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09"/>
  <workbookPr/>
  <mc:AlternateContent xmlns:mc="http://schemas.openxmlformats.org/markup-compatibility/2006">
    <mc:Choice Requires="x15">
      <x15ac:absPath xmlns:x15ac="http://schemas.microsoft.com/office/spreadsheetml/2010/11/ac" url="/Users/viniciusrossi/Python/foamy_complaints/"/>
    </mc:Choice>
  </mc:AlternateContent>
  <xr:revisionPtr revIDLastSave="0" documentId="13_ncr:1_{91F0FB07-211C-F64C-9F2E-430333BC1C34}" xr6:coauthVersionLast="47" xr6:coauthVersionMax="47" xr10:uidLastSave="{00000000-0000-0000-0000-000000000000}"/>
  <bookViews>
    <workbookView xWindow="0" yWindow="500" windowWidth="28800" windowHeight="16480" activeTab="2" xr2:uid="{00000000-000D-0000-FFFF-FFFF00000000}"/>
  </bookViews>
  <sheets>
    <sheet name="Data" sheetId="1" r:id="rId1"/>
    <sheet name="Polished Data" sheetId="2" r:id="rId2"/>
    <sheet name="Polish Data" sheetId="5" r:id="rId3"/>
    <sheet name="Manual Corrections" sheetId="3" r:id="rId4"/>
    <sheet name="Setup" sheetId="4"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2" i="5" l="1"/>
  <c r="H3" i="5"/>
  <c r="H4" i="5"/>
  <c r="H5" i="5"/>
  <c r="H6" i="5"/>
  <c r="H7" i="5"/>
  <c r="H8" i="5"/>
  <c r="H9" i="5"/>
  <c r="H10" i="5"/>
  <c r="H11" i="5"/>
  <c r="H12" i="5"/>
  <c r="H13" i="5"/>
  <c r="H14" i="5"/>
  <c r="H15" i="5"/>
  <c r="H16" i="5"/>
  <c r="H17" i="5"/>
  <c r="H18" i="5"/>
  <c r="H19" i="5"/>
  <c r="H20" i="5"/>
  <c r="H21" i="5"/>
  <c r="H22" i="5"/>
  <c r="H23" i="5"/>
  <c r="H24" i="5"/>
  <c r="H25" i="5"/>
  <c r="H26" i="5"/>
  <c r="H27" i="5"/>
  <c r="H28" i="5"/>
  <c r="H29" i="5"/>
  <c r="H30" i="5"/>
  <c r="H31" i="5"/>
  <c r="H32" i="5"/>
  <c r="H33" i="5"/>
  <c r="H34" i="5"/>
  <c r="H35" i="5"/>
  <c r="H36" i="5"/>
  <c r="H37" i="5"/>
  <c r="H38" i="5"/>
  <c r="H39" i="5"/>
  <c r="H40" i="5"/>
  <c r="H41" i="5"/>
  <c r="H42" i="5"/>
  <c r="H43" i="5"/>
  <c r="H44" i="5"/>
  <c r="H45" i="5"/>
  <c r="H46" i="5"/>
  <c r="H47" i="5"/>
  <c r="H48" i="5"/>
  <c r="H49" i="5"/>
  <c r="H50" i="5"/>
  <c r="H51" i="5"/>
  <c r="H52" i="5"/>
  <c r="H53" i="5"/>
  <c r="H54" i="5"/>
  <c r="H55" i="5"/>
  <c r="H56" i="5"/>
  <c r="H57" i="5"/>
  <c r="H58" i="5"/>
  <c r="H59" i="5"/>
  <c r="H60" i="5"/>
  <c r="H61" i="5"/>
  <c r="H62" i="5"/>
  <c r="H63" i="5"/>
  <c r="H64" i="5"/>
  <c r="H65" i="5"/>
  <c r="H66" i="5"/>
  <c r="H67" i="5"/>
  <c r="H68" i="5"/>
  <c r="H69" i="5"/>
  <c r="H70" i="5"/>
  <c r="H71" i="5"/>
  <c r="H72" i="5"/>
  <c r="H73" i="5"/>
  <c r="H74" i="5"/>
  <c r="H75" i="5"/>
  <c r="H76" i="5"/>
  <c r="H77" i="5"/>
  <c r="H78" i="5"/>
  <c r="H79" i="5"/>
  <c r="H80" i="5"/>
  <c r="H81" i="5"/>
  <c r="H82" i="5"/>
  <c r="H83" i="5"/>
  <c r="H84" i="5"/>
  <c r="H85" i="5"/>
  <c r="H86" i="5"/>
  <c r="H87" i="5"/>
  <c r="H88" i="5"/>
  <c r="H89" i="5"/>
  <c r="H90" i="5"/>
  <c r="H91" i="5"/>
  <c r="H92" i="5"/>
  <c r="H93" i="5"/>
  <c r="H94" i="5"/>
  <c r="H95" i="5"/>
  <c r="H96" i="5"/>
  <c r="H97" i="5"/>
  <c r="H98" i="5"/>
  <c r="H99" i="5"/>
  <c r="H100" i="5"/>
  <c r="H101" i="5"/>
  <c r="H102" i="5"/>
  <c r="H103" i="5"/>
  <c r="H104" i="5"/>
  <c r="H105" i="5"/>
  <c r="H106" i="5"/>
  <c r="H107" i="5"/>
  <c r="H108" i="5"/>
  <c r="H109" i="5"/>
  <c r="H110" i="5"/>
  <c r="H111" i="5"/>
  <c r="H112" i="5"/>
  <c r="H113" i="5"/>
  <c r="H114" i="5"/>
  <c r="H115" i="5"/>
  <c r="H116" i="5"/>
  <c r="H117" i="5"/>
  <c r="H118" i="5"/>
  <c r="H119" i="5"/>
  <c r="H120" i="5"/>
  <c r="H121" i="5"/>
  <c r="H122" i="5"/>
  <c r="H123" i="5"/>
  <c r="H124" i="5"/>
  <c r="H125" i="5"/>
  <c r="H126" i="5"/>
  <c r="H127" i="5"/>
  <c r="H128" i="5"/>
  <c r="H129" i="5"/>
  <c r="H130" i="5"/>
  <c r="H131" i="5"/>
  <c r="H132" i="5"/>
  <c r="H133" i="5"/>
  <c r="H134" i="5"/>
  <c r="H135" i="5"/>
  <c r="H136" i="5"/>
  <c r="H137" i="5"/>
  <c r="H138" i="5"/>
  <c r="H139" i="5"/>
  <c r="H140" i="5"/>
  <c r="H141" i="5"/>
  <c r="H142" i="5"/>
  <c r="H143" i="5"/>
  <c r="H144" i="5"/>
  <c r="H145" i="5"/>
  <c r="H146" i="5"/>
  <c r="H147" i="5"/>
  <c r="H148" i="5"/>
  <c r="H149" i="5"/>
  <c r="H150" i="5"/>
  <c r="H151" i="5"/>
  <c r="H152" i="5"/>
  <c r="H153" i="5"/>
  <c r="H154" i="5"/>
  <c r="H155" i="5"/>
  <c r="H156" i="5"/>
  <c r="H157" i="5"/>
  <c r="H158" i="5"/>
  <c r="H159" i="5"/>
  <c r="H160" i="5"/>
  <c r="H161" i="5"/>
  <c r="H162" i="5"/>
  <c r="H163" i="5"/>
  <c r="H164" i="5"/>
  <c r="H165" i="5"/>
  <c r="H166" i="5"/>
  <c r="H167" i="5"/>
  <c r="H168" i="5"/>
  <c r="H169" i="5"/>
  <c r="H170" i="5"/>
  <c r="H171" i="5"/>
  <c r="H172" i="5"/>
  <c r="H173" i="5"/>
  <c r="H174" i="5"/>
  <c r="H175" i="5"/>
  <c r="H176" i="5"/>
  <c r="H177" i="5"/>
  <c r="H178" i="5"/>
  <c r="H179" i="5"/>
  <c r="H180" i="5"/>
  <c r="H181" i="5"/>
  <c r="H182" i="5"/>
  <c r="H183" i="5"/>
  <c r="H184" i="5"/>
  <c r="H185" i="5"/>
  <c r="H186" i="5"/>
  <c r="H187" i="5"/>
  <c r="H188" i="5"/>
  <c r="H189" i="5"/>
  <c r="H190" i="5"/>
  <c r="H191" i="5"/>
  <c r="H192" i="5"/>
  <c r="H193" i="5"/>
  <c r="H194" i="5"/>
  <c r="H195" i="5"/>
  <c r="H196" i="5"/>
  <c r="H197" i="5"/>
  <c r="H198" i="5"/>
  <c r="H199" i="5"/>
  <c r="H200" i="5"/>
  <c r="H201" i="5"/>
  <c r="H202" i="5"/>
  <c r="H203" i="5"/>
  <c r="H204" i="5"/>
  <c r="H205" i="5"/>
  <c r="H206" i="5"/>
  <c r="H207" i="5"/>
  <c r="H208" i="5"/>
  <c r="H209" i="5"/>
  <c r="H210" i="5"/>
  <c r="H211" i="5"/>
  <c r="H212" i="5"/>
  <c r="H213" i="5"/>
  <c r="H214" i="5"/>
  <c r="H215" i="5"/>
  <c r="H216" i="5"/>
  <c r="H217" i="5"/>
  <c r="H218" i="5"/>
  <c r="H219" i="5"/>
  <c r="H220" i="5"/>
  <c r="H221" i="5"/>
  <c r="H222" i="5"/>
  <c r="H223" i="5"/>
  <c r="H224" i="5"/>
  <c r="H225" i="5"/>
  <c r="H226" i="5"/>
  <c r="H227" i="5"/>
  <c r="H228" i="5"/>
  <c r="H229" i="5"/>
  <c r="H230" i="5"/>
  <c r="H231" i="5"/>
  <c r="H232" i="5"/>
  <c r="H233" i="5"/>
  <c r="H234" i="5"/>
  <c r="H235" i="5"/>
  <c r="H236" i="5"/>
  <c r="H237" i="5"/>
  <c r="H238" i="5"/>
  <c r="H239" i="5"/>
  <c r="H240" i="5"/>
  <c r="H241" i="5"/>
  <c r="H242" i="5"/>
  <c r="H243" i="5"/>
  <c r="H244" i="5"/>
  <c r="H245" i="5"/>
  <c r="H246" i="5"/>
  <c r="H247" i="5"/>
  <c r="H248" i="5"/>
  <c r="H249" i="5"/>
  <c r="H250" i="5"/>
  <c r="H251" i="5"/>
  <c r="H252" i="5"/>
  <c r="H253" i="5"/>
  <c r="H254" i="5"/>
  <c r="H255" i="5"/>
  <c r="H256" i="5"/>
  <c r="H257" i="5"/>
  <c r="H258" i="5"/>
  <c r="H259" i="5"/>
  <c r="H260" i="5"/>
  <c r="H261" i="5"/>
  <c r="H262" i="5"/>
  <c r="H263" i="5"/>
  <c r="H264" i="5"/>
  <c r="H265" i="5"/>
  <c r="H266" i="5"/>
  <c r="H267" i="5"/>
  <c r="H268" i="5"/>
  <c r="H269" i="5"/>
  <c r="H270" i="5"/>
  <c r="H271" i="5"/>
  <c r="H272" i="5"/>
  <c r="H273" i="5"/>
  <c r="H274" i="5"/>
  <c r="H275" i="5"/>
  <c r="H276" i="5"/>
  <c r="H277" i="5"/>
  <c r="H278" i="5"/>
  <c r="H279" i="5"/>
  <c r="H280" i="5"/>
  <c r="H281" i="5"/>
  <c r="H282" i="5"/>
  <c r="H283" i="5"/>
  <c r="H284" i="5"/>
  <c r="H285" i="5"/>
  <c r="H286" i="5"/>
  <c r="H287" i="5"/>
  <c r="H288" i="5"/>
  <c r="H289" i="5"/>
  <c r="H290" i="5"/>
  <c r="H291" i="5"/>
  <c r="H292" i="5"/>
  <c r="H293" i="5"/>
  <c r="H294" i="5"/>
  <c r="H295" i="5"/>
  <c r="H296" i="5"/>
  <c r="H297" i="5"/>
  <c r="H298" i="5"/>
  <c r="H299" i="5"/>
  <c r="H300" i="5"/>
  <c r="H301" i="5"/>
  <c r="H302" i="5"/>
  <c r="H303" i="5"/>
  <c r="H304" i="5"/>
  <c r="H305" i="5"/>
  <c r="H306" i="5"/>
  <c r="H307" i="5"/>
  <c r="H308" i="5"/>
  <c r="H309" i="5"/>
  <c r="H310" i="5"/>
  <c r="H311" i="5"/>
  <c r="H312" i="5"/>
  <c r="H313" i="5"/>
  <c r="H314" i="5"/>
  <c r="H315" i="5"/>
  <c r="H316" i="5"/>
  <c r="H317" i="5"/>
  <c r="H318" i="5"/>
  <c r="H319" i="5"/>
  <c r="H320" i="5"/>
  <c r="H321" i="5"/>
  <c r="H322" i="5"/>
  <c r="H323" i="5"/>
  <c r="H324" i="5"/>
  <c r="H325" i="5"/>
  <c r="H326" i="5"/>
  <c r="H327" i="5"/>
  <c r="H328" i="5"/>
  <c r="H329" i="5"/>
  <c r="H330" i="5"/>
  <c r="H331" i="5"/>
  <c r="H332" i="5"/>
  <c r="H333" i="5"/>
  <c r="H334" i="5"/>
  <c r="H335" i="5"/>
  <c r="H336" i="5"/>
  <c r="H337" i="5"/>
  <c r="H338" i="5"/>
  <c r="H339" i="5"/>
  <c r="H340" i="5"/>
  <c r="H341" i="5"/>
  <c r="H342" i="5"/>
  <c r="H343" i="5"/>
  <c r="H344" i="5"/>
  <c r="H345" i="5"/>
  <c r="H346" i="5"/>
  <c r="H347" i="5"/>
  <c r="H348" i="5"/>
  <c r="H349" i="5"/>
  <c r="H350" i="5"/>
  <c r="H351" i="5"/>
  <c r="H352" i="5"/>
  <c r="H353" i="5"/>
  <c r="H354" i="5"/>
  <c r="H355" i="5"/>
  <c r="H356" i="5"/>
  <c r="H357" i="5"/>
  <c r="H358" i="5"/>
  <c r="H359" i="5"/>
  <c r="H360" i="5"/>
  <c r="H361" i="5"/>
  <c r="H362" i="5"/>
  <c r="H363" i="5"/>
  <c r="H364" i="5"/>
  <c r="H365" i="5"/>
  <c r="H366" i="5"/>
  <c r="H367" i="5"/>
  <c r="H368" i="5"/>
  <c r="H369" i="5"/>
  <c r="H370" i="5"/>
  <c r="H371" i="5"/>
  <c r="H372" i="5"/>
  <c r="H373" i="5"/>
  <c r="H374" i="5"/>
  <c r="H375" i="5"/>
  <c r="H376" i="5"/>
  <c r="H377" i="5"/>
  <c r="H378" i="5"/>
  <c r="H379" i="5"/>
  <c r="H380" i="5"/>
  <c r="H381" i="5"/>
  <c r="H382" i="5"/>
  <c r="H383" i="5"/>
  <c r="H384" i="5"/>
  <c r="H385" i="5"/>
  <c r="H386" i="5"/>
  <c r="H387" i="5"/>
  <c r="H388" i="5"/>
  <c r="H389" i="5"/>
  <c r="H390" i="5"/>
  <c r="H391" i="5"/>
  <c r="H392" i="5"/>
  <c r="H393" i="5"/>
  <c r="H394" i="5"/>
  <c r="H395" i="5"/>
  <c r="H396" i="5"/>
  <c r="H397" i="5"/>
  <c r="H398" i="5"/>
  <c r="H399" i="5"/>
  <c r="H400" i="5"/>
  <c r="H401" i="5"/>
  <c r="H402" i="5"/>
  <c r="H403" i="5"/>
  <c r="H404" i="5"/>
  <c r="H405" i="5"/>
  <c r="H406" i="5"/>
  <c r="H407" i="5"/>
  <c r="H408" i="5"/>
  <c r="H409" i="5"/>
  <c r="H410" i="5"/>
  <c r="H411" i="5"/>
  <c r="H412" i="5"/>
  <c r="H413" i="5"/>
  <c r="H414" i="5"/>
  <c r="H415" i="5"/>
  <c r="H416" i="5"/>
  <c r="H417" i="5"/>
  <c r="H418" i="5"/>
  <c r="H419" i="5"/>
  <c r="H420" i="5"/>
  <c r="H421" i="5"/>
  <c r="H422" i="5"/>
  <c r="H423" i="5"/>
  <c r="H424" i="5"/>
  <c r="H425" i="5"/>
  <c r="H426" i="5"/>
  <c r="H427" i="5"/>
  <c r="H428" i="5"/>
  <c r="H429" i="5"/>
  <c r="H430" i="5"/>
  <c r="H431" i="5"/>
  <c r="H432" i="5"/>
  <c r="H433" i="5"/>
  <c r="H434" i="5"/>
  <c r="H435" i="5"/>
  <c r="H436" i="5"/>
  <c r="H437" i="5"/>
  <c r="H438" i="5"/>
  <c r="H439" i="5"/>
  <c r="H440" i="5"/>
  <c r="H441" i="5"/>
  <c r="H442" i="5"/>
  <c r="H443" i="5"/>
  <c r="H444" i="5"/>
  <c r="H445" i="5"/>
  <c r="H446" i="5"/>
  <c r="H447" i="5"/>
  <c r="H448" i="5"/>
  <c r="H449" i="5"/>
  <c r="H450" i="5"/>
  <c r="H451" i="5"/>
  <c r="H452" i="5"/>
  <c r="H453" i="5"/>
  <c r="H454" i="5"/>
  <c r="H455" i="5"/>
  <c r="H456" i="5"/>
  <c r="H457" i="5"/>
  <c r="H458" i="5"/>
  <c r="H459" i="5"/>
  <c r="H460" i="5"/>
  <c r="H461" i="5"/>
  <c r="H462" i="5"/>
  <c r="H463" i="5"/>
  <c r="H464" i="5"/>
  <c r="H465" i="5"/>
  <c r="H466" i="5"/>
  <c r="H467" i="5"/>
  <c r="H468" i="5"/>
  <c r="H469" i="5"/>
  <c r="H470" i="5"/>
  <c r="H471" i="5"/>
  <c r="H472" i="5"/>
  <c r="H473" i="5"/>
  <c r="H474" i="5"/>
  <c r="H475" i="5"/>
  <c r="H476" i="5"/>
  <c r="H477" i="5"/>
  <c r="H478" i="5"/>
  <c r="H479" i="5"/>
  <c r="H480" i="5"/>
  <c r="H481" i="5"/>
  <c r="H482" i="5"/>
  <c r="H483" i="5"/>
  <c r="H484" i="5"/>
  <c r="H485" i="5"/>
  <c r="H486" i="5"/>
  <c r="H487" i="5"/>
  <c r="H488" i="5"/>
  <c r="H489" i="5"/>
  <c r="H490" i="5"/>
  <c r="H491" i="5"/>
  <c r="H492" i="5"/>
  <c r="H493" i="5"/>
  <c r="H494" i="5"/>
  <c r="H495" i="5"/>
  <c r="H496" i="5"/>
  <c r="H497" i="5"/>
  <c r="H498" i="5"/>
  <c r="H499" i="5"/>
  <c r="H500" i="5"/>
  <c r="H501" i="5"/>
  <c r="H502" i="5"/>
  <c r="H503" i="5"/>
  <c r="H504" i="5"/>
  <c r="H505" i="5"/>
  <c r="H506" i="5"/>
  <c r="H507" i="5"/>
  <c r="H508" i="5"/>
  <c r="H509" i="5"/>
  <c r="H510" i="5"/>
  <c r="H511" i="5"/>
  <c r="H512" i="5"/>
  <c r="H513" i="5"/>
  <c r="H514" i="5"/>
  <c r="H515" i="5"/>
  <c r="H516" i="5"/>
  <c r="H517" i="5"/>
  <c r="H518" i="5"/>
  <c r="H519" i="5"/>
  <c r="H520" i="5"/>
  <c r="H521" i="5"/>
  <c r="H522" i="5"/>
  <c r="H523" i="5"/>
  <c r="H524" i="5"/>
  <c r="H525" i="5"/>
  <c r="H526" i="5"/>
  <c r="H527" i="5"/>
  <c r="H528" i="5"/>
  <c r="H529" i="5"/>
  <c r="H530" i="5"/>
  <c r="H531" i="5"/>
  <c r="H532" i="5"/>
  <c r="H533" i="5"/>
  <c r="H534" i="5"/>
  <c r="H535" i="5"/>
  <c r="H536" i="5"/>
  <c r="H537" i="5"/>
  <c r="H538" i="5"/>
  <c r="H539" i="5"/>
  <c r="H540" i="5"/>
  <c r="H541" i="5"/>
  <c r="H542" i="5"/>
  <c r="H543" i="5"/>
  <c r="H544" i="5"/>
  <c r="H545" i="5"/>
  <c r="H546" i="5"/>
  <c r="H547" i="5"/>
  <c r="H548" i="5"/>
  <c r="H549" i="5"/>
  <c r="H550" i="5"/>
  <c r="H551" i="5"/>
  <c r="H552" i="5"/>
  <c r="H553" i="5"/>
  <c r="H554" i="5"/>
  <c r="H555" i="5"/>
  <c r="H556" i="5"/>
  <c r="H557" i="5"/>
  <c r="H558" i="5"/>
  <c r="H559" i="5"/>
  <c r="H560" i="5"/>
  <c r="H561" i="5"/>
  <c r="H562" i="5"/>
  <c r="H563" i="5"/>
  <c r="H564" i="5"/>
  <c r="H565" i="5"/>
  <c r="H566" i="5"/>
  <c r="H567" i="5"/>
  <c r="H568" i="5"/>
  <c r="H569" i="5"/>
  <c r="H570" i="5"/>
  <c r="H571" i="5"/>
  <c r="H572" i="5"/>
  <c r="H573" i="5"/>
  <c r="H574" i="5"/>
  <c r="H575" i="5"/>
  <c r="H576" i="5"/>
  <c r="H577" i="5"/>
  <c r="H578" i="5"/>
  <c r="H579" i="5"/>
  <c r="H580" i="5"/>
  <c r="H581" i="5"/>
  <c r="H582" i="5"/>
  <c r="H583" i="5"/>
  <c r="H584" i="5"/>
  <c r="H585" i="5"/>
  <c r="H586" i="5"/>
  <c r="H587" i="5"/>
  <c r="H588" i="5"/>
  <c r="H589" i="5"/>
  <c r="H590" i="5"/>
  <c r="H591" i="5"/>
  <c r="H592" i="5"/>
  <c r="H593" i="5"/>
  <c r="H594" i="5"/>
  <c r="H595" i="5"/>
  <c r="H596" i="5"/>
  <c r="H597" i="5"/>
  <c r="H598" i="5"/>
  <c r="H599" i="5"/>
  <c r="H600" i="5"/>
  <c r="H601" i="5"/>
  <c r="H602" i="5"/>
  <c r="H603" i="5"/>
  <c r="H604" i="5"/>
  <c r="H605" i="5"/>
  <c r="H606" i="5"/>
  <c r="H607" i="5"/>
  <c r="H608" i="5"/>
  <c r="H609" i="5"/>
  <c r="H610" i="5"/>
  <c r="H611" i="5"/>
  <c r="H612" i="5"/>
  <c r="H613" i="5"/>
  <c r="H614" i="5"/>
  <c r="H615" i="5"/>
  <c r="H616" i="5"/>
  <c r="H617" i="5"/>
  <c r="H618" i="5"/>
  <c r="H619" i="5"/>
  <c r="H620" i="5"/>
  <c r="H621" i="5"/>
  <c r="H622" i="5"/>
  <c r="H623" i="5"/>
  <c r="H624" i="5"/>
  <c r="H625" i="5"/>
  <c r="H626" i="5"/>
  <c r="H627" i="5"/>
  <c r="H628" i="5"/>
  <c r="H629" i="5"/>
  <c r="H630" i="5"/>
  <c r="H631" i="5"/>
  <c r="H632" i="5"/>
  <c r="H633" i="5"/>
  <c r="H634" i="5"/>
  <c r="H635" i="5"/>
  <c r="H636" i="5"/>
  <c r="H637" i="5"/>
  <c r="H638" i="5"/>
  <c r="H639" i="5"/>
  <c r="H640" i="5"/>
  <c r="H641" i="5"/>
  <c r="H642" i="5"/>
  <c r="H643" i="5"/>
  <c r="H644" i="5"/>
  <c r="H645" i="5"/>
  <c r="H646" i="5"/>
  <c r="H647" i="5"/>
  <c r="H648" i="5"/>
  <c r="H649" i="5"/>
  <c r="H650" i="5"/>
  <c r="H651" i="5"/>
  <c r="H652" i="5"/>
  <c r="H653" i="5"/>
  <c r="H654" i="5"/>
  <c r="H655" i="5"/>
  <c r="H656" i="5"/>
  <c r="H657" i="5"/>
  <c r="H658" i="5"/>
  <c r="H659" i="5"/>
  <c r="H660" i="5"/>
  <c r="H661" i="5"/>
  <c r="H662" i="5"/>
  <c r="H663" i="5"/>
  <c r="H664" i="5"/>
  <c r="H665" i="5"/>
  <c r="H666" i="5"/>
  <c r="H667" i="5"/>
  <c r="H668" i="5"/>
  <c r="H669" i="5"/>
  <c r="H670" i="5"/>
  <c r="H671" i="5"/>
  <c r="H672" i="5"/>
  <c r="H673" i="5"/>
  <c r="H674" i="5"/>
  <c r="H675" i="5"/>
  <c r="H676" i="5"/>
  <c r="H677" i="5"/>
  <c r="H678" i="5"/>
  <c r="H679" i="5"/>
  <c r="H680" i="5"/>
  <c r="H681" i="5"/>
  <c r="H682" i="5"/>
  <c r="H683" i="5"/>
  <c r="H684" i="5"/>
  <c r="H685" i="5"/>
  <c r="H686" i="5"/>
  <c r="H687" i="5"/>
  <c r="H688" i="5"/>
  <c r="H689" i="5"/>
  <c r="H690" i="5"/>
  <c r="H691" i="5"/>
  <c r="H692" i="5"/>
  <c r="H693" i="5"/>
  <c r="H694" i="5"/>
  <c r="H695" i="5"/>
  <c r="H696" i="5"/>
  <c r="H697" i="5"/>
  <c r="H698" i="5"/>
  <c r="H699" i="5"/>
  <c r="H700" i="5"/>
  <c r="H701" i="5"/>
  <c r="H702" i="5"/>
  <c r="H703" i="5"/>
  <c r="H704" i="5"/>
  <c r="H705" i="5"/>
  <c r="H706" i="5"/>
  <c r="H707" i="5"/>
  <c r="H708" i="5"/>
  <c r="H709" i="5"/>
  <c r="H710" i="5"/>
  <c r="H711" i="5"/>
  <c r="H712" i="5"/>
  <c r="H713" i="5"/>
  <c r="H714" i="5"/>
  <c r="H715" i="5"/>
  <c r="H716" i="5"/>
  <c r="H717" i="5"/>
  <c r="H718" i="5"/>
  <c r="H719" i="5"/>
  <c r="H720" i="5"/>
  <c r="H721" i="5"/>
  <c r="H722" i="5"/>
  <c r="H723" i="5"/>
  <c r="H724" i="5"/>
  <c r="H725" i="5"/>
  <c r="H726" i="5"/>
  <c r="H727" i="5"/>
  <c r="H728" i="5"/>
  <c r="H729" i="5"/>
  <c r="H730" i="5"/>
  <c r="H731" i="5"/>
  <c r="H732" i="5"/>
  <c r="H733" i="5"/>
  <c r="H734" i="5"/>
  <c r="H735" i="5"/>
  <c r="H736" i="5"/>
  <c r="H737" i="5"/>
  <c r="H738" i="5"/>
  <c r="H739" i="5"/>
  <c r="H740" i="5"/>
  <c r="H741" i="5"/>
  <c r="H742" i="5"/>
  <c r="H743" i="5"/>
  <c r="H744" i="5"/>
  <c r="H745" i="5"/>
  <c r="H746" i="5"/>
  <c r="H747" i="5"/>
  <c r="H748" i="5"/>
  <c r="H749" i="5"/>
  <c r="H750" i="5"/>
  <c r="H751" i="5"/>
  <c r="H752" i="5"/>
  <c r="H753" i="5"/>
  <c r="H754" i="5"/>
  <c r="H755" i="5"/>
  <c r="H756" i="5"/>
  <c r="H757" i="5"/>
  <c r="H758" i="5"/>
  <c r="H759" i="5"/>
  <c r="H760" i="5"/>
  <c r="H761" i="5"/>
  <c r="H762" i="5"/>
  <c r="H763" i="5"/>
  <c r="H764" i="5"/>
  <c r="H765" i="5"/>
  <c r="H766" i="5"/>
  <c r="H767" i="5"/>
  <c r="H768" i="5"/>
  <c r="H769" i="5"/>
  <c r="H770" i="5"/>
  <c r="H771" i="5"/>
  <c r="H772" i="5"/>
  <c r="H773" i="5"/>
  <c r="H774" i="5"/>
  <c r="H775" i="5"/>
  <c r="H776" i="5"/>
  <c r="H777" i="5"/>
  <c r="H778" i="5"/>
  <c r="H779" i="5"/>
  <c r="H780" i="5"/>
  <c r="H781" i="5"/>
  <c r="H782" i="5"/>
  <c r="H783" i="5"/>
  <c r="H784" i="5"/>
  <c r="H785" i="5"/>
  <c r="H786" i="5"/>
  <c r="H787" i="5"/>
  <c r="H788" i="5"/>
  <c r="H789" i="5"/>
  <c r="H790" i="5"/>
  <c r="H791" i="5"/>
  <c r="H792" i="5"/>
  <c r="H793" i="5"/>
  <c r="H794" i="5"/>
  <c r="H795" i="5"/>
  <c r="H796" i="5"/>
  <c r="H797" i="5"/>
  <c r="H798" i="5"/>
  <c r="H799" i="5"/>
  <c r="H800" i="5"/>
  <c r="H801" i="5"/>
  <c r="H802" i="5"/>
  <c r="H803" i="5"/>
  <c r="H804" i="5"/>
  <c r="H805" i="5"/>
  <c r="H806" i="5"/>
  <c r="H807" i="5"/>
  <c r="H808" i="5"/>
  <c r="H809" i="5"/>
  <c r="H810" i="5"/>
  <c r="H811" i="5"/>
  <c r="H812" i="5"/>
  <c r="H813" i="5"/>
  <c r="H814" i="5"/>
  <c r="H815" i="5"/>
  <c r="H816" i="5"/>
  <c r="H817" i="5"/>
  <c r="H818" i="5"/>
  <c r="H819" i="5"/>
  <c r="H820" i="5"/>
  <c r="H821" i="5"/>
  <c r="H822" i="5"/>
  <c r="H823" i="5"/>
  <c r="H824" i="5"/>
  <c r="H825" i="5"/>
  <c r="H826" i="5"/>
  <c r="H827" i="5"/>
  <c r="H828" i="5"/>
  <c r="H829" i="5"/>
  <c r="H830" i="5"/>
  <c r="H831" i="5"/>
  <c r="H832" i="5"/>
  <c r="H833" i="5"/>
  <c r="H834" i="5"/>
  <c r="H835" i="5"/>
  <c r="H836" i="5"/>
  <c r="H837" i="5"/>
  <c r="H838" i="5"/>
  <c r="H839" i="5"/>
  <c r="H840" i="5"/>
  <c r="H841" i="5"/>
  <c r="H842" i="5"/>
  <c r="H843" i="5"/>
  <c r="H844" i="5"/>
  <c r="H845" i="5"/>
  <c r="H846" i="5"/>
  <c r="H847" i="5"/>
  <c r="H848" i="5"/>
  <c r="H849" i="5"/>
  <c r="H850" i="5"/>
  <c r="H851" i="5"/>
  <c r="H852" i="5"/>
  <c r="H853" i="5"/>
  <c r="H854" i="5"/>
  <c r="H855" i="5"/>
  <c r="H856" i="5"/>
  <c r="H857" i="5"/>
  <c r="H858" i="5"/>
  <c r="H859" i="5"/>
  <c r="H860" i="5"/>
  <c r="H861" i="5"/>
  <c r="H862" i="5"/>
  <c r="H863" i="5"/>
  <c r="H864" i="5"/>
  <c r="H865" i="5"/>
  <c r="H866" i="5"/>
  <c r="H867" i="5"/>
  <c r="H868" i="5"/>
  <c r="H869" i="5"/>
  <c r="H870" i="5"/>
  <c r="H871" i="5"/>
  <c r="H872" i="5"/>
  <c r="H873" i="5"/>
  <c r="H874" i="5"/>
  <c r="H875" i="5"/>
  <c r="H876" i="5"/>
  <c r="H877" i="5"/>
  <c r="H878" i="5"/>
  <c r="H879" i="5"/>
  <c r="H880" i="5"/>
  <c r="H881" i="5"/>
  <c r="H882" i="5"/>
  <c r="H883" i="5"/>
  <c r="H884" i="5"/>
  <c r="H885" i="5"/>
  <c r="H886" i="5"/>
  <c r="H887" i="5"/>
  <c r="H888" i="5"/>
  <c r="H889" i="5"/>
  <c r="H890" i="5"/>
  <c r="H891" i="5"/>
  <c r="H892" i="5"/>
  <c r="H893" i="5"/>
  <c r="H894" i="5"/>
  <c r="H895" i="5"/>
  <c r="H896" i="5"/>
  <c r="H897" i="5"/>
  <c r="H898" i="5"/>
  <c r="H899" i="5"/>
  <c r="H900" i="5"/>
  <c r="H901" i="5"/>
  <c r="H902" i="5"/>
  <c r="H903" i="5"/>
  <c r="H904" i="5"/>
  <c r="H905" i="5"/>
  <c r="H906" i="5"/>
  <c r="H907" i="5"/>
  <c r="H908" i="5"/>
  <c r="H909" i="5"/>
  <c r="H910" i="5"/>
  <c r="H911" i="5"/>
  <c r="H912" i="5"/>
  <c r="H913" i="5"/>
  <c r="H914" i="5"/>
  <c r="H915" i="5"/>
  <c r="H916" i="5"/>
  <c r="H917" i="5"/>
  <c r="H918" i="5"/>
  <c r="H919" i="5"/>
  <c r="H920" i="5"/>
  <c r="H921" i="5"/>
  <c r="H922" i="5"/>
  <c r="H923" i="5"/>
  <c r="H924" i="5"/>
  <c r="H925" i="5"/>
  <c r="H926" i="5"/>
  <c r="H927" i="5"/>
  <c r="H928" i="5"/>
  <c r="H929" i="5"/>
  <c r="H930" i="5"/>
  <c r="H931" i="5"/>
  <c r="H932" i="5"/>
  <c r="H933" i="5"/>
  <c r="H934" i="5"/>
  <c r="H935" i="5"/>
  <c r="H936" i="5"/>
  <c r="H937" i="5"/>
  <c r="H938" i="5"/>
  <c r="H939" i="5"/>
  <c r="H940" i="5"/>
  <c r="H941" i="5"/>
  <c r="H942" i="5"/>
  <c r="H943" i="5"/>
  <c r="H944" i="5"/>
  <c r="H945" i="5"/>
  <c r="H946" i="5"/>
  <c r="H947" i="5"/>
  <c r="H948" i="5"/>
  <c r="H949" i="5"/>
  <c r="H950" i="5"/>
  <c r="H951" i="5"/>
  <c r="H952" i="5"/>
  <c r="H953" i="5"/>
  <c r="H954" i="5"/>
  <c r="H955" i="5"/>
  <c r="H956" i="5"/>
  <c r="H957" i="5"/>
  <c r="H958" i="5"/>
  <c r="H959" i="5"/>
  <c r="H960" i="5"/>
  <c r="H961" i="5"/>
  <c r="H962" i="5"/>
  <c r="H963" i="5"/>
  <c r="H964" i="5"/>
  <c r="H965" i="5"/>
  <c r="H966" i="5"/>
  <c r="H967" i="5"/>
  <c r="H968" i="5"/>
  <c r="H969" i="5"/>
  <c r="H970" i="5"/>
  <c r="H971" i="5"/>
  <c r="H972" i="5"/>
  <c r="H973" i="5"/>
  <c r="H974" i="5"/>
  <c r="H975" i="5"/>
  <c r="H976" i="5"/>
  <c r="H977" i="5"/>
  <c r="H978" i="5"/>
  <c r="H979" i="5"/>
  <c r="H980" i="5"/>
  <c r="H981" i="5"/>
  <c r="H982" i="5"/>
  <c r="H983" i="5"/>
  <c r="H984" i="5"/>
  <c r="H985" i="5"/>
  <c r="H986" i="5"/>
  <c r="H987" i="5"/>
  <c r="H988" i="5"/>
  <c r="H989" i="5"/>
  <c r="H990" i="5"/>
  <c r="H991" i="5"/>
  <c r="H992" i="5"/>
  <c r="H993" i="5"/>
  <c r="H994" i="5"/>
  <c r="H995" i="5"/>
  <c r="H996" i="5"/>
  <c r="H997" i="5"/>
  <c r="H998" i="5"/>
  <c r="H999" i="5"/>
  <c r="H1000" i="5"/>
  <c r="H1001" i="5"/>
  <c r="H1002" i="5"/>
  <c r="H1003" i="5"/>
  <c r="H1004" i="5"/>
  <c r="H1005" i="5"/>
  <c r="H1006" i="5"/>
  <c r="H1007" i="5"/>
  <c r="H1008" i="5"/>
  <c r="H1009" i="5"/>
  <c r="H1010" i="5"/>
  <c r="H1011" i="5"/>
  <c r="H1012" i="5"/>
  <c r="H1013" i="5"/>
  <c r="H1014" i="5"/>
  <c r="H1015" i="5"/>
  <c r="H1016" i="5"/>
  <c r="H1017" i="5"/>
  <c r="H1018" i="5"/>
  <c r="H1019" i="5"/>
  <c r="H1020" i="5"/>
  <c r="H1021" i="5"/>
  <c r="H1022" i="5"/>
  <c r="H1023" i="5"/>
  <c r="H1024" i="5"/>
  <c r="H1025" i="5"/>
  <c r="H1026" i="5"/>
  <c r="H1027" i="5"/>
  <c r="H1028" i="5"/>
  <c r="H1029" i="5"/>
  <c r="H1030" i="5"/>
  <c r="H1031" i="5"/>
  <c r="H1032" i="5"/>
  <c r="H1033" i="5"/>
  <c r="H1034" i="5"/>
  <c r="H1035" i="5"/>
  <c r="H1036" i="5"/>
  <c r="H1037" i="5"/>
  <c r="H1038" i="5"/>
  <c r="H1039" i="5"/>
  <c r="H1040" i="5"/>
  <c r="H1041" i="5"/>
  <c r="H1042" i="5"/>
  <c r="H1043" i="5"/>
  <c r="H1044" i="5"/>
  <c r="H1045" i="5"/>
  <c r="H1046" i="5"/>
  <c r="H1047" i="5"/>
  <c r="H1048" i="5"/>
  <c r="H1049" i="5"/>
  <c r="H1050" i="5"/>
  <c r="H1051" i="5"/>
  <c r="H1052" i="5"/>
  <c r="H1053" i="5"/>
  <c r="H1054" i="5"/>
  <c r="H1055" i="5"/>
  <c r="H1056" i="5"/>
  <c r="H1057" i="5"/>
  <c r="H1058" i="5"/>
  <c r="H1059" i="5"/>
  <c r="H1060" i="5"/>
  <c r="H1061" i="5"/>
  <c r="H1062" i="5"/>
  <c r="H1063" i="5"/>
  <c r="H1064" i="5"/>
  <c r="H1065" i="5"/>
  <c r="H1066" i="5"/>
  <c r="H1067" i="5"/>
  <c r="H1068" i="5"/>
  <c r="H1069" i="5"/>
  <c r="H1070" i="5"/>
  <c r="H1071" i="5"/>
  <c r="H1072" i="5"/>
  <c r="H1073" i="5"/>
  <c r="H1074" i="5"/>
  <c r="H1075" i="5"/>
  <c r="H1076" i="5"/>
  <c r="H1077" i="5"/>
  <c r="H1078" i="5"/>
  <c r="H1079" i="5"/>
  <c r="H1080" i="5"/>
  <c r="H1081" i="5"/>
  <c r="H1082" i="5"/>
  <c r="H1083" i="5"/>
  <c r="H1084" i="5"/>
  <c r="H1085" i="5"/>
  <c r="H1086" i="5"/>
  <c r="H1087" i="5"/>
  <c r="H1088" i="5"/>
  <c r="H1089" i="5"/>
  <c r="H1090" i="5"/>
  <c r="H1091" i="5"/>
  <c r="H1092" i="5"/>
  <c r="H1093" i="5"/>
  <c r="H1094" i="5"/>
  <c r="H1095" i="5"/>
  <c r="H1096" i="5"/>
  <c r="H1097" i="5"/>
  <c r="H1098" i="5"/>
  <c r="H1099" i="5"/>
  <c r="H1100" i="5"/>
  <c r="H1101" i="5"/>
  <c r="H1102" i="5"/>
  <c r="H1103" i="5"/>
  <c r="H1104" i="5"/>
  <c r="H1105" i="5"/>
  <c r="H1106" i="5"/>
  <c r="H1107" i="5"/>
  <c r="H1108" i="5"/>
  <c r="H1109" i="5"/>
  <c r="H1110" i="5"/>
  <c r="H1111" i="5"/>
  <c r="H1112" i="5"/>
  <c r="H1113" i="5"/>
  <c r="H1114" i="5"/>
  <c r="H1115" i="5"/>
  <c r="H1116" i="5"/>
  <c r="H1117" i="5"/>
  <c r="H1118" i="5"/>
  <c r="H1119" i="5"/>
  <c r="H1120" i="5"/>
  <c r="H1121" i="5"/>
  <c r="H1122" i="5"/>
  <c r="H1123" i="5"/>
  <c r="H1124" i="5"/>
  <c r="H1125" i="5"/>
  <c r="H1126" i="5"/>
  <c r="H1127" i="5"/>
  <c r="H1128" i="5"/>
  <c r="H1129" i="5"/>
  <c r="H1130" i="5"/>
  <c r="H1131" i="5"/>
  <c r="H1132" i="5"/>
  <c r="H1133" i="5"/>
  <c r="H1134" i="5"/>
  <c r="H1135" i="5"/>
  <c r="H1136" i="5"/>
  <c r="H1137" i="5"/>
  <c r="H1138" i="5"/>
  <c r="H1139" i="5"/>
  <c r="H1140" i="5"/>
  <c r="H1141" i="5"/>
  <c r="H1142" i="5"/>
  <c r="H1143" i="5"/>
  <c r="H1144" i="5"/>
  <c r="H1145" i="5"/>
  <c r="H1146" i="5"/>
  <c r="H1147" i="5"/>
  <c r="H1148" i="5"/>
  <c r="H1149" i="5"/>
  <c r="H1150" i="5"/>
  <c r="H1151" i="5"/>
  <c r="H1152" i="5"/>
  <c r="H1153" i="5"/>
  <c r="H1154" i="5"/>
  <c r="H1155" i="5"/>
  <c r="H1156" i="5"/>
  <c r="H1157" i="5"/>
  <c r="H1158" i="5"/>
  <c r="H1159" i="5"/>
  <c r="H1160" i="5"/>
  <c r="H1161" i="5"/>
  <c r="H1162" i="5"/>
  <c r="H1163" i="5"/>
  <c r="H1164" i="5"/>
  <c r="H1165" i="5"/>
  <c r="H1166" i="5"/>
  <c r="H1167" i="5"/>
  <c r="H1168" i="5"/>
  <c r="H1169" i="5"/>
  <c r="H1170" i="5"/>
  <c r="H1171" i="5"/>
  <c r="H1172" i="5"/>
  <c r="H1173" i="5"/>
  <c r="H1174" i="5"/>
  <c r="H1175" i="5"/>
  <c r="H1176" i="5"/>
  <c r="H1177" i="5"/>
  <c r="H1178" i="5"/>
  <c r="H1179" i="5"/>
  <c r="H1180" i="5"/>
  <c r="H1181" i="5"/>
  <c r="H1182" i="5"/>
  <c r="H1183" i="5"/>
  <c r="H1184" i="5"/>
  <c r="H1185" i="5"/>
  <c r="H1186" i="5"/>
  <c r="H1187" i="5"/>
  <c r="H1188" i="5"/>
  <c r="H1189" i="5"/>
  <c r="H1190" i="5"/>
  <c r="H1191" i="5"/>
  <c r="H1192" i="5"/>
  <c r="H1193" i="5"/>
  <c r="H1194" i="5"/>
  <c r="H1195" i="5"/>
  <c r="H1196" i="5"/>
  <c r="H1197" i="5"/>
  <c r="H1198" i="5"/>
  <c r="H1199" i="5"/>
  <c r="H1200" i="5"/>
  <c r="H1201" i="5"/>
  <c r="H1202" i="5"/>
  <c r="H1203" i="5"/>
  <c r="H1204" i="5"/>
  <c r="H1205" i="5"/>
  <c r="H1206" i="5"/>
  <c r="H1207" i="5"/>
  <c r="H1208" i="5"/>
  <c r="H1209" i="5"/>
  <c r="H1210" i="5"/>
  <c r="H1211" i="5"/>
  <c r="H1212" i="5"/>
  <c r="H1213" i="5"/>
  <c r="H1214" i="5"/>
  <c r="H1215" i="5"/>
  <c r="H1216" i="5"/>
  <c r="H1217" i="5"/>
  <c r="H1218" i="5"/>
  <c r="H1219" i="5"/>
  <c r="H1220" i="5"/>
  <c r="H1221" i="5"/>
  <c r="H1222" i="5"/>
  <c r="H1223" i="5"/>
  <c r="H1224" i="5"/>
  <c r="H1225" i="5"/>
  <c r="H1226" i="5"/>
  <c r="H1227" i="5"/>
  <c r="H1228" i="5"/>
  <c r="H1229" i="5"/>
  <c r="H1230" i="5"/>
  <c r="H1231" i="5"/>
  <c r="H1232" i="5"/>
  <c r="H1233" i="5"/>
  <c r="H1234" i="5"/>
  <c r="H1235" i="5"/>
  <c r="H1236" i="5"/>
  <c r="H1237" i="5"/>
  <c r="H1238" i="5"/>
  <c r="H1239" i="5"/>
  <c r="H1240" i="5"/>
  <c r="H1241" i="5"/>
  <c r="H1242" i="5"/>
  <c r="H1243" i="5"/>
  <c r="H1244" i="5"/>
  <c r="H1245" i="5"/>
  <c r="H1246" i="5"/>
  <c r="H1247" i="5"/>
  <c r="H1248" i="5"/>
  <c r="H1249" i="5"/>
  <c r="H1250" i="5"/>
  <c r="H1251" i="5"/>
  <c r="H1252" i="5"/>
  <c r="H1253" i="5"/>
  <c r="H1254" i="5"/>
  <c r="H1255" i="5"/>
  <c r="H1256" i="5"/>
  <c r="H1257" i="5"/>
  <c r="H1258" i="5"/>
  <c r="H1259" i="5"/>
  <c r="H1260" i="5"/>
  <c r="H1261" i="5"/>
  <c r="H1262" i="5"/>
  <c r="H1263" i="5"/>
  <c r="H1264" i="5"/>
  <c r="H1265" i="5"/>
  <c r="H1266" i="5"/>
  <c r="H1267" i="5"/>
  <c r="H1268" i="5"/>
  <c r="H1269" i="5"/>
  <c r="H1270" i="5"/>
  <c r="H1271" i="5"/>
  <c r="H1272" i="5"/>
  <c r="H1273" i="5"/>
  <c r="H1274" i="5"/>
  <c r="H1275" i="5"/>
  <c r="H1276" i="5"/>
  <c r="H1277" i="5"/>
  <c r="H1278" i="5"/>
  <c r="H1279" i="5"/>
  <c r="H1280" i="5"/>
  <c r="H1281" i="5"/>
  <c r="H1282" i="5"/>
  <c r="H1283" i="5"/>
  <c r="H1284" i="5"/>
  <c r="H1285" i="5"/>
  <c r="H1286" i="5"/>
  <c r="H1287" i="5"/>
  <c r="H1288" i="5"/>
  <c r="H1289" i="5"/>
  <c r="H1290" i="5"/>
  <c r="H1291" i="5"/>
  <c r="H1292" i="5"/>
  <c r="H1293" i="5"/>
  <c r="H1294" i="5"/>
  <c r="H1295" i="5"/>
  <c r="H1296" i="5"/>
  <c r="H1297" i="5"/>
  <c r="H1298" i="5"/>
  <c r="H1299" i="5"/>
  <c r="H1300" i="5"/>
  <c r="H1301" i="5"/>
  <c r="H1302" i="5"/>
  <c r="H1303" i="5"/>
  <c r="H1304" i="5"/>
  <c r="H1305" i="5"/>
  <c r="H1306" i="5"/>
  <c r="H1307" i="5"/>
  <c r="H1308" i="5"/>
  <c r="H1309" i="5"/>
  <c r="H1310" i="5"/>
  <c r="H1311" i="5"/>
  <c r="H1312" i="5"/>
  <c r="H1313" i="5"/>
  <c r="H1314" i="5"/>
  <c r="H1315" i="5"/>
  <c r="H1316" i="5"/>
  <c r="H1317" i="5"/>
  <c r="H1318" i="5"/>
  <c r="H1319" i="5"/>
  <c r="H1320" i="5"/>
  <c r="H1321" i="5"/>
  <c r="H1322" i="5"/>
  <c r="H1323" i="5"/>
  <c r="H1324" i="5"/>
  <c r="H1325" i="5"/>
  <c r="H1326" i="5"/>
  <c r="H1327" i="5"/>
  <c r="H1328" i="5"/>
  <c r="H1329" i="5"/>
  <c r="H1330" i="5"/>
  <c r="H1331" i="5"/>
  <c r="H1332" i="5"/>
  <c r="H1333" i="5"/>
  <c r="H1334" i="5"/>
  <c r="H1335" i="5"/>
  <c r="H1336" i="5"/>
  <c r="H1337" i="5"/>
  <c r="H1338" i="5"/>
  <c r="H1339" i="5"/>
  <c r="H1340" i="5"/>
  <c r="H1341" i="5"/>
  <c r="H1342" i="5"/>
  <c r="H1343" i="5"/>
  <c r="H1344" i="5"/>
  <c r="H1345" i="5"/>
  <c r="H1346" i="5"/>
  <c r="H1347" i="5"/>
  <c r="H1348" i="5"/>
  <c r="H1349" i="5"/>
  <c r="H1350" i="5"/>
  <c r="H1351" i="5"/>
  <c r="H1352" i="5"/>
  <c r="H1353" i="5"/>
  <c r="H1354" i="5"/>
  <c r="H1355" i="5"/>
  <c r="H1356" i="5"/>
  <c r="H1357" i="5"/>
  <c r="H1358" i="5"/>
  <c r="H1359" i="5"/>
  <c r="H1360" i="5"/>
  <c r="H1361" i="5"/>
  <c r="H1362" i="5"/>
  <c r="H1363" i="5"/>
  <c r="H1364" i="5"/>
  <c r="H1365" i="5"/>
  <c r="H1366" i="5"/>
  <c r="H1367" i="5"/>
  <c r="H1368" i="5"/>
  <c r="H1369" i="5"/>
  <c r="H1370" i="5"/>
  <c r="H1371" i="5"/>
  <c r="H1372" i="5"/>
  <c r="H1373" i="5"/>
  <c r="H1374" i="5"/>
  <c r="H1375" i="5"/>
  <c r="H1376" i="5"/>
  <c r="H1377" i="5"/>
  <c r="H1378" i="5"/>
  <c r="H1379" i="5"/>
  <c r="H1380" i="5"/>
  <c r="H1381" i="5"/>
  <c r="H1382" i="5"/>
  <c r="H1383" i="5"/>
  <c r="H1384" i="5"/>
  <c r="H1385" i="5"/>
  <c r="H1386" i="5"/>
  <c r="H1387" i="5"/>
  <c r="H1388" i="5"/>
  <c r="H1389" i="5"/>
  <c r="H1390" i="5"/>
  <c r="H1391" i="5"/>
  <c r="H1392" i="5"/>
  <c r="H1393" i="5"/>
  <c r="H1394" i="5"/>
  <c r="H1395" i="5"/>
  <c r="H1396" i="5"/>
  <c r="H1397" i="5"/>
  <c r="H1398" i="5"/>
  <c r="H1399" i="5"/>
  <c r="H1400" i="5"/>
  <c r="H1401" i="5"/>
  <c r="H1402" i="5"/>
  <c r="H1403" i="5"/>
  <c r="H1404" i="5"/>
  <c r="H1405" i="5"/>
  <c r="H1406" i="5"/>
  <c r="H1407" i="5"/>
  <c r="H1408" i="5"/>
  <c r="H1409" i="5"/>
  <c r="H1410" i="5"/>
  <c r="H1411" i="5"/>
  <c r="H1412" i="5"/>
  <c r="H1413" i="5"/>
  <c r="H1414" i="5"/>
  <c r="H1415" i="5"/>
  <c r="H1416" i="5"/>
  <c r="H1417" i="5"/>
  <c r="H1418" i="5"/>
  <c r="H1419" i="5"/>
  <c r="H1420" i="5"/>
  <c r="H1421" i="5"/>
  <c r="H1422" i="5"/>
  <c r="H1423" i="5"/>
  <c r="H1424" i="5"/>
  <c r="H1425" i="5"/>
  <c r="H1426" i="5"/>
  <c r="H1427" i="5"/>
  <c r="H1428" i="5"/>
  <c r="H1429" i="5"/>
  <c r="H1430" i="5"/>
  <c r="H1431" i="5"/>
  <c r="H1432" i="5"/>
  <c r="H1433" i="5"/>
  <c r="H1434" i="5"/>
  <c r="H1435" i="5"/>
  <c r="H1436" i="5"/>
  <c r="H1437" i="5"/>
  <c r="H1438" i="5"/>
  <c r="H1439" i="5"/>
  <c r="H1440" i="5"/>
  <c r="H1441" i="5"/>
  <c r="H1442" i="5"/>
  <c r="H1443" i="5"/>
  <c r="H1444" i="5"/>
  <c r="H1445" i="5"/>
  <c r="H1446" i="5"/>
  <c r="H1447" i="5"/>
  <c r="H1448" i="5"/>
  <c r="H1449" i="5"/>
  <c r="H1450" i="5"/>
  <c r="H1451" i="5"/>
  <c r="H1452" i="5"/>
  <c r="H1453" i="5"/>
  <c r="H1454" i="5"/>
  <c r="H1455" i="5"/>
  <c r="H1456" i="5"/>
  <c r="H1457" i="5"/>
  <c r="H1458" i="5"/>
  <c r="H1459" i="5"/>
  <c r="H1460" i="5"/>
  <c r="H1461" i="5"/>
  <c r="H1462" i="5"/>
  <c r="H1463" i="5"/>
  <c r="H1464" i="5"/>
  <c r="H1465" i="5"/>
  <c r="H1466" i="5"/>
  <c r="H1467" i="5"/>
  <c r="H1468" i="5"/>
  <c r="H1469" i="5"/>
  <c r="H1470" i="5"/>
  <c r="H1471" i="5"/>
  <c r="H1472" i="5"/>
  <c r="H1473" i="5"/>
  <c r="H1474" i="5"/>
  <c r="H1475" i="5"/>
  <c r="H1476" i="5"/>
  <c r="H1477" i="5"/>
  <c r="H1478" i="5"/>
  <c r="H1479" i="5"/>
  <c r="H1480" i="5"/>
  <c r="H1481" i="5"/>
  <c r="H1482" i="5"/>
  <c r="H1483" i="5"/>
  <c r="H1484" i="5"/>
  <c r="H1485" i="5"/>
  <c r="H1486" i="5"/>
  <c r="H1487" i="5"/>
  <c r="H1488" i="5"/>
  <c r="H1489" i="5"/>
  <c r="H1490" i="5"/>
  <c r="H1491" i="5"/>
  <c r="H1492" i="5"/>
  <c r="H1493" i="5"/>
  <c r="H1494" i="5"/>
  <c r="H1495" i="5"/>
  <c r="H1496" i="5"/>
  <c r="H1497" i="5"/>
  <c r="H1498" i="5"/>
  <c r="H1499" i="5"/>
  <c r="H1500" i="5"/>
  <c r="H1501" i="5"/>
  <c r="H1502" i="5"/>
  <c r="H1503" i="5"/>
  <c r="H1504" i="5"/>
  <c r="H1505" i="5"/>
  <c r="H1506" i="5"/>
  <c r="H1507" i="5"/>
  <c r="H1508" i="5"/>
  <c r="H1509" i="5"/>
  <c r="H1510" i="5"/>
  <c r="H1511" i="5"/>
  <c r="H1512" i="5"/>
  <c r="H1513" i="5"/>
  <c r="H1514" i="5"/>
  <c r="H1515" i="5"/>
  <c r="H1516" i="5"/>
  <c r="H1517" i="5"/>
  <c r="H1518" i="5"/>
  <c r="H1519" i="5"/>
  <c r="H1520" i="5"/>
  <c r="H1521" i="5"/>
  <c r="H1522" i="5"/>
  <c r="H1523" i="5"/>
  <c r="H1524" i="5"/>
  <c r="H1525" i="5"/>
  <c r="H1526" i="5"/>
  <c r="H1527" i="5"/>
  <c r="H1528" i="5"/>
  <c r="H1529" i="5"/>
  <c r="H1530" i="5"/>
  <c r="H1531" i="5"/>
  <c r="H1532" i="5"/>
  <c r="H1533" i="5"/>
  <c r="H1534" i="5"/>
  <c r="H1535" i="5"/>
  <c r="H1536" i="5"/>
  <c r="H1537" i="5"/>
  <c r="H1538" i="5"/>
  <c r="H1539" i="5"/>
  <c r="H1540" i="5"/>
  <c r="H1541" i="5"/>
  <c r="H1542" i="5"/>
  <c r="H1543" i="5"/>
  <c r="H1544" i="5"/>
  <c r="H1545" i="5"/>
  <c r="H1546" i="5"/>
  <c r="H1547" i="5"/>
  <c r="H1548" i="5"/>
  <c r="H1549" i="5"/>
  <c r="H1550" i="5"/>
  <c r="H1551" i="5"/>
  <c r="H1552" i="5"/>
  <c r="H1553" i="5"/>
  <c r="H1554" i="5"/>
  <c r="H1555" i="5"/>
  <c r="H1556" i="5"/>
  <c r="H1557" i="5"/>
  <c r="H1558" i="5"/>
  <c r="H1559" i="5"/>
  <c r="H1560" i="5"/>
  <c r="H1561" i="5"/>
  <c r="H1562" i="5"/>
  <c r="H1563" i="5"/>
  <c r="H1564" i="5"/>
  <c r="H1565" i="5"/>
  <c r="H1566" i="5"/>
  <c r="H1567" i="5"/>
  <c r="H1568" i="5"/>
  <c r="H1569" i="5"/>
  <c r="H1570" i="5"/>
  <c r="H1571" i="5"/>
  <c r="H1572" i="5"/>
  <c r="H1573" i="5"/>
  <c r="H1574" i="5"/>
  <c r="H1575" i="5"/>
  <c r="H1576" i="5"/>
  <c r="H1577" i="5"/>
  <c r="H1578" i="5"/>
  <c r="H1579" i="5"/>
  <c r="H1580" i="5"/>
  <c r="H1581" i="5"/>
  <c r="H1582" i="5"/>
  <c r="H1583" i="5"/>
  <c r="H1584" i="5"/>
  <c r="H1585" i="5"/>
  <c r="H1586" i="5"/>
  <c r="H1587" i="5"/>
  <c r="H1588" i="5"/>
  <c r="H1589" i="5"/>
  <c r="H1590" i="5"/>
  <c r="H1591" i="5"/>
  <c r="H1592" i="5"/>
  <c r="H1593" i="5"/>
  <c r="H1594" i="5"/>
  <c r="H1595" i="5"/>
  <c r="H1596" i="5"/>
  <c r="H1597" i="5"/>
  <c r="H1598" i="5"/>
  <c r="H1599" i="5"/>
  <c r="H1600" i="5"/>
  <c r="H1601" i="5"/>
  <c r="H1602" i="5"/>
  <c r="H1603" i="5"/>
  <c r="H1604" i="5"/>
  <c r="H1605" i="5"/>
  <c r="H1606" i="5"/>
  <c r="H1607" i="5"/>
  <c r="H1608" i="5"/>
  <c r="H1609" i="5"/>
  <c r="H1610" i="5"/>
  <c r="H1611" i="5"/>
  <c r="H1612" i="5"/>
  <c r="H1613" i="5"/>
  <c r="H1614" i="5"/>
  <c r="H1615" i="5"/>
  <c r="H1616" i="5"/>
  <c r="H1617" i="5"/>
  <c r="H1618" i="5"/>
  <c r="H1619" i="5"/>
  <c r="H1620" i="5"/>
  <c r="H1621" i="5"/>
  <c r="H1622" i="5"/>
  <c r="H1623" i="5"/>
  <c r="H1624" i="5"/>
  <c r="H1625" i="5"/>
  <c r="H1626" i="5"/>
  <c r="H1627" i="5"/>
  <c r="H1628" i="5"/>
  <c r="H1629" i="5"/>
  <c r="H1630" i="5"/>
  <c r="H1631" i="5"/>
  <c r="H1632" i="5"/>
  <c r="H1633" i="5"/>
  <c r="H1634" i="5"/>
  <c r="H1635" i="5"/>
  <c r="H1636" i="5"/>
  <c r="H1637" i="5"/>
  <c r="H1638" i="5"/>
  <c r="H1639" i="5"/>
  <c r="H1640" i="5"/>
  <c r="H1641" i="5"/>
  <c r="H1642" i="5"/>
  <c r="H1643" i="5"/>
  <c r="H1644" i="5"/>
  <c r="H1645" i="5"/>
  <c r="H1646" i="5"/>
  <c r="H1647" i="5"/>
  <c r="H1648" i="5"/>
  <c r="H1649" i="5"/>
  <c r="H1650" i="5"/>
  <c r="H1651" i="5"/>
  <c r="H1652" i="5"/>
  <c r="H1653" i="5"/>
  <c r="H1654" i="5"/>
  <c r="H1655" i="5"/>
  <c r="H1656" i="5"/>
  <c r="H1657" i="5"/>
  <c r="H1658" i="5"/>
  <c r="H1659" i="5"/>
  <c r="H1660" i="5"/>
  <c r="H1661" i="5"/>
  <c r="H1662" i="5"/>
  <c r="H1663" i="5"/>
  <c r="H1664" i="5"/>
  <c r="H1665" i="5"/>
  <c r="H1666" i="5"/>
  <c r="H1667" i="5"/>
  <c r="H1668" i="5"/>
  <c r="H1669" i="5"/>
  <c r="H1670" i="5"/>
  <c r="H1671" i="5"/>
  <c r="H1672" i="5"/>
  <c r="H1673" i="5"/>
  <c r="H1674" i="5"/>
  <c r="H1675" i="5"/>
  <c r="H1676" i="5"/>
  <c r="H1677" i="5"/>
  <c r="H1678" i="5"/>
  <c r="H1679" i="5"/>
  <c r="H1680" i="5"/>
  <c r="H1681" i="5"/>
  <c r="H1682" i="5"/>
  <c r="H1683" i="5"/>
  <c r="H1684" i="5"/>
  <c r="H1685" i="5"/>
  <c r="H1686" i="5"/>
  <c r="H1687" i="5"/>
  <c r="H1688" i="5"/>
  <c r="H1689" i="5"/>
  <c r="H1690" i="5"/>
  <c r="H1691" i="5"/>
  <c r="H1692" i="5"/>
  <c r="H1693" i="5"/>
  <c r="H1694" i="5"/>
  <c r="H1695" i="5"/>
  <c r="H1696" i="5"/>
  <c r="H1697" i="5"/>
  <c r="H1698" i="5"/>
  <c r="H1699" i="5"/>
  <c r="H1700" i="5"/>
  <c r="H1701" i="5"/>
  <c r="H1702" i="5"/>
  <c r="H1703" i="5"/>
  <c r="H1704" i="5"/>
  <c r="H1705" i="5"/>
  <c r="H1706" i="5"/>
  <c r="H1707" i="5"/>
  <c r="H1708" i="5"/>
  <c r="H1709" i="5"/>
  <c r="H1710" i="5"/>
  <c r="H1711" i="5"/>
  <c r="H1712" i="5"/>
  <c r="H1713" i="5"/>
  <c r="H1714" i="5"/>
  <c r="H1715" i="5"/>
  <c r="H1716" i="5"/>
  <c r="H1717" i="5"/>
  <c r="H1718" i="5"/>
  <c r="H1719" i="5"/>
  <c r="H1720" i="5"/>
  <c r="H1721" i="5"/>
  <c r="H1722" i="5"/>
  <c r="H1723" i="5"/>
  <c r="H1724" i="5"/>
  <c r="H1725" i="5"/>
  <c r="H1726" i="5"/>
  <c r="H1727" i="5"/>
  <c r="H1728" i="5"/>
  <c r="H1729" i="5"/>
  <c r="H1730" i="5"/>
  <c r="H1731" i="5"/>
  <c r="H1732" i="5"/>
  <c r="H1733" i="5"/>
  <c r="H1734" i="5"/>
  <c r="H1735" i="5"/>
  <c r="H1736" i="5"/>
  <c r="H1737" i="5"/>
  <c r="H1738" i="5"/>
  <c r="H1739" i="5"/>
  <c r="H1740" i="5"/>
  <c r="H1741" i="5"/>
  <c r="H1742" i="5"/>
  <c r="H1743" i="5"/>
  <c r="H1744" i="5"/>
  <c r="H1745" i="5"/>
  <c r="H1746" i="5"/>
  <c r="H1747" i="5"/>
  <c r="H1748" i="5"/>
  <c r="H1749" i="5"/>
  <c r="H1750" i="5"/>
  <c r="H1751" i="5"/>
  <c r="H1752" i="5"/>
  <c r="H1753" i="5"/>
  <c r="H1754" i="5"/>
  <c r="H1755" i="5"/>
  <c r="H1756" i="5"/>
  <c r="H1757" i="5"/>
  <c r="H1758" i="5"/>
  <c r="H1759" i="5"/>
  <c r="H1760" i="5"/>
  <c r="H1761" i="5"/>
  <c r="H1762" i="5"/>
  <c r="H1763" i="5"/>
  <c r="H1764" i="5"/>
  <c r="H1765" i="5"/>
  <c r="H1766" i="5"/>
  <c r="H1767" i="5"/>
  <c r="H1768" i="5"/>
  <c r="H1769" i="5"/>
  <c r="H1770" i="5"/>
  <c r="H1771" i="5"/>
  <c r="H1772" i="5"/>
  <c r="H1773" i="5"/>
  <c r="H1774" i="5"/>
  <c r="H1775" i="5"/>
  <c r="H1776" i="5"/>
  <c r="H1777" i="5"/>
  <c r="H1778" i="5"/>
  <c r="H1779" i="5"/>
  <c r="H1780" i="5"/>
  <c r="H1781" i="5"/>
  <c r="H1782" i="5"/>
  <c r="H1783" i="5"/>
  <c r="H1784" i="5"/>
  <c r="H1785" i="5"/>
  <c r="H1786" i="5"/>
  <c r="H1787" i="5"/>
  <c r="H1788" i="5"/>
  <c r="H1789" i="5"/>
  <c r="H1790" i="5"/>
  <c r="H1791" i="5"/>
  <c r="H1792" i="5"/>
  <c r="H1793" i="5"/>
  <c r="H1794" i="5"/>
  <c r="H1795" i="5"/>
  <c r="H1796" i="5"/>
  <c r="H1797" i="5"/>
  <c r="H1798" i="5"/>
  <c r="H1799" i="5"/>
  <c r="H1800" i="5"/>
  <c r="H1801" i="5"/>
  <c r="H1802" i="5"/>
  <c r="H1803" i="5"/>
  <c r="H1804" i="5"/>
  <c r="H1805" i="5"/>
  <c r="H1806" i="5"/>
  <c r="H1807" i="5"/>
  <c r="H1808" i="5"/>
  <c r="H1809" i="5"/>
  <c r="H1810" i="5"/>
  <c r="H1811" i="5"/>
  <c r="H1812" i="5"/>
  <c r="H1813" i="5"/>
  <c r="H1814" i="5"/>
  <c r="H1815" i="5"/>
  <c r="H1816" i="5"/>
  <c r="H1817" i="5"/>
  <c r="H1818" i="5"/>
  <c r="H1819" i="5"/>
  <c r="H1820" i="5"/>
  <c r="H1821" i="5"/>
  <c r="H1822" i="5"/>
  <c r="H1823" i="5"/>
  <c r="H1824" i="5"/>
  <c r="H1825" i="5"/>
  <c r="H1826" i="5"/>
  <c r="H1827" i="5"/>
  <c r="H1828" i="5"/>
  <c r="H1829" i="5"/>
  <c r="H1830" i="5"/>
  <c r="H1831" i="5"/>
  <c r="H1832" i="5"/>
  <c r="H1833" i="5"/>
  <c r="H1834" i="5"/>
  <c r="H1835" i="5"/>
  <c r="H1836" i="5"/>
  <c r="H1837" i="5"/>
  <c r="H1838" i="5"/>
  <c r="H1839" i="5"/>
  <c r="H1840" i="5"/>
  <c r="H1841" i="5"/>
  <c r="H1842" i="5"/>
  <c r="H1843" i="5"/>
  <c r="H1844" i="5"/>
  <c r="H1845" i="5"/>
  <c r="H1846" i="5"/>
  <c r="H1847" i="5"/>
  <c r="H1848" i="5"/>
  <c r="H1849" i="5"/>
  <c r="H1850" i="5"/>
  <c r="H1851" i="5"/>
  <c r="H1852" i="5"/>
  <c r="H1853" i="5"/>
  <c r="H1854" i="5"/>
  <c r="H1855" i="5"/>
  <c r="H1856" i="5"/>
  <c r="H1857" i="5"/>
  <c r="H1858" i="5"/>
  <c r="H1859" i="5"/>
  <c r="H1860" i="5"/>
  <c r="H1861" i="5"/>
  <c r="H1862" i="5"/>
  <c r="H1863" i="5"/>
  <c r="H1864" i="5"/>
  <c r="H1865" i="5"/>
  <c r="H1866" i="5"/>
  <c r="H1867" i="5"/>
  <c r="H1868" i="5"/>
  <c r="H1869" i="5"/>
  <c r="H1870" i="5"/>
  <c r="H1871" i="5"/>
  <c r="H1872" i="5"/>
  <c r="H1873" i="5"/>
  <c r="H1874" i="5"/>
  <c r="H1875" i="5"/>
  <c r="H1876" i="5"/>
  <c r="H1877" i="5"/>
  <c r="H1878" i="5"/>
  <c r="H1879" i="5"/>
  <c r="H1880" i="5"/>
  <c r="H1881" i="5"/>
  <c r="H1882" i="5"/>
  <c r="H1883" i="5"/>
  <c r="H1884" i="5"/>
  <c r="H1885" i="5"/>
  <c r="H1886" i="5"/>
  <c r="H1887" i="5"/>
  <c r="H1888" i="5"/>
  <c r="H1889" i="5"/>
  <c r="H1890" i="5"/>
  <c r="H1891" i="5"/>
  <c r="H1892" i="5"/>
  <c r="H1893" i="5"/>
  <c r="H1894" i="5"/>
  <c r="H1895" i="5"/>
  <c r="H1896" i="5"/>
  <c r="H1897" i="5"/>
  <c r="H1898" i="5"/>
  <c r="H1899" i="5"/>
  <c r="H1900" i="5"/>
  <c r="H1901" i="5"/>
  <c r="H1902" i="5"/>
  <c r="H1903" i="5"/>
  <c r="H1904" i="5"/>
  <c r="H1905" i="5"/>
  <c r="H1906" i="5"/>
  <c r="H1907" i="5"/>
  <c r="H1908" i="5"/>
  <c r="H1909" i="5"/>
  <c r="H1910" i="5"/>
  <c r="H1911" i="5"/>
  <c r="H1912" i="5"/>
  <c r="H1913" i="5"/>
  <c r="H1914" i="5"/>
  <c r="H1915" i="5"/>
  <c r="H1916" i="5"/>
  <c r="H1917" i="5"/>
  <c r="H1918" i="5"/>
  <c r="H1919" i="5"/>
  <c r="H1920" i="5"/>
  <c r="H1921" i="5"/>
  <c r="H1922" i="5"/>
  <c r="H1923" i="5"/>
  <c r="H1924" i="5"/>
  <c r="H1925" i="5"/>
  <c r="H1926" i="5"/>
  <c r="H1927" i="5"/>
  <c r="H1928" i="5"/>
  <c r="H1929" i="5"/>
  <c r="H1930" i="5"/>
  <c r="H1931" i="5"/>
  <c r="H1932" i="5"/>
  <c r="H1933" i="5"/>
  <c r="H1934" i="5"/>
  <c r="H1935" i="5"/>
  <c r="H1936" i="5"/>
  <c r="H1937" i="5"/>
  <c r="H1938" i="5"/>
  <c r="H1939" i="5"/>
  <c r="H1940" i="5"/>
  <c r="H1941" i="5"/>
  <c r="H1942" i="5"/>
  <c r="H1943" i="5"/>
  <c r="H1944" i="5"/>
  <c r="H1945" i="5"/>
  <c r="H1946" i="5"/>
  <c r="H1947" i="5"/>
  <c r="H1948" i="5"/>
  <c r="H1949" i="5"/>
  <c r="H1950" i="5"/>
  <c r="H1951" i="5"/>
  <c r="H1952" i="5"/>
  <c r="H1953" i="5"/>
  <c r="H1954" i="5"/>
  <c r="H1955" i="5"/>
  <c r="H1956" i="5"/>
  <c r="H1957" i="5"/>
  <c r="H1958" i="5"/>
  <c r="H1959" i="5"/>
  <c r="H1960" i="5"/>
  <c r="H1961" i="5"/>
  <c r="H1962" i="5"/>
  <c r="H1963" i="5"/>
  <c r="H1964" i="5"/>
  <c r="H1965" i="5"/>
  <c r="H1966" i="5"/>
  <c r="H1967" i="5"/>
  <c r="H1968" i="5"/>
  <c r="H1969" i="5"/>
  <c r="H1970" i="5"/>
  <c r="H1971" i="5"/>
  <c r="H1972" i="5"/>
  <c r="H1973" i="5"/>
  <c r="H1974" i="5"/>
  <c r="H1975" i="5"/>
  <c r="H1976" i="5"/>
  <c r="H1977" i="5"/>
  <c r="H1978" i="5"/>
  <c r="H1979" i="5"/>
  <c r="H1980" i="5"/>
  <c r="H1981" i="5"/>
  <c r="H1982" i="5"/>
  <c r="H1983" i="5"/>
  <c r="H1984" i="5"/>
  <c r="H1985" i="5"/>
  <c r="H1986" i="5"/>
  <c r="H1987" i="5"/>
  <c r="H1988" i="5"/>
  <c r="H1989" i="5"/>
  <c r="H1990" i="5"/>
  <c r="H1991" i="5"/>
  <c r="H1992" i="5"/>
  <c r="H1993" i="5"/>
  <c r="H1994" i="5"/>
  <c r="H1995" i="5"/>
  <c r="H1996" i="5"/>
  <c r="H1997" i="5"/>
  <c r="H1998" i="5"/>
  <c r="H1999" i="5"/>
  <c r="H2000" i="5"/>
  <c r="H2001" i="5"/>
  <c r="H2002" i="5"/>
  <c r="H2003" i="5"/>
  <c r="H2004" i="5"/>
  <c r="H2005" i="5"/>
  <c r="H2006" i="5"/>
  <c r="H2007" i="5"/>
  <c r="H2008" i="5"/>
  <c r="H2009" i="5"/>
  <c r="H2010" i="5"/>
  <c r="H2011" i="5"/>
  <c r="H2012" i="5"/>
  <c r="H2013" i="5"/>
  <c r="H2014" i="5"/>
  <c r="H2015" i="5"/>
  <c r="H2016" i="5"/>
  <c r="H2017" i="5"/>
  <c r="H2018" i="5"/>
  <c r="H2019" i="5"/>
  <c r="H2020" i="5"/>
  <c r="H2021" i="5"/>
  <c r="H2022" i="5"/>
  <c r="H2023" i="5"/>
  <c r="H2024" i="5"/>
  <c r="H2025" i="5"/>
  <c r="H2026" i="5"/>
  <c r="H2027" i="5"/>
  <c r="H2028" i="5"/>
  <c r="H2029" i="5"/>
  <c r="H2030" i="5"/>
  <c r="H2031" i="5"/>
  <c r="H2032" i="5"/>
  <c r="H2033" i="5"/>
  <c r="H2034" i="5"/>
  <c r="H2035" i="5"/>
  <c r="H2036" i="5"/>
  <c r="H2037" i="5"/>
  <c r="H2038" i="5"/>
  <c r="H2039" i="5"/>
  <c r="H2040" i="5"/>
  <c r="H2041" i="5"/>
  <c r="H2042" i="5"/>
  <c r="H2043" i="5"/>
  <c r="H2044" i="5"/>
  <c r="H2045" i="5"/>
  <c r="H2046" i="5"/>
  <c r="H2047" i="5"/>
  <c r="H2048" i="5"/>
  <c r="H2049" i="5"/>
  <c r="H2050" i="5"/>
  <c r="H2051" i="5"/>
  <c r="H2052" i="5"/>
  <c r="H2053" i="5"/>
  <c r="H2054" i="5"/>
  <c r="H2055" i="5"/>
  <c r="H2056" i="5"/>
  <c r="H2057" i="5"/>
  <c r="H2058" i="5"/>
  <c r="H2059" i="5"/>
  <c r="H2060" i="5"/>
  <c r="H2061" i="5"/>
  <c r="H2062" i="5"/>
  <c r="H2063" i="5"/>
  <c r="H2064" i="5"/>
  <c r="H2065" i="5"/>
  <c r="H2066" i="5"/>
  <c r="H2067" i="5"/>
  <c r="H2068" i="5"/>
  <c r="H2069" i="5"/>
  <c r="H2070" i="5"/>
  <c r="H2071" i="5"/>
  <c r="H2072" i="5"/>
  <c r="H2073" i="5"/>
  <c r="H2074" i="5"/>
  <c r="H2075" i="5"/>
  <c r="H2076" i="5"/>
  <c r="H2077" i="5"/>
  <c r="H2078" i="5"/>
  <c r="H2079" i="5"/>
  <c r="H2080" i="5"/>
  <c r="H2081" i="5"/>
  <c r="H2082" i="5"/>
  <c r="H2083" i="5"/>
  <c r="H2084" i="5"/>
  <c r="H2085" i="5"/>
  <c r="H2086" i="5"/>
  <c r="H2087" i="5"/>
  <c r="H2088" i="5"/>
  <c r="H2089" i="5"/>
  <c r="H2090" i="5"/>
  <c r="H2091" i="5"/>
  <c r="H2092" i="5"/>
  <c r="H2093" i="5"/>
  <c r="H2094" i="5"/>
  <c r="H2095" i="5"/>
  <c r="H2096" i="5"/>
  <c r="H2097" i="5"/>
  <c r="H2098" i="5"/>
  <c r="H2099" i="5"/>
  <c r="H2100" i="5"/>
  <c r="H2101" i="5"/>
  <c r="H2102" i="5"/>
  <c r="H2103" i="5"/>
  <c r="H2104" i="5"/>
  <c r="H2105" i="5"/>
  <c r="H2106" i="5"/>
  <c r="H2107" i="5"/>
  <c r="H2108" i="5"/>
  <c r="H2109" i="5"/>
  <c r="H2110" i="5"/>
  <c r="H2111" i="5"/>
  <c r="H2112" i="5"/>
  <c r="H2113" i="5"/>
  <c r="H2114" i="5"/>
  <c r="H2115" i="5"/>
  <c r="H2116" i="5"/>
  <c r="H2117" i="5"/>
  <c r="H2118" i="5"/>
  <c r="H2119" i="5"/>
  <c r="H2120" i="5"/>
  <c r="H2121" i="5"/>
  <c r="H2122" i="5"/>
  <c r="H2123" i="5"/>
  <c r="H2124" i="5"/>
  <c r="H2125" i="5"/>
  <c r="H2126" i="5"/>
  <c r="H2127" i="5"/>
  <c r="H2128" i="5"/>
  <c r="H2129" i="5"/>
  <c r="H2130" i="5"/>
  <c r="H2131" i="5"/>
  <c r="H2132" i="5"/>
  <c r="H2133" i="5"/>
  <c r="H2134" i="5"/>
  <c r="H2135" i="5"/>
  <c r="H2136" i="5"/>
  <c r="H2137" i="5"/>
  <c r="H2138" i="5"/>
  <c r="H2139" i="5"/>
  <c r="H2140" i="5"/>
  <c r="H2141" i="5"/>
  <c r="H2142" i="5"/>
  <c r="H2143" i="5"/>
  <c r="H2144" i="5"/>
  <c r="H2145" i="5"/>
  <c r="H2146" i="5"/>
  <c r="H2147" i="5"/>
  <c r="H2148" i="5"/>
  <c r="H2149" i="5"/>
  <c r="H2150" i="5"/>
  <c r="H2151" i="5"/>
  <c r="H2152" i="5"/>
  <c r="H2153" i="5"/>
  <c r="H2154" i="5"/>
  <c r="H2155" i="5"/>
  <c r="H2156" i="5"/>
  <c r="H2157" i="5"/>
  <c r="H2158" i="5"/>
  <c r="H2159" i="5"/>
  <c r="H2160" i="5"/>
  <c r="H2161" i="5"/>
  <c r="H2162" i="5"/>
  <c r="H2163" i="5"/>
  <c r="H2164" i="5"/>
  <c r="H2165" i="5"/>
  <c r="H2166" i="5"/>
  <c r="H2167" i="5"/>
  <c r="H2168" i="5"/>
  <c r="H2169" i="5"/>
  <c r="H2170" i="5"/>
  <c r="H2171" i="5"/>
  <c r="H2172" i="5"/>
  <c r="H2173" i="5"/>
  <c r="H2174" i="5"/>
  <c r="H2175" i="5"/>
  <c r="H2176" i="5"/>
  <c r="H2177" i="5"/>
  <c r="H2178" i="5"/>
  <c r="H2179" i="5"/>
  <c r="H2180" i="5"/>
  <c r="H2181" i="5"/>
  <c r="H2182" i="5"/>
  <c r="H2183" i="5"/>
  <c r="H2184" i="5"/>
  <c r="H2185" i="5"/>
  <c r="H2186" i="5"/>
  <c r="H2187" i="5"/>
  <c r="H2188" i="5"/>
  <c r="H2189" i="5"/>
  <c r="H2190" i="5"/>
  <c r="H2191" i="5"/>
  <c r="H2192" i="5"/>
  <c r="H2193" i="5"/>
  <c r="H2194" i="5"/>
  <c r="H2195" i="5"/>
  <c r="H2196" i="5"/>
  <c r="H2197" i="5"/>
  <c r="H2198" i="5"/>
  <c r="H2199" i="5"/>
  <c r="H2200" i="5"/>
  <c r="H2201" i="5"/>
  <c r="H2202" i="5"/>
  <c r="H2203" i="5"/>
  <c r="H2204" i="5"/>
  <c r="H2205" i="5"/>
  <c r="H2206" i="5"/>
  <c r="H2207" i="5"/>
  <c r="H2208" i="5"/>
  <c r="H2209" i="5"/>
  <c r="H2210" i="5"/>
  <c r="H2211" i="5"/>
  <c r="H2212" i="5"/>
  <c r="H2213" i="5"/>
  <c r="H2214" i="5"/>
  <c r="H2215" i="5"/>
  <c r="H2216" i="5"/>
  <c r="H2217" i="5"/>
  <c r="H2218" i="5"/>
  <c r="H2219" i="5"/>
  <c r="H2220" i="5"/>
  <c r="H2221" i="5"/>
  <c r="H2222" i="5"/>
  <c r="H2223" i="5"/>
  <c r="H2224" i="5"/>
  <c r="H2225" i="5"/>
  <c r="H2226" i="5"/>
  <c r="H2227" i="5"/>
  <c r="H2228" i="5"/>
  <c r="H2229" i="5"/>
  <c r="H2230" i="5"/>
  <c r="H2231" i="5"/>
  <c r="H2232" i="5"/>
  <c r="H2233" i="5"/>
  <c r="H2234" i="5"/>
  <c r="H2235" i="5"/>
  <c r="H2236" i="5"/>
  <c r="H2237" i="5"/>
  <c r="H2238" i="5"/>
  <c r="H2239" i="5"/>
  <c r="H2240" i="5"/>
  <c r="H2241" i="5"/>
  <c r="H2242" i="5"/>
  <c r="H2243" i="5"/>
  <c r="H2244" i="5"/>
  <c r="H2245" i="5"/>
  <c r="H2246" i="5"/>
  <c r="H2247" i="5"/>
  <c r="H2248" i="5"/>
  <c r="H2249" i="5"/>
  <c r="H2250" i="5"/>
  <c r="H2251" i="5"/>
  <c r="H2252" i="5"/>
  <c r="H2253" i="5"/>
  <c r="H2254" i="5"/>
  <c r="H2255" i="5"/>
  <c r="H2256" i="5"/>
  <c r="H2257" i="5"/>
  <c r="H2258" i="5"/>
  <c r="H2259" i="5"/>
  <c r="H2260" i="5"/>
  <c r="H2261" i="5"/>
  <c r="H2262" i="5"/>
  <c r="H2263" i="5"/>
  <c r="H2264" i="5"/>
  <c r="H2265" i="5"/>
  <c r="H2266" i="5"/>
  <c r="H2267" i="5"/>
  <c r="H2268" i="5"/>
  <c r="H2269" i="5"/>
  <c r="H2270" i="5"/>
  <c r="H2271" i="5"/>
  <c r="H2272" i="5"/>
  <c r="H2273" i="5"/>
  <c r="H2274" i="5"/>
  <c r="H2275" i="5"/>
  <c r="H2276" i="5"/>
  <c r="H2277" i="5"/>
  <c r="H2278" i="5"/>
  <c r="H2279" i="5"/>
  <c r="H2280" i="5"/>
  <c r="H2281" i="5"/>
  <c r="H2282" i="5"/>
  <c r="H2283" i="5"/>
  <c r="H2284" i="5"/>
  <c r="H2285" i="5"/>
  <c r="H2286" i="5"/>
  <c r="H2287" i="5"/>
  <c r="H2288" i="5"/>
  <c r="H2289" i="5"/>
  <c r="H2290" i="5"/>
  <c r="H2291" i="5"/>
  <c r="H2292" i="5"/>
  <c r="H2293" i="5"/>
  <c r="H2294" i="5"/>
  <c r="H2295" i="5"/>
  <c r="H2296" i="5"/>
  <c r="H2297" i="5"/>
  <c r="H2298" i="5"/>
  <c r="H2299" i="5"/>
  <c r="H2300" i="5"/>
  <c r="H2301" i="5"/>
  <c r="H2302" i="5"/>
  <c r="H2303" i="5"/>
  <c r="H2304" i="5"/>
  <c r="H2305" i="5"/>
  <c r="H2306" i="5"/>
  <c r="H2307" i="5"/>
  <c r="H2308" i="5"/>
  <c r="H2309" i="5"/>
  <c r="H2310" i="5"/>
  <c r="H2311" i="5"/>
  <c r="H2312" i="5"/>
  <c r="H2313" i="5"/>
  <c r="H2314" i="5"/>
  <c r="H2315" i="5"/>
  <c r="H2316" i="5"/>
  <c r="H2317" i="5"/>
  <c r="H2318" i="5"/>
  <c r="H2319" i="5"/>
  <c r="H2320" i="5"/>
  <c r="H2321" i="5"/>
  <c r="H2322" i="5"/>
  <c r="H2323" i="5"/>
  <c r="H2324" i="5"/>
  <c r="H2325" i="5"/>
  <c r="H2326" i="5"/>
  <c r="H2327" i="5"/>
  <c r="H2328" i="5"/>
  <c r="H2329" i="5"/>
  <c r="H2330" i="5"/>
  <c r="H2331" i="5"/>
  <c r="H2332" i="5"/>
  <c r="H2333" i="5"/>
  <c r="H2334" i="5"/>
  <c r="H2335" i="5"/>
  <c r="H2336" i="5"/>
  <c r="H2337" i="5"/>
  <c r="H2338" i="5"/>
  <c r="H2339" i="5"/>
  <c r="H2340" i="5"/>
  <c r="H2341" i="5"/>
  <c r="H2342" i="5"/>
  <c r="H2343" i="5"/>
  <c r="H2344" i="5"/>
  <c r="H2345" i="5"/>
  <c r="H2346" i="5"/>
  <c r="H2347" i="5"/>
  <c r="H2348" i="5"/>
  <c r="H2349" i="5"/>
  <c r="H2350" i="5"/>
  <c r="H2351" i="5"/>
  <c r="H2352" i="5"/>
  <c r="H2353" i="5"/>
  <c r="H2354" i="5"/>
  <c r="H2355" i="5"/>
  <c r="H2356" i="5"/>
  <c r="H2357" i="5"/>
  <c r="H2358" i="5"/>
  <c r="H2359" i="5"/>
  <c r="H2360" i="5"/>
  <c r="H2361" i="5"/>
  <c r="H2362" i="5"/>
  <c r="H2363" i="5"/>
  <c r="H2364" i="5"/>
  <c r="H2365" i="5"/>
  <c r="H2366" i="5"/>
  <c r="H2367" i="5"/>
  <c r="H2368" i="5"/>
  <c r="H2369" i="5"/>
  <c r="H2370" i="5"/>
  <c r="H2371" i="5"/>
  <c r="H2372" i="5"/>
  <c r="H2373" i="5"/>
  <c r="H2374" i="5"/>
  <c r="H2375" i="5"/>
  <c r="H2376" i="5"/>
  <c r="H2377" i="5"/>
  <c r="H2378" i="5"/>
  <c r="H2379" i="5"/>
  <c r="H2380" i="5"/>
  <c r="H2381" i="5"/>
  <c r="H2382" i="5"/>
  <c r="H2383" i="5"/>
  <c r="H2384" i="5"/>
  <c r="H2385" i="5"/>
  <c r="H2386" i="5"/>
  <c r="H2387" i="5"/>
  <c r="H2388" i="5"/>
  <c r="H2389" i="5"/>
  <c r="H2390" i="5"/>
  <c r="H2391" i="5"/>
  <c r="H2392" i="5"/>
  <c r="H2393" i="5"/>
  <c r="H2394" i="5"/>
  <c r="H2395" i="5"/>
  <c r="H2396" i="5"/>
  <c r="H2397" i="5"/>
  <c r="H2398" i="5"/>
  <c r="H2399" i="5"/>
  <c r="H2400" i="5"/>
  <c r="H2401" i="5"/>
  <c r="H2402" i="5"/>
  <c r="H2403" i="5"/>
  <c r="H2404" i="5"/>
  <c r="H2405" i="5"/>
  <c r="H2406" i="5"/>
  <c r="H2407" i="5"/>
  <c r="H2408" i="5"/>
  <c r="H2409" i="5"/>
  <c r="H2410" i="5"/>
  <c r="H2411" i="5"/>
  <c r="H2412" i="5"/>
  <c r="H2413" i="5"/>
  <c r="H2414" i="5"/>
  <c r="H2415" i="5"/>
  <c r="H2416" i="5"/>
  <c r="H2417" i="5"/>
  <c r="H2418" i="5"/>
  <c r="H2419" i="5"/>
  <c r="H2420" i="5"/>
  <c r="H2421" i="5"/>
  <c r="H2422" i="5"/>
  <c r="H2423" i="5"/>
  <c r="H2424" i="5"/>
  <c r="H2425" i="5"/>
  <c r="H2426" i="5"/>
  <c r="H2427" i="5"/>
  <c r="H2428" i="5"/>
  <c r="H2429" i="5"/>
  <c r="H2430" i="5"/>
  <c r="H2431" i="5"/>
  <c r="H2432" i="5"/>
  <c r="H2433" i="5"/>
  <c r="H2434" i="5"/>
  <c r="H2435" i="5"/>
  <c r="H2436" i="5"/>
  <c r="H2437" i="5"/>
  <c r="H2438" i="5"/>
  <c r="H2439" i="5"/>
  <c r="H2440" i="5"/>
  <c r="H2441" i="5"/>
  <c r="H2442" i="5"/>
  <c r="H2443" i="5"/>
  <c r="H2444" i="5"/>
  <c r="H2445" i="5"/>
  <c r="H2446" i="5"/>
  <c r="H2447" i="5"/>
  <c r="H2448" i="5"/>
  <c r="H2449" i="5"/>
  <c r="H2450" i="5"/>
  <c r="H2451" i="5"/>
  <c r="H2452" i="5"/>
  <c r="H2453" i="5"/>
  <c r="H2454" i="5"/>
  <c r="H2455" i="5"/>
  <c r="H2456" i="5"/>
  <c r="H2457" i="5"/>
  <c r="H2458" i="5"/>
  <c r="H2459" i="5"/>
  <c r="H2460" i="5"/>
  <c r="H2461" i="5"/>
  <c r="H2462" i="5"/>
  <c r="H2463" i="5"/>
  <c r="H2464" i="5"/>
  <c r="H2465" i="5"/>
  <c r="H2466" i="5"/>
  <c r="H2467" i="5"/>
  <c r="H2468" i="5"/>
  <c r="H2469" i="5"/>
  <c r="H2470" i="5"/>
  <c r="H2471" i="5"/>
  <c r="H2472" i="5"/>
  <c r="H2473" i="5"/>
  <c r="H2474" i="5"/>
  <c r="H2475" i="5"/>
  <c r="H2476" i="5"/>
  <c r="H2477" i="5"/>
  <c r="H2478" i="5"/>
  <c r="H2479" i="5"/>
  <c r="H2480" i="5"/>
  <c r="H2481" i="5"/>
  <c r="H2482" i="5"/>
  <c r="H2483" i="5"/>
  <c r="H2484" i="5"/>
  <c r="H2485" i="5"/>
  <c r="H2486" i="5"/>
  <c r="H2487" i="5"/>
  <c r="H2488" i="5"/>
  <c r="H2489" i="5"/>
  <c r="H2490" i="5"/>
  <c r="H2491" i="5"/>
  <c r="H2492" i="5"/>
  <c r="H2493" i="5"/>
  <c r="H2494" i="5"/>
  <c r="H2495" i="5"/>
  <c r="H2496" i="5"/>
  <c r="H2497" i="5"/>
  <c r="H2498" i="5"/>
  <c r="H2499" i="5"/>
  <c r="H2500" i="5"/>
  <c r="H2501" i="5"/>
  <c r="H2502" i="5"/>
  <c r="H2503" i="5"/>
  <c r="H2504" i="5"/>
  <c r="H2505" i="5"/>
  <c r="H2506" i="5"/>
  <c r="H2507" i="5"/>
  <c r="H2508" i="5"/>
  <c r="H2509" i="5"/>
  <c r="H2510" i="5"/>
  <c r="H2511" i="5"/>
  <c r="H2512" i="5"/>
  <c r="H2513" i="5"/>
  <c r="H2514" i="5"/>
  <c r="H2515" i="5"/>
  <c r="H2516" i="5"/>
  <c r="H2517" i="5"/>
  <c r="H2518" i="5"/>
  <c r="H2519" i="5"/>
  <c r="H2520" i="5"/>
  <c r="H2521" i="5"/>
  <c r="H2522" i="5"/>
  <c r="H2523" i="5"/>
  <c r="H2524" i="5"/>
  <c r="H2525" i="5"/>
  <c r="H2526" i="5"/>
  <c r="H2527" i="5"/>
  <c r="H2528" i="5"/>
  <c r="H2529" i="5"/>
  <c r="H2530" i="5"/>
  <c r="H2531" i="5"/>
  <c r="H2532" i="5"/>
  <c r="H2533" i="5"/>
  <c r="H2534" i="5"/>
  <c r="H2535" i="5"/>
  <c r="H2536" i="5"/>
  <c r="H2537" i="5"/>
  <c r="H2538" i="5"/>
  <c r="H2539" i="5"/>
  <c r="H2540" i="5"/>
  <c r="H2541" i="5"/>
  <c r="H2542" i="5"/>
  <c r="H2543" i="5"/>
  <c r="H2544" i="5"/>
  <c r="H2545" i="5"/>
  <c r="H2546" i="5"/>
  <c r="H2547" i="5"/>
  <c r="H2548" i="5"/>
  <c r="H2549" i="5"/>
  <c r="H2550" i="5"/>
  <c r="H2551" i="5"/>
  <c r="H2552" i="5"/>
  <c r="H2553" i="5"/>
  <c r="H2554" i="5"/>
  <c r="H2555" i="5"/>
  <c r="H2556" i="5"/>
  <c r="H2557" i="5"/>
  <c r="H2558" i="5"/>
  <c r="H2559" i="5"/>
  <c r="H2560" i="5"/>
  <c r="H2561" i="5"/>
  <c r="H2562" i="5"/>
  <c r="H2563" i="5"/>
  <c r="H2564" i="5"/>
  <c r="H2565" i="5"/>
  <c r="H2566" i="5"/>
  <c r="H2567" i="5"/>
  <c r="H2568" i="5"/>
  <c r="H2569" i="5"/>
  <c r="H2570" i="5"/>
  <c r="H2571" i="5"/>
  <c r="H2572" i="5"/>
  <c r="H2573" i="5"/>
  <c r="H2574" i="5"/>
  <c r="H2575" i="5"/>
  <c r="H2576" i="5"/>
  <c r="H2577" i="5"/>
  <c r="H2578" i="5"/>
  <c r="H2579" i="5"/>
  <c r="H2580" i="5"/>
  <c r="H2581" i="5"/>
  <c r="H2582" i="5"/>
  <c r="H2583" i="5"/>
  <c r="H2584" i="5"/>
  <c r="H2585" i="5"/>
  <c r="J2" i="5"/>
  <c r="J3" i="5"/>
  <c r="J4" i="5"/>
  <c r="J5" i="5"/>
  <c r="J6" i="5"/>
  <c r="J7" i="5"/>
  <c r="J8" i="5"/>
  <c r="J9" i="5"/>
  <c r="J10" i="5"/>
  <c r="J11" i="5"/>
  <c r="J12" i="5"/>
  <c r="J13" i="5"/>
  <c r="J14" i="5"/>
  <c r="J15" i="5"/>
  <c r="J16" i="5"/>
  <c r="J17" i="5"/>
  <c r="J18" i="5"/>
  <c r="J19" i="5"/>
  <c r="J20" i="5"/>
  <c r="J21" i="5"/>
  <c r="J22" i="5"/>
  <c r="J23" i="5"/>
  <c r="J24" i="5"/>
  <c r="J25" i="5"/>
  <c r="J26" i="5"/>
  <c r="J27" i="5"/>
  <c r="J28" i="5"/>
  <c r="J29" i="5"/>
  <c r="J30" i="5"/>
  <c r="J31" i="5"/>
  <c r="J32" i="5"/>
  <c r="J33" i="5"/>
  <c r="J34" i="5"/>
  <c r="J35" i="5"/>
  <c r="J36" i="5"/>
  <c r="J37" i="5"/>
  <c r="J38" i="5"/>
  <c r="J39" i="5"/>
  <c r="J40" i="5"/>
  <c r="J41" i="5"/>
  <c r="J42" i="5"/>
  <c r="J43" i="5"/>
  <c r="J44" i="5"/>
  <c r="J45" i="5"/>
  <c r="J46" i="5"/>
  <c r="J47" i="5"/>
  <c r="J48" i="5"/>
  <c r="J49" i="5"/>
  <c r="J50" i="5"/>
  <c r="J51" i="5"/>
  <c r="J52" i="5"/>
  <c r="J53" i="5"/>
  <c r="J54" i="5"/>
  <c r="J55" i="5"/>
  <c r="J56" i="5"/>
  <c r="J57" i="5"/>
  <c r="J58" i="5"/>
  <c r="J59" i="5"/>
  <c r="J60" i="5"/>
  <c r="J61" i="5"/>
  <c r="J62" i="5"/>
  <c r="J63" i="5"/>
  <c r="J64" i="5"/>
  <c r="J65" i="5"/>
  <c r="J66" i="5"/>
  <c r="J67" i="5"/>
  <c r="J68" i="5"/>
  <c r="J69" i="5"/>
  <c r="J70" i="5"/>
  <c r="J71" i="5"/>
  <c r="J72" i="5"/>
  <c r="J73" i="5"/>
  <c r="J74" i="5"/>
  <c r="J75" i="5"/>
  <c r="J76" i="5"/>
  <c r="J77" i="5"/>
  <c r="J78" i="5"/>
  <c r="J79" i="5"/>
  <c r="J80" i="5"/>
  <c r="J81" i="5"/>
  <c r="J82" i="5"/>
  <c r="J83" i="5"/>
  <c r="J84" i="5"/>
  <c r="J85" i="5"/>
  <c r="J86" i="5"/>
  <c r="J87" i="5"/>
  <c r="J88" i="5"/>
  <c r="J89" i="5"/>
  <c r="J90" i="5"/>
  <c r="J91" i="5"/>
  <c r="J92" i="5"/>
  <c r="J93" i="5"/>
  <c r="J94" i="5"/>
  <c r="J95" i="5"/>
  <c r="J96" i="5"/>
  <c r="J97" i="5"/>
  <c r="J98" i="5"/>
  <c r="J99" i="5"/>
  <c r="J100" i="5"/>
  <c r="J101" i="5"/>
  <c r="J102" i="5"/>
  <c r="J103" i="5"/>
  <c r="J104" i="5"/>
  <c r="J105" i="5"/>
  <c r="J106" i="5"/>
  <c r="J107" i="5"/>
  <c r="J108" i="5"/>
  <c r="J109" i="5"/>
  <c r="J110" i="5"/>
  <c r="J111" i="5"/>
  <c r="J112" i="5"/>
  <c r="J113" i="5"/>
  <c r="J114" i="5"/>
  <c r="J115" i="5"/>
  <c r="J116" i="5"/>
  <c r="J117" i="5"/>
  <c r="J118" i="5"/>
  <c r="J119" i="5"/>
  <c r="J120" i="5"/>
  <c r="J121" i="5"/>
  <c r="J122" i="5"/>
  <c r="J123" i="5"/>
  <c r="J124" i="5"/>
  <c r="J125" i="5"/>
  <c r="J126" i="5"/>
  <c r="J127" i="5"/>
  <c r="J128" i="5"/>
  <c r="J129" i="5"/>
  <c r="J130" i="5"/>
  <c r="J131" i="5"/>
  <c r="J132" i="5"/>
  <c r="J133" i="5"/>
  <c r="J134" i="5"/>
  <c r="J135" i="5"/>
  <c r="J136" i="5"/>
  <c r="J137" i="5"/>
  <c r="J138" i="5"/>
  <c r="J139" i="5"/>
  <c r="J140" i="5"/>
  <c r="J141" i="5"/>
  <c r="J142" i="5"/>
  <c r="J143" i="5"/>
  <c r="J144" i="5"/>
  <c r="J145" i="5"/>
  <c r="J146" i="5"/>
  <c r="J147" i="5"/>
  <c r="J148" i="5"/>
  <c r="J149" i="5"/>
  <c r="J150" i="5"/>
  <c r="J151" i="5"/>
  <c r="J152" i="5"/>
  <c r="J153" i="5"/>
  <c r="J154" i="5"/>
  <c r="J155" i="5"/>
  <c r="J156" i="5"/>
  <c r="J157" i="5"/>
  <c r="J158" i="5"/>
  <c r="J159" i="5"/>
  <c r="J160" i="5"/>
  <c r="J161" i="5"/>
  <c r="J162" i="5"/>
  <c r="J163" i="5"/>
  <c r="J164" i="5"/>
  <c r="J165" i="5"/>
  <c r="J166" i="5"/>
  <c r="J167" i="5"/>
  <c r="J168" i="5"/>
  <c r="J169" i="5"/>
  <c r="J170" i="5"/>
  <c r="J171" i="5"/>
  <c r="J172" i="5"/>
  <c r="J173" i="5"/>
  <c r="J174" i="5"/>
  <c r="J175" i="5"/>
  <c r="J176" i="5"/>
  <c r="J177" i="5"/>
  <c r="J178" i="5"/>
  <c r="J179" i="5"/>
  <c r="J180" i="5"/>
  <c r="J181" i="5"/>
  <c r="J182" i="5"/>
  <c r="J183" i="5"/>
  <c r="J184" i="5"/>
  <c r="J185" i="5"/>
  <c r="J186" i="5"/>
  <c r="J187" i="5"/>
  <c r="J188" i="5"/>
  <c r="J189" i="5"/>
  <c r="J190" i="5"/>
  <c r="J191" i="5"/>
  <c r="J192" i="5"/>
  <c r="J193" i="5"/>
  <c r="J194" i="5"/>
  <c r="J195" i="5"/>
  <c r="J196" i="5"/>
  <c r="J197" i="5"/>
  <c r="J198" i="5"/>
  <c r="J199" i="5"/>
  <c r="J200" i="5"/>
  <c r="J201" i="5"/>
  <c r="J202" i="5"/>
  <c r="J203" i="5"/>
  <c r="J204" i="5"/>
  <c r="J205" i="5"/>
  <c r="J206" i="5"/>
  <c r="J207" i="5"/>
  <c r="J208" i="5"/>
  <c r="J209" i="5"/>
  <c r="J210" i="5"/>
  <c r="J211" i="5"/>
  <c r="J212" i="5"/>
  <c r="J213" i="5"/>
  <c r="J214" i="5"/>
  <c r="J215" i="5"/>
  <c r="J216" i="5"/>
  <c r="J217" i="5"/>
  <c r="J218" i="5"/>
  <c r="J219" i="5"/>
  <c r="J220" i="5"/>
  <c r="J221" i="5"/>
  <c r="J222" i="5"/>
  <c r="J223" i="5"/>
  <c r="J224" i="5"/>
  <c r="J225" i="5"/>
  <c r="J226" i="5"/>
  <c r="J227" i="5"/>
  <c r="J228" i="5"/>
  <c r="J229" i="5"/>
  <c r="J230" i="5"/>
  <c r="J231" i="5"/>
  <c r="J232" i="5"/>
  <c r="J233" i="5"/>
  <c r="J234" i="5"/>
  <c r="J235" i="5"/>
  <c r="J236" i="5"/>
  <c r="J237" i="5"/>
  <c r="J238" i="5"/>
  <c r="J239" i="5"/>
  <c r="J240" i="5"/>
  <c r="J241" i="5"/>
  <c r="J242" i="5"/>
  <c r="J243" i="5"/>
  <c r="J244" i="5"/>
  <c r="J245" i="5"/>
  <c r="J246" i="5"/>
  <c r="J247" i="5"/>
  <c r="J248" i="5"/>
  <c r="J249" i="5"/>
  <c r="J250" i="5"/>
  <c r="J251" i="5"/>
  <c r="J252" i="5"/>
  <c r="J253" i="5"/>
  <c r="J254" i="5"/>
  <c r="J255" i="5"/>
  <c r="J256" i="5"/>
  <c r="J257" i="5"/>
  <c r="J258" i="5"/>
  <c r="J259" i="5"/>
  <c r="J260" i="5"/>
  <c r="J261" i="5"/>
  <c r="J262" i="5"/>
  <c r="J263" i="5"/>
  <c r="J264" i="5"/>
  <c r="J265" i="5"/>
  <c r="J266" i="5"/>
  <c r="J267" i="5"/>
  <c r="J268" i="5"/>
  <c r="J269" i="5"/>
  <c r="J270" i="5"/>
  <c r="J271" i="5"/>
  <c r="J272" i="5"/>
  <c r="J273" i="5"/>
  <c r="J274" i="5"/>
  <c r="J275" i="5"/>
  <c r="J276" i="5"/>
  <c r="J277" i="5"/>
  <c r="J278" i="5"/>
  <c r="J279" i="5"/>
  <c r="J280" i="5"/>
  <c r="J281" i="5"/>
  <c r="J282" i="5"/>
  <c r="J283" i="5"/>
  <c r="J284" i="5"/>
  <c r="J285" i="5"/>
  <c r="J286" i="5"/>
  <c r="J287" i="5"/>
  <c r="J288" i="5"/>
  <c r="J289" i="5"/>
  <c r="J290" i="5"/>
  <c r="J291" i="5"/>
  <c r="J292" i="5"/>
  <c r="J293" i="5"/>
  <c r="J294" i="5"/>
  <c r="J295" i="5"/>
  <c r="J296" i="5"/>
  <c r="J297" i="5"/>
  <c r="J298" i="5"/>
  <c r="J299" i="5"/>
  <c r="J300" i="5"/>
  <c r="J301" i="5"/>
  <c r="J302" i="5"/>
  <c r="J303" i="5"/>
  <c r="J304" i="5"/>
  <c r="J305" i="5"/>
  <c r="J306" i="5"/>
  <c r="J307" i="5"/>
  <c r="J308" i="5"/>
  <c r="J309" i="5"/>
  <c r="J310" i="5"/>
  <c r="J311" i="5"/>
  <c r="J312" i="5"/>
  <c r="J313" i="5"/>
  <c r="J314" i="5"/>
  <c r="J315" i="5"/>
  <c r="J316" i="5"/>
  <c r="J317" i="5"/>
  <c r="J318" i="5"/>
  <c r="J319" i="5"/>
  <c r="J320" i="5"/>
  <c r="J321" i="5"/>
  <c r="J322" i="5"/>
  <c r="J323" i="5"/>
  <c r="J324" i="5"/>
  <c r="J325" i="5"/>
  <c r="J326" i="5"/>
  <c r="J327" i="5"/>
  <c r="J328" i="5"/>
  <c r="J329" i="5"/>
  <c r="J330" i="5"/>
  <c r="J331" i="5"/>
  <c r="J332" i="5"/>
  <c r="J333" i="5"/>
  <c r="J334" i="5"/>
  <c r="J335" i="5"/>
  <c r="J336" i="5"/>
  <c r="J337" i="5"/>
  <c r="J338" i="5"/>
  <c r="J339" i="5"/>
  <c r="J340" i="5"/>
  <c r="J341" i="5"/>
  <c r="J342" i="5"/>
  <c r="J343" i="5"/>
  <c r="J344" i="5"/>
  <c r="J345" i="5"/>
  <c r="J346" i="5"/>
  <c r="J347" i="5"/>
  <c r="J348" i="5"/>
  <c r="J349" i="5"/>
  <c r="J350" i="5"/>
  <c r="J351" i="5"/>
  <c r="J352" i="5"/>
  <c r="J353" i="5"/>
  <c r="J354" i="5"/>
  <c r="J355" i="5"/>
  <c r="J356" i="5"/>
  <c r="J357" i="5"/>
  <c r="J358" i="5"/>
  <c r="J359" i="5"/>
  <c r="J360" i="5"/>
  <c r="J361" i="5"/>
  <c r="J362" i="5"/>
  <c r="J363" i="5"/>
  <c r="J364" i="5"/>
  <c r="J365" i="5"/>
  <c r="J366" i="5"/>
  <c r="J367" i="5"/>
  <c r="J368" i="5"/>
  <c r="J369" i="5"/>
  <c r="J370" i="5"/>
  <c r="J371" i="5"/>
  <c r="J372" i="5"/>
  <c r="J373" i="5"/>
  <c r="J374" i="5"/>
  <c r="J375" i="5"/>
  <c r="J376" i="5"/>
  <c r="J377" i="5"/>
  <c r="J378" i="5"/>
  <c r="J379" i="5"/>
  <c r="J380" i="5"/>
  <c r="J381" i="5"/>
  <c r="J382" i="5"/>
  <c r="J383" i="5"/>
  <c r="J384" i="5"/>
  <c r="J385" i="5"/>
  <c r="J386" i="5"/>
  <c r="J387" i="5"/>
  <c r="J388" i="5"/>
  <c r="J389" i="5"/>
  <c r="J390" i="5"/>
  <c r="J391" i="5"/>
  <c r="J392" i="5"/>
  <c r="J393" i="5"/>
  <c r="J394" i="5"/>
  <c r="J395" i="5"/>
  <c r="J396" i="5"/>
  <c r="J397" i="5"/>
  <c r="J398" i="5"/>
  <c r="J399" i="5"/>
  <c r="J400" i="5"/>
  <c r="J401" i="5"/>
  <c r="J402" i="5"/>
  <c r="J403" i="5"/>
  <c r="J404" i="5"/>
  <c r="J405" i="5"/>
  <c r="J406" i="5"/>
  <c r="J407" i="5"/>
  <c r="J408" i="5"/>
  <c r="J409" i="5"/>
  <c r="J410" i="5"/>
  <c r="J411" i="5"/>
  <c r="J412" i="5"/>
  <c r="J413" i="5"/>
  <c r="J414" i="5"/>
  <c r="J415" i="5"/>
  <c r="J416" i="5"/>
  <c r="J417" i="5"/>
  <c r="J418" i="5"/>
  <c r="J419" i="5"/>
  <c r="J420" i="5"/>
  <c r="J421" i="5"/>
  <c r="J422" i="5"/>
  <c r="J423" i="5"/>
  <c r="J424" i="5"/>
  <c r="J425" i="5"/>
  <c r="J426" i="5"/>
  <c r="J427" i="5"/>
  <c r="J428" i="5"/>
  <c r="J429" i="5"/>
  <c r="J430" i="5"/>
  <c r="J431" i="5"/>
  <c r="J432" i="5"/>
  <c r="J433" i="5"/>
  <c r="J434" i="5"/>
  <c r="J435" i="5"/>
  <c r="J436" i="5"/>
  <c r="J437" i="5"/>
  <c r="J438" i="5"/>
  <c r="J439" i="5"/>
  <c r="J440" i="5"/>
  <c r="J441" i="5"/>
  <c r="J442" i="5"/>
  <c r="J443" i="5"/>
  <c r="J444" i="5"/>
  <c r="J445" i="5"/>
  <c r="J446" i="5"/>
  <c r="J447" i="5"/>
  <c r="J448" i="5"/>
  <c r="J449" i="5"/>
  <c r="J450" i="5"/>
  <c r="J451" i="5"/>
  <c r="J452" i="5"/>
  <c r="J453" i="5"/>
  <c r="J454" i="5"/>
  <c r="J455" i="5"/>
  <c r="J456" i="5"/>
  <c r="J457" i="5"/>
  <c r="J458" i="5"/>
  <c r="J459" i="5"/>
  <c r="J460" i="5"/>
  <c r="J461" i="5"/>
  <c r="J462" i="5"/>
  <c r="J463" i="5"/>
  <c r="J464" i="5"/>
  <c r="J465" i="5"/>
  <c r="J466" i="5"/>
  <c r="J467" i="5"/>
  <c r="J468" i="5"/>
  <c r="J469" i="5"/>
  <c r="J470" i="5"/>
  <c r="J471" i="5"/>
  <c r="J472" i="5"/>
  <c r="J473" i="5"/>
  <c r="J474" i="5"/>
  <c r="J475" i="5"/>
  <c r="J476" i="5"/>
  <c r="J477" i="5"/>
  <c r="J478" i="5"/>
  <c r="J479" i="5"/>
  <c r="J480" i="5"/>
  <c r="J481" i="5"/>
  <c r="J482" i="5"/>
  <c r="J483" i="5"/>
  <c r="J484" i="5"/>
  <c r="J485" i="5"/>
  <c r="J486" i="5"/>
  <c r="J487" i="5"/>
  <c r="J488" i="5"/>
  <c r="J489" i="5"/>
  <c r="J490" i="5"/>
  <c r="J491" i="5"/>
  <c r="J492" i="5"/>
  <c r="J493" i="5"/>
  <c r="J494" i="5"/>
  <c r="J495" i="5"/>
  <c r="J496" i="5"/>
  <c r="J497" i="5"/>
  <c r="J498" i="5"/>
  <c r="J499" i="5"/>
  <c r="J500" i="5"/>
  <c r="J501" i="5"/>
  <c r="J502" i="5"/>
  <c r="J503" i="5"/>
  <c r="J504" i="5"/>
  <c r="J505" i="5"/>
  <c r="J506" i="5"/>
  <c r="J507" i="5"/>
  <c r="J508" i="5"/>
  <c r="J509" i="5"/>
  <c r="J510" i="5"/>
  <c r="J511" i="5"/>
  <c r="J512" i="5"/>
  <c r="J513" i="5"/>
  <c r="J514" i="5"/>
  <c r="J515" i="5"/>
  <c r="J516" i="5"/>
  <c r="J517" i="5"/>
  <c r="J518" i="5"/>
  <c r="J519" i="5"/>
  <c r="J520" i="5"/>
  <c r="J521" i="5"/>
  <c r="J522" i="5"/>
  <c r="J523" i="5"/>
  <c r="J524" i="5"/>
  <c r="J525" i="5"/>
  <c r="J526" i="5"/>
  <c r="J527" i="5"/>
  <c r="J528" i="5"/>
  <c r="J529" i="5"/>
  <c r="J530" i="5"/>
  <c r="J531" i="5"/>
  <c r="J532" i="5"/>
  <c r="J533" i="5"/>
  <c r="J534" i="5"/>
  <c r="J535" i="5"/>
  <c r="J536" i="5"/>
  <c r="J537" i="5"/>
  <c r="J538" i="5"/>
  <c r="J539" i="5"/>
  <c r="J540" i="5"/>
  <c r="J541" i="5"/>
  <c r="J542" i="5"/>
  <c r="J543" i="5"/>
  <c r="J544" i="5"/>
  <c r="J545" i="5"/>
  <c r="J546" i="5"/>
  <c r="J547" i="5"/>
  <c r="J548" i="5"/>
  <c r="J549" i="5"/>
  <c r="J550" i="5"/>
  <c r="J551" i="5"/>
  <c r="J552" i="5"/>
  <c r="J553" i="5"/>
  <c r="J554" i="5"/>
  <c r="J555" i="5"/>
  <c r="J556" i="5"/>
  <c r="J557" i="5"/>
  <c r="J558" i="5"/>
  <c r="J559" i="5"/>
  <c r="J560" i="5"/>
  <c r="J561" i="5"/>
  <c r="J562" i="5"/>
  <c r="J563" i="5"/>
  <c r="J564" i="5"/>
  <c r="J565" i="5"/>
  <c r="J566" i="5"/>
  <c r="J567" i="5"/>
  <c r="J568" i="5"/>
  <c r="J569" i="5"/>
  <c r="J570" i="5"/>
  <c r="J571" i="5"/>
  <c r="J572" i="5"/>
  <c r="J573" i="5"/>
  <c r="J574" i="5"/>
  <c r="J575" i="5"/>
  <c r="J576" i="5"/>
  <c r="J577" i="5"/>
  <c r="J578" i="5"/>
  <c r="J579" i="5"/>
  <c r="J580" i="5"/>
  <c r="J581" i="5"/>
  <c r="J582" i="5"/>
  <c r="J583" i="5"/>
  <c r="J584" i="5"/>
  <c r="J585" i="5"/>
  <c r="J586" i="5"/>
  <c r="J587" i="5"/>
  <c r="J588" i="5"/>
  <c r="J589" i="5"/>
  <c r="J590" i="5"/>
  <c r="J591" i="5"/>
  <c r="J592" i="5"/>
  <c r="J593" i="5"/>
  <c r="J594" i="5"/>
  <c r="J595" i="5"/>
  <c r="J596" i="5"/>
  <c r="J597" i="5"/>
  <c r="J598" i="5"/>
  <c r="J599" i="5"/>
  <c r="J600" i="5"/>
  <c r="J601" i="5"/>
  <c r="J602" i="5"/>
  <c r="J603" i="5"/>
  <c r="J604" i="5"/>
  <c r="J605" i="5"/>
  <c r="J606" i="5"/>
  <c r="J607" i="5"/>
  <c r="J608" i="5"/>
  <c r="J609" i="5"/>
  <c r="J610" i="5"/>
  <c r="J611" i="5"/>
  <c r="J612" i="5"/>
  <c r="J613" i="5"/>
  <c r="J614" i="5"/>
  <c r="J615" i="5"/>
  <c r="J616" i="5"/>
  <c r="J617" i="5"/>
  <c r="J618" i="5"/>
  <c r="J619" i="5"/>
  <c r="J620" i="5"/>
  <c r="J621" i="5"/>
  <c r="J622" i="5"/>
  <c r="J623" i="5"/>
  <c r="J624" i="5"/>
  <c r="J625" i="5"/>
  <c r="J626" i="5"/>
  <c r="J627" i="5"/>
  <c r="J628" i="5"/>
  <c r="J629" i="5"/>
  <c r="J630" i="5"/>
  <c r="J631" i="5"/>
  <c r="J632" i="5"/>
  <c r="J633" i="5"/>
  <c r="J634" i="5"/>
  <c r="J635" i="5"/>
  <c r="J636" i="5"/>
  <c r="J637" i="5"/>
  <c r="J638" i="5"/>
  <c r="J639" i="5"/>
  <c r="J640" i="5"/>
  <c r="J641" i="5"/>
  <c r="J642" i="5"/>
  <c r="J643" i="5"/>
  <c r="J644" i="5"/>
  <c r="J645" i="5"/>
  <c r="J646" i="5"/>
  <c r="J647" i="5"/>
  <c r="J648" i="5"/>
  <c r="J649" i="5"/>
  <c r="J650" i="5"/>
  <c r="J651" i="5"/>
  <c r="J652" i="5"/>
  <c r="J653" i="5"/>
  <c r="J654" i="5"/>
  <c r="J655" i="5"/>
  <c r="J656" i="5"/>
  <c r="J657" i="5"/>
  <c r="J658" i="5"/>
  <c r="J659" i="5"/>
  <c r="J660" i="5"/>
  <c r="J661" i="5"/>
  <c r="J662" i="5"/>
  <c r="J663" i="5"/>
  <c r="J664" i="5"/>
  <c r="J665" i="5"/>
  <c r="J666" i="5"/>
  <c r="J667" i="5"/>
  <c r="J668" i="5"/>
  <c r="J669" i="5"/>
  <c r="J670" i="5"/>
  <c r="J671" i="5"/>
  <c r="J672" i="5"/>
  <c r="J673" i="5"/>
  <c r="J674" i="5"/>
  <c r="J675" i="5"/>
  <c r="J676" i="5"/>
  <c r="J677" i="5"/>
  <c r="J678" i="5"/>
  <c r="J679" i="5"/>
  <c r="J680" i="5"/>
  <c r="J681" i="5"/>
  <c r="J682" i="5"/>
  <c r="J683" i="5"/>
  <c r="J684" i="5"/>
  <c r="J685" i="5"/>
  <c r="J686" i="5"/>
  <c r="J687" i="5"/>
  <c r="J688" i="5"/>
  <c r="J689" i="5"/>
  <c r="J690" i="5"/>
  <c r="J691" i="5"/>
  <c r="J692" i="5"/>
  <c r="J693" i="5"/>
  <c r="J694" i="5"/>
  <c r="J695" i="5"/>
  <c r="J696" i="5"/>
  <c r="J697" i="5"/>
  <c r="J698" i="5"/>
  <c r="J699" i="5"/>
  <c r="J700" i="5"/>
  <c r="J701" i="5"/>
  <c r="J702" i="5"/>
  <c r="J703" i="5"/>
  <c r="J704" i="5"/>
  <c r="J705" i="5"/>
  <c r="J706" i="5"/>
  <c r="J707" i="5"/>
  <c r="J708" i="5"/>
  <c r="J709" i="5"/>
  <c r="J710" i="5"/>
  <c r="J711" i="5"/>
  <c r="J712" i="5"/>
  <c r="J713" i="5"/>
  <c r="J714" i="5"/>
  <c r="J715" i="5"/>
  <c r="J716" i="5"/>
  <c r="J717" i="5"/>
  <c r="J718" i="5"/>
  <c r="J719" i="5"/>
  <c r="J720" i="5"/>
  <c r="J721" i="5"/>
  <c r="J722" i="5"/>
  <c r="J723" i="5"/>
  <c r="J724" i="5"/>
  <c r="J725" i="5"/>
  <c r="J726" i="5"/>
  <c r="J727" i="5"/>
  <c r="J728" i="5"/>
  <c r="J729" i="5"/>
  <c r="J730" i="5"/>
  <c r="J731" i="5"/>
  <c r="J732" i="5"/>
  <c r="J733" i="5"/>
  <c r="J734" i="5"/>
  <c r="J735" i="5"/>
  <c r="J736" i="5"/>
  <c r="J737" i="5"/>
  <c r="J738" i="5"/>
  <c r="J739" i="5"/>
  <c r="J740" i="5"/>
  <c r="J741" i="5"/>
  <c r="J742" i="5"/>
  <c r="J743" i="5"/>
  <c r="J744" i="5"/>
  <c r="J745" i="5"/>
  <c r="J746" i="5"/>
  <c r="J747" i="5"/>
  <c r="J748" i="5"/>
  <c r="J749" i="5"/>
  <c r="J750" i="5"/>
  <c r="J751" i="5"/>
  <c r="J752" i="5"/>
  <c r="J753" i="5"/>
  <c r="J754" i="5"/>
  <c r="J755" i="5"/>
  <c r="J756" i="5"/>
  <c r="J757" i="5"/>
  <c r="J758" i="5"/>
  <c r="J759" i="5"/>
  <c r="J760" i="5"/>
  <c r="J761" i="5"/>
  <c r="J762" i="5"/>
  <c r="J763" i="5"/>
  <c r="J764" i="5"/>
  <c r="J765" i="5"/>
  <c r="J766" i="5"/>
  <c r="J767" i="5"/>
  <c r="J768" i="5"/>
  <c r="J769" i="5"/>
  <c r="J770" i="5"/>
  <c r="J771" i="5"/>
  <c r="J772" i="5"/>
  <c r="J773" i="5"/>
  <c r="J774" i="5"/>
  <c r="J775" i="5"/>
  <c r="J776" i="5"/>
  <c r="J777" i="5"/>
  <c r="J778" i="5"/>
  <c r="J779" i="5"/>
  <c r="J780" i="5"/>
  <c r="J781" i="5"/>
  <c r="J782" i="5"/>
  <c r="J783" i="5"/>
  <c r="J784" i="5"/>
  <c r="J785" i="5"/>
  <c r="J786" i="5"/>
  <c r="J787" i="5"/>
  <c r="J788" i="5"/>
  <c r="J789" i="5"/>
  <c r="J790" i="5"/>
  <c r="J791" i="5"/>
  <c r="J792" i="5"/>
  <c r="J793" i="5"/>
  <c r="J794" i="5"/>
  <c r="J795" i="5"/>
  <c r="J796" i="5"/>
  <c r="J797" i="5"/>
  <c r="J798" i="5"/>
  <c r="J799" i="5"/>
  <c r="J800" i="5"/>
  <c r="J801" i="5"/>
  <c r="J802" i="5"/>
  <c r="J803" i="5"/>
  <c r="J804" i="5"/>
  <c r="J805" i="5"/>
  <c r="J806" i="5"/>
  <c r="J807" i="5"/>
  <c r="J808" i="5"/>
  <c r="J809" i="5"/>
  <c r="J810" i="5"/>
  <c r="J811" i="5"/>
  <c r="J812" i="5"/>
  <c r="J813" i="5"/>
  <c r="J814" i="5"/>
  <c r="J815" i="5"/>
  <c r="J816" i="5"/>
  <c r="J817" i="5"/>
  <c r="J818" i="5"/>
  <c r="J819" i="5"/>
  <c r="J820" i="5"/>
  <c r="J821" i="5"/>
  <c r="J822" i="5"/>
  <c r="J823" i="5"/>
  <c r="J824" i="5"/>
  <c r="J825" i="5"/>
  <c r="J826" i="5"/>
  <c r="J827" i="5"/>
  <c r="J828" i="5"/>
  <c r="J829" i="5"/>
  <c r="J830" i="5"/>
  <c r="J831" i="5"/>
  <c r="J832" i="5"/>
  <c r="J833" i="5"/>
  <c r="J834" i="5"/>
  <c r="J835" i="5"/>
  <c r="J836" i="5"/>
  <c r="J837" i="5"/>
  <c r="J838" i="5"/>
  <c r="J839" i="5"/>
  <c r="J840" i="5"/>
  <c r="J841" i="5"/>
  <c r="J842" i="5"/>
  <c r="J843" i="5"/>
  <c r="J844" i="5"/>
  <c r="J845" i="5"/>
  <c r="J846" i="5"/>
  <c r="J847" i="5"/>
  <c r="J848" i="5"/>
  <c r="J849" i="5"/>
  <c r="J850" i="5"/>
  <c r="J851" i="5"/>
  <c r="J852" i="5"/>
  <c r="J853" i="5"/>
  <c r="J854" i="5"/>
  <c r="J855" i="5"/>
  <c r="J856" i="5"/>
  <c r="J857" i="5"/>
  <c r="J858" i="5"/>
  <c r="J859" i="5"/>
  <c r="J860" i="5"/>
  <c r="J861" i="5"/>
  <c r="J862" i="5"/>
  <c r="J863" i="5"/>
  <c r="J864" i="5"/>
  <c r="J865" i="5"/>
  <c r="J866" i="5"/>
  <c r="J867" i="5"/>
  <c r="J868" i="5"/>
  <c r="J869" i="5"/>
  <c r="J870" i="5"/>
  <c r="J871" i="5"/>
  <c r="J872" i="5"/>
  <c r="J873" i="5"/>
  <c r="J874" i="5"/>
  <c r="J875" i="5"/>
  <c r="J876" i="5"/>
  <c r="J877" i="5"/>
  <c r="J878" i="5"/>
  <c r="J879" i="5"/>
  <c r="J880" i="5"/>
  <c r="J881" i="5"/>
  <c r="J882" i="5"/>
  <c r="J883" i="5"/>
  <c r="J884" i="5"/>
  <c r="J885" i="5"/>
  <c r="J886" i="5"/>
  <c r="J887" i="5"/>
  <c r="J888" i="5"/>
  <c r="J889" i="5"/>
  <c r="J890" i="5"/>
  <c r="J891" i="5"/>
  <c r="J892" i="5"/>
  <c r="J893" i="5"/>
  <c r="J894" i="5"/>
  <c r="J895" i="5"/>
  <c r="J896" i="5"/>
  <c r="J897" i="5"/>
  <c r="J898" i="5"/>
  <c r="J899" i="5"/>
  <c r="J900" i="5"/>
  <c r="J901" i="5"/>
  <c r="J902" i="5"/>
  <c r="J903" i="5"/>
  <c r="J904" i="5"/>
  <c r="J905" i="5"/>
  <c r="J906" i="5"/>
  <c r="J907" i="5"/>
  <c r="J908" i="5"/>
  <c r="J909" i="5"/>
  <c r="J910" i="5"/>
  <c r="J911" i="5"/>
  <c r="J912" i="5"/>
  <c r="J913" i="5"/>
  <c r="J914" i="5"/>
  <c r="J915" i="5"/>
  <c r="J916" i="5"/>
  <c r="J917" i="5"/>
  <c r="J918" i="5"/>
  <c r="J919" i="5"/>
  <c r="J920" i="5"/>
  <c r="J921" i="5"/>
  <c r="J922" i="5"/>
  <c r="J923" i="5"/>
  <c r="J924" i="5"/>
  <c r="J925" i="5"/>
  <c r="J926" i="5"/>
  <c r="J927" i="5"/>
  <c r="J928" i="5"/>
  <c r="J929" i="5"/>
  <c r="J930" i="5"/>
  <c r="J931" i="5"/>
  <c r="J932" i="5"/>
  <c r="J933" i="5"/>
  <c r="J934" i="5"/>
  <c r="J935" i="5"/>
  <c r="J936" i="5"/>
  <c r="J937" i="5"/>
  <c r="J938" i="5"/>
  <c r="J939" i="5"/>
  <c r="J940" i="5"/>
  <c r="J941" i="5"/>
  <c r="J942" i="5"/>
  <c r="J943" i="5"/>
  <c r="J944" i="5"/>
  <c r="J945" i="5"/>
  <c r="J946" i="5"/>
  <c r="J947" i="5"/>
  <c r="J948" i="5"/>
  <c r="J949" i="5"/>
  <c r="J950" i="5"/>
  <c r="J951" i="5"/>
  <c r="J952" i="5"/>
  <c r="J953" i="5"/>
  <c r="J954" i="5"/>
  <c r="J955" i="5"/>
  <c r="J956" i="5"/>
  <c r="J957" i="5"/>
  <c r="J958" i="5"/>
  <c r="J959" i="5"/>
  <c r="J960" i="5"/>
  <c r="J961" i="5"/>
  <c r="J962" i="5"/>
  <c r="J963" i="5"/>
  <c r="J964" i="5"/>
  <c r="J965" i="5"/>
  <c r="J966" i="5"/>
  <c r="J967" i="5"/>
  <c r="J968" i="5"/>
  <c r="J969" i="5"/>
  <c r="J970" i="5"/>
  <c r="J971" i="5"/>
  <c r="J972" i="5"/>
  <c r="J973" i="5"/>
  <c r="J974" i="5"/>
  <c r="J975" i="5"/>
  <c r="J976" i="5"/>
  <c r="J977" i="5"/>
  <c r="J978" i="5"/>
  <c r="J979" i="5"/>
  <c r="J980" i="5"/>
  <c r="J981" i="5"/>
  <c r="J982" i="5"/>
  <c r="J983" i="5"/>
  <c r="J984" i="5"/>
  <c r="J985" i="5"/>
  <c r="J986" i="5"/>
  <c r="J987" i="5"/>
  <c r="J988" i="5"/>
  <c r="J989" i="5"/>
  <c r="J990" i="5"/>
  <c r="J991" i="5"/>
  <c r="J992" i="5"/>
  <c r="J993" i="5"/>
  <c r="J994" i="5"/>
  <c r="J995" i="5"/>
  <c r="J996" i="5"/>
  <c r="J997" i="5"/>
  <c r="J998" i="5"/>
  <c r="J999" i="5"/>
  <c r="J1000" i="5"/>
  <c r="J1001" i="5"/>
  <c r="J1002" i="5"/>
  <c r="J1003" i="5"/>
  <c r="J1004" i="5"/>
  <c r="J1005" i="5"/>
  <c r="J1006" i="5"/>
  <c r="J1007" i="5"/>
  <c r="J1008" i="5"/>
  <c r="J1009" i="5"/>
  <c r="J1010" i="5"/>
  <c r="J1011" i="5"/>
  <c r="J1012" i="5"/>
  <c r="J1013" i="5"/>
  <c r="J1014" i="5"/>
  <c r="J1015" i="5"/>
  <c r="J1016" i="5"/>
  <c r="J1017" i="5"/>
  <c r="J1018" i="5"/>
  <c r="J1019" i="5"/>
  <c r="J1020" i="5"/>
  <c r="J1021" i="5"/>
  <c r="J1022" i="5"/>
  <c r="J1023" i="5"/>
  <c r="J1024" i="5"/>
  <c r="J1025" i="5"/>
  <c r="J1026" i="5"/>
  <c r="J1027" i="5"/>
  <c r="J1028" i="5"/>
  <c r="J1029" i="5"/>
  <c r="J1030" i="5"/>
  <c r="J1031" i="5"/>
  <c r="J1032" i="5"/>
  <c r="J1033" i="5"/>
  <c r="J1034" i="5"/>
  <c r="J1035" i="5"/>
  <c r="J1036" i="5"/>
  <c r="J1037" i="5"/>
  <c r="J1038" i="5"/>
  <c r="J1039" i="5"/>
  <c r="J1040" i="5"/>
  <c r="J1041" i="5"/>
  <c r="J1042" i="5"/>
  <c r="J1043" i="5"/>
  <c r="J1044" i="5"/>
  <c r="J1045" i="5"/>
  <c r="J1046" i="5"/>
  <c r="J1047" i="5"/>
  <c r="J1048" i="5"/>
  <c r="J1049" i="5"/>
  <c r="J1050" i="5"/>
  <c r="J1051" i="5"/>
  <c r="J1052" i="5"/>
  <c r="J1053" i="5"/>
  <c r="J1054" i="5"/>
  <c r="J1055" i="5"/>
  <c r="J1056" i="5"/>
  <c r="J1057" i="5"/>
  <c r="J1058" i="5"/>
  <c r="J1059" i="5"/>
  <c r="J1060" i="5"/>
  <c r="J1061" i="5"/>
  <c r="J1062" i="5"/>
  <c r="J1063" i="5"/>
  <c r="J1064" i="5"/>
  <c r="J1065" i="5"/>
  <c r="J1066" i="5"/>
  <c r="J1067" i="5"/>
  <c r="J1068" i="5"/>
  <c r="J1069" i="5"/>
  <c r="J1070" i="5"/>
  <c r="J1071" i="5"/>
  <c r="J1072" i="5"/>
  <c r="J1073" i="5"/>
  <c r="J1074" i="5"/>
  <c r="J1075" i="5"/>
  <c r="J1076" i="5"/>
  <c r="J1077" i="5"/>
  <c r="J1078" i="5"/>
  <c r="J1079" i="5"/>
  <c r="J1080" i="5"/>
  <c r="J1081" i="5"/>
  <c r="J1082" i="5"/>
  <c r="J1083" i="5"/>
  <c r="J1084" i="5"/>
  <c r="J1085" i="5"/>
  <c r="J1086" i="5"/>
  <c r="J1087" i="5"/>
  <c r="J1088" i="5"/>
  <c r="J1089" i="5"/>
  <c r="J1090" i="5"/>
  <c r="J1091" i="5"/>
  <c r="J1092" i="5"/>
  <c r="J1093" i="5"/>
  <c r="J1094" i="5"/>
  <c r="J1095" i="5"/>
  <c r="J1096" i="5"/>
  <c r="J1097" i="5"/>
  <c r="J1098" i="5"/>
  <c r="J1099" i="5"/>
  <c r="J1100" i="5"/>
  <c r="J1101" i="5"/>
  <c r="J1102" i="5"/>
  <c r="J1103" i="5"/>
  <c r="J1104" i="5"/>
  <c r="J1105" i="5"/>
  <c r="J1106" i="5"/>
  <c r="J1107" i="5"/>
  <c r="J1108" i="5"/>
  <c r="J1109" i="5"/>
  <c r="J1110" i="5"/>
  <c r="J1111" i="5"/>
  <c r="J1112" i="5"/>
  <c r="J1113" i="5"/>
  <c r="J1114" i="5"/>
  <c r="J1115" i="5"/>
  <c r="J1116" i="5"/>
  <c r="J1117" i="5"/>
  <c r="J1118" i="5"/>
  <c r="J1119" i="5"/>
  <c r="J1120" i="5"/>
  <c r="J1121" i="5"/>
  <c r="J1122" i="5"/>
  <c r="J1123" i="5"/>
  <c r="J1124" i="5"/>
  <c r="J1125" i="5"/>
  <c r="J1126" i="5"/>
  <c r="J1127" i="5"/>
  <c r="J1128" i="5"/>
  <c r="J1129" i="5"/>
  <c r="J1130" i="5"/>
  <c r="J1131" i="5"/>
  <c r="J1132" i="5"/>
  <c r="J1133" i="5"/>
  <c r="J1134" i="5"/>
  <c r="J1135" i="5"/>
  <c r="J1136" i="5"/>
  <c r="J1137" i="5"/>
  <c r="J1138" i="5"/>
  <c r="J1139" i="5"/>
  <c r="J1140" i="5"/>
  <c r="J1141" i="5"/>
  <c r="J1142" i="5"/>
  <c r="J1143" i="5"/>
  <c r="J1144" i="5"/>
  <c r="J1145" i="5"/>
  <c r="J1146" i="5"/>
  <c r="J1147" i="5"/>
  <c r="J1148" i="5"/>
  <c r="J1149" i="5"/>
  <c r="J1150" i="5"/>
  <c r="J1151" i="5"/>
  <c r="J1152" i="5"/>
  <c r="J1153" i="5"/>
  <c r="J1154" i="5"/>
  <c r="J1155" i="5"/>
  <c r="J1156" i="5"/>
  <c r="J1157" i="5"/>
  <c r="J1158" i="5"/>
  <c r="J1159" i="5"/>
  <c r="J1160" i="5"/>
  <c r="J1161" i="5"/>
  <c r="J1162" i="5"/>
  <c r="J1163" i="5"/>
  <c r="J1164" i="5"/>
  <c r="J1165" i="5"/>
  <c r="J1166" i="5"/>
  <c r="J1167" i="5"/>
  <c r="J1168" i="5"/>
  <c r="J1169" i="5"/>
  <c r="J1170" i="5"/>
  <c r="J1171" i="5"/>
  <c r="J1172" i="5"/>
  <c r="J1173" i="5"/>
  <c r="J1174" i="5"/>
  <c r="J1175" i="5"/>
  <c r="J1176" i="5"/>
  <c r="J1177" i="5"/>
  <c r="J1178" i="5"/>
  <c r="J1179" i="5"/>
  <c r="J1180" i="5"/>
  <c r="J1181" i="5"/>
  <c r="J1182" i="5"/>
  <c r="J1183" i="5"/>
  <c r="J1184" i="5"/>
  <c r="J1185" i="5"/>
  <c r="J1186" i="5"/>
  <c r="J1187" i="5"/>
  <c r="J1188" i="5"/>
  <c r="J1189" i="5"/>
  <c r="J1190" i="5"/>
  <c r="J1191" i="5"/>
  <c r="J1192" i="5"/>
  <c r="J1193" i="5"/>
  <c r="J1194" i="5"/>
  <c r="J1195" i="5"/>
  <c r="J1196" i="5"/>
  <c r="J1197" i="5"/>
  <c r="J1198" i="5"/>
  <c r="J1199" i="5"/>
  <c r="J1200" i="5"/>
  <c r="J1201" i="5"/>
  <c r="J1202" i="5"/>
  <c r="J1203" i="5"/>
  <c r="J1204" i="5"/>
  <c r="J1205" i="5"/>
  <c r="J1206" i="5"/>
  <c r="J1207" i="5"/>
  <c r="J1208" i="5"/>
  <c r="J1209" i="5"/>
  <c r="J1210" i="5"/>
  <c r="J1211" i="5"/>
  <c r="J1212" i="5"/>
  <c r="J1213" i="5"/>
  <c r="J1214" i="5"/>
  <c r="J1215" i="5"/>
  <c r="J1216" i="5"/>
  <c r="J1217" i="5"/>
  <c r="J1218" i="5"/>
  <c r="J1219" i="5"/>
  <c r="J1220" i="5"/>
  <c r="J1221" i="5"/>
  <c r="J1222" i="5"/>
  <c r="J1223" i="5"/>
  <c r="J1224" i="5"/>
  <c r="J1225" i="5"/>
  <c r="J1226" i="5"/>
  <c r="J1227" i="5"/>
  <c r="J1228" i="5"/>
  <c r="J1229" i="5"/>
  <c r="J1230" i="5"/>
  <c r="J1231" i="5"/>
  <c r="J1232" i="5"/>
  <c r="J1233" i="5"/>
  <c r="J1234" i="5"/>
  <c r="J1235" i="5"/>
  <c r="J1236" i="5"/>
  <c r="J1237" i="5"/>
  <c r="J1238" i="5"/>
  <c r="J1239" i="5"/>
  <c r="J1240" i="5"/>
  <c r="J1241" i="5"/>
  <c r="J1242" i="5"/>
  <c r="J1243" i="5"/>
  <c r="J1244" i="5"/>
  <c r="J1245" i="5"/>
  <c r="J1246" i="5"/>
  <c r="J1247" i="5"/>
  <c r="J1248" i="5"/>
  <c r="J1249" i="5"/>
  <c r="J1250" i="5"/>
  <c r="J1251" i="5"/>
  <c r="J1252" i="5"/>
  <c r="J1253" i="5"/>
  <c r="J1254" i="5"/>
  <c r="J1255" i="5"/>
  <c r="J1256" i="5"/>
  <c r="J1257" i="5"/>
  <c r="J1258" i="5"/>
  <c r="J1259" i="5"/>
  <c r="J1260" i="5"/>
  <c r="J1261" i="5"/>
  <c r="J1262" i="5"/>
  <c r="J1263" i="5"/>
  <c r="J1264" i="5"/>
  <c r="J1265" i="5"/>
  <c r="J1266" i="5"/>
  <c r="J1267" i="5"/>
  <c r="J1268" i="5"/>
  <c r="J1269" i="5"/>
  <c r="J1270" i="5"/>
  <c r="J1271" i="5"/>
  <c r="J1272" i="5"/>
  <c r="J1273" i="5"/>
  <c r="J1274" i="5"/>
  <c r="J1275" i="5"/>
  <c r="J1276" i="5"/>
  <c r="J1277" i="5"/>
  <c r="J1278" i="5"/>
  <c r="J1279" i="5"/>
  <c r="J1280" i="5"/>
  <c r="J1281" i="5"/>
  <c r="J1282" i="5"/>
  <c r="J1283" i="5"/>
  <c r="J1284" i="5"/>
  <c r="J1285" i="5"/>
  <c r="J1286" i="5"/>
  <c r="J1287" i="5"/>
  <c r="J1288" i="5"/>
  <c r="J1289" i="5"/>
  <c r="J1290" i="5"/>
  <c r="J1291" i="5"/>
  <c r="J1292" i="5"/>
  <c r="J1293" i="5"/>
  <c r="J1294" i="5"/>
  <c r="J1295" i="5"/>
  <c r="J1296" i="5"/>
  <c r="J1297" i="5"/>
  <c r="J1298" i="5"/>
  <c r="J1299" i="5"/>
  <c r="J1300" i="5"/>
  <c r="J1301" i="5"/>
  <c r="J1302" i="5"/>
  <c r="J1303" i="5"/>
  <c r="J1304" i="5"/>
  <c r="J1305" i="5"/>
  <c r="J1306" i="5"/>
  <c r="J1307" i="5"/>
  <c r="J1308" i="5"/>
  <c r="J1309" i="5"/>
  <c r="J1310" i="5"/>
  <c r="J1311" i="5"/>
  <c r="J1312" i="5"/>
  <c r="J1313" i="5"/>
  <c r="J1314" i="5"/>
  <c r="J1315" i="5"/>
  <c r="J1316" i="5"/>
  <c r="J1317" i="5"/>
  <c r="J1318" i="5"/>
  <c r="J1319" i="5"/>
  <c r="J1320" i="5"/>
  <c r="J1321" i="5"/>
  <c r="J1322" i="5"/>
  <c r="J1323" i="5"/>
  <c r="J1324" i="5"/>
  <c r="J1325" i="5"/>
  <c r="J1326" i="5"/>
  <c r="J1327" i="5"/>
  <c r="J1328" i="5"/>
  <c r="J1329" i="5"/>
  <c r="J1330" i="5"/>
  <c r="J1331" i="5"/>
  <c r="J1332" i="5"/>
  <c r="J1333" i="5"/>
  <c r="J1334" i="5"/>
  <c r="J1335" i="5"/>
  <c r="J1336" i="5"/>
  <c r="J1337" i="5"/>
  <c r="J1338" i="5"/>
  <c r="J1339" i="5"/>
  <c r="J1340" i="5"/>
  <c r="J1341" i="5"/>
  <c r="J1342" i="5"/>
  <c r="J1343" i="5"/>
  <c r="J1344" i="5"/>
  <c r="J1345" i="5"/>
  <c r="J1346" i="5"/>
  <c r="J1347" i="5"/>
  <c r="J1348" i="5"/>
  <c r="J1349" i="5"/>
  <c r="J1350" i="5"/>
  <c r="J1351" i="5"/>
  <c r="J1352" i="5"/>
  <c r="J1353" i="5"/>
  <c r="J1354" i="5"/>
  <c r="J1355" i="5"/>
  <c r="J1356" i="5"/>
  <c r="J1357" i="5"/>
  <c r="J1358" i="5"/>
  <c r="J1359" i="5"/>
  <c r="J1360" i="5"/>
  <c r="J1361" i="5"/>
  <c r="J1362" i="5"/>
  <c r="J1363" i="5"/>
  <c r="J1364" i="5"/>
  <c r="J1365" i="5"/>
  <c r="J1366" i="5"/>
  <c r="J1367" i="5"/>
  <c r="J1368" i="5"/>
  <c r="J1369" i="5"/>
  <c r="J1370" i="5"/>
  <c r="J1371" i="5"/>
  <c r="J1372" i="5"/>
  <c r="J1373" i="5"/>
  <c r="J1374" i="5"/>
  <c r="J1375" i="5"/>
  <c r="J1376" i="5"/>
  <c r="J1377" i="5"/>
  <c r="J1378" i="5"/>
  <c r="J1379" i="5"/>
  <c r="J1380" i="5"/>
  <c r="J1381" i="5"/>
  <c r="J1382" i="5"/>
  <c r="J1383" i="5"/>
  <c r="J1384" i="5"/>
  <c r="J1385" i="5"/>
  <c r="J1386" i="5"/>
  <c r="J1387" i="5"/>
  <c r="J1388" i="5"/>
  <c r="J1389" i="5"/>
  <c r="J1390" i="5"/>
  <c r="J1391" i="5"/>
  <c r="J1392" i="5"/>
  <c r="J1393" i="5"/>
  <c r="J1394" i="5"/>
  <c r="J1395" i="5"/>
  <c r="J1396" i="5"/>
  <c r="J1397" i="5"/>
  <c r="J1398" i="5"/>
  <c r="J1399" i="5"/>
  <c r="J1400" i="5"/>
  <c r="J1401" i="5"/>
  <c r="J1402" i="5"/>
  <c r="J1403" i="5"/>
  <c r="J1404" i="5"/>
  <c r="J1405" i="5"/>
  <c r="J1406" i="5"/>
  <c r="J1407" i="5"/>
  <c r="J1408" i="5"/>
  <c r="J1409" i="5"/>
  <c r="J1410" i="5"/>
  <c r="J1411" i="5"/>
  <c r="J1412" i="5"/>
  <c r="J1413" i="5"/>
  <c r="J1414" i="5"/>
  <c r="J1415" i="5"/>
  <c r="J1416" i="5"/>
  <c r="J1417" i="5"/>
  <c r="J1418" i="5"/>
  <c r="J1419" i="5"/>
  <c r="J1420" i="5"/>
  <c r="J1421" i="5"/>
  <c r="J1422" i="5"/>
  <c r="J1423" i="5"/>
  <c r="J1424" i="5"/>
  <c r="J1425" i="5"/>
  <c r="J1426" i="5"/>
  <c r="J1427" i="5"/>
  <c r="J1428" i="5"/>
  <c r="J1429" i="5"/>
  <c r="J1430" i="5"/>
  <c r="J1431" i="5"/>
  <c r="J1432" i="5"/>
  <c r="J1433" i="5"/>
  <c r="J1434" i="5"/>
  <c r="J1435" i="5"/>
  <c r="J1436" i="5"/>
  <c r="J1437" i="5"/>
  <c r="J1438" i="5"/>
  <c r="J1439" i="5"/>
  <c r="J1440" i="5"/>
  <c r="J1441" i="5"/>
  <c r="J1442" i="5"/>
  <c r="J1443" i="5"/>
  <c r="J1444" i="5"/>
  <c r="J1445" i="5"/>
  <c r="J1446" i="5"/>
  <c r="J1447" i="5"/>
  <c r="J1448" i="5"/>
  <c r="J1449" i="5"/>
  <c r="J1450" i="5"/>
  <c r="J1451" i="5"/>
  <c r="J1452" i="5"/>
  <c r="J1453" i="5"/>
  <c r="J1454" i="5"/>
  <c r="J1455" i="5"/>
  <c r="J1456" i="5"/>
  <c r="J1457" i="5"/>
  <c r="J1458" i="5"/>
  <c r="J1459" i="5"/>
  <c r="J1460" i="5"/>
  <c r="J1461" i="5"/>
  <c r="J1462" i="5"/>
  <c r="J1463" i="5"/>
  <c r="J1464" i="5"/>
  <c r="J1465" i="5"/>
  <c r="J1466" i="5"/>
  <c r="J1467" i="5"/>
  <c r="J1468" i="5"/>
  <c r="J1469" i="5"/>
  <c r="J1470" i="5"/>
  <c r="J1471" i="5"/>
  <c r="J1472" i="5"/>
  <c r="J1473" i="5"/>
  <c r="J1474" i="5"/>
  <c r="J1475" i="5"/>
  <c r="J1476" i="5"/>
  <c r="J1477" i="5"/>
  <c r="J1478" i="5"/>
  <c r="J1479" i="5"/>
  <c r="J1480" i="5"/>
  <c r="J1481" i="5"/>
  <c r="J1482" i="5"/>
  <c r="J1483" i="5"/>
  <c r="J1484" i="5"/>
  <c r="J1485" i="5"/>
  <c r="J1486" i="5"/>
  <c r="J1487" i="5"/>
  <c r="J1488" i="5"/>
  <c r="J1489" i="5"/>
  <c r="J1490" i="5"/>
  <c r="J1491" i="5"/>
  <c r="J1492" i="5"/>
  <c r="J1493" i="5"/>
  <c r="J1494" i="5"/>
  <c r="J1495" i="5"/>
  <c r="J1496" i="5"/>
  <c r="J1497" i="5"/>
  <c r="J1498" i="5"/>
  <c r="J1499" i="5"/>
  <c r="J1500" i="5"/>
  <c r="J1501" i="5"/>
  <c r="J1502" i="5"/>
  <c r="J1503" i="5"/>
  <c r="J1504" i="5"/>
  <c r="J1505" i="5"/>
  <c r="J1506" i="5"/>
  <c r="J1507" i="5"/>
  <c r="J1508" i="5"/>
  <c r="J1509" i="5"/>
  <c r="J1510" i="5"/>
  <c r="J1511" i="5"/>
  <c r="J1512" i="5"/>
  <c r="J1513" i="5"/>
  <c r="J1514" i="5"/>
  <c r="J1515" i="5"/>
  <c r="J1516" i="5"/>
  <c r="J1517" i="5"/>
  <c r="J1518" i="5"/>
  <c r="J1519" i="5"/>
  <c r="J1520" i="5"/>
  <c r="J1521" i="5"/>
  <c r="J1522" i="5"/>
  <c r="J1523" i="5"/>
  <c r="J1524" i="5"/>
  <c r="J1525" i="5"/>
  <c r="J1526" i="5"/>
  <c r="J1527" i="5"/>
  <c r="J1528" i="5"/>
  <c r="J1529" i="5"/>
  <c r="J1530" i="5"/>
  <c r="J1531" i="5"/>
  <c r="J1532" i="5"/>
  <c r="J1533" i="5"/>
  <c r="J1534" i="5"/>
  <c r="J1535" i="5"/>
  <c r="J1536" i="5"/>
  <c r="J1537" i="5"/>
  <c r="J1538" i="5"/>
  <c r="J1539" i="5"/>
  <c r="J1540" i="5"/>
  <c r="J1541" i="5"/>
  <c r="J1542" i="5"/>
  <c r="J1543" i="5"/>
  <c r="J1544" i="5"/>
  <c r="J1545" i="5"/>
  <c r="J1546" i="5"/>
  <c r="J1547" i="5"/>
  <c r="J1548" i="5"/>
  <c r="J1549" i="5"/>
  <c r="J1550" i="5"/>
  <c r="J1551" i="5"/>
  <c r="J1552" i="5"/>
  <c r="J1553" i="5"/>
  <c r="J1554" i="5"/>
  <c r="J1555" i="5"/>
  <c r="J1556" i="5"/>
  <c r="J1557" i="5"/>
  <c r="J1558" i="5"/>
  <c r="J1559" i="5"/>
  <c r="J1560" i="5"/>
  <c r="J1561" i="5"/>
  <c r="J1562" i="5"/>
  <c r="J1563" i="5"/>
  <c r="J1564" i="5"/>
  <c r="J1565" i="5"/>
  <c r="J1566" i="5"/>
  <c r="J1567" i="5"/>
  <c r="J1568" i="5"/>
  <c r="J1569" i="5"/>
  <c r="J1570" i="5"/>
  <c r="J1571" i="5"/>
  <c r="J1572" i="5"/>
  <c r="J1573" i="5"/>
  <c r="J1574" i="5"/>
  <c r="J1575" i="5"/>
  <c r="J1576" i="5"/>
  <c r="J1577" i="5"/>
  <c r="J1578" i="5"/>
  <c r="J1579" i="5"/>
  <c r="J1580" i="5"/>
  <c r="J1581" i="5"/>
  <c r="J1582" i="5"/>
  <c r="J1583" i="5"/>
  <c r="J1584" i="5"/>
  <c r="J1585" i="5"/>
  <c r="J1586" i="5"/>
  <c r="J1587" i="5"/>
  <c r="J1588" i="5"/>
  <c r="J1589" i="5"/>
  <c r="J1590" i="5"/>
  <c r="J1591" i="5"/>
  <c r="J1592" i="5"/>
  <c r="J1593" i="5"/>
  <c r="J1594" i="5"/>
  <c r="J1595" i="5"/>
  <c r="J1596" i="5"/>
  <c r="J1597" i="5"/>
  <c r="J1598" i="5"/>
  <c r="J1599" i="5"/>
  <c r="J1600" i="5"/>
  <c r="J1601" i="5"/>
  <c r="J1602" i="5"/>
  <c r="J1603" i="5"/>
  <c r="J1604" i="5"/>
  <c r="J1605" i="5"/>
  <c r="J1606" i="5"/>
  <c r="J1607" i="5"/>
  <c r="J1608" i="5"/>
  <c r="J1609" i="5"/>
  <c r="J1610" i="5"/>
  <c r="J1611" i="5"/>
  <c r="J1612" i="5"/>
  <c r="J1613" i="5"/>
  <c r="J1614" i="5"/>
  <c r="J1615" i="5"/>
  <c r="J1616" i="5"/>
  <c r="J1617" i="5"/>
  <c r="J1618" i="5"/>
  <c r="J1619" i="5"/>
  <c r="J1620" i="5"/>
  <c r="J1621" i="5"/>
  <c r="J1622" i="5"/>
  <c r="J1623" i="5"/>
  <c r="J1624" i="5"/>
  <c r="J1625" i="5"/>
  <c r="J1626" i="5"/>
  <c r="J1627" i="5"/>
  <c r="J1628" i="5"/>
  <c r="J1629" i="5"/>
  <c r="J1630" i="5"/>
  <c r="J1631" i="5"/>
  <c r="J1632" i="5"/>
  <c r="J1633" i="5"/>
  <c r="J1634" i="5"/>
  <c r="J1635" i="5"/>
  <c r="J1636" i="5"/>
  <c r="J1637" i="5"/>
  <c r="J1638" i="5"/>
  <c r="J1639" i="5"/>
  <c r="J1640" i="5"/>
  <c r="J1641" i="5"/>
  <c r="J1642" i="5"/>
  <c r="J1643" i="5"/>
  <c r="J1644" i="5"/>
  <c r="J1645" i="5"/>
  <c r="J1646" i="5"/>
  <c r="J1647" i="5"/>
  <c r="J1648" i="5"/>
  <c r="J1649" i="5"/>
  <c r="J1650" i="5"/>
  <c r="J1651" i="5"/>
  <c r="J1652" i="5"/>
  <c r="J1653" i="5"/>
  <c r="J1654" i="5"/>
  <c r="J1655" i="5"/>
  <c r="J1656" i="5"/>
  <c r="J1657" i="5"/>
  <c r="J1658" i="5"/>
  <c r="J1659" i="5"/>
  <c r="J1660" i="5"/>
  <c r="J1661" i="5"/>
  <c r="J1662" i="5"/>
  <c r="J1663" i="5"/>
  <c r="J1664" i="5"/>
  <c r="J1665" i="5"/>
  <c r="J1666" i="5"/>
  <c r="J1667" i="5"/>
  <c r="J1668" i="5"/>
  <c r="J1669" i="5"/>
  <c r="J1670" i="5"/>
  <c r="J1671" i="5"/>
  <c r="J1672" i="5"/>
  <c r="J1673" i="5"/>
  <c r="J1674" i="5"/>
  <c r="J1675" i="5"/>
  <c r="J1676" i="5"/>
  <c r="J1677" i="5"/>
  <c r="J1678" i="5"/>
  <c r="J1679" i="5"/>
  <c r="J1680" i="5"/>
  <c r="J1681" i="5"/>
  <c r="J1682" i="5"/>
  <c r="J1683" i="5"/>
  <c r="J1684" i="5"/>
  <c r="J1685" i="5"/>
  <c r="J1686" i="5"/>
  <c r="J1687" i="5"/>
  <c r="J1688" i="5"/>
  <c r="J1689" i="5"/>
  <c r="J1690" i="5"/>
  <c r="J1691" i="5"/>
  <c r="J1692" i="5"/>
  <c r="J1693" i="5"/>
  <c r="J1694" i="5"/>
  <c r="J1695" i="5"/>
  <c r="J1696" i="5"/>
  <c r="J1697" i="5"/>
  <c r="J1698" i="5"/>
  <c r="J1699" i="5"/>
  <c r="J1700" i="5"/>
  <c r="J1701" i="5"/>
  <c r="J1702" i="5"/>
  <c r="J1703" i="5"/>
  <c r="J1704" i="5"/>
  <c r="J1705" i="5"/>
  <c r="J1706" i="5"/>
  <c r="J1707" i="5"/>
  <c r="J1708" i="5"/>
  <c r="J1709" i="5"/>
  <c r="J1710" i="5"/>
  <c r="J1711" i="5"/>
  <c r="J1712" i="5"/>
  <c r="J1713" i="5"/>
  <c r="J1714" i="5"/>
  <c r="J1715" i="5"/>
  <c r="J1716" i="5"/>
  <c r="J1717" i="5"/>
  <c r="J1718" i="5"/>
  <c r="J1719" i="5"/>
  <c r="J1720" i="5"/>
  <c r="J1721" i="5"/>
  <c r="J1722" i="5"/>
  <c r="J1723" i="5"/>
  <c r="J1724" i="5"/>
  <c r="J1725" i="5"/>
  <c r="J1726" i="5"/>
  <c r="J1727" i="5"/>
  <c r="J1728" i="5"/>
  <c r="J1729" i="5"/>
  <c r="J1730" i="5"/>
  <c r="J1731" i="5"/>
  <c r="J1732" i="5"/>
  <c r="J1733" i="5"/>
  <c r="J1734" i="5"/>
  <c r="J1735" i="5"/>
  <c r="J1736" i="5"/>
  <c r="J1737" i="5"/>
  <c r="J1738" i="5"/>
  <c r="J1739" i="5"/>
  <c r="J1740" i="5"/>
  <c r="J1741" i="5"/>
  <c r="J1742" i="5"/>
  <c r="J1743" i="5"/>
  <c r="J1744" i="5"/>
  <c r="J1745" i="5"/>
  <c r="J1746" i="5"/>
  <c r="J1747" i="5"/>
  <c r="J1748" i="5"/>
  <c r="J1749" i="5"/>
  <c r="J1750" i="5"/>
  <c r="J1751" i="5"/>
  <c r="J1752" i="5"/>
  <c r="J1753" i="5"/>
  <c r="J1754" i="5"/>
  <c r="J1755" i="5"/>
  <c r="J1756" i="5"/>
  <c r="J1757" i="5"/>
  <c r="J1758" i="5"/>
  <c r="J1759" i="5"/>
  <c r="J1760" i="5"/>
  <c r="J1761" i="5"/>
  <c r="J1762" i="5"/>
  <c r="J1763" i="5"/>
  <c r="J1764" i="5"/>
  <c r="J1765" i="5"/>
  <c r="J1766" i="5"/>
  <c r="J1767" i="5"/>
  <c r="J1768" i="5"/>
  <c r="J1769" i="5"/>
  <c r="J1770" i="5"/>
  <c r="J1771" i="5"/>
  <c r="J1772" i="5"/>
  <c r="J1773" i="5"/>
  <c r="J1774" i="5"/>
  <c r="J1775" i="5"/>
  <c r="J1776" i="5"/>
  <c r="J1777" i="5"/>
  <c r="J1778" i="5"/>
  <c r="J1779" i="5"/>
  <c r="J1780" i="5"/>
  <c r="J1781" i="5"/>
  <c r="J1782" i="5"/>
  <c r="J1783" i="5"/>
  <c r="J1784" i="5"/>
  <c r="J1785" i="5"/>
  <c r="J1786" i="5"/>
  <c r="J1787" i="5"/>
  <c r="J1788" i="5"/>
  <c r="J1789" i="5"/>
  <c r="J1790" i="5"/>
  <c r="J1791" i="5"/>
  <c r="J1792" i="5"/>
  <c r="J1793" i="5"/>
  <c r="J1794" i="5"/>
  <c r="J1795" i="5"/>
  <c r="J1796" i="5"/>
  <c r="J1797" i="5"/>
  <c r="J1798" i="5"/>
  <c r="J1799" i="5"/>
  <c r="J1800" i="5"/>
  <c r="J1801" i="5"/>
  <c r="J1802" i="5"/>
  <c r="J1803" i="5"/>
  <c r="J1804" i="5"/>
  <c r="J1805" i="5"/>
  <c r="J1806" i="5"/>
  <c r="J1807" i="5"/>
  <c r="J1808" i="5"/>
  <c r="J1809" i="5"/>
  <c r="J1810" i="5"/>
  <c r="J1811" i="5"/>
  <c r="J1812" i="5"/>
  <c r="J1813" i="5"/>
  <c r="J1814" i="5"/>
  <c r="J1815" i="5"/>
  <c r="J1816" i="5"/>
  <c r="J1817" i="5"/>
  <c r="J1818" i="5"/>
  <c r="J1819" i="5"/>
  <c r="J1820" i="5"/>
  <c r="J1821" i="5"/>
  <c r="J1822" i="5"/>
  <c r="J1823" i="5"/>
  <c r="J1824" i="5"/>
  <c r="J1825" i="5"/>
  <c r="J1826" i="5"/>
  <c r="J1827" i="5"/>
  <c r="J1828" i="5"/>
  <c r="J1829" i="5"/>
  <c r="J1830" i="5"/>
  <c r="J1831" i="5"/>
  <c r="J1832" i="5"/>
  <c r="J1833" i="5"/>
  <c r="J1834" i="5"/>
  <c r="J1835" i="5"/>
  <c r="J1836" i="5"/>
  <c r="J1837" i="5"/>
  <c r="J1838" i="5"/>
  <c r="J1839" i="5"/>
  <c r="J1840" i="5"/>
  <c r="J1841" i="5"/>
  <c r="J1842" i="5"/>
  <c r="J1843" i="5"/>
  <c r="J1844" i="5"/>
  <c r="J1845" i="5"/>
  <c r="J1846" i="5"/>
  <c r="J1847" i="5"/>
  <c r="J1848" i="5"/>
  <c r="J1849" i="5"/>
  <c r="J1850" i="5"/>
  <c r="J1851" i="5"/>
  <c r="J1852" i="5"/>
  <c r="J1853" i="5"/>
  <c r="J1854" i="5"/>
  <c r="J1855" i="5"/>
  <c r="J1856" i="5"/>
  <c r="J1857" i="5"/>
  <c r="J1858" i="5"/>
  <c r="J1859" i="5"/>
  <c r="J1860" i="5"/>
  <c r="J1861" i="5"/>
  <c r="J1862" i="5"/>
  <c r="J1863" i="5"/>
  <c r="J1864" i="5"/>
  <c r="J1865" i="5"/>
  <c r="J1866" i="5"/>
  <c r="J1867" i="5"/>
  <c r="J1868" i="5"/>
  <c r="J1869" i="5"/>
  <c r="J1870" i="5"/>
  <c r="J1871" i="5"/>
  <c r="J1872" i="5"/>
  <c r="J1873" i="5"/>
  <c r="J1874" i="5"/>
  <c r="J1875" i="5"/>
  <c r="J1876" i="5"/>
  <c r="J1877" i="5"/>
  <c r="J1878" i="5"/>
  <c r="J1879" i="5"/>
  <c r="J1880" i="5"/>
  <c r="J1881" i="5"/>
  <c r="J1882" i="5"/>
  <c r="J1883" i="5"/>
  <c r="J1884" i="5"/>
  <c r="J1885" i="5"/>
  <c r="J1886" i="5"/>
  <c r="J1887" i="5"/>
  <c r="J1888" i="5"/>
  <c r="J1889" i="5"/>
  <c r="J1890" i="5"/>
  <c r="J1891" i="5"/>
  <c r="J1892" i="5"/>
  <c r="J1893" i="5"/>
  <c r="J1894" i="5"/>
  <c r="J1895" i="5"/>
  <c r="J1896" i="5"/>
  <c r="J1897" i="5"/>
  <c r="J1898" i="5"/>
  <c r="J1899" i="5"/>
  <c r="J1900" i="5"/>
  <c r="J1901" i="5"/>
  <c r="J1902" i="5"/>
  <c r="J1903" i="5"/>
  <c r="J1904" i="5"/>
  <c r="J1905" i="5"/>
  <c r="J1906" i="5"/>
  <c r="J1907" i="5"/>
  <c r="J1908" i="5"/>
  <c r="J1909" i="5"/>
  <c r="J1910" i="5"/>
  <c r="J1911" i="5"/>
  <c r="J1912" i="5"/>
  <c r="J1913" i="5"/>
  <c r="J1914" i="5"/>
  <c r="J1915" i="5"/>
  <c r="J1916" i="5"/>
  <c r="J1917" i="5"/>
  <c r="J1918" i="5"/>
  <c r="J1919" i="5"/>
  <c r="J1920" i="5"/>
  <c r="J1921" i="5"/>
  <c r="J1922" i="5"/>
  <c r="J1923" i="5"/>
  <c r="J1924" i="5"/>
  <c r="J1925" i="5"/>
  <c r="J1926" i="5"/>
  <c r="J1927" i="5"/>
  <c r="J1928" i="5"/>
  <c r="J1929" i="5"/>
  <c r="J1930" i="5"/>
  <c r="J1931" i="5"/>
  <c r="J1932" i="5"/>
  <c r="J1933" i="5"/>
  <c r="J1934" i="5"/>
  <c r="J1935" i="5"/>
  <c r="J1936" i="5"/>
  <c r="J1937" i="5"/>
  <c r="J1938" i="5"/>
  <c r="J1939" i="5"/>
  <c r="J1940" i="5"/>
  <c r="J1941" i="5"/>
  <c r="J1942" i="5"/>
  <c r="J1943" i="5"/>
  <c r="J1944" i="5"/>
  <c r="J1945" i="5"/>
  <c r="J1946" i="5"/>
  <c r="J1947" i="5"/>
  <c r="J1948" i="5"/>
  <c r="J1949" i="5"/>
  <c r="J1950" i="5"/>
  <c r="J1951" i="5"/>
  <c r="J1952" i="5"/>
  <c r="J1953" i="5"/>
  <c r="J1954" i="5"/>
  <c r="J1955" i="5"/>
  <c r="J1956" i="5"/>
  <c r="J1957" i="5"/>
  <c r="J1958" i="5"/>
  <c r="J1959" i="5"/>
  <c r="J1960" i="5"/>
  <c r="J1961" i="5"/>
  <c r="J1962" i="5"/>
  <c r="J1963" i="5"/>
  <c r="J1964" i="5"/>
  <c r="J1965" i="5"/>
  <c r="J1966" i="5"/>
  <c r="J1967" i="5"/>
  <c r="J1968" i="5"/>
  <c r="J1969" i="5"/>
  <c r="J1970" i="5"/>
  <c r="J1971" i="5"/>
  <c r="J1972" i="5"/>
  <c r="J1973" i="5"/>
  <c r="J1974" i="5"/>
  <c r="J1975" i="5"/>
  <c r="J1976" i="5"/>
  <c r="J1977" i="5"/>
  <c r="J1978" i="5"/>
  <c r="J1979" i="5"/>
  <c r="J1980" i="5"/>
  <c r="J1981" i="5"/>
  <c r="J1982" i="5"/>
  <c r="J1983" i="5"/>
  <c r="J1984" i="5"/>
  <c r="J1985" i="5"/>
  <c r="J1986" i="5"/>
  <c r="J1987" i="5"/>
  <c r="J1988" i="5"/>
  <c r="J1989" i="5"/>
  <c r="J1990" i="5"/>
  <c r="J1991" i="5"/>
  <c r="J1992" i="5"/>
  <c r="J1993" i="5"/>
  <c r="J1994" i="5"/>
  <c r="J1995" i="5"/>
  <c r="J1996" i="5"/>
  <c r="J1997" i="5"/>
  <c r="J1998" i="5"/>
  <c r="J1999" i="5"/>
  <c r="J2000" i="5"/>
  <c r="J2001" i="5"/>
  <c r="J2002" i="5"/>
  <c r="J2003" i="5"/>
  <c r="J2004" i="5"/>
  <c r="J2005" i="5"/>
  <c r="J2006" i="5"/>
  <c r="J2007" i="5"/>
  <c r="J2008" i="5"/>
  <c r="J2009" i="5"/>
  <c r="J2010" i="5"/>
  <c r="J2011" i="5"/>
  <c r="J2012" i="5"/>
  <c r="J2013" i="5"/>
  <c r="J2014" i="5"/>
  <c r="J2015" i="5"/>
  <c r="J2016" i="5"/>
  <c r="J2017" i="5"/>
  <c r="J2018" i="5"/>
  <c r="J2019" i="5"/>
  <c r="J2020" i="5"/>
  <c r="J2021" i="5"/>
  <c r="J2022" i="5"/>
  <c r="J2023" i="5"/>
  <c r="J2024" i="5"/>
  <c r="J2025" i="5"/>
  <c r="J2026" i="5"/>
  <c r="J2027" i="5"/>
  <c r="J2028" i="5"/>
  <c r="J2029" i="5"/>
  <c r="J2030" i="5"/>
  <c r="J2031" i="5"/>
  <c r="J2032" i="5"/>
  <c r="J2033" i="5"/>
  <c r="J2034" i="5"/>
  <c r="J2035" i="5"/>
  <c r="J2036" i="5"/>
  <c r="J2037" i="5"/>
  <c r="J2038" i="5"/>
  <c r="J2039" i="5"/>
  <c r="J2040" i="5"/>
  <c r="J2041" i="5"/>
  <c r="J2042" i="5"/>
  <c r="J2043" i="5"/>
  <c r="J2044" i="5"/>
  <c r="J2045" i="5"/>
  <c r="J2046" i="5"/>
  <c r="J2047" i="5"/>
  <c r="J2048" i="5"/>
  <c r="J2049" i="5"/>
  <c r="J2050" i="5"/>
  <c r="J2051" i="5"/>
  <c r="J2052" i="5"/>
  <c r="J2053" i="5"/>
  <c r="J2054" i="5"/>
  <c r="J2055" i="5"/>
  <c r="J2056" i="5"/>
  <c r="J2057" i="5"/>
  <c r="J2058" i="5"/>
  <c r="J2059" i="5"/>
  <c r="J2060" i="5"/>
  <c r="J2061" i="5"/>
  <c r="J2062" i="5"/>
  <c r="J2063" i="5"/>
  <c r="J2064" i="5"/>
  <c r="J2065" i="5"/>
  <c r="J2066" i="5"/>
  <c r="J2067" i="5"/>
  <c r="J2068" i="5"/>
  <c r="J2069" i="5"/>
  <c r="J2070" i="5"/>
  <c r="J2071" i="5"/>
  <c r="J2072" i="5"/>
  <c r="J2073" i="5"/>
  <c r="J2074" i="5"/>
  <c r="J2075" i="5"/>
  <c r="J2076" i="5"/>
  <c r="J2077" i="5"/>
  <c r="J2078" i="5"/>
  <c r="J2079" i="5"/>
  <c r="J2080" i="5"/>
  <c r="J2081" i="5"/>
  <c r="J2082" i="5"/>
  <c r="J2083" i="5"/>
  <c r="J2084" i="5"/>
  <c r="J2085" i="5"/>
  <c r="J2086" i="5"/>
  <c r="J2087" i="5"/>
  <c r="J2088" i="5"/>
  <c r="J2089" i="5"/>
  <c r="J2090" i="5"/>
  <c r="J2091" i="5"/>
  <c r="J2092" i="5"/>
  <c r="J2093" i="5"/>
  <c r="J2094" i="5"/>
  <c r="J2095" i="5"/>
  <c r="J2096" i="5"/>
  <c r="J2097" i="5"/>
  <c r="J2098" i="5"/>
  <c r="J2099" i="5"/>
  <c r="J2100" i="5"/>
  <c r="J2101" i="5"/>
  <c r="J2102" i="5"/>
  <c r="J2103" i="5"/>
  <c r="J2104" i="5"/>
  <c r="J2105" i="5"/>
  <c r="J2106" i="5"/>
  <c r="J2107" i="5"/>
  <c r="J2108" i="5"/>
  <c r="J2109" i="5"/>
  <c r="J2110" i="5"/>
  <c r="J2111" i="5"/>
  <c r="J2112" i="5"/>
  <c r="J2113" i="5"/>
  <c r="J2114" i="5"/>
  <c r="J2115" i="5"/>
  <c r="J2116" i="5"/>
  <c r="J2117" i="5"/>
  <c r="J2118" i="5"/>
  <c r="J2119" i="5"/>
  <c r="J2120" i="5"/>
  <c r="J2121" i="5"/>
  <c r="J2122" i="5"/>
  <c r="J2123" i="5"/>
  <c r="J2124" i="5"/>
  <c r="J2125" i="5"/>
  <c r="J2126" i="5"/>
  <c r="J2127" i="5"/>
  <c r="J2128" i="5"/>
  <c r="J2129" i="5"/>
  <c r="J2130" i="5"/>
  <c r="J2131" i="5"/>
  <c r="J2132" i="5"/>
  <c r="J2133" i="5"/>
  <c r="J2134" i="5"/>
  <c r="J2135" i="5"/>
  <c r="J2136" i="5"/>
  <c r="J2137" i="5"/>
  <c r="J2138" i="5"/>
  <c r="J2139" i="5"/>
  <c r="J2140" i="5"/>
  <c r="J2141" i="5"/>
  <c r="J2142" i="5"/>
  <c r="J2143" i="5"/>
  <c r="J2144" i="5"/>
  <c r="J2145" i="5"/>
  <c r="J2146" i="5"/>
  <c r="J2147" i="5"/>
  <c r="J2148" i="5"/>
  <c r="J2149" i="5"/>
  <c r="J2150" i="5"/>
  <c r="J2151" i="5"/>
  <c r="J2152" i="5"/>
  <c r="J2153" i="5"/>
  <c r="J2154" i="5"/>
  <c r="J2155" i="5"/>
  <c r="J2156" i="5"/>
  <c r="J2157" i="5"/>
  <c r="J2158" i="5"/>
  <c r="J2159" i="5"/>
  <c r="J2160" i="5"/>
  <c r="J2161" i="5"/>
  <c r="J2162" i="5"/>
  <c r="J2163" i="5"/>
  <c r="J2164" i="5"/>
  <c r="J2165" i="5"/>
  <c r="J2166" i="5"/>
  <c r="J2167" i="5"/>
  <c r="J2168" i="5"/>
  <c r="J2169" i="5"/>
  <c r="J2170" i="5"/>
  <c r="J2171" i="5"/>
  <c r="J2172" i="5"/>
  <c r="J2173" i="5"/>
  <c r="J2174" i="5"/>
  <c r="J2175" i="5"/>
  <c r="J2176" i="5"/>
  <c r="J2177" i="5"/>
  <c r="J2178" i="5"/>
  <c r="J2179" i="5"/>
  <c r="J2180" i="5"/>
  <c r="J2181" i="5"/>
  <c r="J2182" i="5"/>
  <c r="J2183" i="5"/>
  <c r="J2184" i="5"/>
  <c r="J2185" i="5"/>
  <c r="J2186" i="5"/>
  <c r="J2187" i="5"/>
  <c r="J2188" i="5"/>
  <c r="J2189" i="5"/>
  <c r="J2190" i="5"/>
  <c r="J2191" i="5"/>
  <c r="J2192" i="5"/>
  <c r="J2193" i="5"/>
  <c r="J2194" i="5"/>
  <c r="J2195" i="5"/>
  <c r="J2196" i="5"/>
  <c r="J2197" i="5"/>
  <c r="J2198" i="5"/>
  <c r="J2199" i="5"/>
  <c r="J2200" i="5"/>
  <c r="J2201" i="5"/>
  <c r="J2202" i="5"/>
  <c r="J2203" i="5"/>
  <c r="J2204" i="5"/>
  <c r="J2205" i="5"/>
  <c r="J2206" i="5"/>
  <c r="J2207" i="5"/>
  <c r="J2208" i="5"/>
  <c r="J2209" i="5"/>
  <c r="J2210" i="5"/>
  <c r="J2211" i="5"/>
  <c r="J2212" i="5"/>
  <c r="J2213" i="5"/>
  <c r="J2214" i="5"/>
  <c r="J2215" i="5"/>
  <c r="J2216" i="5"/>
  <c r="J2217" i="5"/>
  <c r="J2218" i="5"/>
  <c r="J2219" i="5"/>
  <c r="J2220" i="5"/>
  <c r="J2221" i="5"/>
  <c r="J2222" i="5"/>
  <c r="J2223" i="5"/>
  <c r="J2224" i="5"/>
  <c r="J2225" i="5"/>
  <c r="J2226" i="5"/>
  <c r="J2227" i="5"/>
  <c r="J2228" i="5"/>
  <c r="J2229" i="5"/>
  <c r="J2230" i="5"/>
  <c r="J2231" i="5"/>
  <c r="J2232" i="5"/>
  <c r="J2233" i="5"/>
  <c r="J2234" i="5"/>
  <c r="J2235" i="5"/>
  <c r="J2236" i="5"/>
  <c r="J2237" i="5"/>
  <c r="J2238" i="5"/>
  <c r="J2239" i="5"/>
  <c r="J2240" i="5"/>
  <c r="J2241" i="5"/>
  <c r="J2242" i="5"/>
  <c r="J2243" i="5"/>
  <c r="J2244" i="5"/>
  <c r="J2245" i="5"/>
  <c r="J2246" i="5"/>
  <c r="J2247" i="5"/>
  <c r="J2248" i="5"/>
  <c r="J2249" i="5"/>
  <c r="J2250" i="5"/>
  <c r="J2251" i="5"/>
  <c r="J2252" i="5"/>
  <c r="J2253" i="5"/>
  <c r="J2254" i="5"/>
  <c r="J2255" i="5"/>
  <c r="J2256" i="5"/>
  <c r="J2257" i="5"/>
  <c r="J2258" i="5"/>
  <c r="J2259" i="5"/>
  <c r="J2260" i="5"/>
  <c r="J2261" i="5"/>
  <c r="J2262" i="5"/>
  <c r="J2263" i="5"/>
  <c r="J2264" i="5"/>
  <c r="J2265" i="5"/>
  <c r="J2266" i="5"/>
  <c r="J2267" i="5"/>
  <c r="J2268" i="5"/>
  <c r="J2269" i="5"/>
  <c r="J2270" i="5"/>
  <c r="J2271" i="5"/>
  <c r="J2272" i="5"/>
  <c r="J2273" i="5"/>
  <c r="J2274" i="5"/>
  <c r="J2275" i="5"/>
  <c r="J2276" i="5"/>
  <c r="J2277" i="5"/>
  <c r="J2278" i="5"/>
  <c r="J2279" i="5"/>
  <c r="J2280" i="5"/>
  <c r="J2281" i="5"/>
  <c r="J2282" i="5"/>
  <c r="J2283" i="5"/>
  <c r="J2284" i="5"/>
  <c r="J2285" i="5"/>
  <c r="J2286" i="5"/>
  <c r="J2287" i="5"/>
  <c r="J2288" i="5"/>
  <c r="J2289" i="5"/>
  <c r="J2290" i="5"/>
  <c r="J2291" i="5"/>
  <c r="J2292" i="5"/>
  <c r="J2293" i="5"/>
  <c r="J2294" i="5"/>
  <c r="J2295" i="5"/>
  <c r="J2296" i="5"/>
  <c r="J2297" i="5"/>
  <c r="J2298" i="5"/>
  <c r="J2299" i="5"/>
  <c r="J2300" i="5"/>
  <c r="J2301" i="5"/>
  <c r="J2302" i="5"/>
  <c r="J2303" i="5"/>
  <c r="J2304" i="5"/>
  <c r="J2305" i="5"/>
  <c r="J2306" i="5"/>
  <c r="J2307" i="5"/>
  <c r="J2308" i="5"/>
  <c r="J2309" i="5"/>
  <c r="J2310" i="5"/>
  <c r="J2311" i="5"/>
  <c r="J2312" i="5"/>
  <c r="J2313" i="5"/>
  <c r="J2314" i="5"/>
  <c r="J2315" i="5"/>
  <c r="J2316" i="5"/>
  <c r="J2317" i="5"/>
  <c r="J2318" i="5"/>
  <c r="J2319" i="5"/>
  <c r="J2320" i="5"/>
  <c r="J2321" i="5"/>
  <c r="J2322" i="5"/>
  <c r="J2323" i="5"/>
  <c r="J2324" i="5"/>
  <c r="J2325" i="5"/>
  <c r="J2326" i="5"/>
  <c r="J2327" i="5"/>
  <c r="J2328" i="5"/>
  <c r="J2329" i="5"/>
  <c r="J2330" i="5"/>
  <c r="J2331" i="5"/>
  <c r="J2332" i="5"/>
  <c r="J2333" i="5"/>
  <c r="J2334" i="5"/>
  <c r="J2335" i="5"/>
  <c r="J2336" i="5"/>
  <c r="J2337" i="5"/>
  <c r="J2338" i="5"/>
  <c r="J2339" i="5"/>
  <c r="J2340" i="5"/>
  <c r="J2341" i="5"/>
  <c r="J2342" i="5"/>
  <c r="J2343" i="5"/>
  <c r="J2344" i="5"/>
  <c r="J2345" i="5"/>
  <c r="J2346" i="5"/>
  <c r="J2347" i="5"/>
  <c r="J2348" i="5"/>
  <c r="J2349" i="5"/>
  <c r="J2350" i="5"/>
  <c r="J2351" i="5"/>
  <c r="J2352" i="5"/>
  <c r="J2353" i="5"/>
  <c r="J2354" i="5"/>
  <c r="J2355" i="5"/>
  <c r="J2356" i="5"/>
  <c r="J2357" i="5"/>
  <c r="J2358" i="5"/>
  <c r="J2359" i="5"/>
  <c r="J2360" i="5"/>
  <c r="J2361" i="5"/>
  <c r="J2362" i="5"/>
  <c r="J2363" i="5"/>
  <c r="J2364" i="5"/>
  <c r="J2365" i="5"/>
  <c r="J2366" i="5"/>
  <c r="J2367" i="5"/>
  <c r="J2368" i="5"/>
  <c r="J2369" i="5"/>
  <c r="J2370" i="5"/>
  <c r="J2371" i="5"/>
  <c r="J2372" i="5"/>
  <c r="J2373" i="5"/>
  <c r="J2374" i="5"/>
  <c r="J2375" i="5"/>
  <c r="J2376" i="5"/>
  <c r="J2377" i="5"/>
  <c r="J2378" i="5"/>
  <c r="J2379" i="5"/>
  <c r="J2380" i="5"/>
  <c r="J2381" i="5"/>
  <c r="J2382" i="5"/>
  <c r="J2383" i="5"/>
  <c r="J2384" i="5"/>
  <c r="J2385" i="5"/>
  <c r="J2386" i="5"/>
  <c r="J2387" i="5"/>
  <c r="J2388" i="5"/>
  <c r="J2389" i="5"/>
  <c r="J2390" i="5"/>
  <c r="J2391" i="5"/>
  <c r="J2392" i="5"/>
  <c r="J2393" i="5"/>
  <c r="J2394" i="5"/>
  <c r="J2395" i="5"/>
  <c r="J2396" i="5"/>
  <c r="J2397" i="5"/>
  <c r="J2398" i="5"/>
  <c r="J2399" i="5"/>
  <c r="J2400" i="5"/>
  <c r="J2401" i="5"/>
  <c r="J2402" i="5"/>
  <c r="J2403" i="5"/>
  <c r="J2404" i="5"/>
  <c r="J2405" i="5"/>
  <c r="J2406" i="5"/>
  <c r="J2407" i="5"/>
  <c r="J2408" i="5"/>
  <c r="J2409" i="5"/>
  <c r="J2410" i="5"/>
  <c r="J2411" i="5"/>
  <c r="J2412" i="5"/>
  <c r="J2413" i="5"/>
  <c r="J2414" i="5"/>
  <c r="J2415" i="5"/>
  <c r="J2416" i="5"/>
  <c r="J2417" i="5"/>
  <c r="J2418" i="5"/>
  <c r="J2419" i="5"/>
  <c r="J2420" i="5"/>
  <c r="J2421" i="5"/>
  <c r="J2422" i="5"/>
  <c r="J2423" i="5"/>
  <c r="J2424" i="5"/>
  <c r="J2425" i="5"/>
  <c r="J2426" i="5"/>
  <c r="J2427" i="5"/>
  <c r="J2428" i="5"/>
  <c r="J2429" i="5"/>
  <c r="J2430" i="5"/>
  <c r="J2431" i="5"/>
  <c r="J2432" i="5"/>
  <c r="J2433" i="5"/>
  <c r="J2434" i="5"/>
  <c r="J2435" i="5"/>
  <c r="J2436" i="5"/>
  <c r="J2437" i="5"/>
  <c r="J2438" i="5"/>
  <c r="J2439" i="5"/>
  <c r="J2440" i="5"/>
  <c r="J2441" i="5"/>
  <c r="J2442" i="5"/>
  <c r="J2443" i="5"/>
  <c r="J2444" i="5"/>
  <c r="J2445" i="5"/>
  <c r="J2446" i="5"/>
  <c r="J2447" i="5"/>
  <c r="J2448" i="5"/>
  <c r="J2449" i="5"/>
  <c r="J2450" i="5"/>
  <c r="J2451" i="5"/>
  <c r="J2452" i="5"/>
  <c r="J2453" i="5"/>
  <c r="J2454" i="5"/>
  <c r="J2455" i="5"/>
  <c r="J2456" i="5"/>
  <c r="J2457" i="5"/>
  <c r="J2458" i="5"/>
  <c r="J2459" i="5"/>
  <c r="J2460" i="5"/>
  <c r="J2461" i="5"/>
  <c r="J2462" i="5"/>
  <c r="J2463" i="5"/>
  <c r="J2464" i="5"/>
  <c r="J2465" i="5"/>
  <c r="J2466" i="5"/>
  <c r="J2467" i="5"/>
  <c r="J2468" i="5"/>
  <c r="J2469" i="5"/>
  <c r="J2470" i="5"/>
  <c r="J2471" i="5"/>
  <c r="J2472" i="5"/>
  <c r="J2473" i="5"/>
  <c r="J2474" i="5"/>
  <c r="J2475" i="5"/>
  <c r="J2476" i="5"/>
  <c r="J2477" i="5"/>
  <c r="J2478" i="5"/>
  <c r="J2479" i="5"/>
  <c r="J2480" i="5"/>
  <c r="J2481" i="5"/>
  <c r="J2482" i="5"/>
  <c r="J2483" i="5"/>
  <c r="J2484" i="5"/>
  <c r="J2485" i="5"/>
  <c r="J2486" i="5"/>
  <c r="J2487" i="5"/>
  <c r="J2488" i="5"/>
  <c r="J2489" i="5"/>
  <c r="J2490" i="5"/>
  <c r="J2491" i="5"/>
  <c r="J2492" i="5"/>
  <c r="J2493" i="5"/>
  <c r="J2494" i="5"/>
  <c r="J2495" i="5"/>
  <c r="J2496" i="5"/>
  <c r="J2497" i="5"/>
  <c r="J2498" i="5"/>
  <c r="J2499" i="5"/>
  <c r="J2500" i="5"/>
  <c r="J2501" i="5"/>
  <c r="J2502" i="5"/>
  <c r="J2503" i="5"/>
  <c r="J2504" i="5"/>
  <c r="J2505" i="5"/>
  <c r="J2506" i="5"/>
  <c r="J2507" i="5"/>
  <c r="J2508" i="5"/>
  <c r="J2509" i="5"/>
  <c r="J2510" i="5"/>
  <c r="J2511" i="5"/>
  <c r="J2512" i="5"/>
  <c r="J2513" i="5"/>
  <c r="J2514" i="5"/>
  <c r="J2515" i="5"/>
  <c r="J2516" i="5"/>
  <c r="J2517" i="5"/>
  <c r="J2518" i="5"/>
  <c r="J2519" i="5"/>
  <c r="J2520" i="5"/>
  <c r="J2521" i="5"/>
  <c r="J2522" i="5"/>
  <c r="J2523" i="5"/>
  <c r="J2524" i="5"/>
  <c r="J2525" i="5"/>
  <c r="J2526" i="5"/>
  <c r="J2527" i="5"/>
  <c r="J2528" i="5"/>
  <c r="J2529" i="5"/>
  <c r="J2530" i="5"/>
  <c r="J2531" i="5"/>
  <c r="J2532" i="5"/>
  <c r="J2533" i="5"/>
  <c r="J2534" i="5"/>
  <c r="J2535" i="5"/>
  <c r="J2536" i="5"/>
  <c r="J2537" i="5"/>
  <c r="J2538" i="5"/>
  <c r="J2539" i="5"/>
  <c r="J2540" i="5"/>
  <c r="J2541" i="5"/>
  <c r="J2542" i="5"/>
  <c r="J2543" i="5"/>
  <c r="J2544" i="5"/>
  <c r="J2545" i="5"/>
  <c r="J2546" i="5"/>
  <c r="J2547" i="5"/>
  <c r="J2548" i="5"/>
  <c r="J2549" i="5"/>
  <c r="J2550" i="5"/>
  <c r="J2551" i="5"/>
  <c r="J2552" i="5"/>
  <c r="J2553" i="5"/>
  <c r="J2554" i="5"/>
  <c r="J2555" i="5"/>
  <c r="J2556" i="5"/>
  <c r="J2557" i="5"/>
  <c r="J2558" i="5"/>
  <c r="J2559" i="5"/>
  <c r="J2560" i="5"/>
  <c r="J2561" i="5"/>
  <c r="J2562" i="5"/>
  <c r="J2563" i="5"/>
  <c r="J2564" i="5"/>
  <c r="J2565" i="5"/>
  <c r="J2566" i="5"/>
  <c r="J2567" i="5"/>
  <c r="J2568" i="5"/>
  <c r="J2569" i="5"/>
  <c r="J2570" i="5"/>
  <c r="J2571" i="5"/>
  <c r="J2572" i="5"/>
  <c r="J2573" i="5"/>
  <c r="J2574" i="5"/>
  <c r="J2575" i="5"/>
  <c r="J2576" i="5"/>
  <c r="J2577" i="5"/>
  <c r="J2578" i="5"/>
  <c r="J2579" i="5"/>
  <c r="J2580" i="5"/>
  <c r="J2581" i="5"/>
  <c r="J2582" i="5"/>
  <c r="J2583" i="5"/>
  <c r="J2584" i="5"/>
  <c r="J2585" i="5"/>
  <c r="I2" i="5"/>
  <c r="I3" i="5"/>
  <c r="I4" i="5"/>
  <c r="I5" i="5"/>
  <c r="I6" i="5"/>
  <c r="I7" i="5"/>
  <c r="I8" i="5"/>
  <c r="I9" i="5"/>
  <c r="I10" i="5"/>
  <c r="I11" i="5"/>
  <c r="I12" i="5"/>
  <c r="I13" i="5"/>
  <c r="I14" i="5"/>
  <c r="I15" i="5"/>
  <c r="I16" i="5"/>
  <c r="I17" i="5"/>
  <c r="I18" i="5"/>
  <c r="I19" i="5"/>
  <c r="I20" i="5"/>
  <c r="I21" i="5"/>
  <c r="I22" i="5"/>
  <c r="I23" i="5"/>
  <c r="I24" i="5"/>
  <c r="I25" i="5"/>
  <c r="I26" i="5"/>
  <c r="I27" i="5"/>
  <c r="I28" i="5"/>
  <c r="I29" i="5"/>
  <c r="I30" i="5"/>
  <c r="I31" i="5"/>
  <c r="I32" i="5"/>
  <c r="I33" i="5"/>
  <c r="I34" i="5"/>
  <c r="I35" i="5"/>
  <c r="I36" i="5"/>
  <c r="I37" i="5"/>
  <c r="I38" i="5"/>
  <c r="I39" i="5"/>
  <c r="I40" i="5"/>
  <c r="I41" i="5"/>
  <c r="I42" i="5"/>
  <c r="I43" i="5"/>
  <c r="I44" i="5"/>
  <c r="I45" i="5"/>
  <c r="I46" i="5"/>
  <c r="I47" i="5"/>
  <c r="I48" i="5"/>
  <c r="I49" i="5"/>
  <c r="I50" i="5"/>
  <c r="I51" i="5"/>
  <c r="I52" i="5"/>
  <c r="I53" i="5"/>
  <c r="I54" i="5"/>
  <c r="I55" i="5"/>
  <c r="I56" i="5"/>
  <c r="I57" i="5"/>
  <c r="I58" i="5"/>
  <c r="I59" i="5"/>
  <c r="I60" i="5"/>
  <c r="I61" i="5"/>
  <c r="I62" i="5"/>
  <c r="I63" i="5"/>
  <c r="I64" i="5"/>
  <c r="I65" i="5"/>
  <c r="I66" i="5"/>
  <c r="I67" i="5"/>
  <c r="I68" i="5"/>
  <c r="I69" i="5"/>
  <c r="I70" i="5"/>
  <c r="I71" i="5"/>
  <c r="I72" i="5"/>
  <c r="I73" i="5"/>
  <c r="I74" i="5"/>
  <c r="I75" i="5"/>
  <c r="I76" i="5"/>
  <c r="I77" i="5"/>
  <c r="I78" i="5"/>
  <c r="I79" i="5"/>
  <c r="I80" i="5"/>
  <c r="I81" i="5"/>
  <c r="I82" i="5"/>
  <c r="I83" i="5"/>
  <c r="I84" i="5"/>
  <c r="I85" i="5"/>
  <c r="I86" i="5"/>
  <c r="I87" i="5"/>
  <c r="I88" i="5"/>
  <c r="I89" i="5"/>
  <c r="I90" i="5"/>
  <c r="I91" i="5"/>
  <c r="I92" i="5"/>
  <c r="I93" i="5"/>
  <c r="I94" i="5"/>
  <c r="I95" i="5"/>
  <c r="I96" i="5"/>
  <c r="I97" i="5"/>
  <c r="I98" i="5"/>
  <c r="I99" i="5"/>
  <c r="I100" i="5"/>
  <c r="I101" i="5"/>
  <c r="I102" i="5"/>
  <c r="I103" i="5"/>
  <c r="I104" i="5"/>
  <c r="I105" i="5"/>
  <c r="I106" i="5"/>
  <c r="I107" i="5"/>
  <c r="I108" i="5"/>
  <c r="I109" i="5"/>
  <c r="I110" i="5"/>
  <c r="I111" i="5"/>
  <c r="I112" i="5"/>
  <c r="I113" i="5"/>
  <c r="I114" i="5"/>
  <c r="I115" i="5"/>
  <c r="I116" i="5"/>
  <c r="I117" i="5"/>
  <c r="I118" i="5"/>
  <c r="I119" i="5"/>
  <c r="I120" i="5"/>
  <c r="I121" i="5"/>
  <c r="I122" i="5"/>
  <c r="I123" i="5"/>
  <c r="I124" i="5"/>
  <c r="I125" i="5"/>
  <c r="I126" i="5"/>
  <c r="I127" i="5"/>
  <c r="I128" i="5"/>
  <c r="I129" i="5"/>
  <c r="I130" i="5"/>
  <c r="I131" i="5"/>
  <c r="I132" i="5"/>
  <c r="I133" i="5"/>
  <c r="I134" i="5"/>
  <c r="I135" i="5"/>
  <c r="I136" i="5"/>
  <c r="I137" i="5"/>
  <c r="I138" i="5"/>
  <c r="I139" i="5"/>
  <c r="I140" i="5"/>
  <c r="I141" i="5"/>
  <c r="I142" i="5"/>
  <c r="I143" i="5"/>
  <c r="I144" i="5"/>
  <c r="I145" i="5"/>
  <c r="I146" i="5"/>
  <c r="I147" i="5"/>
  <c r="I148" i="5"/>
  <c r="I149" i="5"/>
  <c r="I150" i="5"/>
  <c r="I151" i="5"/>
  <c r="I152" i="5"/>
  <c r="I153" i="5"/>
  <c r="I154" i="5"/>
  <c r="I155" i="5"/>
  <c r="I156" i="5"/>
  <c r="I157" i="5"/>
  <c r="I158" i="5"/>
  <c r="I159" i="5"/>
  <c r="I160" i="5"/>
  <c r="I161" i="5"/>
  <c r="I162" i="5"/>
  <c r="I163" i="5"/>
  <c r="I164" i="5"/>
  <c r="I165" i="5"/>
  <c r="I166" i="5"/>
  <c r="I167" i="5"/>
  <c r="I168" i="5"/>
  <c r="I169" i="5"/>
  <c r="I170" i="5"/>
  <c r="I171" i="5"/>
  <c r="I172" i="5"/>
  <c r="I173" i="5"/>
  <c r="I174" i="5"/>
  <c r="I175" i="5"/>
  <c r="I176" i="5"/>
  <c r="I177" i="5"/>
  <c r="I178" i="5"/>
  <c r="I179" i="5"/>
  <c r="I180" i="5"/>
  <c r="I181" i="5"/>
  <c r="I182" i="5"/>
  <c r="I183" i="5"/>
  <c r="I184" i="5"/>
  <c r="I185" i="5"/>
  <c r="I186" i="5"/>
  <c r="I187" i="5"/>
  <c r="I188" i="5"/>
  <c r="I189" i="5"/>
  <c r="I190" i="5"/>
  <c r="I191" i="5"/>
  <c r="I192" i="5"/>
  <c r="I193" i="5"/>
  <c r="I194" i="5"/>
  <c r="I195" i="5"/>
  <c r="I196" i="5"/>
  <c r="I197" i="5"/>
  <c r="I198" i="5"/>
  <c r="I199" i="5"/>
  <c r="I200" i="5"/>
  <c r="I201" i="5"/>
  <c r="I202" i="5"/>
  <c r="I203" i="5"/>
  <c r="I204" i="5"/>
  <c r="I205" i="5"/>
  <c r="I206" i="5"/>
  <c r="I207" i="5"/>
  <c r="I208" i="5"/>
  <c r="I209" i="5"/>
  <c r="I210" i="5"/>
  <c r="I211" i="5"/>
  <c r="I212" i="5"/>
  <c r="I213" i="5"/>
  <c r="I214" i="5"/>
  <c r="I215" i="5"/>
  <c r="I216" i="5"/>
  <c r="I217" i="5"/>
  <c r="I218" i="5"/>
  <c r="I219" i="5"/>
  <c r="I220" i="5"/>
  <c r="I221" i="5"/>
  <c r="I222" i="5"/>
  <c r="I223" i="5"/>
  <c r="I224" i="5"/>
  <c r="I225" i="5"/>
  <c r="I226" i="5"/>
  <c r="I227" i="5"/>
  <c r="I228" i="5"/>
  <c r="I229" i="5"/>
  <c r="I230" i="5"/>
  <c r="I231" i="5"/>
  <c r="I232" i="5"/>
  <c r="I233" i="5"/>
  <c r="I234" i="5"/>
  <c r="I235" i="5"/>
  <c r="I236" i="5"/>
  <c r="I237" i="5"/>
  <c r="I238" i="5"/>
  <c r="I239" i="5"/>
  <c r="I240" i="5"/>
  <c r="I241" i="5"/>
  <c r="I242" i="5"/>
  <c r="I243" i="5"/>
  <c r="I244" i="5"/>
  <c r="I245" i="5"/>
  <c r="I246" i="5"/>
  <c r="I247" i="5"/>
  <c r="I248" i="5"/>
  <c r="I249" i="5"/>
  <c r="I250" i="5"/>
  <c r="I251" i="5"/>
  <c r="I252" i="5"/>
  <c r="I253" i="5"/>
  <c r="I254" i="5"/>
  <c r="I255" i="5"/>
  <c r="I256" i="5"/>
  <c r="I257" i="5"/>
  <c r="I258" i="5"/>
  <c r="I259" i="5"/>
  <c r="I260" i="5"/>
  <c r="I261" i="5"/>
  <c r="I262" i="5"/>
  <c r="I263" i="5"/>
  <c r="I264" i="5"/>
  <c r="I265" i="5"/>
  <c r="I266" i="5"/>
  <c r="I267" i="5"/>
  <c r="I268" i="5"/>
  <c r="I269" i="5"/>
  <c r="I270" i="5"/>
  <c r="I271" i="5"/>
  <c r="I272" i="5"/>
  <c r="I273" i="5"/>
  <c r="I274" i="5"/>
  <c r="I275" i="5"/>
  <c r="I276" i="5"/>
  <c r="I277" i="5"/>
  <c r="I278" i="5"/>
  <c r="I279" i="5"/>
  <c r="I280" i="5"/>
  <c r="I281" i="5"/>
  <c r="I282" i="5"/>
  <c r="I283" i="5"/>
  <c r="I284" i="5"/>
  <c r="I285" i="5"/>
  <c r="I286" i="5"/>
  <c r="I287" i="5"/>
  <c r="I288" i="5"/>
  <c r="I289" i="5"/>
  <c r="I290" i="5"/>
  <c r="I291" i="5"/>
  <c r="I292" i="5"/>
  <c r="I293" i="5"/>
  <c r="I294" i="5"/>
  <c r="I295" i="5"/>
  <c r="I296" i="5"/>
  <c r="I297" i="5"/>
  <c r="I298" i="5"/>
  <c r="I299" i="5"/>
  <c r="I300" i="5"/>
  <c r="I301" i="5"/>
  <c r="I302" i="5"/>
  <c r="I303" i="5"/>
  <c r="I304" i="5"/>
  <c r="I305" i="5"/>
  <c r="I306" i="5"/>
  <c r="I307" i="5"/>
  <c r="I308" i="5"/>
  <c r="I309" i="5"/>
  <c r="I310" i="5"/>
  <c r="I311" i="5"/>
  <c r="I312" i="5"/>
  <c r="I313" i="5"/>
  <c r="I314" i="5"/>
  <c r="I315" i="5"/>
  <c r="I316" i="5"/>
  <c r="I317" i="5"/>
  <c r="I318" i="5"/>
  <c r="I319" i="5"/>
  <c r="I320" i="5"/>
  <c r="I321" i="5"/>
  <c r="I322" i="5"/>
  <c r="I323" i="5"/>
  <c r="I324" i="5"/>
  <c r="I325" i="5"/>
  <c r="I326" i="5"/>
  <c r="I327" i="5"/>
  <c r="I328" i="5"/>
  <c r="I329" i="5"/>
  <c r="I330" i="5"/>
  <c r="I331" i="5"/>
  <c r="I332" i="5"/>
  <c r="I333" i="5"/>
  <c r="I334" i="5"/>
  <c r="I335" i="5"/>
  <c r="I336" i="5"/>
  <c r="I337" i="5"/>
  <c r="I338" i="5"/>
  <c r="I339" i="5"/>
  <c r="I340" i="5"/>
  <c r="I341" i="5"/>
  <c r="I342" i="5"/>
  <c r="I343" i="5"/>
  <c r="I344" i="5"/>
  <c r="I345" i="5"/>
  <c r="I346" i="5"/>
  <c r="I347" i="5"/>
  <c r="I348" i="5"/>
  <c r="I349" i="5"/>
  <c r="I350" i="5"/>
  <c r="I351" i="5"/>
  <c r="I352" i="5"/>
  <c r="I353" i="5"/>
  <c r="I354" i="5"/>
  <c r="I355" i="5"/>
  <c r="I356" i="5"/>
  <c r="I357" i="5"/>
  <c r="I358" i="5"/>
  <c r="I359" i="5"/>
  <c r="I360" i="5"/>
  <c r="I361" i="5"/>
  <c r="I362" i="5"/>
  <c r="I363" i="5"/>
  <c r="I364" i="5"/>
  <c r="I365" i="5"/>
  <c r="I366" i="5"/>
  <c r="I367" i="5"/>
  <c r="I368" i="5"/>
  <c r="I369" i="5"/>
  <c r="I370" i="5"/>
  <c r="I371" i="5"/>
  <c r="I372" i="5"/>
  <c r="I373" i="5"/>
  <c r="I374" i="5"/>
  <c r="I375" i="5"/>
  <c r="I376" i="5"/>
  <c r="I377" i="5"/>
  <c r="I378" i="5"/>
  <c r="I379" i="5"/>
  <c r="I380" i="5"/>
  <c r="I381" i="5"/>
  <c r="I382" i="5"/>
  <c r="I383" i="5"/>
  <c r="I384" i="5"/>
  <c r="I385" i="5"/>
  <c r="I386" i="5"/>
  <c r="I387" i="5"/>
  <c r="I388" i="5"/>
  <c r="I389" i="5"/>
  <c r="I390" i="5"/>
  <c r="I391" i="5"/>
  <c r="I392" i="5"/>
  <c r="I393" i="5"/>
  <c r="I394" i="5"/>
  <c r="I395" i="5"/>
  <c r="I396" i="5"/>
  <c r="I397" i="5"/>
  <c r="I398" i="5"/>
  <c r="I399" i="5"/>
  <c r="I400" i="5"/>
  <c r="I401" i="5"/>
  <c r="I402" i="5"/>
  <c r="I403" i="5"/>
  <c r="I404" i="5"/>
  <c r="I405" i="5"/>
  <c r="I406" i="5"/>
  <c r="I407" i="5"/>
  <c r="I408" i="5"/>
  <c r="I409" i="5"/>
  <c r="I410" i="5"/>
  <c r="I411" i="5"/>
  <c r="I412" i="5"/>
  <c r="I413" i="5"/>
  <c r="I414" i="5"/>
  <c r="I415" i="5"/>
  <c r="I416" i="5"/>
  <c r="I417" i="5"/>
  <c r="I418" i="5"/>
  <c r="I419" i="5"/>
  <c r="I420" i="5"/>
  <c r="I421" i="5"/>
  <c r="I422" i="5"/>
  <c r="I423" i="5"/>
  <c r="I424" i="5"/>
  <c r="I425" i="5"/>
  <c r="I426" i="5"/>
  <c r="I427" i="5"/>
  <c r="I428" i="5"/>
  <c r="I429" i="5"/>
  <c r="I430" i="5"/>
  <c r="I431" i="5"/>
  <c r="I432" i="5"/>
  <c r="I433" i="5"/>
  <c r="I434" i="5"/>
  <c r="I435" i="5"/>
  <c r="I436" i="5"/>
  <c r="I437" i="5"/>
  <c r="I438" i="5"/>
  <c r="I439" i="5"/>
  <c r="I440" i="5"/>
  <c r="I441" i="5"/>
  <c r="I442" i="5"/>
  <c r="I443" i="5"/>
  <c r="I444" i="5"/>
  <c r="I445" i="5"/>
  <c r="I446" i="5"/>
  <c r="I447" i="5"/>
  <c r="I448" i="5"/>
  <c r="I449" i="5"/>
  <c r="I450" i="5"/>
  <c r="I451" i="5"/>
  <c r="I452" i="5"/>
  <c r="I453" i="5"/>
  <c r="I454" i="5"/>
  <c r="I455" i="5"/>
  <c r="I456" i="5"/>
  <c r="I457" i="5"/>
  <c r="I458" i="5"/>
  <c r="I459" i="5"/>
  <c r="I460" i="5"/>
  <c r="I461" i="5"/>
  <c r="I462" i="5"/>
  <c r="I463" i="5"/>
  <c r="I464" i="5"/>
  <c r="I465" i="5"/>
  <c r="I466" i="5"/>
  <c r="I467" i="5"/>
  <c r="I468" i="5"/>
  <c r="I469" i="5"/>
  <c r="I470" i="5"/>
  <c r="I471" i="5"/>
  <c r="I472" i="5"/>
  <c r="I473" i="5"/>
  <c r="I474" i="5"/>
  <c r="I475" i="5"/>
  <c r="I476" i="5"/>
  <c r="I477" i="5"/>
  <c r="I478" i="5"/>
  <c r="I479" i="5"/>
  <c r="I480" i="5"/>
  <c r="I481" i="5"/>
  <c r="I482" i="5"/>
  <c r="I483" i="5"/>
  <c r="I484" i="5"/>
  <c r="I485" i="5"/>
  <c r="I486" i="5"/>
  <c r="I487" i="5"/>
  <c r="I488" i="5"/>
  <c r="I489" i="5"/>
  <c r="I490" i="5"/>
  <c r="I491" i="5"/>
  <c r="I492" i="5"/>
  <c r="I493" i="5"/>
  <c r="I494" i="5"/>
  <c r="I495" i="5"/>
  <c r="I496" i="5"/>
  <c r="I497" i="5"/>
  <c r="I498" i="5"/>
  <c r="I499" i="5"/>
  <c r="I500" i="5"/>
  <c r="I501" i="5"/>
  <c r="I502" i="5"/>
  <c r="I503" i="5"/>
  <c r="I504" i="5"/>
  <c r="I505" i="5"/>
  <c r="I506" i="5"/>
  <c r="I507" i="5"/>
  <c r="I508" i="5"/>
  <c r="I509" i="5"/>
  <c r="I510" i="5"/>
  <c r="I511" i="5"/>
  <c r="I512" i="5"/>
  <c r="I513" i="5"/>
  <c r="I514" i="5"/>
  <c r="I515" i="5"/>
  <c r="I516" i="5"/>
  <c r="I517" i="5"/>
  <c r="I518" i="5"/>
  <c r="I519" i="5"/>
  <c r="I520" i="5"/>
  <c r="I521" i="5"/>
  <c r="I522" i="5"/>
  <c r="I523" i="5"/>
  <c r="I524" i="5"/>
  <c r="I525" i="5"/>
  <c r="I526" i="5"/>
  <c r="I527" i="5"/>
  <c r="I528" i="5"/>
  <c r="I529" i="5"/>
  <c r="I530" i="5"/>
  <c r="I531" i="5"/>
  <c r="I532" i="5"/>
  <c r="I533" i="5"/>
  <c r="I534" i="5"/>
  <c r="I535" i="5"/>
  <c r="I536" i="5"/>
  <c r="I537" i="5"/>
  <c r="I538" i="5"/>
  <c r="I539" i="5"/>
  <c r="I540" i="5"/>
  <c r="I541" i="5"/>
  <c r="I542" i="5"/>
  <c r="I543" i="5"/>
  <c r="I544" i="5"/>
  <c r="I545" i="5"/>
  <c r="I546" i="5"/>
  <c r="I547" i="5"/>
  <c r="I548" i="5"/>
  <c r="I549" i="5"/>
  <c r="I550" i="5"/>
  <c r="I551" i="5"/>
  <c r="I552" i="5"/>
  <c r="I553" i="5"/>
  <c r="I554" i="5"/>
  <c r="I555" i="5"/>
  <c r="I556" i="5"/>
  <c r="I557" i="5"/>
  <c r="I558" i="5"/>
  <c r="I559" i="5"/>
  <c r="I560" i="5"/>
  <c r="I561" i="5"/>
  <c r="I562" i="5"/>
  <c r="I563" i="5"/>
  <c r="I564" i="5"/>
  <c r="I565" i="5"/>
  <c r="I566" i="5"/>
  <c r="I567" i="5"/>
  <c r="I568" i="5"/>
  <c r="I569" i="5"/>
  <c r="I570" i="5"/>
  <c r="I571" i="5"/>
  <c r="I572" i="5"/>
  <c r="I573" i="5"/>
  <c r="I574" i="5"/>
  <c r="I575" i="5"/>
  <c r="I576" i="5"/>
  <c r="I577" i="5"/>
  <c r="I578" i="5"/>
  <c r="I579" i="5"/>
  <c r="I580" i="5"/>
  <c r="I581" i="5"/>
  <c r="I582" i="5"/>
  <c r="I583" i="5"/>
  <c r="I584" i="5"/>
  <c r="I585" i="5"/>
  <c r="I586" i="5"/>
  <c r="I587" i="5"/>
  <c r="I588" i="5"/>
  <c r="I589" i="5"/>
  <c r="I590" i="5"/>
  <c r="I591" i="5"/>
  <c r="I592" i="5"/>
  <c r="I593" i="5"/>
  <c r="I594" i="5"/>
  <c r="I595" i="5"/>
  <c r="I596" i="5"/>
  <c r="I597" i="5"/>
  <c r="I598" i="5"/>
  <c r="I599" i="5"/>
  <c r="I600" i="5"/>
  <c r="I601" i="5"/>
  <c r="I602" i="5"/>
  <c r="I603" i="5"/>
  <c r="I604" i="5"/>
  <c r="I605" i="5"/>
  <c r="I606" i="5"/>
  <c r="I607" i="5"/>
  <c r="I608" i="5"/>
  <c r="I609" i="5"/>
  <c r="I610" i="5"/>
  <c r="I611" i="5"/>
  <c r="I612" i="5"/>
  <c r="I613" i="5"/>
  <c r="I614" i="5"/>
  <c r="I615" i="5"/>
  <c r="I616" i="5"/>
  <c r="I617" i="5"/>
  <c r="I618" i="5"/>
  <c r="I619" i="5"/>
  <c r="I620" i="5"/>
  <c r="I621" i="5"/>
  <c r="I622" i="5"/>
  <c r="I623" i="5"/>
  <c r="I624" i="5"/>
  <c r="I625" i="5"/>
  <c r="I626" i="5"/>
  <c r="I627" i="5"/>
  <c r="I628" i="5"/>
  <c r="I629" i="5"/>
  <c r="I630" i="5"/>
  <c r="I631" i="5"/>
  <c r="I632" i="5"/>
  <c r="I633" i="5"/>
  <c r="I634" i="5"/>
  <c r="I635" i="5"/>
  <c r="I636" i="5"/>
  <c r="I637" i="5"/>
  <c r="I638" i="5"/>
  <c r="I639" i="5"/>
  <c r="I640" i="5"/>
  <c r="I641" i="5"/>
  <c r="I642" i="5"/>
  <c r="I643" i="5"/>
  <c r="I644" i="5"/>
  <c r="I645" i="5"/>
  <c r="I646" i="5"/>
  <c r="I647" i="5"/>
  <c r="I648" i="5"/>
  <c r="I649" i="5"/>
  <c r="I650" i="5"/>
  <c r="I651" i="5"/>
  <c r="I652" i="5"/>
  <c r="I653" i="5"/>
  <c r="I654" i="5"/>
  <c r="I655" i="5"/>
  <c r="I656" i="5"/>
  <c r="I657" i="5"/>
  <c r="I658" i="5"/>
  <c r="I659" i="5"/>
  <c r="I660" i="5"/>
  <c r="I661" i="5"/>
  <c r="I662" i="5"/>
  <c r="I663" i="5"/>
  <c r="I664" i="5"/>
  <c r="I665" i="5"/>
  <c r="I666" i="5"/>
  <c r="I667" i="5"/>
  <c r="I668" i="5"/>
  <c r="I669" i="5"/>
  <c r="I670" i="5"/>
  <c r="I671" i="5"/>
  <c r="I672" i="5"/>
  <c r="I673" i="5"/>
  <c r="I674" i="5"/>
  <c r="I675" i="5"/>
  <c r="I676" i="5"/>
  <c r="I677" i="5"/>
  <c r="I678" i="5"/>
  <c r="I679" i="5"/>
  <c r="I680" i="5"/>
  <c r="I681" i="5"/>
  <c r="I682" i="5"/>
  <c r="I683" i="5"/>
  <c r="I684" i="5"/>
  <c r="I685" i="5"/>
  <c r="I686" i="5"/>
  <c r="I687" i="5"/>
  <c r="I688" i="5"/>
  <c r="I689" i="5"/>
  <c r="I690" i="5"/>
  <c r="I691" i="5"/>
  <c r="I692" i="5"/>
  <c r="I693" i="5"/>
  <c r="I694" i="5"/>
  <c r="I695" i="5"/>
  <c r="I696" i="5"/>
  <c r="I697" i="5"/>
  <c r="I698" i="5"/>
  <c r="I699" i="5"/>
  <c r="I700" i="5"/>
  <c r="I701" i="5"/>
  <c r="I702" i="5"/>
  <c r="I703" i="5"/>
  <c r="I704" i="5"/>
  <c r="I705" i="5"/>
  <c r="I706" i="5"/>
  <c r="I707" i="5"/>
  <c r="I708" i="5"/>
  <c r="I709" i="5"/>
  <c r="I710" i="5"/>
  <c r="I711" i="5"/>
  <c r="I712" i="5"/>
  <c r="I713" i="5"/>
  <c r="I714" i="5"/>
  <c r="I715" i="5"/>
  <c r="I716" i="5"/>
  <c r="I717" i="5"/>
  <c r="I718" i="5"/>
  <c r="I719" i="5"/>
  <c r="I720" i="5"/>
  <c r="I721" i="5"/>
  <c r="I722" i="5"/>
  <c r="I723" i="5"/>
  <c r="I724" i="5"/>
  <c r="I725" i="5"/>
  <c r="I726" i="5"/>
  <c r="I727" i="5"/>
  <c r="I728" i="5"/>
  <c r="I729" i="5"/>
  <c r="I730" i="5"/>
  <c r="I731" i="5"/>
  <c r="I732" i="5"/>
  <c r="I733" i="5"/>
  <c r="I734" i="5"/>
  <c r="I735" i="5"/>
  <c r="I736" i="5"/>
  <c r="I737" i="5"/>
  <c r="I738" i="5"/>
  <c r="I739" i="5"/>
  <c r="I740" i="5"/>
  <c r="I741" i="5"/>
  <c r="I742" i="5"/>
  <c r="I743" i="5"/>
  <c r="I744" i="5"/>
  <c r="I745" i="5"/>
  <c r="I746" i="5"/>
  <c r="I747" i="5"/>
  <c r="I748" i="5"/>
  <c r="I749" i="5"/>
  <c r="I750" i="5"/>
  <c r="I751" i="5"/>
  <c r="I752" i="5"/>
  <c r="I753" i="5"/>
  <c r="I754" i="5"/>
  <c r="I755" i="5"/>
  <c r="I756" i="5"/>
  <c r="I757" i="5"/>
  <c r="I758" i="5"/>
  <c r="I759" i="5"/>
  <c r="I760" i="5"/>
  <c r="I761" i="5"/>
  <c r="I762" i="5"/>
  <c r="I763" i="5"/>
  <c r="I764" i="5"/>
  <c r="I765" i="5"/>
  <c r="I766" i="5"/>
  <c r="I767" i="5"/>
  <c r="I768" i="5"/>
  <c r="I769" i="5"/>
  <c r="I770" i="5"/>
  <c r="I771" i="5"/>
  <c r="I772" i="5"/>
  <c r="I773" i="5"/>
  <c r="I774" i="5"/>
  <c r="I775" i="5"/>
  <c r="I776" i="5"/>
  <c r="I777" i="5"/>
  <c r="I778" i="5"/>
  <c r="I779" i="5"/>
  <c r="I780" i="5"/>
  <c r="I781" i="5"/>
  <c r="I782" i="5"/>
  <c r="I783" i="5"/>
  <c r="I784" i="5"/>
  <c r="I785" i="5"/>
  <c r="I786" i="5"/>
  <c r="I787" i="5"/>
  <c r="I788" i="5"/>
  <c r="I789" i="5"/>
  <c r="I790" i="5"/>
  <c r="I791" i="5"/>
  <c r="I792" i="5"/>
  <c r="I793" i="5"/>
  <c r="I794" i="5"/>
  <c r="I795" i="5"/>
  <c r="I796" i="5"/>
  <c r="I797" i="5"/>
  <c r="I798" i="5"/>
  <c r="I799" i="5"/>
  <c r="I800" i="5"/>
  <c r="I801" i="5"/>
  <c r="I802" i="5"/>
  <c r="I803" i="5"/>
  <c r="I804" i="5"/>
  <c r="I805" i="5"/>
  <c r="I806" i="5"/>
  <c r="I807" i="5"/>
  <c r="I808" i="5"/>
  <c r="I809" i="5"/>
  <c r="I810" i="5"/>
  <c r="I811" i="5"/>
  <c r="I812" i="5"/>
  <c r="I813" i="5"/>
  <c r="I814" i="5"/>
  <c r="I815" i="5"/>
  <c r="I816" i="5"/>
  <c r="I817" i="5"/>
  <c r="I818" i="5"/>
  <c r="I819" i="5"/>
  <c r="I820" i="5"/>
  <c r="I821" i="5"/>
  <c r="I822" i="5"/>
  <c r="I823" i="5"/>
  <c r="I824" i="5"/>
  <c r="I825" i="5"/>
  <c r="I826" i="5"/>
  <c r="I827" i="5"/>
  <c r="I828" i="5"/>
  <c r="I829" i="5"/>
  <c r="I830" i="5"/>
  <c r="I831" i="5"/>
  <c r="I832" i="5"/>
  <c r="I833" i="5"/>
  <c r="I834" i="5"/>
  <c r="I835" i="5"/>
  <c r="I836" i="5"/>
  <c r="I837" i="5"/>
  <c r="I838" i="5"/>
  <c r="I839" i="5"/>
  <c r="I840" i="5"/>
  <c r="I841" i="5"/>
  <c r="I842" i="5"/>
  <c r="I843" i="5"/>
  <c r="I844" i="5"/>
  <c r="I845" i="5"/>
  <c r="I846" i="5"/>
  <c r="I847" i="5"/>
  <c r="I848" i="5"/>
  <c r="I849" i="5"/>
  <c r="I850" i="5"/>
  <c r="I851" i="5"/>
  <c r="I852" i="5"/>
  <c r="I853" i="5"/>
  <c r="I854" i="5"/>
  <c r="I855" i="5"/>
  <c r="I856" i="5"/>
  <c r="I857" i="5"/>
  <c r="I858" i="5"/>
  <c r="I859" i="5"/>
  <c r="I860" i="5"/>
  <c r="I861" i="5"/>
  <c r="I862" i="5"/>
  <c r="I863" i="5"/>
  <c r="I864" i="5"/>
  <c r="I865" i="5"/>
  <c r="I866" i="5"/>
  <c r="I867" i="5"/>
  <c r="I868" i="5"/>
  <c r="I869" i="5"/>
  <c r="I870" i="5"/>
  <c r="I871" i="5"/>
  <c r="I872" i="5"/>
  <c r="I873" i="5"/>
  <c r="I874" i="5"/>
  <c r="I875" i="5"/>
  <c r="I876" i="5"/>
  <c r="I877" i="5"/>
  <c r="I878" i="5"/>
  <c r="I879" i="5"/>
  <c r="I880" i="5"/>
  <c r="I881" i="5"/>
  <c r="I882" i="5"/>
  <c r="I883" i="5"/>
  <c r="I884" i="5"/>
  <c r="I885" i="5"/>
  <c r="I886" i="5"/>
  <c r="I887" i="5"/>
  <c r="I888" i="5"/>
  <c r="I889" i="5"/>
  <c r="I890" i="5"/>
  <c r="I891" i="5"/>
  <c r="I892" i="5"/>
  <c r="I893" i="5"/>
  <c r="I894" i="5"/>
  <c r="I895" i="5"/>
  <c r="I896" i="5"/>
  <c r="I897" i="5"/>
  <c r="I898" i="5"/>
  <c r="I899" i="5"/>
  <c r="I900" i="5"/>
  <c r="I901" i="5"/>
  <c r="I902" i="5"/>
  <c r="I903" i="5"/>
  <c r="I904" i="5"/>
  <c r="I905" i="5"/>
  <c r="I906" i="5"/>
  <c r="I907" i="5"/>
  <c r="I908" i="5"/>
  <c r="I909" i="5"/>
  <c r="I910" i="5"/>
  <c r="I911" i="5"/>
  <c r="I912" i="5"/>
  <c r="I913" i="5"/>
  <c r="I914" i="5"/>
  <c r="I915" i="5"/>
  <c r="I916" i="5"/>
  <c r="I917" i="5"/>
  <c r="I918" i="5"/>
  <c r="I919" i="5"/>
  <c r="I920" i="5"/>
  <c r="I921" i="5"/>
  <c r="I922" i="5"/>
  <c r="I923" i="5"/>
  <c r="I924" i="5"/>
  <c r="I925" i="5"/>
  <c r="I926" i="5"/>
  <c r="I927" i="5"/>
  <c r="I928" i="5"/>
  <c r="I929" i="5"/>
  <c r="I930" i="5"/>
  <c r="I931" i="5"/>
  <c r="I932" i="5"/>
  <c r="I933" i="5"/>
  <c r="I934" i="5"/>
  <c r="I935" i="5"/>
  <c r="I936" i="5"/>
  <c r="I937" i="5"/>
  <c r="I938" i="5"/>
  <c r="I939" i="5"/>
  <c r="I940" i="5"/>
  <c r="I941" i="5"/>
  <c r="I942" i="5"/>
  <c r="I943" i="5"/>
  <c r="I944" i="5"/>
  <c r="I945" i="5"/>
  <c r="I946" i="5"/>
  <c r="I947" i="5"/>
  <c r="I948" i="5"/>
  <c r="I949" i="5"/>
  <c r="I950" i="5"/>
  <c r="I951" i="5"/>
  <c r="I952" i="5"/>
  <c r="I953" i="5"/>
  <c r="I954" i="5"/>
  <c r="I955" i="5"/>
  <c r="I956" i="5"/>
  <c r="I957" i="5"/>
  <c r="I958" i="5"/>
  <c r="I959" i="5"/>
  <c r="I960" i="5"/>
  <c r="I961" i="5"/>
  <c r="I962" i="5"/>
  <c r="I963" i="5"/>
  <c r="I964" i="5"/>
  <c r="I965" i="5"/>
  <c r="I966" i="5"/>
  <c r="I967" i="5"/>
  <c r="I968" i="5"/>
  <c r="I969" i="5"/>
  <c r="I970" i="5"/>
  <c r="I971" i="5"/>
  <c r="I972" i="5"/>
  <c r="I973" i="5"/>
  <c r="I974" i="5"/>
  <c r="I975" i="5"/>
  <c r="I976" i="5"/>
  <c r="I977" i="5"/>
  <c r="I978" i="5"/>
  <c r="I979" i="5"/>
  <c r="I980" i="5"/>
  <c r="I981" i="5"/>
  <c r="I982" i="5"/>
  <c r="I983" i="5"/>
  <c r="I984" i="5"/>
  <c r="I985" i="5"/>
  <c r="I986" i="5"/>
  <c r="I987" i="5"/>
  <c r="I988" i="5"/>
  <c r="I989" i="5"/>
  <c r="I990" i="5"/>
  <c r="I991" i="5"/>
  <c r="I992" i="5"/>
  <c r="I993" i="5"/>
  <c r="I994" i="5"/>
  <c r="I995" i="5"/>
  <c r="I996" i="5"/>
  <c r="I997" i="5"/>
  <c r="I998" i="5"/>
  <c r="I999" i="5"/>
  <c r="I1000" i="5"/>
  <c r="I1001" i="5"/>
  <c r="I1002" i="5"/>
  <c r="I1003" i="5"/>
  <c r="I1004" i="5"/>
  <c r="I1005" i="5"/>
  <c r="I1006" i="5"/>
  <c r="I1007" i="5"/>
  <c r="I1008" i="5"/>
  <c r="I1009" i="5"/>
  <c r="I1010" i="5"/>
  <c r="I1011" i="5"/>
  <c r="I1012" i="5"/>
  <c r="I1013" i="5"/>
  <c r="I1014" i="5"/>
  <c r="I1015" i="5"/>
  <c r="I1016" i="5"/>
  <c r="I1017" i="5"/>
  <c r="I1018" i="5"/>
  <c r="I1019" i="5"/>
  <c r="I1020" i="5"/>
  <c r="I1021" i="5"/>
  <c r="I1022" i="5"/>
  <c r="I1023" i="5"/>
  <c r="I1024" i="5"/>
  <c r="I1025" i="5"/>
  <c r="I1026" i="5"/>
  <c r="I1027" i="5"/>
  <c r="I1028" i="5"/>
  <c r="I1029" i="5"/>
  <c r="I1030" i="5"/>
  <c r="I1031" i="5"/>
  <c r="I1032" i="5"/>
  <c r="I1033" i="5"/>
  <c r="I1034" i="5"/>
  <c r="I1035" i="5"/>
  <c r="I1036" i="5"/>
  <c r="I1037" i="5"/>
  <c r="I1038" i="5"/>
  <c r="I1039" i="5"/>
  <c r="I1040" i="5"/>
  <c r="I1041" i="5"/>
  <c r="I1042" i="5"/>
  <c r="I1043" i="5"/>
  <c r="I1044" i="5"/>
  <c r="I1045" i="5"/>
  <c r="I1046" i="5"/>
  <c r="I1047" i="5"/>
  <c r="I1048" i="5"/>
  <c r="I1049" i="5"/>
  <c r="I1050" i="5"/>
  <c r="I1051" i="5"/>
  <c r="I1052" i="5"/>
  <c r="I1053" i="5"/>
  <c r="I1054" i="5"/>
  <c r="I1055" i="5"/>
  <c r="I1056" i="5"/>
  <c r="I1057" i="5"/>
  <c r="I1058" i="5"/>
  <c r="I1059" i="5"/>
  <c r="I1060" i="5"/>
  <c r="I1061" i="5"/>
  <c r="I1062" i="5"/>
  <c r="I1063" i="5"/>
  <c r="I1064" i="5"/>
  <c r="I1065" i="5"/>
  <c r="I1066" i="5"/>
  <c r="I1067" i="5"/>
  <c r="I1068" i="5"/>
  <c r="I1069" i="5"/>
  <c r="I1070" i="5"/>
  <c r="I1071" i="5"/>
  <c r="I1072" i="5"/>
  <c r="I1073" i="5"/>
  <c r="I1074" i="5"/>
  <c r="I1075" i="5"/>
  <c r="I1076" i="5"/>
  <c r="I1077" i="5"/>
  <c r="I1078" i="5"/>
  <c r="I1079" i="5"/>
  <c r="I1080" i="5"/>
  <c r="I1081" i="5"/>
  <c r="I1082" i="5"/>
  <c r="I1083" i="5"/>
  <c r="I1084" i="5"/>
  <c r="I1085" i="5"/>
  <c r="I1086" i="5"/>
  <c r="I1087" i="5"/>
  <c r="I1088" i="5"/>
  <c r="I1089" i="5"/>
  <c r="I1090" i="5"/>
  <c r="I1091" i="5"/>
  <c r="I1092" i="5"/>
  <c r="I1093" i="5"/>
  <c r="I1094" i="5"/>
  <c r="I1095" i="5"/>
  <c r="I1096" i="5"/>
  <c r="I1097" i="5"/>
  <c r="I1098" i="5"/>
  <c r="I1099" i="5"/>
  <c r="I1100" i="5"/>
  <c r="I1101" i="5"/>
  <c r="I1102" i="5"/>
  <c r="I1103" i="5"/>
  <c r="I1104" i="5"/>
  <c r="I1105" i="5"/>
  <c r="I1106" i="5"/>
  <c r="I1107" i="5"/>
  <c r="I1108" i="5"/>
  <c r="I1109" i="5"/>
  <c r="I1110" i="5"/>
  <c r="I1111" i="5"/>
  <c r="I1112" i="5"/>
  <c r="I1113" i="5"/>
  <c r="I1114" i="5"/>
  <c r="I1115" i="5"/>
  <c r="I1116" i="5"/>
  <c r="I1117" i="5"/>
  <c r="I1118" i="5"/>
  <c r="I1119" i="5"/>
  <c r="I1120" i="5"/>
  <c r="I1121" i="5"/>
  <c r="I1122" i="5"/>
  <c r="I1123" i="5"/>
  <c r="I1124" i="5"/>
  <c r="I1125" i="5"/>
  <c r="I1126" i="5"/>
  <c r="I1127" i="5"/>
  <c r="I1128" i="5"/>
  <c r="I1129" i="5"/>
  <c r="I1130" i="5"/>
  <c r="I1131" i="5"/>
  <c r="I1132" i="5"/>
  <c r="I1133" i="5"/>
  <c r="I1134" i="5"/>
  <c r="I1135" i="5"/>
  <c r="I1136" i="5"/>
  <c r="I1137" i="5"/>
  <c r="I1138" i="5"/>
  <c r="I1139" i="5"/>
  <c r="I1140" i="5"/>
  <c r="I1141" i="5"/>
  <c r="I1142" i="5"/>
  <c r="I1143" i="5"/>
  <c r="I1144" i="5"/>
  <c r="I1145" i="5"/>
  <c r="I1146" i="5"/>
  <c r="I1147" i="5"/>
  <c r="I1148" i="5"/>
  <c r="I1149" i="5"/>
  <c r="I1150" i="5"/>
  <c r="I1151" i="5"/>
  <c r="I1152" i="5"/>
  <c r="I1153" i="5"/>
  <c r="I1154" i="5"/>
  <c r="I1155" i="5"/>
  <c r="I1156" i="5"/>
  <c r="I1157" i="5"/>
  <c r="I1158" i="5"/>
  <c r="I1159" i="5"/>
  <c r="I1160" i="5"/>
  <c r="I1161" i="5"/>
  <c r="I1162" i="5"/>
  <c r="I1163" i="5"/>
  <c r="I1164" i="5"/>
  <c r="I1165" i="5"/>
  <c r="I1166" i="5"/>
  <c r="I1167" i="5"/>
  <c r="I1168" i="5"/>
  <c r="I1169" i="5"/>
  <c r="I1170" i="5"/>
  <c r="I1171" i="5"/>
  <c r="I1172" i="5"/>
  <c r="I1173" i="5"/>
  <c r="I1174" i="5"/>
  <c r="I1175" i="5"/>
  <c r="I1176" i="5"/>
  <c r="I1177" i="5"/>
  <c r="I1178" i="5"/>
  <c r="I1179" i="5"/>
  <c r="I1180" i="5"/>
  <c r="I1181" i="5"/>
  <c r="I1182" i="5"/>
  <c r="I1183" i="5"/>
  <c r="I1184" i="5"/>
  <c r="I1185" i="5"/>
  <c r="I1186" i="5"/>
  <c r="I1187" i="5"/>
  <c r="I1188" i="5"/>
  <c r="I1189" i="5"/>
  <c r="I1190" i="5"/>
  <c r="I1191" i="5"/>
  <c r="I1192" i="5"/>
  <c r="I1193" i="5"/>
  <c r="I1194" i="5"/>
  <c r="I1195" i="5"/>
  <c r="I1196" i="5"/>
  <c r="I1197" i="5"/>
  <c r="I1198" i="5"/>
  <c r="I1199" i="5"/>
  <c r="I1200" i="5"/>
  <c r="I1201" i="5"/>
  <c r="I1202" i="5"/>
  <c r="I1203" i="5"/>
  <c r="I1204" i="5"/>
  <c r="I1205" i="5"/>
  <c r="I1206" i="5"/>
  <c r="I1207" i="5"/>
  <c r="I1208" i="5"/>
  <c r="I1209" i="5"/>
  <c r="I1210" i="5"/>
  <c r="I1211" i="5"/>
  <c r="I1212" i="5"/>
  <c r="I1213" i="5"/>
  <c r="I1214" i="5"/>
  <c r="I1215" i="5"/>
  <c r="I1216" i="5"/>
  <c r="I1217" i="5"/>
  <c r="I1218" i="5"/>
  <c r="I1219" i="5"/>
  <c r="I1220" i="5"/>
  <c r="I1221" i="5"/>
  <c r="I1222" i="5"/>
  <c r="I1223" i="5"/>
  <c r="I1224" i="5"/>
  <c r="I1225" i="5"/>
  <c r="I1226" i="5"/>
  <c r="I1227" i="5"/>
  <c r="I1228" i="5"/>
  <c r="I1229" i="5"/>
  <c r="I1230" i="5"/>
  <c r="I1231" i="5"/>
  <c r="I1232" i="5"/>
  <c r="I1233" i="5"/>
  <c r="I1234" i="5"/>
  <c r="I1235" i="5"/>
  <c r="I1236" i="5"/>
  <c r="I1237" i="5"/>
  <c r="I1238" i="5"/>
  <c r="I1239" i="5"/>
  <c r="I1240" i="5"/>
  <c r="I1241" i="5"/>
  <c r="I1242" i="5"/>
  <c r="I1243" i="5"/>
  <c r="I1244" i="5"/>
  <c r="I1245" i="5"/>
  <c r="I1246" i="5"/>
  <c r="I1247" i="5"/>
  <c r="I1248" i="5"/>
  <c r="I1249" i="5"/>
  <c r="I1250" i="5"/>
  <c r="I1251" i="5"/>
  <c r="I1252" i="5"/>
  <c r="I1253" i="5"/>
  <c r="I1254" i="5"/>
  <c r="I1255" i="5"/>
  <c r="I1256" i="5"/>
  <c r="I1257" i="5"/>
  <c r="I1258" i="5"/>
  <c r="I1259" i="5"/>
  <c r="I1260" i="5"/>
  <c r="I1261" i="5"/>
  <c r="I1262" i="5"/>
  <c r="I1263" i="5"/>
  <c r="I1264" i="5"/>
  <c r="I1265" i="5"/>
  <c r="I1266" i="5"/>
  <c r="I1267" i="5"/>
  <c r="I1268" i="5"/>
  <c r="I1269" i="5"/>
  <c r="I1270" i="5"/>
  <c r="I1271" i="5"/>
  <c r="I1272" i="5"/>
  <c r="I1273" i="5"/>
  <c r="I1274" i="5"/>
  <c r="I1275" i="5"/>
  <c r="I1276" i="5"/>
  <c r="I1277" i="5"/>
  <c r="I1278" i="5"/>
  <c r="I1279" i="5"/>
  <c r="I1280" i="5"/>
  <c r="I1281" i="5"/>
  <c r="I1282" i="5"/>
  <c r="I1283" i="5"/>
  <c r="I1284" i="5"/>
  <c r="I1285" i="5"/>
  <c r="I1286" i="5"/>
  <c r="I1287" i="5"/>
  <c r="I1288" i="5"/>
  <c r="I1289" i="5"/>
  <c r="I1290" i="5"/>
  <c r="I1291" i="5"/>
  <c r="I1292" i="5"/>
  <c r="I1293" i="5"/>
  <c r="I1294" i="5"/>
  <c r="I1295" i="5"/>
  <c r="I1296" i="5"/>
  <c r="I1297" i="5"/>
  <c r="I1298" i="5"/>
  <c r="I1299" i="5"/>
  <c r="I1300" i="5"/>
  <c r="I1301" i="5"/>
  <c r="I1302" i="5"/>
  <c r="I1303" i="5"/>
  <c r="I1304" i="5"/>
  <c r="I1305" i="5"/>
  <c r="I1306" i="5"/>
  <c r="I1307" i="5"/>
  <c r="I1308" i="5"/>
  <c r="I1309" i="5"/>
  <c r="I1310" i="5"/>
  <c r="I1311" i="5"/>
  <c r="I1312" i="5"/>
  <c r="I1313" i="5"/>
  <c r="I1314" i="5"/>
  <c r="I1315" i="5"/>
  <c r="I1316" i="5"/>
  <c r="I1317" i="5"/>
  <c r="I1318" i="5"/>
  <c r="I1319" i="5"/>
  <c r="I1320" i="5"/>
  <c r="I1321" i="5"/>
  <c r="I1322" i="5"/>
  <c r="I1323" i="5"/>
  <c r="I1324" i="5"/>
  <c r="I1325" i="5"/>
  <c r="I1326" i="5"/>
  <c r="I1327" i="5"/>
  <c r="I1328" i="5"/>
  <c r="I1329" i="5"/>
  <c r="I1330" i="5"/>
  <c r="I1331" i="5"/>
  <c r="I1332" i="5"/>
  <c r="I1333" i="5"/>
  <c r="I1334" i="5"/>
  <c r="I1335" i="5"/>
  <c r="I1336" i="5"/>
  <c r="I1337" i="5"/>
  <c r="I1338" i="5"/>
  <c r="I1339" i="5"/>
  <c r="I1340" i="5"/>
  <c r="I1341" i="5"/>
  <c r="I1342" i="5"/>
  <c r="I1343" i="5"/>
  <c r="I1344" i="5"/>
  <c r="I1345" i="5"/>
  <c r="I1346" i="5"/>
  <c r="I1347" i="5"/>
  <c r="I1348" i="5"/>
  <c r="I1349" i="5"/>
  <c r="I1350" i="5"/>
  <c r="I1351" i="5"/>
  <c r="I1352" i="5"/>
  <c r="I1353" i="5"/>
  <c r="I1354" i="5"/>
  <c r="I1355" i="5"/>
  <c r="I1356" i="5"/>
  <c r="I1357" i="5"/>
  <c r="I1358" i="5"/>
  <c r="I1359" i="5"/>
  <c r="I1360" i="5"/>
  <c r="I1361" i="5"/>
  <c r="I1362" i="5"/>
  <c r="I1363" i="5"/>
  <c r="I1364" i="5"/>
  <c r="I1365" i="5"/>
  <c r="I1366" i="5"/>
  <c r="I1367" i="5"/>
  <c r="I1368" i="5"/>
  <c r="I1369" i="5"/>
  <c r="I1370" i="5"/>
  <c r="I1371" i="5"/>
  <c r="I1372" i="5"/>
  <c r="I1373" i="5"/>
  <c r="I1374" i="5"/>
  <c r="I1375" i="5"/>
  <c r="I1376" i="5"/>
  <c r="I1377" i="5"/>
  <c r="I1378" i="5"/>
  <c r="I1379" i="5"/>
  <c r="I1380" i="5"/>
  <c r="I1381" i="5"/>
  <c r="I1382" i="5"/>
  <c r="I1383" i="5"/>
  <c r="I1384" i="5"/>
  <c r="I1385" i="5"/>
  <c r="I1386" i="5"/>
  <c r="I1387" i="5"/>
  <c r="I1388" i="5"/>
  <c r="I1389" i="5"/>
  <c r="I1390" i="5"/>
  <c r="I1391" i="5"/>
  <c r="I1392" i="5"/>
  <c r="I1393" i="5"/>
  <c r="I1394" i="5"/>
  <c r="I1395" i="5"/>
  <c r="I1396" i="5"/>
  <c r="I1397" i="5"/>
  <c r="I1398" i="5"/>
  <c r="I1399" i="5"/>
  <c r="I1400" i="5"/>
  <c r="I1401" i="5"/>
  <c r="I1402" i="5"/>
  <c r="I1403" i="5"/>
  <c r="I1404" i="5"/>
  <c r="I1405" i="5"/>
  <c r="I1406" i="5"/>
  <c r="I1407" i="5"/>
  <c r="I1408" i="5"/>
  <c r="I1409" i="5"/>
  <c r="I1410" i="5"/>
  <c r="I1411" i="5"/>
  <c r="I1412" i="5"/>
  <c r="I1413" i="5"/>
  <c r="I1414" i="5"/>
  <c r="I1415" i="5"/>
  <c r="I1416" i="5"/>
  <c r="I1417" i="5"/>
  <c r="I1418" i="5"/>
  <c r="I1419" i="5"/>
  <c r="I1420" i="5"/>
  <c r="I1421" i="5"/>
  <c r="I1422" i="5"/>
  <c r="I1423" i="5"/>
  <c r="I1424" i="5"/>
  <c r="I1425" i="5"/>
  <c r="I1426" i="5"/>
  <c r="I1427" i="5"/>
  <c r="I1428" i="5"/>
  <c r="I1429" i="5"/>
  <c r="I1430" i="5"/>
  <c r="I1431" i="5"/>
  <c r="I1432" i="5"/>
  <c r="I1433" i="5"/>
  <c r="I1434" i="5"/>
  <c r="I1435" i="5"/>
  <c r="I1436" i="5"/>
  <c r="I1437" i="5"/>
  <c r="I1438" i="5"/>
  <c r="I1439" i="5"/>
  <c r="I1440" i="5"/>
  <c r="I1441" i="5"/>
  <c r="I1442" i="5"/>
  <c r="I1443" i="5"/>
  <c r="I1444" i="5"/>
  <c r="I1445" i="5"/>
  <c r="I1446" i="5"/>
  <c r="I1447" i="5"/>
  <c r="I1448" i="5"/>
  <c r="I1449" i="5"/>
  <c r="I1450" i="5"/>
  <c r="I1451" i="5"/>
  <c r="I1452" i="5"/>
  <c r="I1453" i="5"/>
  <c r="I1454" i="5"/>
  <c r="I1455" i="5"/>
  <c r="I1456" i="5"/>
  <c r="I1457" i="5"/>
  <c r="I1458" i="5"/>
  <c r="I1459" i="5"/>
  <c r="I1460" i="5"/>
  <c r="I1461" i="5"/>
  <c r="I1462" i="5"/>
  <c r="I1463" i="5"/>
  <c r="I1464" i="5"/>
  <c r="I1465" i="5"/>
  <c r="I1466" i="5"/>
  <c r="I1467" i="5"/>
  <c r="I1468" i="5"/>
  <c r="I1469" i="5"/>
  <c r="I1470" i="5"/>
  <c r="I1471" i="5"/>
  <c r="I1472" i="5"/>
  <c r="I1473" i="5"/>
  <c r="I1474" i="5"/>
  <c r="I1475" i="5"/>
  <c r="I1476" i="5"/>
  <c r="I1477" i="5"/>
  <c r="I1478" i="5"/>
  <c r="I1479" i="5"/>
  <c r="I1480" i="5"/>
  <c r="I1481" i="5"/>
  <c r="I1482" i="5"/>
  <c r="I1483" i="5"/>
  <c r="I1484" i="5"/>
  <c r="I1485" i="5"/>
  <c r="I1486" i="5"/>
  <c r="I1487" i="5"/>
  <c r="I1488" i="5"/>
  <c r="I1489" i="5"/>
  <c r="I1490" i="5"/>
  <c r="I1491" i="5"/>
  <c r="I1492" i="5"/>
  <c r="I1493" i="5"/>
  <c r="I1494" i="5"/>
  <c r="I1495" i="5"/>
  <c r="I1496" i="5"/>
  <c r="I1497" i="5"/>
  <c r="I1498" i="5"/>
  <c r="I1499" i="5"/>
  <c r="I1500" i="5"/>
  <c r="I1501" i="5"/>
  <c r="I1502" i="5"/>
  <c r="I1503" i="5"/>
  <c r="I1504" i="5"/>
  <c r="I1505" i="5"/>
  <c r="I1506" i="5"/>
  <c r="I1507" i="5"/>
  <c r="I1508" i="5"/>
  <c r="I1509" i="5"/>
  <c r="I1510" i="5"/>
  <c r="I1511" i="5"/>
  <c r="I1512" i="5"/>
  <c r="I1513" i="5"/>
  <c r="I1514" i="5"/>
  <c r="I1515" i="5"/>
  <c r="I1516" i="5"/>
  <c r="I1517" i="5"/>
  <c r="I1518" i="5"/>
  <c r="I1519" i="5"/>
  <c r="I1520" i="5"/>
  <c r="I1521" i="5"/>
  <c r="I1522" i="5"/>
  <c r="I1523" i="5"/>
  <c r="I1524" i="5"/>
  <c r="I1525" i="5"/>
  <c r="I1526" i="5"/>
  <c r="I1527" i="5"/>
  <c r="I1528" i="5"/>
  <c r="I1529" i="5"/>
  <c r="I1530" i="5"/>
  <c r="I1531" i="5"/>
  <c r="I1532" i="5"/>
  <c r="I1533" i="5"/>
  <c r="I1534" i="5"/>
  <c r="I1535" i="5"/>
  <c r="I1536" i="5"/>
  <c r="I1537" i="5"/>
  <c r="I1538" i="5"/>
  <c r="I1539" i="5"/>
  <c r="I1540" i="5"/>
  <c r="I1541" i="5"/>
  <c r="I1542" i="5"/>
  <c r="I1543" i="5"/>
  <c r="I1544" i="5"/>
  <c r="I1545" i="5"/>
  <c r="I1546" i="5"/>
  <c r="I1547" i="5"/>
  <c r="I1548" i="5"/>
  <c r="I1549" i="5"/>
  <c r="I1550" i="5"/>
  <c r="I1551" i="5"/>
  <c r="I1552" i="5"/>
  <c r="I1553" i="5"/>
  <c r="I1554" i="5"/>
  <c r="I1555" i="5"/>
  <c r="I1556" i="5"/>
  <c r="I1557" i="5"/>
  <c r="I1558" i="5"/>
  <c r="I1559" i="5"/>
  <c r="I1560" i="5"/>
  <c r="I1561" i="5"/>
  <c r="I1562" i="5"/>
  <c r="I1563" i="5"/>
  <c r="I1564" i="5"/>
  <c r="I1565" i="5"/>
  <c r="I1566" i="5"/>
  <c r="I1567" i="5"/>
  <c r="I1568" i="5"/>
  <c r="I1569" i="5"/>
  <c r="I1570" i="5"/>
  <c r="I1571" i="5"/>
  <c r="I1572" i="5"/>
  <c r="I1573" i="5"/>
  <c r="I1574" i="5"/>
  <c r="I1575" i="5"/>
  <c r="I1576" i="5"/>
  <c r="I1577" i="5"/>
  <c r="I1578" i="5"/>
  <c r="I1579" i="5"/>
  <c r="I1580" i="5"/>
  <c r="I1581" i="5"/>
  <c r="I1582" i="5"/>
  <c r="I1583" i="5"/>
  <c r="I1584" i="5"/>
  <c r="I1585" i="5"/>
  <c r="I1586" i="5"/>
  <c r="I1587" i="5"/>
  <c r="I1588" i="5"/>
  <c r="I1589" i="5"/>
  <c r="I1590" i="5"/>
  <c r="I1591" i="5"/>
  <c r="I1592" i="5"/>
  <c r="I1593" i="5"/>
  <c r="I1594" i="5"/>
  <c r="I1595" i="5"/>
  <c r="I1596" i="5"/>
  <c r="I1597" i="5"/>
  <c r="I1598" i="5"/>
  <c r="I1599" i="5"/>
  <c r="I1600" i="5"/>
  <c r="I1601" i="5"/>
  <c r="I1602" i="5"/>
  <c r="I1603" i="5"/>
  <c r="I1604" i="5"/>
  <c r="I1605" i="5"/>
  <c r="I1606" i="5"/>
  <c r="I1607" i="5"/>
  <c r="I1608" i="5"/>
  <c r="I1609" i="5"/>
  <c r="I1610" i="5"/>
  <c r="I1611" i="5"/>
  <c r="I1612" i="5"/>
  <c r="I1613" i="5"/>
  <c r="I1614" i="5"/>
  <c r="I1615" i="5"/>
  <c r="I1616" i="5"/>
  <c r="I1617" i="5"/>
  <c r="I1618" i="5"/>
  <c r="I1619" i="5"/>
  <c r="I1620" i="5"/>
  <c r="I1621" i="5"/>
  <c r="I1622" i="5"/>
  <c r="I1623" i="5"/>
  <c r="I1624" i="5"/>
  <c r="I1625" i="5"/>
  <c r="I1626" i="5"/>
  <c r="I1627" i="5"/>
  <c r="I1628" i="5"/>
  <c r="I1629" i="5"/>
  <c r="I1630" i="5"/>
  <c r="I1631" i="5"/>
  <c r="I1632" i="5"/>
  <c r="I1633" i="5"/>
  <c r="I1634" i="5"/>
  <c r="I1635" i="5"/>
  <c r="I1636" i="5"/>
  <c r="I1637" i="5"/>
  <c r="I1638" i="5"/>
  <c r="I1639" i="5"/>
  <c r="I1640" i="5"/>
  <c r="I1641" i="5"/>
  <c r="I1642" i="5"/>
  <c r="I1643" i="5"/>
  <c r="I1644" i="5"/>
  <c r="I1645" i="5"/>
  <c r="I1646" i="5"/>
  <c r="I1647" i="5"/>
  <c r="I1648" i="5"/>
  <c r="I1649" i="5"/>
  <c r="I1650" i="5"/>
  <c r="I1651" i="5"/>
  <c r="I1652" i="5"/>
  <c r="I1653" i="5"/>
  <c r="I1654" i="5"/>
  <c r="I1655" i="5"/>
  <c r="I1656" i="5"/>
  <c r="I1657" i="5"/>
  <c r="I1658" i="5"/>
  <c r="I1659" i="5"/>
  <c r="I1660" i="5"/>
  <c r="I1661" i="5"/>
  <c r="I1662" i="5"/>
  <c r="I1663" i="5"/>
  <c r="I1664" i="5"/>
  <c r="I1665" i="5"/>
  <c r="I1666" i="5"/>
  <c r="I1667" i="5"/>
  <c r="I1668" i="5"/>
  <c r="I1669" i="5"/>
  <c r="I1670" i="5"/>
  <c r="I1671" i="5"/>
  <c r="I1672" i="5"/>
  <c r="I1673" i="5"/>
  <c r="I1674" i="5"/>
  <c r="I1675" i="5"/>
  <c r="I1676" i="5"/>
  <c r="I1677" i="5"/>
  <c r="I1678" i="5"/>
  <c r="I1679" i="5"/>
  <c r="I1680" i="5"/>
  <c r="I1681" i="5"/>
  <c r="I1682" i="5"/>
  <c r="I1683" i="5"/>
  <c r="I1684" i="5"/>
  <c r="I1685" i="5"/>
  <c r="I1686" i="5"/>
  <c r="I1687" i="5"/>
  <c r="I1688" i="5"/>
  <c r="I1689" i="5"/>
  <c r="I1690" i="5"/>
  <c r="I1691" i="5"/>
  <c r="I1692" i="5"/>
  <c r="I1693" i="5"/>
  <c r="I1694" i="5"/>
  <c r="I1695" i="5"/>
  <c r="I1696" i="5"/>
  <c r="I1697" i="5"/>
  <c r="I1698" i="5"/>
  <c r="I1699" i="5"/>
  <c r="I1700" i="5"/>
  <c r="I1701" i="5"/>
  <c r="I1702" i="5"/>
  <c r="I1703" i="5"/>
  <c r="I1704" i="5"/>
  <c r="I1705" i="5"/>
  <c r="I1706" i="5"/>
  <c r="I1707" i="5"/>
  <c r="I1708" i="5"/>
  <c r="I1709" i="5"/>
  <c r="I1710" i="5"/>
  <c r="I1711" i="5"/>
  <c r="I1712" i="5"/>
  <c r="I1713" i="5"/>
  <c r="I1714" i="5"/>
  <c r="I1715" i="5"/>
  <c r="I1716" i="5"/>
  <c r="I1717" i="5"/>
  <c r="I1718" i="5"/>
  <c r="I1719" i="5"/>
  <c r="I1720" i="5"/>
  <c r="I1721" i="5"/>
  <c r="I1722" i="5"/>
  <c r="I1723" i="5"/>
  <c r="I1724" i="5"/>
  <c r="I1725" i="5"/>
  <c r="I1726" i="5"/>
  <c r="I1727" i="5"/>
  <c r="I1728" i="5"/>
  <c r="I1729" i="5"/>
  <c r="I1730" i="5"/>
  <c r="I1731" i="5"/>
  <c r="I1732" i="5"/>
  <c r="I1733" i="5"/>
  <c r="I1734" i="5"/>
  <c r="I1735" i="5"/>
  <c r="I1736" i="5"/>
  <c r="I1737" i="5"/>
  <c r="I1738" i="5"/>
  <c r="I1739" i="5"/>
  <c r="I1740" i="5"/>
  <c r="I1741" i="5"/>
  <c r="I1742" i="5"/>
  <c r="I1743" i="5"/>
  <c r="I1744" i="5"/>
  <c r="I1745" i="5"/>
  <c r="I1746" i="5"/>
  <c r="I1747" i="5"/>
  <c r="I1748" i="5"/>
  <c r="I1749" i="5"/>
  <c r="I1750" i="5"/>
  <c r="I1751" i="5"/>
  <c r="I1752" i="5"/>
  <c r="I1753" i="5"/>
  <c r="I1754" i="5"/>
  <c r="I1755" i="5"/>
  <c r="I1756" i="5"/>
  <c r="I1757" i="5"/>
  <c r="I1758" i="5"/>
  <c r="I1759" i="5"/>
  <c r="I1760" i="5"/>
  <c r="I1761" i="5"/>
  <c r="I1762" i="5"/>
  <c r="I1763" i="5"/>
  <c r="I1764" i="5"/>
  <c r="I1765" i="5"/>
  <c r="I1766" i="5"/>
  <c r="I1767" i="5"/>
  <c r="I1768" i="5"/>
  <c r="I1769" i="5"/>
  <c r="I1770" i="5"/>
  <c r="I1771" i="5"/>
  <c r="I1772" i="5"/>
  <c r="I1773" i="5"/>
  <c r="I1774" i="5"/>
  <c r="I1775" i="5"/>
  <c r="I1776" i="5"/>
  <c r="I1777" i="5"/>
  <c r="I1778" i="5"/>
  <c r="I1779" i="5"/>
  <c r="I1780" i="5"/>
  <c r="I1781" i="5"/>
  <c r="I1782" i="5"/>
  <c r="I1783" i="5"/>
  <c r="I1784" i="5"/>
  <c r="I1785" i="5"/>
  <c r="I1786" i="5"/>
  <c r="I1787" i="5"/>
  <c r="I1788" i="5"/>
  <c r="I1789" i="5"/>
  <c r="I1790" i="5"/>
  <c r="I1791" i="5"/>
  <c r="I1792" i="5"/>
  <c r="I1793" i="5"/>
  <c r="I1794" i="5"/>
  <c r="I1795" i="5"/>
  <c r="I1796" i="5"/>
  <c r="I1797" i="5"/>
  <c r="I1798" i="5"/>
  <c r="I1799" i="5"/>
  <c r="I1800" i="5"/>
  <c r="I1801" i="5"/>
  <c r="I1802" i="5"/>
  <c r="I1803" i="5"/>
  <c r="I1804" i="5"/>
  <c r="I1805" i="5"/>
  <c r="I1806" i="5"/>
  <c r="I1807" i="5"/>
  <c r="I1808" i="5"/>
  <c r="I1809" i="5"/>
  <c r="I1810" i="5"/>
  <c r="I1811" i="5"/>
  <c r="I1812" i="5"/>
  <c r="I1813" i="5"/>
  <c r="I1814" i="5"/>
  <c r="I1815" i="5"/>
  <c r="I1816" i="5"/>
  <c r="I1817" i="5"/>
  <c r="I1818" i="5"/>
  <c r="I1819" i="5"/>
  <c r="I1820" i="5"/>
  <c r="I1821" i="5"/>
  <c r="I1822" i="5"/>
  <c r="I1823" i="5"/>
  <c r="I1824" i="5"/>
  <c r="I1825" i="5"/>
  <c r="I1826" i="5"/>
  <c r="I1827" i="5"/>
  <c r="I1828" i="5"/>
  <c r="I1829" i="5"/>
  <c r="I1830" i="5"/>
  <c r="I1831" i="5"/>
  <c r="I1832" i="5"/>
  <c r="I1833" i="5"/>
  <c r="I1834" i="5"/>
  <c r="I1835" i="5"/>
  <c r="I1836" i="5"/>
  <c r="I1837" i="5"/>
  <c r="I1838" i="5"/>
  <c r="I1839" i="5"/>
  <c r="I1840" i="5"/>
  <c r="I1841" i="5"/>
  <c r="I1842" i="5"/>
  <c r="I1843" i="5"/>
  <c r="I1844" i="5"/>
  <c r="I1845" i="5"/>
  <c r="I1846" i="5"/>
  <c r="I1847" i="5"/>
  <c r="I1848" i="5"/>
  <c r="I1849" i="5"/>
  <c r="I1850" i="5"/>
  <c r="I1851" i="5"/>
  <c r="I1852" i="5"/>
  <c r="I1853" i="5"/>
  <c r="I1854" i="5"/>
  <c r="I1855" i="5"/>
  <c r="I1856" i="5"/>
  <c r="I1857" i="5"/>
  <c r="I1858" i="5"/>
  <c r="I1859" i="5"/>
  <c r="I1860" i="5"/>
  <c r="I1861" i="5"/>
  <c r="I1862" i="5"/>
  <c r="I1863" i="5"/>
  <c r="I1864" i="5"/>
  <c r="I1865" i="5"/>
  <c r="I1866" i="5"/>
  <c r="I1867" i="5"/>
  <c r="I1868" i="5"/>
  <c r="I1869" i="5"/>
  <c r="I1870" i="5"/>
  <c r="I1871" i="5"/>
  <c r="I1872" i="5"/>
  <c r="I1873" i="5"/>
  <c r="I1874" i="5"/>
  <c r="I1875" i="5"/>
  <c r="I1876" i="5"/>
  <c r="I1877" i="5"/>
  <c r="I1878" i="5"/>
  <c r="I1879" i="5"/>
  <c r="I1880" i="5"/>
  <c r="I1881" i="5"/>
  <c r="I1882" i="5"/>
  <c r="I1883" i="5"/>
  <c r="I1884" i="5"/>
  <c r="I1885" i="5"/>
  <c r="I1886" i="5"/>
  <c r="I1887" i="5"/>
  <c r="I1888" i="5"/>
  <c r="I1889" i="5"/>
  <c r="I1890" i="5"/>
  <c r="I1891" i="5"/>
  <c r="I1892" i="5"/>
  <c r="I1893" i="5"/>
  <c r="I1894" i="5"/>
  <c r="I1895" i="5"/>
  <c r="I1896" i="5"/>
  <c r="I1897" i="5"/>
  <c r="I1898" i="5"/>
  <c r="I1899" i="5"/>
  <c r="I1900" i="5"/>
  <c r="I1901" i="5"/>
  <c r="I1902" i="5"/>
  <c r="I1903" i="5"/>
  <c r="I1904" i="5"/>
  <c r="I1905" i="5"/>
  <c r="I1906" i="5"/>
  <c r="I1907" i="5"/>
  <c r="I1908" i="5"/>
  <c r="I1909" i="5"/>
  <c r="I1910" i="5"/>
  <c r="I1911" i="5"/>
  <c r="I1912" i="5"/>
  <c r="I1913" i="5"/>
  <c r="I1914" i="5"/>
  <c r="I1915" i="5"/>
  <c r="I1916" i="5"/>
  <c r="I1917" i="5"/>
  <c r="I1918" i="5"/>
  <c r="I1919" i="5"/>
  <c r="I1920" i="5"/>
  <c r="I1921" i="5"/>
  <c r="I1922" i="5"/>
  <c r="I1923" i="5"/>
  <c r="I1924" i="5"/>
  <c r="I1925" i="5"/>
  <c r="I1926" i="5"/>
  <c r="I1927" i="5"/>
  <c r="I1928" i="5"/>
  <c r="I1929" i="5"/>
  <c r="I1930" i="5"/>
  <c r="I1931" i="5"/>
  <c r="I1932" i="5"/>
  <c r="I1933" i="5"/>
  <c r="I1934" i="5"/>
  <c r="I1935" i="5"/>
  <c r="I1936" i="5"/>
  <c r="I1937" i="5"/>
  <c r="I1938" i="5"/>
  <c r="I1939" i="5"/>
  <c r="I1940" i="5"/>
  <c r="I1941" i="5"/>
  <c r="I1942" i="5"/>
  <c r="I1943" i="5"/>
  <c r="I1944" i="5"/>
  <c r="I1945" i="5"/>
  <c r="I1946" i="5"/>
  <c r="I1947" i="5"/>
  <c r="I1948" i="5"/>
  <c r="I1949" i="5"/>
  <c r="I1950" i="5"/>
  <c r="I1951" i="5"/>
  <c r="I1952" i="5"/>
  <c r="I1953" i="5"/>
  <c r="I1954" i="5"/>
  <c r="I1955" i="5"/>
  <c r="I1956" i="5"/>
  <c r="I1957" i="5"/>
  <c r="I1958" i="5"/>
  <c r="I1959" i="5"/>
  <c r="I1960" i="5"/>
  <c r="I1961" i="5"/>
  <c r="I1962" i="5"/>
  <c r="I1963" i="5"/>
  <c r="I1964" i="5"/>
  <c r="I1965" i="5"/>
  <c r="I1966" i="5"/>
  <c r="I1967" i="5"/>
  <c r="I1968" i="5"/>
  <c r="I1969" i="5"/>
  <c r="I1970" i="5"/>
  <c r="I1971" i="5"/>
  <c r="I1972" i="5"/>
  <c r="I1973" i="5"/>
  <c r="I1974" i="5"/>
  <c r="I1975" i="5"/>
  <c r="I1976" i="5"/>
  <c r="I1977" i="5"/>
  <c r="I1978" i="5"/>
  <c r="I1979" i="5"/>
  <c r="I1980" i="5"/>
  <c r="I1981" i="5"/>
  <c r="I1982" i="5"/>
  <c r="I1983" i="5"/>
  <c r="I1984" i="5"/>
  <c r="I1985" i="5"/>
  <c r="I1986" i="5"/>
  <c r="I1987" i="5"/>
  <c r="I1988" i="5"/>
  <c r="I1989" i="5"/>
  <c r="I1990" i="5"/>
  <c r="I1991" i="5"/>
  <c r="I1992" i="5"/>
  <c r="I1993" i="5"/>
  <c r="I1994" i="5"/>
  <c r="I1995" i="5"/>
  <c r="I1996" i="5"/>
  <c r="I1997" i="5"/>
  <c r="I1998" i="5"/>
  <c r="I1999" i="5"/>
  <c r="I2000" i="5"/>
  <c r="I2001" i="5"/>
  <c r="I2002" i="5"/>
  <c r="I2003" i="5"/>
  <c r="I2004" i="5"/>
  <c r="I2005" i="5"/>
  <c r="I2006" i="5"/>
  <c r="I2007" i="5"/>
  <c r="I2008" i="5"/>
  <c r="I2009" i="5"/>
  <c r="I2010" i="5"/>
  <c r="I2011" i="5"/>
  <c r="I2012" i="5"/>
  <c r="I2013" i="5"/>
  <c r="I2014" i="5"/>
  <c r="I2015" i="5"/>
  <c r="I2016" i="5"/>
  <c r="I2017" i="5"/>
  <c r="I2018" i="5"/>
  <c r="I2019" i="5"/>
  <c r="I2020" i="5"/>
  <c r="I2021" i="5"/>
  <c r="I2022" i="5"/>
  <c r="I2023" i="5"/>
  <c r="I2024" i="5"/>
  <c r="I2025" i="5"/>
  <c r="I2026" i="5"/>
  <c r="I2027" i="5"/>
  <c r="I2028" i="5"/>
  <c r="I2029" i="5"/>
  <c r="I2030" i="5"/>
  <c r="I2031" i="5"/>
  <c r="I2032" i="5"/>
  <c r="I2033" i="5"/>
  <c r="I2034" i="5"/>
  <c r="I2035" i="5"/>
  <c r="I2036" i="5"/>
  <c r="I2037" i="5"/>
  <c r="I2038" i="5"/>
  <c r="I2039" i="5"/>
  <c r="I2040" i="5"/>
  <c r="I2041" i="5"/>
  <c r="I2042" i="5"/>
  <c r="I2043" i="5"/>
  <c r="I2044" i="5"/>
  <c r="I2045" i="5"/>
  <c r="I2046" i="5"/>
  <c r="I2047" i="5"/>
  <c r="I2048" i="5"/>
  <c r="I2049" i="5"/>
  <c r="I2050" i="5"/>
  <c r="I2051" i="5"/>
  <c r="I2052" i="5"/>
  <c r="I2053" i="5"/>
  <c r="I2054" i="5"/>
  <c r="I2055" i="5"/>
  <c r="I2056" i="5"/>
  <c r="I2057" i="5"/>
  <c r="I2058" i="5"/>
  <c r="I2059" i="5"/>
  <c r="I2060" i="5"/>
  <c r="I2061" i="5"/>
  <c r="I2062" i="5"/>
  <c r="I2063" i="5"/>
  <c r="I2064" i="5"/>
  <c r="I2065" i="5"/>
  <c r="I2066" i="5"/>
  <c r="I2067" i="5"/>
  <c r="I2068" i="5"/>
  <c r="I2069" i="5"/>
  <c r="I2070" i="5"/>
  <c r="I2071" i="5"/>
  <c r="I2072" i="5"/>
  <c r="I2073" i="5"/>
  <c r="I2074" i="5"/>
  <c r="I2075" i="5"/>
  <c r="I2076" i="5"/>
  <c r="I2077" i="5"/>
  <c r="I2078" i="5"/>
  <c r="I2079" i="5"/>
  <c r="I2080" i="5"/>
  <c r="I2081" i="5"/>
  <c r="I2082" i="5"/>
  <c r="I2083" i="5"/>
  <c r="I2084" i="5"/>
  <c r="I2085" i="5"/>
  <c r="I2086" i="5"/>
  <c r="I2087" i="5"/>
  <c r="I2088" i="5"/>
  <c r="I2089" i="5"/>
  <c r="I2090" i="5"/>
  <c r="I2091" i="5"/>
  <c r="I2092" i="5"/>
  <c r="I2093" i="5"/>
  <c r="I2094" i="5"/>
  <c r="I2095" i="5"/>
  <c r="I2096" i="5"/>
  <c r="I2097" i="5"/>
  <c r="I2098" i="5"/>
  <c r="I2099" i="5"/>
  <c r="I2100" i="5"/>
  <c r="I2101" i="5"/>
  <c r="I2102" i="5"/>
  <c r="I2103" i="5"/>
  <c r="I2104" i="5"/>
  <c r="I2105" i="5"/>
  <c r="I2106" i="5"/>
  <c r="I2107" i="5"/>
  <c r="I2108" i="5"/>
  <c r="I2109" i="5"/>
  <c r="I2110" i="5"/>
  <c r="I2111" i="5"/>
  <c r="I2112" i="5"/>
  <c r="I2113" i="5"/>
  <c r="I2114" i="5"/>
  <c r="I2115" i="5"/>
  <c r="I2116" i="5"/>
  <c r="I2117" i="5"/>
  <c r="I2118" i="5"/>
  <c r="I2119" i="5"/>
  <c r="I2120" i="5"/>
  <c r="I2121" i="5"/>
  <c r="I2122" i="5"/>
  <c r="I2123" i="5"/>
  <c r="I2124" i="5"/>
  <c r="I2125" i="5"/>
  <c r="I2126" i="5"/>
  <c r="I2127" i="5"/>
  <c r="I2128" i="5"/>
  <c r="I2129" i="5"/>
  <c r="I2130" i="5"/>
  <c r="I2131" i="5"/>
  <c r="I2132" i="5"/>
  <c r="I2133" i="5"/>
  <c r="I2134" i="5"/>
  <c r="I2135" i="5"/>
  <c r="I2136" i="5"/>
  <c r="I2137" i="5"/>
  <c r="I2138" i="5"/>
  <c r="I2139" i="5"/>
  <c r="I2140" i="5"/>
  <c r="I2141" i="5"/>
  <c r="I2142" i="5"/>
  <c r="I2143" i="5"/>
  <c r="I2144" i="5"/>
  <c r="I2145" i="5"/>
  <c r="I2146" i="5"/>
  <c r="I2147" i="5"/>
  <c r="I2148" i="5"/>
  <c r="I2149" i="5"/>
  <c r="I2150" i="5"/>
  <c r="I2151" i="5"/>
  <c r="I2152" i="5"/>
  <c r="I2153" i="5"/>
  <c r="I2154" i="5"/>
  <c r="I2155" i="5"/>
  <c r="I2156" i="5"/>
  <c r="I2157" i="5"/>
  <c r="I2158" i="5"/>
  <c r="I2159" i="5"/>
  <c r="I2160" i="5"/>
  <c r="I2161" i="5"/>
  <c r="I2162" i="5"/>
  <c r="I2163" i="5"/>
  <c r="I2164" i="5"/>
  <c r="I2165" i="5"/>
  <c r="I2166" i="5"/>
  <c r="I2167" i="5"/>
  <c r="I2168" i="5"/>
  <c r="I2169" i="5"/>
  <c r="I2170" i="5"/>
  <c r="I2171" i="5"/>
  <c r="I2172" i="5"/>
  <c r="I2173" i="5"/>
  <c r="I2174" i="5"/>
  <c r="I2175" i="5"/>
  <c r="I2176" i="5"/>
  <c r="I2177" i="5"/>
  <c r="I2178" i="5"/>
  <c r="I2179" i="5"/>
  <c r="I2180" i="5"/>
  <c r="I2181" i="5"/>
  <c r="I2182" i="5"/>
  <c r="I2183" i="5"/>
  <c r="I2184" i="5"/>
  <c r="I2185" i="5"/>
  <c r="I2186" i="5"/>
  <c r="I2187" i="5"/>
  <c r="I2188" i="5"/>
  <c r="I2189" i="5"/>
  <c r="I2190" i="5"/>
  <c r="I2191" i="5"/>
  <c r="I2192" i="5"/>
  <c r="I2193" i="5"/>
  <c r="I2194" i="5"/>
  <c r="I2195" i="5"/>
  <c r="I2196" i="5"/>
  <c r="I2197" i="5"/>
  <c r="I2198" i="5"/>
  <c r="I2199" i="5"/>
  <c r="I2200" i="5"/>
  <c r="I2201" i="5"/>
  <c r="I2202" i="5"/>
  <c r="I2203" i="5"/>
  <c r="I2204" i="5"/>
  <c r="I2205" i="5"/>
  <c r="I2206" i="5"/>
  <c r="I2207" i="5"/>
  <c r="I2208" i="5"/>
  <c r="I2209" i="5"/>
  <c r="I2210" i="5"/>
  <c r="I2211" i="5"/>
  <c r="I2212" i="5"/>
  <c r="I2213" i="5"/>
  <c r="I2214" i="5"/>
  <c r="I2215" i="5"/>
  <c r="I2216" i="5"/>
  <c r="I2217" i="5"/>
  <c r="I2218" i="5"/>
  <c r="I2219" i="5"/>
  <c r="I2220" i="5"/>
  <c r="I2221" i="5"/>
  <c r="I2222" i="5"/>
  <c r="I2223" i="5"/>
  <c r="I2224" i="5"/>
  <c r="I2225" i="5"/>
  <c r="I2226" i="5"/>
  <c r="I2227" i="5"/>
  <c r="I2228" i="5"/>
  <c r="I2229" i="5"/>
  <c r="I2230" i="5"/>
  <c r="I2231" i="5"/>
  <c r="I2232" i="5"/>
  <c r="I2233" i="5"/>
  <c r="I2234" i="5"/>
  <c r="I2235" i="5"/>
  <c r="I2236" i="5"/>
  <c r="I2237" i="5"/>
  <c r="I2238" i="5"/>
  <c r="I2239" i="5"/>
  <c r="I2240" i="5"/>
  <c r="I2241" i="5"/>
  <c r="I2242" i="5"/>
  <c r="I2243" i="5"/>
  <c r="I2244" i="5"/>
  <c r="I2245" i="5"/>
  <c r="I2246" i="5"/>
  <c r="I2247" i="5"/>
  <c r="I2248" i="5"/>
  <c r="I2249" i="5"/>
  <c r="I2250" i="5"/>
  <c r="I2251" i="5"/>
  <c r="I2252" i="5"/>
  <c r="I2253" i="5"/>
  <c r="I2254" i="5"/>
  <c r="I2255" i="5"/>
  <c r="I2256" i="5"/>
  <c r="I2257" i="5"/>
  <c r="I2258" i="5"/>
  <c r="I2259" i="5"/>
  <c r="I2260" i="5"/>
  <c r="I2261" i="5"/>
  <c r="I2262" i="5"/>
  <c r="I2263" i="5"/>
  <c r="I2264" i="5"/>
  <c r="I2265" i="5"/>
  <c r="I2266" i="5"/>
  <c r="I2267" i="5"/>
  <c r="I2268" i="5"/>
  <c r="I2269" i="5"/>
  <c r="I2270" i="5"/>
  <c r="I2271" i="5"/>
  <c r="I2272" i="5"/>
  <c r="I2273" i="5"/>
  <c r="I2274" i="5"/>
  <c r="I2275" i="5"/>
  <c r="I2276" i="5"/>
  <c r="I2277" i="5"/>
  <c r="I2278" i="5"/>
  <c r="I2279" i="5"/>
  <c r="I2280" i="5"/>
  <c r="I2281" i="5"/>
  <c r="I2282" i="5"/>
  <c r="I2283" i="5"/>
  <c r="I2284" i="5"/>
  <c r="I2285" i="5"/>
  <c r="I2286" i="5"/>
  <c r="I2287" i="5"/>
  <c r="I2288" i="5"/>
  <c r="I2289" i="5"/>
  <c r="I2290" i="5"/>
  <c r="I2291" i="5"/>
  <c r="I2292" i="5"/>
  <c r="I2293" i="5"/>
  <c r="I2294" i="5"/>
  <c r="I2295" i="5"/>
  <c r="I2296" i="5"/>
  <c r="I2297" i="5"/>
  <c r="I2298" i="5"/>
  <c r="I2299" i="5"/>
  <c r="I2300" i="5"/>
  <c r="I2301" i="5"/>
  <c r="I2302" i="5"/>
  <c r="I2303" i="5"/>
  <c r="I2304" i="5"/>
  <c r="I2305" i="5"/>
  <c r="I2306" i="5"/>
  <c r="I2307" i="5"/>
  <c r="I2308" i="5"/>
  <c r="I2309" i="5"/>
  <c r="I2310" i="5"/>
  <c r="I2311" i="5"/>
  <c r="I2312" i="5"/>
  <c r="I2313" i="5"/>
  <c r="I2314" i="5"/>
  <c r="I2315" i="5"/>
  <c r="I2316" i="5"/>
  <c r="I2317" i="5"/>
  <c r="I2318" i="5"/>
  <c r="I2319" i="5"/>
  <c r="I2320" i="5"/>
  <c r="I2321" i="5"/>
  <c r="I2322" i="5"/>
  <c r="I2323" i="5"/>
  <c r="I2324" i="5"/>
  <c r="I2325" i="5"/>
  <c r="I2326" i="5"/>
  <c r="I2327" i="5"/>
  <c r="I2328" i="5"/>
  <c r="I2329" i="5"/>
  <c r="I2330" i="5"/>
  <c r="I2331" i="5"/>
  <c r="I2332" i="5"/>
  <c r="I2333" i="5"/>
  <c r="I2334" i="5"/>
  <c r="I2335" i="5"/>
  <c r="I2336" i="5"/>
  <c r="I2337" i="5"/>
  <c r="I2338" i="5"/>
  <c r="I2339" i="5"/>
  <c r="I2340" i="5"/>
  <c r="I2341" i="5"/>
  <c r="I2342" i="5"/>
  <c r="I2343" i="5"/>
  <c r="I2344" i="5"/>
  <c r="I2345" i="5"/>
  <c r="I2346" i="5"/>
  <c r="I2347" i="5"/>
  <c r="I2348" i="5"/>
  <c r="I2349" i="5"/>
  <c r="I2350" i="5"/>
  <c r="I2351" i="5"/>
  <c r="I2352" i="5"/>
  <c r="I2353" i="5"/>
  <c r="I2354" i="5"/>
  <c r="I2355" i="5"/>
  <c r="I2356" i="5"/>
  <c r="I2357" i="5"/>
  <c r="I2358" i="5"/>
  <c r="I2359" i="5"/>
  <c r="I2360" i="5"/>
  <c r="I2361" i="5"/>
  <c r="I2362" i="5"/>
  <c r="I2363" i="5"/>
  <c r="I2364" i="5"/>
  <c r="I2365" i="5"/>
  <c r="I2366" i="5"/>
  <c r="I2367" i="5"/>
  <c r="I2368" i="5"/>
  <c r="I2369" i="5"/>
  <c r="I2370" i="5"/>
  <c r="I2371" i="5"/>
  <c r="I2372" i="5"/>
  <c r="I2373" i="5"/>
  <c r="I2374" i="5"/>
  <c r="I2375" i="5"/>
  <c r="I2376" i="5"/>
  <c r="I2377" i="5"/>
  <c r="I2378" i="5"/>
  <c r="I2379" i="5"/>
  <c r="I2380" i="5"/>
  <c r="I2381" i="5"/>
  <c r="I2382" i="5"/>
  <c r="I2383" i="5"/>
  <c r="I2384" i="5"/>
  <c r="I2385" i="5"/>
  <c r="I2386" i="5"/>
  <c r="I2387" i="5"/>
  <c r="I2388" i="5"/>
  <c r="I2389" i="5"/>
  <c r="I2390" i="5"/>
  <c r="I2391" i="5"/>
  <c r="I2392" i="5"/>
  <c r="I2393" i="5"/>
  <c r="I2394" i="5"/>
  <c r="I2395" i="5"/>
  <c r="I2396" i="5"/>
  <c r="I2397" i="5"/>
  <c r="I2398" i="5"/>
  <c r="I2399" i="5"/>
  <c r="I2400" i="5"/>
  <c r="I2401" i="5"/>
  <c r="I2402" i="5"/>
  <c r="I2403" i="5"/>
  <c r="I2404" i="5"/>
  <c r="I2405" i="5"/>
  <c r="I2406" i="5"/>
  <c r="I2407" i="5"/>
  <c r="I2408" i="5"/>
  <c r="I2409" i="5"/>
  <c r="I2410" i="5"/>
  <c r="I2411" i="5"/>
  <c r="I2412" i="5"/>
  <c r="I2413" i="5"/>
  <c r="I2414" i="5"/>
  <c r="I2415" i="5"/>
  <c r="I2416" i="5"/>
  <c r="I2417" i="5"/>
  <c r="I2418" i="5"/>
  <c r="I2419" i="5"/>
  <c r="I2420" i="5"/>
  <c r="I2421" i="5"/>
  <c r="I2422" i="5"/>
  <c r="I2423" i="5"/>
  <c r="I2424" i="5"/>
  <c r="I2425" i="5"/>
  <c r="I2426" i="5"/>
  <c r="I2427" i="5"/>
  <c r="I2428" i="5"/>
  <c r="I2429" i="5"/>
  <c r="I2430" i="5"/>
  <c r="I2431" i="5"/>
  <c r="I2432" i="5"/>
  <c r="I2433" i="5"/>
  <c r="I2434" i="5"/>
  <c r="I2435" i="5"/>
  <c r="I2436" i="5"/>
  <c r="I2437" i="5"/>
  <c r="I2438" i="5"/>
  <c r="I2439" i="5"/>
  <c r="I2440" i="5"/>
  <c r="I2441" i="5"/>
  <c r="I2442" i="5"/>
  <c r="I2443" i="5"/>
  <c r="I2444" i="5"/>
  <c r="I2445" i="5"/>
  <c r="I2446" i="5"/>
  <c r="I2447" i="5"/>
  <c r="I2448" i="5"/>
  <c r="I2449" i="5"/>
  <c r="I2450" i="5"/>
  <c r="I2451" i="5"/>
  <c r="I2452" i="5"/>
  <c r="I2453" i="5"/>
  <c r="I2454" i="5"/>
  <c r="I2455" i="5"/>
  <c r="I2456" i="5"/>
  <c r="I2457" i="5"/>
  <c r="I2458" i="5"/>
  <c r="I2459" i="5"/>
  <c r="I2460" i="5"/>
  <c r="I2461" i="5"/>
  <c r="I2462" i="5"/>
  <c r="I2463" i="5"/>
  <c r="I2464" i="5"/>
  <c r="I2465" i="5"/>
  <c r="I2466" i="5"/>
  <c r="I2467" i="5"/>
  <c r="I2468" i="5"/>
  <c r="I2469" i="5"/>
  <c r="I2470" i="5"/>
  <c r="I2471" i="5"/>
  <c r="I2472" i="5"/>
  <c r="I2473" i="5"/>
  <c r="I2474" i="5"/>
  <c r="I2475" i="5"/>
  <c r="I2476" i="5"/>
  <c r="I2477" i="5"/>
  <c r="I2478" i="5"/>
  <c r="I2479" i="5"/>
  <c r="I2480" i="5"/>
  <c r="I2481" i="5"/>
  <c r="I2482" i="5"/>
  <c r="I2483" i="5"/>
  <c r="I2484" i="5"/>
  <c r="I2485" i="5"/>
  <c r="I2486" i="5"/>
  <c r="I2487" i="5"/>
  <c r="I2488" i="5"/>
  <c r="I2489" i="5"/>
  <c r="I2490" i="5"/>
  <c r="I2491" i="5"/>
  <c r="I2492" i="5"/>
  <c r="I2493" i="5"/>
  <c r="I2494" i="5"/>
  <c r="I2495" i="5"/>
  <c r="I2496" i="5"/>
  <c r="I2497" i="5"/>
  <c r="I2498" i="5"/>
  <c r="I2499" i="5"/>
  <c r="I2500" i="5"/>
  <c r="I2501" i="5"/>
  <c r="I2502" i="5"/>
  <c r="I2503" i="5"/>
  <c r="I2504" i="5"/>
  <c r="I2505" i="5"/>
  <c r="I2506" i="5"/>
  <c r="I2507" i="5"/>
  <c r="I2508" i="5"/>
  <c r="I2509" i="5"/>
  <c r="I2510" i="5"/>
  <c r="I2511" i="5"/>
  <c r="I2512" i="5"/>
  <c r="I2513" i="5"/>
  <c r="I2514" i="5"/>
  <c r="I2515" i="5"/>
  <c r="I2516" i="5"/>
  <c r="I2517" i="5"/>
  <c r="I2518" i="5"/>
  <c r="I2519" i="5"/>
  <c r="I2520" i="5"/>
  <c r="I2521" i="5"/>
  <c r="I2522" i="5"/>
  <c r="I2523" i="5"/>
  <c r="I2524" i="5"/>
  <c r="I2525" i="5"/>
  <c r="I2526" i="5"/>
  <c r="I2527" i="5"/>
  <c r="I2528" i="5"/>
  <c r="I2529" i="5"/>
  <c r="I2530" i="5"/>
  <c r="I2531" i="5"/>
  <c r="I2532" i="5"/>
  <c r="I2533" i="5"/>
  <c r="I2534" i="5"/>
  <c r="I2535" i="5"/>
  <c r="I2536" i="5"/>
  <c r="I2537" i="5"/>
  <c r="I2538" i="5"/>
  <c r="I2539" i="5"/>
  <c r="I2540" i="5"/>
  <c r="I2541" i="5"/>
  <c r="I2542" i="5"/>
  <c r="I2543" i="5"/>
  <c r="I2544" i="5"/>
  <c r="I2545" i="5"/>
  <c r="I2546" i="5"/>
  <c r="I2547" i="5"/>
  <c r="I2548" i="5"/>
  <c r="I2549" i="5"/>
  <c r="I2550" i="5"/>
  <c r="I2551" i="5"/>
  <c r="I2552" i="5"/>
  <c r="I2553" i="5"/>
  <c r="I2554" i="5"/>
  <c r="I2555" i="5"/>
  <c r="I2556" i="5"/>
  <c r="I2557" i="5"/>
  <c r="I2558" i="5"/>
  <c r="I2559" i="5"/>
  <c r="I2560" i="5"/>
  <c r="I2561" i="5"/>
  <c r="I2562" i="5"/>
  <c r="I2563" i="5"/>
  <c r="I2564" i="5"/>
  <c r="I2565" i="5"/>
  <c r="I2566" i="5"/>
  <c r="I2567" i="5"/>
  <c r="I2568" i="5"/>
  <c r="I2569" i="5"/>
  <c r="I2570" i="5"/>
  <c r="I2571" i="5"/>
  <c r="I2572" i="5"/>
  <c r="I2573" i="5"/>
  <c r="I2574" i="5"/>
  <c r="I2575" i="5"/>
  <c r="I2576" i="5"/>
  <c r="I2577" i="5"/>
  <c r="I2578" i="5"/>
  <c r="I2579" i="5"/>
  <c r="I2580" i="5"/>
  <c r="I2581" i="5"/>
  <c r="I2582" i="5"/>
  <c r="I2583" i="5"/>
  <c r="I2584" i="5"/>
  <c r="I2585" i="5"/>
</calcChain>
</file>

<file path=xl/sharedStrings.xml><?xml version="1.0" encoding="utf-8"?>
<sst xmlns="http://schemas.openxmlformats.org/spreadsheetml/2006/main" count="87926" uniqueCount="11994">
  <si>
    <t>KPI Category</t>
  </si>
  <si>
    <t>Case Number</t>
  </si>
  <si>
    <t>Created Date</t>
  </si>
  <si>
    <t>Brand</t>
  </si>
  <si>
    <t>Origin</t>
  </si>
  <si>
    <t>Brewery</t>
  </si>
  <si>
    <t>Initial Reason</t>
  </si>
  <si>
    <t>Root_Cause__c</t>
  </si>
  <si>
    <t>Prim Pkg</t>
  </si>
  <si>
    <t>Primary_Package_size__c</t>
  </si>
  <si>
    <t>BOD</t>
  </si>
  <si>
    <t>Customer Code</t>
  </si>
  <si>
    <t>Contact Type</t>
  </si>
  <si>
    <t>Country</t>
  </si>
  <si>
    <t>Retailer</t>
  </si>
  <si>
    <t>Status</t>
  </si>
  <si>
    <t>Carrier</t>
  </si>
  <si>
    <t>Carrier Code</t>
  </si>
  <si>
    <t>Description</t>
  </si>
  <si>
    <t>Can Code</t>
  </si>
  <si>
    <t>Bottle Code</t>
  </si>
  <si>
    <t>Lid Code</t>
  </si>
  <si>
    <t>Brand Family</t>
  </si>
  <si>
    <t>Subj1</t>
  </si>
  <si>
    <t>Subj2</t>
  </si>
  <si>
    <t>Week-Start</t>
  </si>
  <si>
    <t>PDCN</t>
  </si>
  <si>
    <t>Line</t>
  </si>
  <si>
    <t>Production Date</t>
  </si>
  <si>
    <t>Purchase Date</t>
  </si>
  <si>
    <t>Incident Date</t>
  </si>
  <si>
    <t>Retailer Address</t>
  </si>
  <si>
    <t>Resolution Type</t>
  </si>
  <si>
    <t>Resolution</t>
  </si>
  <si>
    <t>WID</t>
  </si>
  <si>
    <t>WLSR NAME</t>
  </si>
  <si>
    <t>WLSR CITY</t>
  </si>
  <si>
    <t>WLSR STATE</t>
  </si>
  <si>
    <t>WLSR TYPE</t>
  </si>
  <si>
    <t>Subj3</t>
  </si>
  <si>
    <t>BOD Tool Text</t>
  </si>
  <si>
    <t>BOD4</t>
  </si>
  <si>
    <t>BOD5</t>
  </si>
  <si>
    <t>Time Stamp</t>
  </si>
  <si>
    <t>Archibald</t>
  </si>
  <si>
    <t>01407121</t>
  </si>
  <si>
    <t>ARCHIBALD GENERAL</t>
  </si>
  <si>
    <t>Phone</t>
  </si>
  <si>
    <t>Unconfirmed</t>
  </si>
  <si>
    <t>Appearance Excessive Foam Upon Opening</t>
  </si>
  <si>
    <t>Appearance Excessive Foam Upon Pouring</t>
  </si>
  <si>
    <t>UNCONFIRMED</t>
  </si>
  <si>
    <t>Consumer</t>
  </si>
  <si>
    <t>Closed</t>
  </si>
  <si>
    <t>J'adore vos bières. Mais depuis un petit bout, vos bières explosent littéralement</t>
  </si>
  <si>
    <t>ARCHIBALD FAMILY</t>
  </si>
  <si>
    <t>PQ Complaints</t>
  </si>
  <si>
    <t>Sensory</t>
  </si>
  <si>
    <t>Appearance</t>
  </si>
  <si>
    <t>01477989</t>
  </si>
  <si>
    <t>CAN</t>
  </si>
  <si>
    <t>354 ML</t>
  </si>
  <si>
    <t>CANADA</t>
  </si>
  <si>
    <t>12-pack</t>
  </si>
  <si>
    <t>Fulfillment Provided</t>
  </si>
  <si>
    <t>01478011</t>
  </si>
  <si>
    <t>La cliente à des canettes de biere qui mousse excessivement à l'ouverture.</t>
  </si>
  <si>
    <t>01492619</t>
  </si>
  <si>
    <t>ARCHIBALD LA CHIPIE</t>
  </si>
  <si>
    <t>Email</t>
  </si>
  <si>
    <t>Le client dit que sa bière mousse excéssivement à l'ouverture.</t>
  </si>
  <si>
    <t>01492629</t>
  </si>
  <si>
    <t>Montreal, Quebec, Canada (Labatt)</t>
  </si>
  <si>
    <t>355 ML</t>
  </si>
  <si>
    <t>06APR20</t>
  </si>
  <si>
    <t>D06M050038D</t>
  </si>
  <si>
    <t>IGA</t>
  </si>
  <si>
    <t>Le client dit que, dans ses deux caisses, chaque canettes qu'il ouvre moussent excéssivement.</t>
  </si>
  <si>
    <t>006M050038C</t>
  </si>
  <si>
    <t>018L</t>
  </si>
  <si>
    <t>79980</t>
  </si>
  <si>
    <t>ST Janvier Mirabel, QC</t>
  </si>
  <si>
    <t>Offered check 22$</t>
  </si>
  <si>
    <t>06APR20|Y|CAN|355 ML|12-pack|79980|Montreal, Quebec, Canada (Labatt)</t>
  </si>
  <si>
    <t>Y</t>
  </si>
  <si>
    <t>01524561</t>
  </si>
  <si>
    <t>ARCHIBALD LA MATANTE</t>
  </si>
  <si>
    <t>F15M042208C</t>
  </si>
  <si>
    <t>DEPANEUR A PLOUFFE</t>
  </si>
  <si>
    <t>Mousse beaucoup</t>
  </si>
  <si>
    <t>00608D2MEMCC</t>
  </si>
  <si>
    <t>033E</t>
  </si>
  <si>
    <t>CH VAL DES LACS, STE SOPHIE, QC</t>
  </si>
  <si>
    <t>Offered check of 22$</t>
  </si>
  <si>
    <t>01534476</t>
  </si>
  <si>
    <t>473 ML</t>
  </si>
  <si>
    <t>E08Q011705A</t>
  </si>
  <si>
    <t>4-pack</t>
  </si>
  <si>
    <t>La client à de la bière qui mousse excessivement lorsqu`elle louvre.</t>
  </si>
  <si>
    <t>Deux-Montagnes</t>
  </si>
  <si>
    <t>Advised I would cover for a total of 40$, very satisfied.</t>
  </si>
  <si>
    <t>01548273</t>
  </si>
  <si>
    <t>G24M040111</t>
  </si>
  <si>
    <t>Costco</t>
  </si>
  <si>
    <t>le client se plaint de mousse excessive.</t>
  </si>
  <si>
    <t>00206D2MA</t>
  </si>
  <si>
    <t>037G</t>
  </si>
  <si>
    <t>Brossard, QC</t>
  </si>
  <si>
    <t>Offered a check of $35.</t>
  </si>
  <si>
    <t>01548282</t>
  </si>
  <si>
    <t>23JUL20</t>
  </si>
  <si>
    <t>G23M051152</t>
  </si>
  <si>
    <t>24-pack</t>
  </si>
  <si>
    <t>68413</t>
  </si>
  <si>
    <t>ST Eustache,QC</t>
  </si>
  <si>
    <t>I offered a check of $35.</t>
  </si>
  <si>
    <t>23JUL20|Y|CAN|355 ML|24-pack|68413|Montreal, Quebec, Canada (Labatt)</t>
  </si>
  <si>
    <t>01555441</t>
  </si>
  <si>
    <t>08MAY20</t>
  </si>
  <si>
    <t>E08Q01 1413A</t>
  </si>
  <si>
    <t>Depanneur Bonne-Heure</t>
  </si>
  <si>
    <t>The consumer's Angélique foamed over upon opening.</t>
  </si>
  <si>
    <t>91219D2MA</t>
  </si>
  <si>
    <t>MN312</t>
  </si>
  <si>
    <t>723 Chemin Riverside, Wakefield, QC J0X 3G0, Canada</t>
  </si>
  <si>
    <t>Sent a check for $25.</t>
  </si>
  <si>
    <t>01555949</t>
  </si>
  <si>
    <t>H06C022224</t>
  </si>
  <si>
    <t>1-pack</t>
  </si>
  <si>
    <t>La cliente à des canettes qui mousse excessivement lors de l'ouverture.</t>
  </si>
  <si>
    <t>Lachenaie</t>
  </si>
  <si>
    <t>Advised I would cover for a total of  40$ ,very satisifed.</t>
  </si>
  <si>
    <t>01558230</t>
  </si>
  <si>
    <t>Pkg - Primary Package Dented</t>
  </si>
  <si>
    <t>1858M9 F26Q011009A DET0546</t>
  </si>
  <si>
    <t>Maxi</t>
  </si>
  <si>
    <t>Les canettes sont tellement sous pression qu’il est juste impossible de les ouvrir sans faire de dégâts et d’en perdre presque la moitié.</t>
  </si>
  <si>
    <t>00327A1BE</t>
  </si>
  <si>
    <t>N314</t>
  </si>
  <si>
    <t>Packaging</t>
  </si>
  <si>
    <t>blvd Lebelle, Rosemere, Qc</t>
  </si>
  <si>
    <t>Offered a check 22$</t>
  </si>
  <si>
    <t>Pkg - Primary Package</t>
  </si>
  <si>
    <t>01561390</t>
  </si>
  <si>
    <t>Elle déborde abondamment</t>
  </si>
  <si>
    <t>No response from Customer</t>
  </si>
  <si>
    <t>01566752</t>
  </si>
  <si>
    <t>J02Q011400A</t>
  </si>
  <si>
    <t>Marché de girardville</t>
  </si>
  <si>
    <t>Le client à plusieurs canettes qui moussent à l'ouverture.</t>
  </si>
  <si>
    <t>Girardville</t>
  </si>
  <si>
    <t>Advised I would cover for a total, of 25$ very satisfied.</t>
  </si>
  <si>
    <t>01581489</t>
  </si>
  <si>
    <t>25AUG20</t>
  </si>
  <si>
    <t>H25M040309A</t>
  </si>
  <si>
    <t>La client a dit qu'elle avait de la bière flat dans la caisse qu'elle a acheté.</t>
  </si>
  <si>
    <t>65358</t>
  </si>
  <si>
    <t>ST-ROMUALD, QC</t>
  </si>
  <si>
    <t>25AUG20|Y|CAN|473 ML|24-pack|65358|Montreal, Quebec, Canada (Labatt)</t>
  </si>
  <si>
    <t>01581535</t>
  </si>
  <si>
    <t>01OCT20</t>
  </si>
  <si>
    <t>K01M055308</t>
  </si>
  <si>
    <t>Le client dit que dans sa caisse de 12, sa  bière moussait beaucoup à l'ouverture.</t>
  </si>
  <si>
    <t>granby, QC</t>
  </si>
  <si>
    <t>Offered a check of $22.</t>
  </si>
  <si>
    <t>01OCT20|Y|CAN|355 ML|12-pack|79980|Montreal, Quebec, Canada (Labatt)</t>
  </si>
  <si>
    <t>Baldwinsville</t>
  </si>
  <si>
    <t>01447607</t>
  </si>
  <si>
    <t>GOOSE ISLAND INDIA PALE ALE</t>
  </si>
  <si>
    <t>Chat</t>
  </si>
  <si>
    <t>12 OZ</t>
  </si>
  <si>
    <t>26NOV19</t>
  </si>
  <si>
    <t>25MAR20BE0939</t>
  </si>
  <si>
    <t>UNITED STATES</t>
  </si>
  <si>
    <t>Third Base Wine and Spirits</t>
  </si>
  <si>
    <t>15-pack</t>
  </si>
  <si>
    <t>The consumer's cans were dented and the beer foams over upon opening.</t>
  </si>
  <si>
    <t>91114N1ME</t>
  </si>
  <si>
    <t>GOOSE ISLAND FAMILY</t>
  </si>
  <si>
    <t>YP7H5</t>
  </si>
  <si>
    <t>35</t>
  </si>
  <si>
    <t>Sent a check for $20.</t>
  </si>
  <si>
    <t>SENTMAN DISTRIBUTORS INC</t>
  </si>
  <si>
    <t>ELKTON</t>
  </si>
  <si>
    <t>MD</t>
  </si>
  <si>
    <t>WS</t>
  </si>
  <si>
    <t>26NOV19|B|CAN|12 OZ|15-pack|YP7H5|Baldwinsville</t>
  </si>
  <si>
    <t>B</t>
  </si>
  <si>
    <t>E</t>
  </si>
  <si>
    <t>0339</t>
  </si>
  <si>
    <t>01463680</t>
  </si>
  <si>
    <t>NATTY DADDY</t>
  </si>
  <si>
    <t>25 OZ</t>
  </si>
  <si>
    <t>17FEB20</t>
  </si>
  <si>
    <t>20048BK0413</t>
  </si>
  <si>
    <t>Dave's Markets Middlebury Market</t>
  </si>
  <si>
    <t>3-pack</t>
  </si>
  <si>
    <t>Consumer stated the product is foaming upon opening.</t>
  </si>
  <si>
    <t>NATURAL FAMILY</t>
  </si>
  <si>
    <t>NN192</t>
  </si>
  <si>
    <t>55</t>
  </si>
  <si>
    <t>871 E Exchange St, Akron, OH 44306</t>
  </si>
  <si>
    <t>$9 check.</t>
  </si>
  <si>
    <t>THE HOUSE OF LAROSE</t>
  </si>
  <si>
    <t>BRECKSVILLE</t>
  </si>
  <si>
    <t>OH</t>
  </si>
  <si>
    <t>17FEB20|B|CAN|25 OZ|3-pack|NN192|Baldwinsville</t>
  </si>
  <si>
    <t>K</t>
  </si>
  <si>
    <t>0413</t>
  </si>
  <si>
    <t>01479825</t>
  </si>
  <si>
    <t>BUDWEISER</t>
  </si>
  <si>
    <t>12APR20</t>
  </si>
  <si>
    <t>09OCT20BF2140</t>
  </si>
  <si>
    <t>Darlington Beer Distribution</t>
  </si>
  <si>
    <t>30-pack</t>
  </si>
  <si>
    <t>Consumer stated (15) of the (30)</t>
  </si>
  <si>
    <t>BUDWEISER FAMILY</t>
  </si>
  <si>
    <t>11030</t>
  </si>
  <si>
    <t>3416 Old Darlington Rd, Darlington, PA 16115</t>
  </si>
  <si>
    <t>$26 check.</t>
  </si>
  <si>
    <t>DEBLASIO BEVERAGE CO INC</t>
  </si>
  <si>
    <t>CANONSBURG</t>
  </si>
  <si>
    <t>PA</t>
  </si>
  <si>
    <t>12APR20|B|CAN|12 OZ|30-pack|11030|Baldwinsville</t>
  </si>
  <si>
    <t>F</t>
  </si>
  <si>
    <t>2140</t>
  </si>
  <si>
    <t>01487879</t>
  </si>
  <si>
    <t>Web</t>
  </si>
  <si>
    <t>25MAY20</t>
  </si>
  <si>
    <t>21nov20 bf1401</t>
  </si>
  <si>
    <t>USA</t>
  </si>
  <si>
    <t>Customer's beer foamed over upon opening.</t>
  </si>
  <si>
    <t>110J4</t>
  </si>
  <si>
    <t>SENECA BEVERAGE CORP</t>
  </si>
  <si>
    <t>ELMIRA</t>
  </si>
  <si>
    <t>NY</t>
  </si>
  <si>
    <t>25MAY20|B|CAN|12 OZ|30-pack|110J4|Baldwinsville</t>
  </si>
  <si>
    <t>01490420</t>
  </si>
  <si>
    <t>03APR20</t>
  </si>
  <si>
    <t>01AUG20BA2059 YP-H35-19</t>
  </si>
  <si>
    <t>Customer's beer foams over when the cans are opened.</t>
  </si>
  <si>
    <t>YPH35</t>
  </si>
  <si>
    <t>LAKESHORE BEVERAGE (HALSTED)</t>
  </si>
  <si>
    <t>CHICAGO</t>
  </si>
  <si>
    <t>IL</t>
  </si>
  <si>
    <t>03APR20|B|CAN|12 OZ|15-pack|YPH35|Baldwinsville</t>
  </si>
  <si>
    <t>01491911</t>
  </si>
  <si>
    <t>16MAY20</t>
  </si>
  <si>
    <t>12NOV20 BK0454</t>
  </si>
  <si>
    <t>1125P</t>
  </si>
  <si>
    <t>DANA DISTRIBUTORS INC</t>
  </si>
  <si>
    <t>GOSHEN</t>
  </si>
  <si>
    <t>16MAY20|B|CAN|25 OZ|15-pack|1125P|Baldwinsville</t>
  </si>
  <si>
    <t>01510587</t>
  </si>
  <si>
    <t>20JUN20</t>
  </si>
  <si>
    <t>17Dec20 BA0313 11-030-01</t>
  </si>
  <si>
    <t>PENN BEER SALES &amp; SERVICE</t>
  </si>
  <si>
    <t>HATFIELD</t>
  </si>
  <si>
    <t>01537874</t>
  </si>
  <si>
    <t>06SEP20</t>
  </si>
  <si>
    <t>04JAN21BF1218</t>
  </si>
  <si>
    <t>Kelly Williamson Mobile</t>
  </si>
  <si>
    <t>6-pack</t>
  </si>
  <si>
    <t>Consumer's beer had excessive foam upon opening.</t>
  </si>
  <si>
    <t>0 06 19D 1ME</t>
  </si>
  <si>
    <t>YPBGI</t>
  </si>
  <si>
    <t>2605 Broadway, 
Rockford, IL 61108</t>
  </si>
  <si>
    <t>Sent check for $32</t>
  </si>
  <si>
    <t>LAMONICA BEVERAGES INC</t>
  </si>
  <si>
    <t>LOVES PARK</t>
  </si>
  <si>
    <t>06SEP20|B|CAN|12 OZ|6-pack|YPBGI|Baldwinsville</t>
  </si>
  <si>
    <t>1218</t>
  </si>
  <si>
    <t>01537926</t>
  </si>
  <si>
    <t>10JUL20</t>
  </si>
  <si>
    <t>06JAN21BE0204</t>
  </si>
  <si>
    <t>Jolly Farmer</t>
  </si>
  <si>
    <t>Consumer's beer foams over when opening.</t>
  </si>
  <si>
    <t>00620D2ME</t>
  </si>
  <si>
    <t>7 Elizabeth St, Waverly, NY 14892</t>
  </si>
  <si>
    <t>Sending $28.</t>
  </si>
  <si>
    <t>10JUL20|B|CAN|12 OZ|30-pack|110J4|Baldwinsville</t>
  </si>
  <si>
    <t>0204</t>
  </si>
  <si>
    <t>01556681</t>
  </si>
  <si>
    <t>05JUL20</t>
  </si>
  <si>
    <t>01JAN21BK0257</t>
  </si>
  <si>
    <t>FNN211</t>
  </si>
  <si>
    <t>11192</t>
  </si>
  <si>
    <t>Lake Orion, MI</t>
  </si>
  <si>
    <t>Sending $12.</t>
  </si>
  <si>
    <t>FABIANO BROTHERS INC</t>
  </si>
  <si>
    <t>BAY CITY</t>
  </si>
  <si>
    <t>MI</t>
  </si>
  <si>
    <t>05JUL20|B|CAN|25 OZ|3-pack|11192|Baldwinsville</t>
  </si>
  <si>
    <t>0257</t>
  </si>
  <si>
    <t>01568333</t>
  </si>
  <si>
    <t>BUD LIGHT PLATINUM SELTZER WILD BERRY</t>
  </si>
  <si>
    <t>27SEP20</t>
  </si>
  <si>
    <t>20271BK1249</t>
  </si>
  <si>
    <t>Customer's seltzers have been foaming over excessively when opening.</t>
  </si>
  <si>
    <t>00917N3ME</t>
  </si>
  <si>
    <t>GNN223</t>
  </si>
  <si>
    <t>BUD LIGHT FAMILY</t>
  </si>
  <si>
    <t>I8H55</t>
  </si>
  <si>
    <t>Davenport, IA</t>
  </si>
  <si>
    <t>Sending $30.</t>
  </si>
  <si>
    <t>7G DISTRIBUTING LLC</t>
  </si>
  <si>
    <t>DAVENPORT</t>
  </si>
  <si>
    <t>IA</t>
  </si>
  <si>
    <t>WB</t>
  </si>
  <si>
    <t>27SEP20|B|CAN|25 OZ|15-pack|I8H55|Baldwinsville</t>
  </si>
  <si>
    <t>1249</t>
  </si>
  <si>
    <t>01569402</t>
  </si>
  <si>
    <t>20271BK1926</t>
  </si>
  <si>
    <t>The consumer had three 25 oz. cans that foamed over upon opening.</t>
  </si>
  <si>
    <t>AUGUST A BUSCH CO OF MASS INC</t>
  </si>
  <si>
    <t>MEDFORD</t>
  </si>
  <si>
    <t>MA</t>
  </si>
  <si>
    <t>BB</t>
  </si>
  <si>
    <t>1926</t>
  </si>
  <si>
    <t>01580627</t>
  </si>
  <si>
    <t>BLUE POINT TOASTED LAGER</t>
  </si>
  <si>
    <t>20AUG20</t>
  </si>
  <si>
    <t>16FEB21BE1418</t>
  </si>
  <si>
    <t>In and Out Beverage</t>
  </si>
  <si>
    <t>18-pack</t>
  </si>
  <si>
    <t>Consumer's beer is excessively foamy.</t>
  </si>
  <si>
    <t>BLUE POINT FAMILY</t>
  </si>
  <si>
    <t>1Z218</t>
  </si>
  <si>
    <t>BREWERY PRODUCTS CO</t>
  </si>
  <si>
    <t>YORK</t>
  </si>
  <si>
    <t>20AUG20|B|CAN|12 OZ|18-pack|1Z218|Baldwinsville</t>
  </si>
  <si>
    <t>1418</t>
  </si>
  <si>
    <t>01606636</t>
  </si>
  <si>
    <t>30NOV20</t>
  </si>
  <si>
    <t>29MAY21 BF 0036</t>
  </si>
  <si>
    <t>Costco Wholesale</t>
  </si>
  <si>
    <t>The consumer's beer foamed over upon opening.</t>
  </si>
  <si>
    <t>11YPH35</t>
  </si>
  <si>
    <t>1 Westchester Ave, Port Chester, NY 10573</t>
  </si>
  <si>
    <t>Sent $20 check, requested images.</t>
  </si>
  <si>
    <t>D. BERTOLINE &amp; SONS INC</t>
  </si>
  <si>
    <t>PEEKSKILL</t>
  </si>
  <si>
    <t>30NOV20|B|CAN|12 OZ|15-pack|11YPH35|Baldwinsville</t>
  </si>
  <si>
    <t>Basecamp (Devils Backbone Pub)</t>
  </si>
  <si>
    <t>01570986</t>
  </si>
  <si>
    <t>DEVILS BACKBONE MAGIC PA</t>
  </si>
  <si>
    <t>01/07/21; 14:47:20</t>
  </si>
  <si>
    <t>Kroger</t>
  </si>
  <si>
    <t>Customer's can spew over when opening.</t>
  </si>
  <si>
    <t>00827A4BB</t>
  </si>
  <si>
    <t>N214</t>
  </si>
  <si>
    <t>DEVILS BACKBONE FAMILY</t>
  </si>
  <si>
    <t>Fairlawn/Radford, VA</t>
  </si>
  <si>
    <t>Sending $15.</t>
  </si>
  <si>
    <t>VIRGINIA EAGLE DIST CO LLC</t>
  </si>
  <si>
    <t>PULASKI</t>
  </si>
  <si>
    <t>VA</t>
  </si>
  <si>
    <t>Bend Brewery (10 Barrel)</t>
  </si>
  <si>
    <t>01410766</t>
  </si>
  <si>
    <t>10 BARREL JOE IPA</t>
  </si>
  <si>
    <t>1/12/20</t>
  </si>
  <si>
    <t>Maverik</t>
  </si>
  <si>
    <t>Consumer's beer is foaming over upon opening.</t>
  </si>
  <si>
    <t>10 BARREL FAMILY</t>
  </si>
  <si>
    <t>Rock Blvd and Glendale Ave, Sparks, NV</t>
  </si>
  <si>
    <t>Coupons</t>
  </si>
  <si>
    <t>MORREY DISTRIBUTING CO</t>
  </si>
  <si>
    <t>SPARKS</t>
  </si>
  <si>
    <t>NV</t>
  </si>
  <si>
    <t>Taste / Drinkability</t>
  </si>
  <si>
    <t>01503995</t>
  </si>
  <si>
    <t>19MAY20</t>
  </si>
  <si>
    <t>17AUG20</t>
  </si>
  <si>
    <t>The consumer has had three 6-packs foam over upon opening.</t>
  </si>
  <si>
    <t>Rexburg, ID</t>
  </si>
  <si>
    <t>Sending $20.</t>
  </si>
  <si>
    <t>WATKINS DIST, SALES &amp; SERVICE</t>
  </si>
  <si>
    <t>IDAHO FALLS</t>
  </si>
  <si>
    <t>ID</t>
  </si>
  <si>
    <t>Boone, NC (AMB)</t>
  </si>
  <si>
    <t>01604103</t>
  </si>
  <si>
    <t>APPALACHIAN MOUNTAIN BREWERY LONG LEAF</t>
  </si>
  <si>
    <t>09:57 03 PKGD ON APR29 20</t>
  </si>
  <si>
    <t>Food Lion</t>
  </si>
  <si>
    <t>Consumer's beer had excessive foam.</t>
  </si>
  <si>
    <t>APPALACHIAN MOUNTAIN BREWERY FAMILY</t>
  </si>
  <si>
    <t>Sent check for $25</t>
  </si>
  <si>
    <t>R H BARRINGER DIST CO INC</t>
  </si>
  <si>
    <t>GREENSBORO</t>
  </si>
  <si>
    <t>NC</t>
  </si>
  <si>
    <t>Cartersville</t>
  </si>
  <si>
    <t>01486217</t>
  </si>
  <si>
    <t>BUD LIGHT LIME</t>
  </si>
  <si>
    <t>29MAY20</t>
  </si>
  <si>
    <t>20150VD2121</t>
  </si>
  <si>
    <t>Walmart Supercenter</t>
  </si>
  <si>
    <t>Consumer opened can and the beer foamed over.</t>
  </si>
  <si>
    <t>00415d5ma</t>
  </si>
  <si>
    <t>9FLK6</t>
  </si>
  <si>
    <t>62</t>
  </si>
  <si>
    <t>1940 Turner Rd SE, Salem, OR 97302</t>
  </si>
  <si>
    <t>Sent merch and SK.</t>
  </si>
  <si>
    <t>WESTERN BEVERAGE LLC</t>
  </si>
  <si>
    <t>PORTLAND (AB)</t>
  </si>
  <si>
    <t>OR</t>
  </si>
  <si>
    <t>29MAY20|V|CAN|12 OZ|12-pack|9FLK6|Cartersville</t>
  </si>
  <si>
    <t>V</t>
  </si>
  <si>
    <t>D</t>
  </si>
  <si>
    <t>2121</t>
  </si>
  <si>
    <t>01570476</t>
  </si>
  <si>
    <t>MICHELOB ULTRA</t>
  </si>
  <si>
    <t>24NOV20</t>
  </si>
  <si>
    <t>23MAY21VD1750</t>
  </si>
  <si>
    <t>Customer's beer foamed over when opening.</t>
  </si>
  <si>
    <t>MICHELOB ULTRA FAMILY</t>
  </si>
  <si>
    <t>T6LK8</t>
  </si>
  <si>
    <t>Tampa, FL</t>
  </si>
  <si>
    <t>PEPIN DISTRIBUTING COMPANY</t>
  </si>
  <si>
    <t>TAMPA</t>
  </si>
  <si>
    <t>FL</t>
  </si>
  <si>
    <t>24NOV20|V|CAN|12 OZ|24-pack|T6LK8|Cartersville</t>
  </si>
  <si>
    <t>C</t>
  </si>
  <si>
    <t>Columbus</t>
  </si>
  <si>
    <t>01510256</t>
  </si>
  <si>
    <t>BUD LIGHT</t>
  </si>
  <si>
    <t>24JUN20</t>
  </si>
  <si>
    <t>21Dec20CM1518 53-H35-19</t>
  </si>
  <si>
    <t>Customer's beer foams over upon opening.</t>
  </si>
  <si>
    <t>00617A3BP</t>
  </si>
  <si>
    <t>044F</t>
  </si>
  <si>
    <t>53H35</t>
  </si>
  <si>
    <t>65</t>
  </si>
  <si>
    <t>30851 Gratiot Ave, Roseville, MI 48066</t>
  </si>
  <si>
    <t>Check $15
SK</t>
  </si>
  <si>
    <t>PETITPREN INC</t>
  </si>
  <si>
    <t>CLINTON TOWNSHIP</t>
  </si>
  <si>
    <t>24JUN20|C|CAN|12 OZ|15-pack|53H35|Columbus</t>
  </si>
  <si>
    <t>01523186</t>
  </si>
  <si>
    <t>STARK</t>
  </si>
  <si>
    <t>16 OZ</t>
  </si>
  <si>
    <t>13JUL20</t>
  </si>
  <si>
    <t>09JAN21CN0650</t>
  </si>
  <si>
    <t>8-pack</t>
  </si>
  <si>
    <t>Consumer's beer foamed when opening.</t>
  </si>
  <si>
    <t>53KT6</t>
  </si>
  <si>
    <t>13JUL20|C|STARK|16 OZ|8-pack|53KT6|Columbus</t>
  </si>
  <si>
    <t>01526702</t>
  </si>
  <si>
    <t>16JUN20</t>
  </si>
  <si>
    <t>13DEC20CN1533</t>
  </si>
  <si>
    <t>Walmart</t>
  </si>
  <si>
    <t>Consumer's beer has been foaming over when opening.</t>
  </si>
  <si>
    <t>53KT4</t>
  </si>
  <si>
    <t>75</t>
  </si>
  <si>
    <t>485 Airport Hwy, Wauseon, OH 43567</t>
  </si>
  <si>
    <t>CITY BEVERAGE CO</t>
  </si>
  <si>
    <t>DEFIANCE</t>
  </si>
  <si>
    <t>16JUN20|C|STARK|16 OZ|12-pack|53KT4|Columbus</t>
  </si>
  <si>
    <t>L</t>
  </si>
  <si>
    <t>1533</t>
  </si>
  <si>
    <t>01528134</t>
  </si>
  <si>
    <t>08AUG20</t>
  </si>
  <si>
    <t>04FEB21CF1748</t>
  </si>
  <si>
    <t>Citgo</t>
  </si>
  <si>
    <t>11246</t>
  </si>
  <si>
    <t>Kenosha, WI</t>
  </si>
  <si>
    <t>Sending a coupon.</t>
  </si>
  <si>
    <t>BEECHWOOD SALES &amp; SERVICE</t>
  </si>
  <si>
    <t>NEW BERLIN</t>
  </si>
  <si>
    <t>WI</t>
  </si>
  <si>
    <t>08AUG20|C|CAN|12 OZ|12-pack|11246|Columbus</t>
  </si>
  <si>
    <t>1748</t>
  </si>
  <si>
    <t>01545230</t>
  </si>
  <si>
    <t>07AUG20</t>
  </si>
  <si>
    <t>03FEB21 CX0912 and CA0910</t>
  </si>
  <si>
    <t>Fareway</t>
  </si>
  <si>
    <t>03FEB21CA0955 53-168-01</t>
  </si>
  <si>
    <t>Customer's beer is foamy when she opens each can.</t>
  </si>
  <si>
    <t>53168</t>
  </si>
  <si>
    <t>45</t>
  </si>
  <si>
    <t>3705 25th Street, MOLINE, IL 61265</t>
  </si>
  <si>
    <t>I gathered information and I am sending a check so caller can buy some new beer.</t>
  </si>
  <si>
    <t>STERN BEVERAGE INC</t>
  </si>
  <si>
    <t>MILAN</t>
  </si>
  <si>
    <t>07AUG20|C|CAN|12 OZ|24-pack|53168|Columbus</t>
  </si>
  <si>
    <t>A</t>
  </si>
  <si>
    <t>01550531</t>
  </si>
  <si>
    <t>18SEP20</t>
  </si>
  <si>
    <t>17mar21CN0317  H13</t>
  </si>
  <si>
    <t>Meijer</t>
  </si>
  <si>
    <t>Consumer's beer is foaming over when opening.</t>
  </si>
  <si>
    <t>00907NSMC</t>
  </si>
  <si>
    <t>T6KT4</t>
  </si>
  <si>
    <t>3911 W SR 22, 3, Loveland, OH 45140</t>
  </si>
  <si>
    <t>Check $20</t>
  </si>
  <si>
    <t>OHIO EAGLE DISTRIBUTING LLC</t>
  </si>
  <si>
    <t>WEST CHESTER</t>
  </si>
  <si>
    <t>18SEP20|C|STARK|16 OZ|12-pack|T6KT4|Columbus</t>
  </si>
  <si>
    <t>N</t>
  </si>
  <si>
    <t>0317</t>
  </si>
  <si>
    <t>01561270</t>
  </si>
  <si>
    <t>07JUL20</t>
  </si>
  <si>
    <t>03JAN21CC0843</t>
  </si>
  <si>
    <t>Bridge Discount Liquor</t>
  </si>
  <si>
    <t>32 Washington Rd, Sayreville, NJ 08872</t>
  </si>
  <si>
    <t>Sent customer a merchandise.</t>
  </si>
  <si>
    <t>42942</t>
  </si>
  <si>
    <t>HIGH GRADE BEVERAGE CO</t>
  </si>
  <si>
    <t>MONMOUTH JUNCTION</t>
  </si>
  <si>
    <t>NJ</t>
  </si>
  <si>
    <t>07JUL20|C|CAN|12 OZ|30-pack|11030|Columbus</t>
  </si>
  <si>
    <t>01565237</t>
  </si>
  <si>
    <t>30JUN20</t>
  </si>
  <si>
    <t>27DEC20CE2231</t>
  </si>
  <si>
    <t>Spring BEER &amp; WINE</t>
  </si>
  <si>
    <t>The consumer's beer foamed over upon opening and tasted like urine.</t>
  </si>
  <si>
    <t>9330 Georgia Ave, Silver Spring, MD 20910</t>
  </si>
  <si>
    <t>MONTGOMERY CNTY MD DPT LIQ CON</t>
  </si>
  <si>
    <t>GAITHERSBURG</t>
  </si>
  <si>
    <t>30JUN20|C|CAN|12 OZ|12-pack|11246|Columbus</t>
  </si>
  <si>
    <t>2231</t>
  </si>
  <si>
    <t>01595716</t>
  </si>
  <si>
    <t>23OCT20</t>
  </si>
  <si>
    <t>21apr21cn0126 h05</t>
  </si>
  <si>
    <t>Speedway</t>
  </si>
  <si>
    <t>The consumer's beer foamed over upon opening and tasted skunky.</t>
  </si>
  <si>
    <t>11WT7</t>
  </si>
  <si>
    <t>1275 Canton Rd, Akron, OH 44312</t>
  </si>
  <si>
    <t>Sent a check for $15.</t>
  </si>
  <si>
    <t>23OCT20|C|STARK|16 OZ|24-pack|11WT7|Columbus</t>
  </si>
  <si>
    <t>0126</t>
  </si>
  <si>
    <t>01618054</t>
  </si>
  <si>
    <t>MICHELOB AMBERBOCK</t>
  </si>
  <si>
    <t>BOTTLE</t>
  </si>
  <si>
    <t>02DEC20</t>
  </si>
  <si>
    <t>20337CK 0418</t>
  </si>
  <si>
    <t>Meijers</t>
  </si>
  <si>
    <t>Consumer stated the product exploded upon opening, making a mess.</t>
  </si>
  <si>
    <t>MICHELOB FAMILY</t>
  </si>
  <si>
    <t>703AP</t>
  </si>
  <si>
    <t>25</t>
  </si>
  <si>
    <t>6001 Highland Rd, White Lake, MI 48383</t>
  </si>
  <si>
    <t>$30 check.</t>
  </si>
  <si>
    <t>02DEC20|C|BOTTLE|12 OZ|12-pack|703AP|Columbus</t>
  </si>
  <si>
    <t>0418</t>
  </si>
  <si>
    <t>Creston BC Canada</t>
  </si>
  <si>
    <t>01519021</t>
  </si>
  <si>
    <t>23JUN20</t>
  </si>
  <si>
    <t>F23C020429</t>
  </si>
  <si>
    <t>Silver Springs</t>
  </si>
  <si>
    <t>Consumer's beer foamed when opening and the beer was flat.</t>
  </si>
  <si>
    <t>28075</t>
  </si>
  <si>
    <t>1</t>
  </si>
  <si>
    <t>8060 Silver Springs Blvd NW, Calgary, AB T3B 5K1, Canada</t>
  </si>
  <si>
    <t>Sending $60.</t>
  </si>
  <si>
    <t>23JUN20|Z|CAN|355 ML|24-pack|28075|Creston BC Canada</t>
  </si>
  <si>
    <t>Z</t>
  </si>
  <si>
    <t>0429</t>
  </si>
  <si>
    <t>Edmonton, Alberta, Canada (Labatt)</t>
  </si>
  <si>
    <t>01442896</t>
  </si>
  <si>
    <t>BUSCH</t>
  </si>
  <si>
    <t>14DEC19</t>
  </si>
  <si>
    <t>M14E922010</t>
  </si>
  <si>
    <t>LCBO</t>
  </si>
  <si>
    <t>Consumer's beers are foaming excessively upon opening.</t>
  </si>
  <si>
    <t>091211C3C235</t>
  </si>
  <si>
    <t>BUSCH FAMILY</t>
  </si>
  <si>
    <t>2</t>
  </si>
  <si>
    <t>1 Industrial Rd Unit B, Teeswater, ON N0G 2S0, Canada</t>
  </si>
  <si>
    <t>Sent a check for $86.</t>
  </si>
  <si>
    <t>14DEC19|E|CAN|355 ML|24-pack||Edmonton, Alberta, Canada (Labatt)</t>
  </si>
  <si>
    <t>2010</t>
  </si>
  <si>
    <t>01481134</t>
  </si>
  <si>
    <t>19APR20</t>
  </si>
  <si>
    <t>D19E02 01:01</t>
  </si>
  <si>
    <t>The consumer's beer foamed over upon opening, tasted off and made them feel ill.</t>
  </si>
  <si>
    <t>28079</t>
  </si>
  <si>
    <t>19APR20|E|CAN|355 ML|15-pack|28079|Edmonton, Alberta, Canada (Labatt)</t>
  </si>
  <si>
    <t>01:01</t>
  </si>
  <si>
    <t>01482704</t>
  </si>
  <si>
    <t>KOKANEE</t>
  </si>
  <si>
    <t>E08E0221:50</t>
  </si>
  <si>
    <t>Urban Cellars</t>
  </si>
  <si>
    <t>The consumer's beer was foaming over upon opening and tasted bland.</t>
  </si>
  <si>
    <t>KOKANEE FAMILY</t>
  </si>
  <si>
    <t>28091</t>
  </si>
  <si>
    <t>Sent a check for $50.</t>
  </si>
  <si>
    <t>08MAY20|E|CAN|355 ML|24-pack|28091|Edmonton, Alberta, Canada (Labatt)</t>
  </si>
  <si>
    <t>2150</t>
  </si>
  <si>
    <t>01491594</t>
  </si>
  <si>
    <t>CLUB</t>
  </si>
  <si>
    <t>B17E022316</t>
  </si>
  <si>
    <t>Elma Country Store</t>
  </si>
  <si>
    <t>Consumer's cans foam over when opening.</t>
  </si>
  <si>
    <t>000213C2C35</t>
  </si>
  <si>
    <t>D 02-3</t>
  </si>
  <si>
    <t>LABATT FAMILY</t>
  </si>
  <si>
    <t>Railway Ave, Elma, MB R0E 0Z0, Canada</t>
  </si>
  <si>
    <t>Sending $35.</t>
  </si>
  <si>
    <t>01510452</t>
  </si>
  <si>
    <t>E16E0214.34</t>
  </si>
  <si>
    <t>Customer had empty cans in this pack.</t>
  </si>
  <si>
    <t>16MAY20|E|CAN|355 ML|24-pack|28075|Edmonton, Alberta, Canada (Labatt)</t>
  </si>
  <si>
    <t>01559218</t>
  </si>
  <si>
    <t>29SEP20</t>
  </si>
  <si>
    <t>J29E018:35</t>
  </si>
  <si>
    <t>29SEP20|E|CAN|355 ML|15-pack|28079|Edmonton, Alberta, Canada (Labatt)</t>
  </si>
  <si>
    <t>01563647</t>
  </si>
  <si>
    <t>STELLA ARTOIS</t>
  </si>
  <si>
    <t>330 ML</t>
  </si>
  <si>
    <t>22SEP20</t>
  </si>
  <si>
    <t>J22E011950</t>
  </si>
  <si>
    <t>Real Canadian Liqourstore</t>
  </si>
  <si>
    <t>Consumer's had two bottles that foamed over when opening and tasted off.</t>
  </si>
  <si>
    <t>STELLA ARTOIS FAMILY</t>
  </si>
  <si>
    <t>81973</t>
  </si>
  <si>
    <t>Sending $40.</t>
  </si>
  <si>
    <t>22SEP20|E|BOTTLE|330 ML|12-pack|81973|Edmonton, Alberta, Canada (Labatt)</t>
  </si>
  <si>
    <t>01572816</t>
  </si>
  <si>
    <t>20OCT20</t>
  </si>
  <si>
    <t>K20E021257</t>
  </si>
  <si>
    <t>Southdale Liquor Mart</t>
  </si>
  <si>
    <t>Consumer's beer is foaming when opening and then going flat.</t>
  </si>
  <si>
    <t>81 Vermillion Rd. Unit 21, Winnipeg, MB R2J 3W7, Canada</t>
  </si>
  <si>
    <t>Check $60</t>
  </si>
  <si>
    <t>20OCT20|E|CAN|355 ML|24-pack|28075|Edmonton, Alberta, Canada (Labatt)</t>
  </si>
  <si>
    <t>1257</t>
  </si>
  <si>
    <t>01591134</t>
  </si>
  <si>
    <t>08OCT20</t>
  </si>
  <si>
    <t>K08E021227</t>
  </si>
  <si>
    <t>Kersley General Store</t>
  </si>
  <si>
    <t>Consumer's beer had excessive foam when they opened it.</t>
  </si>
  <si>
    <t>28300</t>
  </si>
  <si>
    <t>4888 Edwards Road Quesnel, BC</t>
  </si>
  <si>
    <t>Sent check for $30</t>
  </si>
  <si>
    <t>08OCT20|E|CAN|355 ML|8-pack|28300|Edmonton, Alberta, Canada (Labatt)</t>
  </si>
  <si>
    <t>1227</t>
  </si>
  <si>
    <t>01620223</t>
  </si>
  <si>
    <t>Pkg - Secondary Package Carrier Other Complaint</t>
  </si>
  <si>
    <t>10OCT20</t>
  </si>
  <si>
    <t>K10E010238</t>
  </si>
  <si>
    <t>Beer Store</t>
  </si>
  <si>
    <t>The consumer has had two 24-packs where every beer foams over upon opening.</t>
  </si>
  <si>
    <t>Amherstview</t>
  </si>
  <si>
    <t>Sent check for $48.</t>
  </si>
  <si>
    <t>Pkg - Secondary Package</t>
  </si>
  <si>
    <t>10OCT20|E|BOTTLE|330 ML|12-pack|81973|Edmonton, Alberta, Canada (Labatt)|1</t>
  </si>
  <si>
    <t>11</t>
  </si>
  <si>
    <t>0238</t>
  </si>
  <si>
    <t>Fairfield</t>
  </si>
  <si>
    <t>01567939</t>
  </si>
  <si>
    <t>ELYSIAN DAYGLOW IPA</t>
  </si>
  <si>
    <t>24NOV20FT1509</t>
  </si>
  <si>
    <t>Thriftway</t>
  </si>
  <si>
    <t>Consumer's cans are foaming out when opening.</t>
  </si>
  <si>
    <t>ELYSIAN FAMILY</t>
  </si>
  <si>
    <t>MIBS6</t>
  </si>
  <si>
    <t>Methow</t>
  </si>
  <si>
    <t>COLUMBIA DISTRIBUTING CO INC</t>
  </si>
  <si>
    <t>WENATCHEE</t>
  </si>
  <si>
    <t>WA</t>
  </si>
  <si>
    <t>24NOV20|F|CAN|12 OZ|12-pack|MIBS6|Fairfield</t>
  </si>
  <si>
    <t>First Time Trying</t>
  </si>
  <si>
    <t>01468835</t>
  </si>
  <si>
    <t>MILL STREET GENERAL</t>
  </si>
  <si>
    <t>Mill Street</t>
  </si>
  <si>
    <t>D07T02</t>
  </si>
  <si>
    <t>The consumer's Big Little Lager cans foam over upon opening.</t>
  </si>
  <si>
    <t>MILL STREET FAMILY</t>
  </si>
  <si>
    <t>Market Square, 120 Riocan Ave, Nepean, ON K2J 5G4, Canada</t>
  </si>
  <si>
    <t>Check $55 and requested pics.</t>
  </si>
  <si>
    <t>01483749</t>
  </si>
  <si>
    <t>D07T022016</t>
  </si>
  <si>
    <t>Barr Haven</t>
  </si>
  <si>
    <t>Consumer stated their Big Little Lager is foaming over upon opening.</t>
  </si>
  <si>
    <t>Unknown</t>
  </si>
  <si>
    <t>01489516</t>
  </si>
  <si>
    <t>BUDWEISER NITRO RESERVE GOLD</t>
  </si>
  <si>
    <t>Merrimack</t>
  </si>
  <si>
    <t>12OCT20MY1209</t>
  </si>
  <si>
    <t>1409 Harmony Rd N, Oshawa, ON L1K 0Z6, Canada</t>
  </si>
  <si>
    <t>Check $35</t>
  </si>
  <si>
    <t>1209</t>
  </si>
  <si>
    <t>01524069</t>
  </si>
  <si>
    <t>MILL STREET BIG LITTLE LAGER</t>
  </si>
  <si>
    <t>D07T022008</t>
  </si>
  <si>
    <t>195 King St E, Bowmanville, ON L1C 1P2, Canada</t>
  </si>
  <si>
    <t>Check $30</t>
  </si>
  <si>
    <t>20:08</t>
  </si>
  <si>
    <t>01530549</t>
  </si>
  <si>
    <t>GOOSE ISLAND SO-LO</t>
  </si>
  <si>
    <t>Repacker</t>
  </si>
  <si>
    <t>E25T020939</t>
  </si>
  <si>
    <t>Alcool NB Liquor</t>
  </si>
  <si>
    <t>Consumer's beer foamed over when opening.</t>
  </si>
  <si>
    <t>00310D1ME</t>
  </si>
  <si>
    <t>380 York St, Fredericton, NB E3B 3P7, Canada</t>
  </si>
  <si>
    <t>01538667</t>
  </si>
  <si>
    <t>LABATT FIFTY</t>
  </si>
  <si>
    <t>London, Ontario, Canada (Labatt)</t>
  </si>
  <si>
    <t>D12L030850</t>
  </si>
  <si>
    <t>Consumer's beer is foaming over upon opening, making a mess.</t>
  </si>
  <si>
    <t>28009</t>
  </si>
  <si>
    <t>3</t>
  </si>
  <si>
    <t>163 Main St, Thessalon, ON P0R 1L0, Canada</t>
  </si>
  <si>
    <t>$45 check.</t>
  </si>
  <si>
    <t>12APR20|A|CAN|355 ML|6-pack|28009|London, Ontario, Canada (Labatt)</t>
  </si>
  <si>
    <t>0850</t>
  </si>
  <si>
    <t>01541769</t>
  </si>
  <si>
    <t>MILL STREET TANKHOUSE ALE</t>
  </si>
  <si>
    <t>L2219 MS2 11:53</t>
  </si>
  <si>
    <t>Real Canadian Liquor Store</t>
  </si>
  <si>
    <t>Consumer stated the product was foaming over upon opening.</t>
  </si>
  <si>
    <t>5031 44 St, Lloydminster, AB T9V 0A6, Canada</t>
  </si>
  <si>
    <t>$15 cheque, requested image of production code.</t>
  </si>
  <si>
    <t>01560831</t>
  </si>
  <si>
    <t>D07T02 21:09</t>
  </si>
  <si>
    <t>00309D1ME</t>
  </si>
  <si>
    <t>J N314</t>
  </si>
  <si>
    <t>250 Bleams Rd, Kitchener, ON N2C 2K6, Canada</t>
  </si>
  <si>
    <t>$30</t>
  </si>
  <si>
    <t>21:09</t>
  </si>
  <si>
    <t>01574629</t>
  </si>
  <si>
    <t>Fort Collins</t>
  </si>
  <si>
    <t>09MAY20DE1634</t>
  </si>
  <si>
    <t>Ingles Market</t>
  </si>
  <si>
    <t>5075 Peachtree Pkwy, Peachtree Corners, GA 30092</t>
  </si>
  <si>
    <t>EAGLE ROCK DIST CO LLC-STN MTN</t>
  </si>
  <si>
    <t>NORCROSS</t>
  </si>
  <si>
    <t>GA</t>
  </si>
  <si>
    <t>1634</t>
  </si>
  <si>
    <t>01596523</t>
  </si>
  <si>
    <t>BUDWEISER ZERO</t>
  </si>
  <si>
    <t>06AUG21CE0138</t>
  </si>
  <si>
    <t>Publix</t>
  </si>
  <si>
    <t>Consumer tried Bud Zero and thought that it had too much of a carbonation taste to it and it overpowers the beer flavor.</t>
  </si>
  <si>
    <t>Tampa FL</t>
  </si>
  <si>
    <t>0138</t>
  </si>
  <si>
    <t>Foamy</t>
  </si>
  <si>
    <t>01406663</t>
  </si>
  <si>
    <t>Born on date is Sept 17</t>
  </si>
  <si>
    <t>The consumer's beer foams over upon opening.</t>
  </si>
  <si>
    <t>301 in Parrish, Fl</t>
  </si>
  <si>
    <t>GOLD COAST EAGLE DIST LLLP</t>
  </si>
  <si>
    <t>SARASOTA</t>
  </si>
  <si>
    <t>01406707</t>
  </si>
  <si>
    <t>28OCT19</t>
  </si>
  <si>
    <t>25 Feb 2020</t>
  </si>
  <si>
    <t>The Beer King</t>
  </si>
  <si>
    <t>Consumer's beer foams over upon opening.</t>
  </si>
  <si>
    <t>Sussex, NJ</t>
  </si>
  <si>
    <t>$20</t>
  </si>
  <si>
    <t>HIGH GRADE BEVERAGES</t>
  </si>
  <si>
    <t>RANDOLPH</t>
  </si>
  <si>
    <t>28OCT19|B|CAN|12 OZ|15-pack|YPH35|Baldwinsville</t>
  </si>
  <si>
    <t>01406716</t>
  </si>
  <si>
    <t>14OCT19</t>
  </si>
  <si>
    <t>01FEB20BF1136</t>
  </si>
  <si>
    <t>Hannaford</t>
  </si>
  <si>
    <t>90815N2ME</t>
  </si>
  <si>
    <t>031K</t>
  </si>
  <si>
    <t>Hudson Falls, NY</t>
  </si>
  <si>
    <t>SARATOGA EAGLE SALES &amp; SERVICE</t>
  </si>
  <si>
    <t>SARATOGA SPRINGS</t>
  </si>
  <si>
    <t>14OCT19|B|CAN|12 OZ|15-pack|YPH35|Baldwinsville</t>
  </si>
  <si>
    <t>1136</t>
  </si>
  <si>
    <t>01406942</t>
  </si>
  <si>
    <t>08AUG19</t>
  </si>
  <si>
    <t>H08M940349</t>
  </si>
  <si>
    <t>NB liquor</t>
  </si>
  <si>
    <t>Consumer's beer is foaming upon opening.</t>
  </si>
  <si>
    <t>4</t>
  </si>
  <si>
    <t>Moncton, NB</t>
  </si>
  <si>
    <t>Sent PQ Template.</t>
  </si>
  <si>
    <t>08AUG19|Y|CAN|355 ML|24-pack||Montreal, Quebec, Canada (Labatt)</t>
  </si>
  <si>
    <t>0349</t>
  </si>
  <si>
    <t>01407105</t>
  </si>
  <si>
    <t>25FEB20BF1154</t>
  </si>
  <si>
    <t>Clinton Variety</t>
  </si>
  <si>
    <t>Consumer's cans are foaming over upon opening.</t>
  </si>
  <si>
    <t>Clinton, ME</t>
  </si>
  <si>
    <t>Merch</t>
  </si>
  <si>
    <t>VALLEY BEVERAGE</t>
  </si>
  <si>
    <t>OAKLAND</t>
  </si>
  <si>
    <t>ME</t>
  </si>
  <si>
    <t>1154</t>
  </si>
  <si>
    <t>01407300</t>
  </si>
  <si>
    <t>25FEB20BF0936</t>
  </si>
  <si>
    <t>A. Piermani &amp; Son</t>
  </si>
  <si>
    <t>Consumer stated his beer was foaming over upon opening.</t>
  </si>
  <si>
    <t>10 E 2nd Ave, Conshohocken, PA 19428</t>
  </si>
  <si>
    <t>Sent a check for $32.</t>
  </si>
  <si>
    <t>0936</t>
  </si>
  <si>
    <t>01407316</t>
  </si>
  <si>
    <t>11FEB20BF1308</t>
  </si>
  <si>
    <t>Main Street Wine &amp; Spirits</t>
  </si>
  <si>
    <t>Consumer stated the beer is foaming upon opening.</t>
  </si>
  <si>
    <t>1142 Main St, Coventry, RI 02816</t>
  </si>
  <si>
    <t>Sent a check for $42.</t>
  </si>
  <si>
    <t>MCLAUGHLIN &amp; MORAN INC</t>
  </si>
  <si>
    <t>CRANSTON</t>
  </si>
  <si>
    <t>RI</t>
  </si>
  <si>
    <t>1308</t>
  </si>
  <si>
    <t>01407334</t>
  </si>
  <si>
    <t>03OCT19</t>
  </si>
  <si>
    <t>31JAN20BE1902</t>
  </si>
  <si>
    <t>Price Chopper</t>
  </si>
  <si>
    <t>Consumer's beer foamed over after opening.</t>
  </si>
  <si>
    <t>6025 NY-5, Palatine Bridge, NY 13428</t>
  </si>
  <si>
    <t>03OCT19|B|CAN|12 OZ|15-pack|YPH35|Baldwinsville</t>
  </si>
  <si>
    <t>1902</t>
  </si>
  <si>
    <t>01407507</t>
  </si>
  <si>
    <t>20SEP19</t>
  </si>
  <si>
    <t>J20M950401A</t>
  </si>
  <si>
    <t>Bonjour, Moi et mon mari sommes fans de vos bières surtout la chipie. J’aimerais toutefois vous mentionner que toutes nos canettes achetées durant le temps des fêtes débordent lors de l’ouverture et ce sans même avoir été brassées ! Je tiens à vous le mentionner car plusieurs amis se sont lancé sur des hypothèses de problématiques de votre bière mais il y en a possiblement une étant donné la redondance.. Merci et au plaisir !</t>
  </si>
  <si>
    <t>90604N3MA</t>
  </si>
  <si>
    <t>013F</t>
  </si>
  <si>
    <t>Jean XXIII, trois rivieres, QC</t>
  </si>
  <si>
    <t>I offered a check of $50. consumer was pleased.</t>
  </si>
  <si>
    <t>20SEP19|Y|CAN|355 ML|24-pack||Montreal, Quebec, Canada (Labatt)</t>
  </si>
  <si>
    <t>01407689</t>
  </si>
  <si>
    <t>07SEP19</t>
  </si>
  <si>
    <t>05JAN20BE0047</t>
  </si>
  <si>
    <t>Shangy's The Beer Authority</t>
  </si>
  <si>
    <t>Consumer stated their beer was foaming upon opening.</t>
  </si>
  <si>
    <t>40 E Main St, Emmaus, PA 18049</t>
  </si>
  <si>
    <t>07SEP19|B|CAN|12 OZ|15-pack|YPH35|Baldwinsville</t>
  </si>
  <si>
    <t>0047</t>
  </si>
  <si>
    <t>01408357</t>
  </si>
  <si>
    <t>11FEB20BE0757</t>
  </si>
  <si>
    <t>Harris Teeter</t>
  </si>
  <si>
    <t>New Bern, NC</t>
  </si>
  <si>
    <t>$18</t>
  </si>
  <si>
    <t>ADAMS BEVERAGES OF NC LLC</t>
  </si>
  <si>
    <t>GOLDSBORO</t>
  </si>
  <si>
    <t>01408876</t>
  </si>
  <si>
    <t>16SEP19</t>
  </si>
  <si>
    <t>14JAN20BF1531</t>
  </si>
  <si>
    <t>Sam's Club</t>
  </si>
  <si>
    <t>Consumer's cans foamed over after opening.</t>
  </si>
  <si>
    <t>Sent $50.</t>
  </si>
  <si>
    <t>SOUTHERN EAGLE DISTRIBUTING</t>
  </si>
  <si>
    <t>CHARLESTON</t>
  </si>
  <si>
    <t>SC</t>
  </si>
  <si>
    <t>16SEP19|B|CAN|12 OZ|15-pack|YPH35|Baldwinsville</t>
  </si>
  <si>
    <t>01409185</t>
  </si>
  <si>
    <t>13NOV19</t>
  </si>
  <si>
    <t>12MAR20BA</t>
  </si>
  <si>
    <t>Best Seller's</t>
  </si>
  <si>
    <t>Sent $40.</t>
  </si>
  <si>
    <t>13NOV19|B|CAN|12 OZ|15-pack|YPH35|Baldwinsville</t>
  </si>
  <si>
    <t>01410128</t>
  </si>
  <si>
    <t>25FEB20BF1017</t>
  </si>
  <si>
    <t>Jewel Osco</t>
  </si>
  <si>
    <t>YP46K</t>
  </si>
  <si>
    <t>Lake Zurich, IL</t>
  </si>
  <si>
    <t>$15</t>
  </si>
  <si>
    <t>LAKESHORE BEVERAGE (ARL HGHTS)</t>
  </si>
  <si>
    <t>ARLINGTON HEIGHTS</t>
  </si>
  <si>
    <t>28OCT19|B|CAN|12 OZ|12-pack|YP46K|Baldwinsville</t>
  </si>
  <si>
    <t>1017</t>
  </si>
  <si>
    <t>01411208</t>
  </si>
  <si>
    <t>12MAR20BE1100</t>
  </si>
  <si>
    <t>Best Cellars</t>
  </si>
  <si>
    <t>Consumer's beer foamed over upon opening.</t>
  </si>
  <si>
    <t>1001 US-46, Ledgewood, NJ 07852</t>
  </si>
  <si>
    <t>13NOV19|B|CAN|12 OZ|15-pack|YP7H5|Baldwinsville</t>
  </si>
  <si>
    <t>1100</t>
  </si>
  <si>
    <t>01411757</t>
  </si>
  <si>
    <t>Goose Island IPA   11 Feb 20   BF1151</t>
  </si>
  <si>
    <t>Customer's beer foams when he opens the cans.</t>
  </si>
  <si>
    <t>033K</t>
  </si>
  <si>
    <t>Sent a check for $40.</t>
  </si>
  <si>
    <t>M PRICE DISTRIBUTING CO</t>
  </si>
  <si>
    <t>HAMPTON</t>
  </si>
  <si>
    <t>01412847</t>
  </si>
  <si>
    <t>25FEB20</t>
  </si>
  <si>
    <t>Customer's beer foamed over when he opened the cans.</t>
  </si>
  <si>
    <t>71 Colonial Dr, Standish, ME 04084</t>
  </si>
  <si>
    <t>NATIONAL DISTRIBUTORS INC</t>
  </si>
  <si>
    <t>SOUTH PORTLAND</t>
  </si>
  <si>
    <t>01413183</t>
  </si>
  <si>
    <t>25SEP19</t>
  </si>
  <si>
    <t>J25M941859</t>
  </si>
  <si>
    <t>Lakeside Variety Liquor Store</t>
  </si>
  <si>
    <t>Consumer's cans foamed over excessively.</t>
  </si>
  <si>
    <t>1808 NS-14, Windsor, NS B0N 2T0, Canada</t>
  </si>
  <si>
    <t>25SEP19|Y|CAN|473 ML|12-pack||Montreal, Quebec, Canada (Labatt)</t>
  </si>
  <si>
    <t>1859</t>
  </si>
  <si>
    <t>01413540</t>
  </si>
  <si>
    <t>GOLDEN ROAD WOLF PUP</t>
  </si>
  <si>
    <t>17SEP19</t>
  </si>
  <si>
    <t>15JAN20MZ2104</t>
  </si>
  <si>
    <t>Piggly Wiggly</t>
  </si>
  <si>
    <t>Consumer's beer foams over after opening.</t>
  </si>
  <si>
    <t>GOLDEN ROAD FAMILY</t>
  </si>
  <si>
    <t>MVH35</t>
  </si>
  <si>
    <t>10</t>
  </si>
  <si>
    <t>1330 Memorial Dr #3429, Watertown, WI 53098</t>
  </si>
  <si>
    <t>34854</t>
  </si>
  <si>
    <t>WDI LLC</t>
  </si>
  <si>
    <t>SUN PRAIRIE</t>
  </si>
  <si>
    <t>17SEP19|M|CAN|12 OZ|15-pack|MVH35|Merrimack</t>
  </si>
  <si>
    <t>M</t>
  </si>
  <si>
    <t>2104</t>
  </si>
  <si>
    <t>01414464</t>
  </si>
  <si>
    <t>19OCT19</t>
  </si>
  <si>
    <t>16FEB20DK0838</t>
  </si>
  <si>
    <t>64</t>
  </si>
  <si>
    <t>315 Wilson Ave SW, Grand Rapids, MI 49534</t>
  </si>
  <si>
    <t>Sending $32.</t>
  </si>
  <si>
    <t>WEST SIDE BEER DISTRIBUTING</t>
  </si>
  <si>
    <t>GRAND RAPIDS</t>
  </si>
  <si>
    <t>19OCT19|D|CAN|12 OZ|15-pack|YPH35|Fort Collins</t>
  </si>
  <si>
    <t>0838</t>
  </si>
  <si>
    <t>01415903</t>
  </si>
  <si>
    <t>12MAR20BE0850</t>
  </si>
  <si>
    <t>Super Buy Rite</t>
  </si>
  <si>
    <t>Customer's beer foamed when the cans were opened.</t>
  </si>
  <si>
    <t>967 US-22, North Plainfield, NJ 07060</t>
  </si>
  <si>
    <t>Sent $10 check.</t>
  </si>
  <si>
    <t>13NOV19|B|CAN|12 OZ|12-pack|YP46K|Baldwinsville</t>
  </si>
  <si>
    <t>01416265</t>
  </si>
  <si>
    <t>12MAR20BE1119</t>
  </si>
  <si>
    <t>1119</t>
  </si>
  <si>
    <t>01417632</t>
  </si>
  <si>
    <t>26AUG19</t>
  </si>
  <si>
    <t>H26M950058O</t>
  </si>
  <si>
    <t>IGA Yvon Haché</t>
  </si>
  <si>
    <t>Bonjour, ça fait plusieurs fois (plus d'une quinzaine de fois) réparties sur trois ou quatre caisses de bières différentes que ma bière déborde. J'achète toujours les caisses mélangées Chipie-Brise du lac-matante-Joufflue. Je ne les agite pas, elles sortent du frigo et débordent (voir photo). Est-ce que c'est un problème passager ?? Ça devient un peu exaspérant et je ne veux pas changer de marque de bière. Si vous avez besoin de plus d'information, n'hésitez pas à communiquer avec moi. Merci de votre considération</t>
  </si>
  <si>
    <t>1324, boulevard Talbot, Chicoutimi,QC,  G7H 4B8</t>
  </si>
  <si>
    <t>I offered refund for 24.00</t>
  </si>
  <si>
    <t>26AUG19|Y|CAN|355 ML|24-pack||Montreal, Quebec, Canada (Labatt)</t>
  </si>
  <si>
    <t>01417718</t>
  </si>
  <si>
    <t>FOUR PEAKS HOP KNOT IPA</t>
  </si>
  <si>
    <t>Four Peaks</t>
  </si>
  <si>
    <t>Pkg - Primary Package Bulged</t>
  </si>
  <si>
    <t>1/21/20</t>
  </si>
  <si>
    <t>Target</t>
  </si>
  <si>
    <t>90727828X</t>
  </si>
  <si>
    <t>BNN423</t>
  </si>
  <si>
    <t>FOUR PEAKS FAMILY</t>
  </si>
  <si>
    <t>Sent a check for $10.</t>
  </si>
  <si>
    <t>ROMER BEVERAGE OF YUMA, LLC</t>
  </si>
  <si>
    <t>YUMA</t>
  </si>
  <si>
    <t>AZ</t>
  </si>
  <si>
    <t>01417869</t>
  </si>
  <si>
    <t>11FEB20BE1257</t>
  </si>
  <si>
    <t>Milton, VT</t>
  </si>
  <si>
    <t>T-shirt.</t>
  </si>
  <si>
    <t>FARRELL DISTRIBUTING CORP.</t>
  </si>
  <si>
    <t>SOUTH BURLINGTON</t>
  </si>
  <si>
    <t>VT</t>
  </si>
  <si>
    <t>01418143</t>
  </si>
  <si>
    <t>BRECKENRIDGE AVALANCHE AMBER ALE</t>
  </si>
  <si>
    <t>Breckenridge</t>
  </si>
  <si>
    <t>03/26/20 18:05</t>
  </si>
  <si>
    <t>MGM</t>
  </si>
  <si>
    <t>16-pack</t>
  </si>
  <si>
    <t>BRECKENRIDGE FAMILY</t>
  </si>
  <si>
    <t>Winona</t>
  </si>
  <si>
    <t>Sent $20 and SK.</t>
  </si>
  <si>
    <t>SCHOTT DIST CO INC</t>
  </si>
  <si>
    <t>ROCHESTER</t>
  </si>
  <si>
    <t>MN</t>
  </si>
  <si>
    <t>01419626</t>
  </si>
  <si>
    <t>25FEB20BE1425</t>
  </si>
  <si>
    <t>Wynantskill, NY</t>
  </si>
  <si>
    <t>1425</t>
  </si>
  <si>
    <t>01419721</t>
  </si>
  <si>
    <t>25FEB20BF0956</t>
  </si>
  <si>
    <t>ACME</t>
  </si>
  <si>
    <t>Vail's case of IPA excessively foamed over when opening.</t>
  </si>
  <si>
    <t>700 W Lancaster Ave, Wayne, PA 19087</t>
  </si>
  <si>
    <t>Check.</t>
  </si>
  <si>
    <t>0956</t>
  </si>
  <si>
    <t>01420378</t>
  </si>
  <si>
    <t>12MAR20BA1522</t>
  </si>
  <si>
    <t>Colonial Heights, VA</t>
  </si>
  <si>
    <t>BROWN DISTRIBUTING CO INC</t>
  </si>
  <si>
    <t>RICHMOND</t>
  </si>
  <si>
    <t>1522</t>
  </si>
  <si>
    <t>01420393</t>
  </si>
  <si>
    <t>25MAR20BF1045</t>
  </si>
  <si>
    <t>GIANT Food Stores</t>
  </si>
  <si>
    <t>1969 E 3rd St, Williamsport, PA 17701</t>
  </si>
  <si>
    <t>EDWIN H KLECKNER INC</t>
  </si>
  <si>
    <t>MONTANDON</t>
  </si>
  <si>
    <t>1045</t>
  </si>
  <si>
    <t>01420515</t>
  </si>
  <si>
    <t>25FEB20BE1117</t>
  </si>
  <si>
    <t>Binny's Beverage Depot</t>
  </si>
  <si>
    <t>91010D1ME</t>
  </si>
  <si>
    <t>844 S Randall Rd, Algonquin, IL 60102</t>
  </si>
  <si>
    <t>1117</t>
  </si>
  <si>
    <t>01421735</t>
  </si>
  <si>
    <t>L07M9407360</t>
  </si>
  <si>
    <t>Le client à de la bière qui mousse excessivement.</t>
  </si>
  <si>
    <t>9430 Boul. Taschereau Brossard</t>
  </si>
  <si>
    <t>Advised I will cover for a total of 22$, very satisfied.</t>
  </si>
  <si>
    <t>01422149</t>
  </si>
  <si>
    <t>11 feb20bf1300</t>
  </si>
  <si>
    <t>Captain Jack's Spirits</t>
  </si>
  <si>
    <t>Customer's beer foams over when he opens the can.</t>
  </si>
  <si>
    <t>Danielson, CT</t>
  </si>
  <si>
    <t>LEVINE DISTRIBUTING CO INC</t>
  </si>
  <si>
    <t>NORWICH</t>
  </si>
  <si>
    <t>CT</t>
  </si>
  <si>
    <t>01422457</t>
  </si>
  <si>
    <t>12NOV19</t>
  </si>
  <si>
    <t>11MAR20BE1946</t>
  </si>
  <si>
    <t>Rite Aid</t>
  </si>
  <si>
    <t>YP55K</t>
  </si>
  <si>
    <t>Sent check for $10</t>
  </si>
  <si>
    <t>12NOV19|B|CAN|16 OZ|4-pack|YP55K|Baldwinsville</t>
  </si>
  <si>
    <t>1946</t>
  </si>
  <si>
    <t>01422796</t>
  </si>
  <si>
    <t>12MAR20BA1013</t>
  </si>
  <si>
    <t>Wise Market</t>
  </si>
  <si>
    <t>JEFFERSON DISTRIBUTING CO INC</t>
  </si>
  <si>
    <t>MARTINSBURG</t>
  </si>
  <si>
    <t>WV</t>
  </si>
  <si>
    <t>1013</t>
  </si>
  <si>
    <t>01423112</t>
  </si>
  <si>
    <t>12MAR20BA1359</t>
  </si>
  <si>
    <t>Bootlegger's</t>
  </si>
  <si>
    <t>13 Hamilton Ct, Topsham, ME 04086</t>
  </si>
  <si>
    <t>LEWISTON</t>
  </si>
  <si>
    <t>1359</t>
  </si>
  <si>
    <t>01423114</t>
  </si>
  <si>
    <t>25MAR20BA1221</t>
  </si>
  <si>
    <t>No response.</t>
  </si>
  <si>
    <t>GARDEN CITY</t>
  </si>
  <si>
    <t>26NOV19|B|CAN|12 OZ|15-pack|YPH35|Baldwinsville</t>
  </si>
  <si>
    <t>1221</t>
  </si>
  <si>
    <t>01423203</t>
  </si>
  <si>
    <t>25FEB20BF0855</t>
  </si>
  <si>
    <t>Sent a check for $30.</t>
  </si>
  <si>
    <t>BUDWEISER OF ASHEVILLE INC</t>
  </si>
  <si>
    <t>FLETCHER</t>
  </si>
  <si>
    <t>0855</t>
  </si>
  <si>
    <t>01423485</t>
  </si>
  <si>
    <t>L21M9406300</t>
  </si>
  <si>
    <t>Le client à de la bière qui mousse excessivement lorsqu'il l'ouvre</t>
  </si>
  <si>
    <t>Cordon-Rouge Boulevard bouvier</t>
  </si>
  <si>
    <t>Advised  I will cover for a total of 22$ ,very satisfied.</t>
  </si>
  <si>
    <t>01423518</t>
  </si>
  <si>
    <t>12MAR20BA1539</t>
  </si>
  <si>
    <t>Sent a check for $36.</t>
  </si>
  <si>
    <t>CHARLOTTESVILLE</t>
  </si>
  <si>
    <t>1539</t>
  </si>
  <si>
    <t>01423542</t>
  </si>
  <si>
    <t>Cap n' Cork</t>
  </si>
  <si>
    <t>7002 Bluffton Rd #2706, Fort Wayne, IN 46809</t>
  </si>
  <si>
    <t>merchandise.</t>
  </si>
  <si>
    <t>AALCO DISTRIBUTING CO INC</t>
  </si>
  <si>
    <t>FORT WAYNE</t>
  </si>
  <si>
    <t>IN</t>
  </si>
  <si>
    <t>01424320</t>
  </si>
  <si>
    <t>ELYSIAN SPACE DUST IPA</t>
  </si>
  <si>
    <t>18NOV19</t>
  </si>
  <si>
    <t>17MAR20 90916N2MH</t>
  </si>
  <si>
    <t>Navy Exchange</t>
  </si>
  <si>
    <t>T08L</t>
  </si>
  <si>
    <t>46246</t>
  </si>
  <si>
    <t>50</t>
  </si>
  <si>
    <t>2260 Callagan Hwy
San Diego, CA 92113</t>
  </si>
  <si>
    <t>Sent check for $22</t>
  </si>
  <si>
    <t>A-B SALES OF SAN DIEGO</t>
  </si>
  <si>
    <t>SAN DIEGO</t>
  </si>
  <si>
    <t>CA</t>
  </si>
  <si>
    <t>18NOV19|F|CAN|12 OZ|12-pack|46246|Fairfield</t>
  </si>
  <si>
    <t>01424328</t>
  </si>
  <si>
    <t>11DEC19</t>
  </si>
  <si>
    <t>09APR20BA0512</t>
  </si>
  <si>
    <t>Customer's beer foamed over when he opened his cans.</t>
  </si>
  <si>
    <t>Sent $35.</t>
  </si>
  <si>
    <t>11DEC19|B|CAN|12 OZ|15-pack|YPH35|Baldwinsville</t>
  </si>
  <si>
    <t>0512</t>
  </si>
  <si>
    <t>01424349</t>
  </si>
  <si>
    <t>12MAR20 BA1039 YP-H35-19</t>
  </si>
  <si>
    <t>Peddlers Country Market</t>
  </si>
  <si>
    <t>7251 US-64, Murphy, NC 28906</t>
  </si>
  <si>
    <t>Sending $34.</t>
  </si>
  <si>
    <t>23205</t>
  </si>
  <si>
    <t>BUDWEISER OF SYLVA</t>
  </si>
  <si>
    <t>SYLVA</t>
  </si>
  <si>
    <t>01424395</t>
  </si>
  <si>
    <t>28DEC19</t>
  </si>
  <si>
    <t>26april20FD2019</t>
  </si>
  <si>
    <t>Fred Meyer</t>
  </si>
  <si>
    <t>Portland OR</t>
  </si>
  <si>
    <t>MALETIS BEVERAGE</t>
  </si>
  <si>
    <t>PORTLAND (MALETIS)OR</t>
  </si>
  <si>
    <t>28DEC19|F|CAN|12 OZ|15-pack|MVH35|Fairfield</t>
  </si>
  <si>
    <t>2019</t>
  </si>
  <si>
    <t>01425014</t>
  </si>
  <si>
    <t>25FEB20BA1242</t>
  </si>
  <si>
    <t>Buy-Rite</t>
  </si>
  <si>
    <t>Brick</t>
  </si>
  <si>
    <t>RITCHIE &amp; PAGE DIST CO INC</t>
  </si>
  <si>
    <t>ROBBINSVILLE</t>
  </si>
  <si>
    <t>01425583</t>
  </si>
  <si>
    <t>12MAR20BF1147</t>
  </si>
  <si>
    <t>Total Wine and More</t>
  </si>
  <si>
    <t>Northtowne Plaza, 691 Naamans Rd, Claymont, DE 19703</t>
  </si>
  <si>
    <t>Sending $38.</t>
  </si>
  <si>
    <t>N.K.S.DISTRIBUTORS INC</t>
  </si>
  <si>
    <t>NEW CASTLE</t>
  </si>
  <si>
    <t>DE</t>
  </si>
  <si>
    <t>1147</t>
  </si>
  <si>
    <t>01426079</t>
  </si>
  <si>
    <t>04OCT19</t>
  </si>
  <si>
    <t>K04C921253</t>
  </si>
  <si>
    <t>Notre Dame De Lourdes Hotel</t>
  </si>
  <si>
    <t>Sending $48.</t>
  </si>
  <si>
    <t>04OCT19|Z|CAN|473 ML|1-pack||Creston BC Canada</t>
  </si>
  <si>
    <t>01429221</t>
  </si>
  <si>
    <t>10DEC19</t>
  </si>
  <si>
    <t>08APR20BE2217</t>
  </si>
  <si>
    <t>Sheetz</t>
  </si>
  <si>
    <t>Consumer's cans foamed over upon opening them.</t>
  </si>
  <si>
    <t>493 N U.S. 15, Dillsburg, PA 17019</t>
  </si>
  <si>
    <t>10DEC19|B|CAN|12 OZ|15-pack|YPH35|Baldwinsville</t>
  </si>
  <si>
    <t>2217</t>
  </si>
  <si>
    <t>01429352</t>
  </si>
  <si>
    <t>26APR20FO1735</t>
  </si>
  <si>
    <t>VANCOUVER</t>
  </si>
  <si>
    <t>28DEC19|F|CAN|12 OZ|12-pack|46246|Fairfield</t>
  </si>
  <si>
    <t>01429822</t>
  </si>
  <si>
    <t>12MAR20BA1009</t>
  </si>
  <si>
    <t>Super Savers</t>
  </si>
  <si>
    <t>Consumer's Goose IPA has been foaming over excessively.</t>
  </si>
  <si>
    <t>399 Valley Rd, Gillette, NJ 07933</t>
  </si>
  <si>
    <t>1009</t>
  </si>
  <si>
    <t>01430953</t>
  </si>
  <si>
    <t>31OCT19</t>
  </si>
  <si>
    <t>28FEB20FD1752</t>
  </si>
  <si>
    <t>CVS</t>
  </si>
  <si>
    <t>Glendale, CA</t>
  </si>
  <si>
    <t>$12</t>
  </si>
  <si>
    <t>ACE BEVERAGE CO.</t>
  </si>
  <si>
    <t>LOS ANGELES</t>
  </si>
  <si>
    <t>31OCT19|F|CAN|12 OZ|15-pack|MVH35|Fairfield</t>
  </si>
  <si>
    <t>1752</t>
  </si>
  <si>
    <t>01431116</t>
  </si>
  <si>
    <t>12MAR20BE1016</t>
  </si>
  <si>
    <t>Sent $30.</t>
  </si>
  <si>
    <t>1016</t>
  </si>
  <si>
    <t>01431157</t>
  </si>
  <si>
    <t>29MAR20BF1054</t>
  </si>
  <si>
    <t>O31L</t>
  </si>
  <si>
    <t>DAYTONA BEVERAGES LLC</t>
  </si>
  <si>
    <t>DAYTONA BEACH</t>
  </si>
  <si>
    <t>1054</t>
  </si>
  <si>
    <t>01431338</t>
  </si>
  <si>
    <t>Stewart's Shops</t>
  </si>
  <si>
    <t>221 Corinth Rd, Queensbury, NY 12804</t>
  </si>
  <si>
    <t>Sent a check for $18.</t>
  </si>
  <si>
    <t>01431394</t>
  </si>
  <si>
    <t>25FEB20 BF1209</t>
  </si>
  <si>
    <t>Hannaford Supermarket</t>
  </si>
  <si>
    <t>910 10 D1 ME</t>
  </si>
  <si>
    <t>YPA86</t>
  </si>
  <si>
    <t>277 Swanton Rd, St Albans City, VT 05478</t>
  </si>
  <si>
    <t>Information Provided</t>
  </si>
  <si>
    <t>28OCT19|D|BOTTLE|12 OZ|6-pack|YPA86|Fort Collins</t>
  </si>
  <si>
    <t>01431612</t>
  </si>
  <si>
    <t>08APR20BE1959</t>
  </si>
  <si>
    <t>Jewel Osco Store</t>
  </si>
  <si>
    <t>Consumer's beer has excessive foam upon opening.</t>
  </si>
  <si>
    <t>1959</t>
  </si>
  <si>
    <t>01432862</t>
  </si>
  <si>
    <t>BUD LIGHT CHELADA</t>
  </si>
  <si>
    <t>19334FI0738</t>
  </si>
  <si>
    <t>Country Mart</t>
  </si>
  <si>
    <t>SINGLE</t>
  </si>
  <si>
    <t>Consumer's beer has been foaming after opening.</t>
  </si>
  <si>
    <t>Sent $20.</t>
  </si>
  <si>
    <t>B &amp; B DISTRIBUTORS INC</t>
  </si>
  <si>
    <t>ROCK HILL</t>
  </si>
  <si>
    <t>01433312</t>
  </si>
  <si>
    <t>25FEB20BA1311</t>
  </si>
  <si>
    <t>034K</t>
  </si>
  <si>
    <t>77 Western Ave
Hamden, ME 04444</t>
  </si>
  <si>
    <t>MAINE DISTRIBUTORS</t>
  </si>
  <si>
    <t>BANGOR</t>
  </si>
  <si>
    <t>1311</t>
  </si>
  <si>
    <t>01433334</t>
  </si>
  <si>
    <t>12MAR20BE0942</t>
  </si>
  <si>
    <t>Sams Mart</t>
  </si>
  <si>
    <t>Clyde, NC</t>
  </si>
  <si>
    <t>0942</t>
  </si>
  <si>
    <t>01433479</t>
  </si>
  <si>
    <t>C's Market</t>
  </si>
  <si>
    <t>EAGLE BEVERAGE COMPANY, INC.</t>
  </si>
  <si>
    <t>OSWEGO</t>
  </si>
  <si>
    <t>01435104</t>
  </si>
  <si>
    <t>DEVILS BACKBONE VIENNA LAGER</t>
  </si>
  <si>
    <t>Williamsburg</t>
  </si>
  <si>
    <t>25JUN20 WH2039</t>
  </si>
  <si>
    <t>Safeway</t>
  </si>
  <si>
    <t>D2H35</t>
  </si>
  <si>
    <t>80</t>
  </si>
  <si>
    <t>1525 Wilson Blvd, Arlington, VA 22209</t>
  </si>
  <si>
    <t>check and requested SK.</t>
  </si>
  <si>
    <t>SPRINGFIELD</t>
  </si>
  <si>
    <t>28DEC19|W|CAN|12 OZ|15-pack|D2H35|Williamsburg</t>
  </si>
  <si>
    <t>W</t>
  </si>
  <si>
    <t>G</t>
  </si>
  <si>
    <t>2039</t>
  </si>
  <si>
    <t>01435432</t>
  </si>
  <si>
    <t>27DEC19</t>
  </si>
  <si>
    <t>25APR20BF2138</t>
  </si>
  <si>
    <t>THE COLUMBUS DIST CO INC</t>
  </si>
  <si>
    <t>COLUMBUS</t>
  </si>
  <si>
    <t>27DEC19|B|CAN|12 OZ|15-pack|YPH35|Baldwinsville</t>
  </si>
  <si>
    <t>01435456</t>
  </si>
  <si>
    <t>26APR20BE0101</t>
  </si>
  <si>
    <t>Sent a check for $16.</t>
  </si>
  <si>
    <t>28DEC19|B|CAN|12 OZ|15-pack|YPH35|Baldwinsville</t>
  </si>
  <si>
    <t>0101</t>
  </si>
  <si>
    <t>01435482</t>
  </si>
  <si>
    <t>25MAR20BE1102</t>
  </si>
  <si>
    <t>Consumer's cans have been foaming over after opening.</t>
  </si>
  <si>
    <t>01435770</t>
  </si>
  <si>
    <t>KEITHS IPA</t>
  </si>
  <si>
    <t>20MAY19</t>
  </si>
  <si>
    <t>E20L931036</t>
  </si>
  <si>
    <t>Duty Free</t>
  </si>
  <si>
    <t>KEITHS FAMILY</t>
  </si>
  <si>
    <t>Sent check for $40</t>
  </si>
  <si>
    <t>20MAY19|A|CAN|355 ML|24-pack||London, Ontario, Canada (Labatt)</t>
  </si>
  <si>
    <t>1036</t>
  </si>
  <si>
    <t>01435938</t>
  </si>
  <si>
    <t>GOOSE ISLAND IPA NOW</t>
  </si>
  <si>
    <t>11JAN20</t>
  </si>
  <si>
    <t>10MAY20B</t>
  </si>
  <si>
    <t>$16</t>
  </si>
  <si>
    <t>11JAN20|B|CAN|12 OZ|15-pack|YPH35|Baldwinsville</t>
  </si>
  <si>
    <t>01436138</t>
  </si>
  <si>
    <t>18APR20</t>
  </si>
  <si>
    <t>Tony Market Liquors</t>
  </si>
  <si>
    <t>Sent check for $34</t>
  </si>
  <si>
    <t>COCA COLA BTLG CO INC</t>
  </si>
  <si>
    <t>INTERNATIONAL FLS</t>
  </si>
  <si>
    <t>01436264</t>
  </si>
  <si>
    <t>09APR20</t>
  </si>
  <si>
    <t>Hannaford's Store</t>
  </si>
  <si>
    <t>01436465</t>
  </si>
  <si>
    <t>03DEC19</t>
  </si>
  <si>
    <t>01APR20FD0005</t>
  </si>
  <si>
    <t>Consumer's cans have been foaming over upon opening.</t>
  </si>
  <si>
    <t>91115d2 MH</t>
  </si>
  <si>
    <t>9641 Brookdale Dr Brookdale Shopping Center, Charlotte, NC 28215</t>
  </si>
  <si>
    <t>CHARLOTTE</t>
  </si>
  <si>
    <t>03DEC19|F|CAN|12 OZ|12-pack|46246|Fairfield</t>
  </si>
  <si>
    <t>0005</t>
  </si>
  <si>
    <t>01436559</t>
  </si>
  <si>
    <t>13JUN19</t>
  </si>
  <si>
    <t>F13M94C225C</t>
  </si>
  <si>
    <t>Ambassador Bridge</t>
  </si>
  <si>
    <t>13JUN19|Y|CAN|473 ML|12-pack||Montreal, Quebec, Canada (Labatt)</t>
  </si>
  <si>
    <t>01436578</t>
  </si>
  <si>
    <t>Fulton Street</t>
  </si>
  <si>
    <t>01APR20 0850</t>
  </si>
  <si>
    <t>Consumer's beer foamed after opening.</t>
  </si>
  <si>
    <t>Sent $25.</t>
  </si>
  <si>
    <t>CLARE ROSE INC</t>
  </si>
  <si>
    <t>EAST YAPHANK</t>
  </si>
  <si>
    <t>01436643</t>
  </si>
  <si>
    <t>12MAR20BA1520 YP-H35-19</t>
  </si>
  <si>
    <t>13530 Waterford Pl, Midlothian, VA 23112</t>
  </si>
  <si>
    <t>Sent customer a $30 check.</t>
  </si>
  <si>
    <t>84569</t>
  </si>
  <si>
    <t>1520</t>
  </si>
  <si>
    <t>01436917</t>
  </si>
  <si>
    <t>12MAR20BA1355</t>
  </si>
  <si>
    <t>Shaws</t>
  </si>
  <si>
    <t>The consumer's beer has been foaming over upon opening.</t>
  </si>
  <si>
    <t>135 Dublin Rd, Peterborough, NH 03458</t>
  </si>
  <si>
    <t>BELLAVANCE BEV CO LLC</t>
  </si>
  <si>
    <t>HOOKSETT</t>
  </si>
  <si>
    <t>NH</t>
  </si>
  <si>
    <t>1355</t>
  </si>
  <si>
    <t>01436976</t>
  </si>
  <si>
    <t>10may20BE0052</t>
  </si>
  <si>
    <t>The City Tobacco and Beverage</t>
  </si>
  <si>
    <t>44 River St, Sanford, ME 04073</t>
  </si>
  <si>
    <t>0052</t>
  </si>
  <si>
    <t>01437175</t>
  </si>
  <si>
    <t>09APR20BA0021</t>
  </si>
  <si>
    <t>Angels Share</t>
  </si>
  <si>
    <t>Dudley, MA</t>
  </si>
  <si>
    <t>QUALITY BEVERAGE LP</t>
  </si>
  <si>
    <t>AUBURN</t>
  </si>
  <si>
    <t>0021</t>
  </si>
  <si>
    <t>01437208</t>
  </si>
  <si>
    <t>09Apr2020BE0930</t>
  </si>
  <si>
    <t>Check $25</t>
  </si>
  <si>
    <t>HARRISON BEVERAGE CO</t>
  </si>
  <si>
    <t>PLEASANTVILLE</t>
  </si>
  <si>
    <t>01437346</t>
  </si>
  <si>
    <t>26APR20</t>
  </si>
  <si>
    <t>Consumer's beer was foaming excessively.</t>
  </si>
  <si>
    <t>9 126th St, Troy, NY 12182</t>
  </si>
  <si>
    <t>Sent $15 check.</t>
  </si>
  <si>
    <t>01437493</t>
  </si>
  <si>
    <t>The consumer's beer foams over upon opening and caused them to vomit.</t>
  </si>
  <si>
    <t>Shopping Center, 10438 Bristow Center Dr, Bristow, VA 20136</t>
  </si>
  <si>
    <t>FREDERICKSBURG</t>
  </si>
  <si>
    <t>01437617</t>
  </si>
  <si>
    <t>J20M950347B</t>
  </si>
  <si>
    <t>Le client à de la bière qui mousse excessivement lorsqu'il l'ouvre.</t>
  </si>
  <si>
    <t>St.Hubert</t>
  </si>
  <si>
    <t>01437942</t>
  </si>
  <si>
    <t>12MAR20MZ2210</t>
  </si>
  <si>
    <t>Narberth Beverage Co</t>
  </si>
  <si>
    <t>91110N1ME</t>
  </si>
  <si>
    <t>844 Montgomery Ave, Narberth, PA 19072</t>
  </si>
  <si>
    <t>Sent a check for $60.</t>
  </si>
  <si>
    <t>13NOV19|M|CAN|12 OZ|15-pack|MVH35|Merrimack</t>
  </si>
  <si>
    <t>2210</t>
  </si>
  <si>
    <t>01439638</t>
  </si>
  <si>
    <t>25APR20BA2338</t>
  </si>
  <si>
    <t>Spinners</t>
  </si>
  <si>
    <t>29726 Euclid Ave, Wickliffe, OH 44092</t>
  </si>
  <si>
    <t>2338</t>
  </si>
  <si>
    <t>01439722</t>
  </si>
  <si>
    <t>12MAR20BA1417</t>
  </si>
  <si>
    <t>Super Phipps Liquors</t>
  </si>
  <si>
    <t>The consumer's beer foams over upon opening and upset their stomach.</t>
  </si>
  <si>
    <t>485 E Main St, Westfield, MA 01085</t>
  </si>
  <si>
    <t>WILLIAMS DISTRIBUTING CO INC</t>
  </si>
  <si>
    <t>CHICOPEE</t>
  </si>
  <si>
    <t>1417</t>
  </si>
  <si>
    <t>01440102</t>
  </si>
  <si>
    <t>25MAR20BA0800YPH3519</t>
  </si>
  <si>
    <t>A1 Beer Barn</t>
  </si>
  <si>
    <t>4117 Edgmont Ave, Brookhaven, PA 19015</t>
  </si>
  <si>
    <t>01440123</t>
  </si>
  <si>
    <t>01440135</t>
  </si>
  <si>
    <t>26APR20BE0301</t>
  </si>
  <si>
    <t>Huck's</t>
  </si>
  <si>
    <t>Consumer's beer was foaming over when opening.</t>
  </si>
  <si>
    <t>2875 St Peters Howell Rd, St Peters, MO 63376</t>
  </si>
  <si>
    <t>KREY DISTRIBUTING COMPANY</t>
  </si>
  <si>
    <t>SAINT PETERS</t>
  </si>
  <si>
    <t>MO</t>
  </si>
  <si>
    <t>0301</t>
  </si>
  <si>
    <t>01440223</t>
  </si>
  <si>
    <t>08apr2020</t>
  </si>
  <si>
    <t>SUPERIOR BEVERAGE INC</t>
  </si>
  <si>
    <t>MONTGOMERY</t>
  </si>
  <si>
    <t>01440236</t>
  </si>
  <si>
    <t>GOLDEN ROAD WOLF AMONG WEEDS IPA</t>
  </si>
  <si>
    <t>Golden Road</t>
  </si>
  <si>
    <t>04/08/2020</t>
  </si>
  <si>
    <t>WinCo Foods</t>
  </si>
  <si>
    <t>90417N2MH</t>
  </si>
  <si>
    <t>T01K</t>
  </si>
  <si>
    <t>2245 S El Camino Real, Oceanside, CA 92054</t>
  </si>
  <si>
    <t>MARKSTEIN BEVERAGE CO</t>
  </si>
  <si>
    <t>SAN MARCOS</t>
  </si>
  <si>
    <t>01440304</t>
  </si>
  <si>
    <t>20DEC19</t>
  </si>
  <si>
    <t>18APR20BA1527</t>
  </si>
  <si>
    <t>BJ's Wholesale</t>
  </si>
  <si>
    <t>Consumer's beer foams after opening.</t>
  </si>
  <si>
    <t>Seekonk, MA</t>
  </si>
  <si>
    <t>20DEC19|B|CAN|12 OZ|15-pack|YPH35|Baldwinsville</t>
  </si>
  <si>
    <t>01440780</t>
  </si>
  <si>
    <t>07NOV19</t>
  </si>
  <si>
    <t>L07M940713B</t>
  </si>
  <si>
    <t>Coscto</t>
  </si>
  <si>
    <t>La cliente à de la bière qui mousse excessivement lorsqu'elle l'ouvre.</t>
  </si>
  <si>
    <t>Lebourgneuf, quebec</t>
  </si>
  <si>
    <t>07NOV19|Y|CAN|473 ML|24-pack||Montreal, Quebec, Canada (Labatt)</t>
  </si>
  <si>
    <t>01441008</t>
  </si>
  <si>
    <t>09APR20BE0148</t>
  </si>
  <si>
    <t>Sams Club</t>
  </si>
  <si>
    <t>Consumer's cans are foaming upon opening.</t>
  </si>
  <si>
    <t>SKEFF DISTRIBUTING CO INC</t>
  </si>
  <si>
    <t>DECATUR</t>
  </si>
  <si>
    <t>0148</t>
  </si>
  <si>
    <t>01441565</t>
  </si>
  <si>
    <t>10JAN20</t>
  </si>
  <si>
    <t>09MAY20BF2139</t>
  </si>
  <si>
    <t>Hy-Vee</t>
  </si>
  <si>
    <t>Customer’s beer foams over when he opens the cans.</t>
  </si>
  <si>
    <t>91209N1ME</t>
  </si>
  <si>
    <t>034M</t>
  </si>
  <si>
    <t>5330 NW 64th St, Kansas City, MO 64151</t>
  </si>
  <si>
    <t>32464</t>
  </si>
  <si>
    <t>NORTH K C BEVERAGE CO INC</t>
  </si>
  <si>
    <t>NORTH KANSAS CITY</t>
  </si>
  <si>
    <t>10JAN20|B|CAN|12 OZ|15-pack|YPH35|Baldwinsville</t>
  </si>
  <si>
    <t>01441756</t>
  </si>
  <si>
    <t>21JAN20</t>
  </si>
  <si>
    <t>20MAY20BE1807</t>
  </si>
  <si>
    <t>Sheetz #437</t>
  </si>
  <si>
    <t>Consumer's cans are foaming over when opening.</t>
  </si>
  <si>
    <t>1690 Benvenue Rd, Rocky Mount, NC 27804</t>
  </si>
  <si>
    <t>CAROLINA EAGLE DIST INC</t>
  </si>
  <si>
    <t>ROCKY MOUNT</t>
  </si>
  <si>
    <t>21JAN20|B|CAN|12 OZ|15-pack|YPH35|Baldwinsville</t>
  </si>
  <si>
    <t>1807</t>
  </si>
  <si>
    <t>01442856</t>
  </si>
  <si>
    <t>09APR20BE0204</t>
  </si>
  <si>
    <t>Sals Beverage</t>
  </si>
  <si>
    <t>91115D1ME</t>
  </si>
  <si>
    <t>032L</t>
  </si>
  <si>
    <t>298 Roosevelt Rd, Villa Park, IL 60181</t>
  </si>
  <si>
    <t>Sending $42.</t>
  </si>
  <si>
    <t>01442890</t>
  </si>
  <si>
    <t>09APR20BA0818</t>
  </si>
  <si>
    <t>034L</t>
  </si>
  <si>
    <t>17501 Jefferson Davis Hwy, Ruther Glen, VA 22546</t>
  </si>
  <si>
    <t>0818</t>
  </si>
  <si>
    <t>01443639</t>
  </si>
  <si>
    <t>09APR20BE0725</t>
  </si>
  <si>
    <t>Maine</t>
  </si>
  <si>
    <t>0725</t>
  </si>
  <si>
    <t>01443665</t>
  </si>
  <si>
    <t>20MAY20BA1101 YP-H35-19</t>
  </si>
  <si>
    <t>Casey's</t>
  </si>
  <si>
    <t>Customer’s beer foams over when he opens his cans.</t>
  </si>
  <si>
    <t>603 E South St, Ozark, MO 65721</t>
  </si>
  <si>
    <t>Sent customer a $25 check and requested photos.</t>
  </si>
  <si>
    <t>32486</t>
  </si>
  <si>
    <t>WIL FISCHER DISTRIBUTING CO</t>
  </si>
  <si>
    <t>01443682</t>
  </si>
  <si>
    <t>09MAY20BA2051</t>
  </si>
  <si>
    <t>Stewart's</t>
  </si>
  <si>
    <t>2051</t>
  </si>
  <si>
    <t>01443710</t>
  </si>
  <si>
    <t>20MAY20BA0855</t>
  </si>
  <si>
    <t>Inlges Market</t>
  </si>
  <si>
    <t>0 01 18 N1 ME</t>
  </si>
  <si>
    <t>Sending $45.</t>
  </si>
  <si>
    <t>01444003</t>
  </si>
  <si>
    <t>09MAY20BB2338</t>
  </si>
  <si>
    <t>Bottle King</t>
  </si>
  <si>
    <t>1950 NJ-23, Wayne, NJ 07470</t>
  </si>
  <si>
    <t>NORTHERN EAGLE BEVERAGE CO</t>
  </si>
  <si>
    <t>CARLSTADT</t>
  </si>
  <si>
    <t>01444227</t>
  </si>
  <si>
    <t>26APR20BEO124</t>
  </si>
  <si>
    <t>Chevron</t>
  </si>
  <si>
    <t>Customer's beer foams over when she opens the cans.</t>
  </si>
  <si>
    <t>031M</t>
  </si>
  <si>
    <t>9165 Roosevelt Hwy, Palmetto, GA 30268</t>
  </si>
  <si>
    <t>Sent customer a $40 check.</t>
  </si>
  <si>
    <t>81004</t>
  </si>
  <si>
    <t>ATLANTA BEVERAGE CO</t>
  </si>
  <si>
    <t>ATLANTA</t>
  </si>
  <si>
    <t>01444498</t>
  </si>
  <si>
    <t>09APR20FE1412</t>
  </si>
  <si>
    <t>Albertsons</t>
  </si>
  <si>
    <t>09APR20FE1412   MV-H35-19</t>
  </si>
  <si>
    <t>1800 W Whittier Blvd, La Habra, CA 90631</t>
  </si>
  <si>
    <t>Check $40</t>
  </si>
  <si>
    <t>STRAUB DISTRIBUTING CO LTD</t>
  </si>
  <si>
    <t>ANAHEIM</t>
  </si>
  <si>
    <t>11DEC19|F|CAN|12 OZ|15-pack|MVH35|Fairfield</t>
  </si>
  <si>
    <t>01444715</t>
  </si>
  <si>
    <t>09MAY20BE2243</t>
  </si>
  <si>
    <t>Ingles</t>
  </si>
  <si>
    <t>2243</t>
  </si>
  <si>
    <t>01444747</t>
  </si>
  <si>
    <t>08APR20BA2231</t>
  </si>
  <si>
    <t>Sheetz Market</t>
  </si>
  <si>
    <t>The consumer's beer is foaming over upon opening.</t>
  </si>
  <si>
    <t>Waynesburg, PA</t>
  </si>
  <si>
    <t>FUHRER EAGLE SALES AND SERVICE</t>
  </si>
  <si>
    <t>PITTSBURGH</t>
  </si>
  <si>
    <t>01444978</t>
  </si>
  <si>
    <t>26APR20BA0130 YP-H35-19</t>
  </si>
  <si>
    <t>Market Liquor</t>
  </si>
  <si>
    <t>5866 Blaine Ave E, Inver Grove Heights, MN 55076</t>
  </si>
  <si>
    <t>62220</t>
  </si>
  <si>
    <t>COLLEGE CITY BEVERAGE INC</t>
  </si>
  <si>
    <t>DUNDAS</t>
  </si>
  <si>
    <t>01445326</t>
  </si>
  <si>
    <t>4/08/20</t>
  </si>
  <si>
    <t>Total Wine &amp; More</t>
  </si>
  <si>
    <t>380 Main Ave, Norwalk, CT 06851</t>
  </si>
  <si>
    <t>Sent customer a $35 check.</t>
  </si>
  <si>
    <t>40689</t>
  </si>
  <si>
    <t>DICHELLO DISTRIBUTORS INC</t>
  </si>
  <si>
    <t>ORANGE</t>
  </si>
  <si>
    <t>01446186</t>
  </si>
  <si>
    <t>09MAY20BE2148</t>
  </si>
  <si>
    <t>SS Fast Stop</t>
  </si>
  <si>
    <t>YP251</t>
  </si>
  <si>
    <t>Mason City</t>
  </si>
  <si>
    <t>GOLDEN EAGLE ILLINOIS LLC</t>
  </si>
  <si>
    <t>JACKSONVILLE</t>
  </si>
  <si>
    <t>10JAN20|B|CAN|25 OZ|15-pack|YP251|Baldwinsville</t>
  </si>
  <si>
    <t>2148</t>
  </si>
  <si>
    <t>01446858</t>
  </si>
  <si>
    <t>20 May 20</t>
  </si>
  <si>
    <t>No reply from consumer.</t>
  </si>
  <si>
    <t>PARK RIDGE DISTRIBUTING INC</t>
  </si>
  <si>
    <t>EAU CLAIRE</t>
  </si>
  <si>
    <t>01446864</t>
  </si>
  <si>
    <t>09APR20BE0601</t>
  </si>
  <si>
    <t>Walgreeen</t>
  </si>
  <si>
    <t>054L</t>
  </si>
  <si>
    <t>76 Pike St, Port Jervis, NY 12771</t>
  </si>
  <si>
    <t>0601</t>
  </si>
  <si>
    <t>01447616</t>
  </si>
  <si>
    <t>20MAY20BE1110</t>
  </si>
  <si>
    <t>Cascario's Beer &amp; Ice</t>
  </si>
  <si>
    <t>00118N1ME</t>
  </si>
  <si>
    <t>033M</t>
  </si>
  <si>
    <t>920 E Main St, Pen Argyl, PA 18072</t>
  </si>
  <si>
    <t>Check</t>
  </si>
  <si>
    <t>1110</t>
  </si>
  <si>
    <t>01447647</t>
  </si>
  <si>
    <t>09MAY20BA2304</t>
  </si>
  <si>
    <t>Redner's Warehouse Markets</t>
  </si>
  <si>
    <t>09May20BA2304 YP-H35-19</t>
  </si>
  <si>
    <t>101 Held Dr, Northampton, PA 18067</t>
  </si>
  <si>
    <t>Sent $18 check.</t>
  </si>
  <si>
    <t>10JAN20|B|CAN|12 OZ|12-pack|YP46K|Baldwinsville</t>
  </si>
  <si>
    <t>2304</t>
  </si>
  <si>
    <t>01447802</t>
  </si>
  <si>
    <t>04FEB20</t>
  </si>
  <si>
    <t>03JUN20FE2048</t>
  </si>
  <si>
    <t>Giant Eagle</t>
  </si>
  <si>
    <t>Fairlawn, OH</t>
  </si>
  <si>
    <t>04FEB20|F|CAN|12 OZ|12-pack|46246|Fairfield</t>
  </si>
  <si>
    <t>2048</t>
  </si>
  <si>
    <t>01448132</t>
  </si>
  <si>
    <t>25APR20BE2147</t>
  </si>
  <si>
    <t>Party Liquors</t>
  </si>
  <si>
    <t>91209D1ME</t>
  </si>
  <si>
    <t>2410 Land O' Lakes Blvd, Land O Lakes, FL 34639</t>
  </si>
  <si>
    <t>2147</t>
  </si>
  <si>
    <t>01448284</t>
  </si>
  <si>
    <t>26APR20BE0235</t>
  </si>
  <si>
    <t>Bottle Stop Wine &amp; Spirit Superstore</t>
  </si>
  <si>
    <t>260 W Main St, Avon, CT 06001</t>
  </si>
  <si>
    <t>$35 check.</t>
  </si>
  <si>
    <t>HARTFORD DISTRIBUTORS INC</t>
  </si>
  <si>
    <t>MANCHESTER</t>
  </si>
  <si>
    <t>0235</t>
  </si>
  <si>
    <t>01448431</t>
  </si>
  <si>
    <t>09MAY20BE2126</t>
  </si>
  <si>
    <t>Leo's Liquors</t>
  </si>
  <si>
    <t>Consumer's beer is foaming</t>
  </si>
  <si>
    <t>9154 Broadway Ave, Brookfield, IL 60513</t>
  </si>
  <si>
    <t>$18 check.</t>
  </si>
  <si>
    <t>2126</t>
  </si>
  <si>
    <t>01448534</t>
  </si>
  <si>
    <t>09APR20BE0245</t>
  </si>
  <si>
    <t>Speedy's Liquors &amp; Bar</t>
  </si>
  <si>
    <t>031L</t>
  </si>
  <si>
    <t>3200 Mt Ephraim Ave, Haddon Township, NJ 08104</t>
  </si>
  <si>
    <t>KONRAD BEER DISTRIBUTOR INC</t>
  </si>
  <si>
    <t>DEPTFORD</t>
  </si>
  <si>
    <t>0245</t>
  </si>
  <si>
    <t>01448746</t>
  </si>
  <si>
    <t>01448751</t>
  </si>
  <si>
    <t>01448889</t>
  </si>
  <si>
    <t>7/4/20 1341</t>
  </si>
  <si>
    <t>Consumer's beer is foaming excessively upon opening.</t>
  </si>
  <si>
    <t>LNG231*</t>
  </si>
  <si>
    <t>00122B2BA</t>
  </si>
  <si>
    <t>ANHEUSER BUSCH LLC</t>
  </si>
  <si>
    <t>DENVER</t>
  </si>
  <si>
    <t>CO</t>
  </si>
  <si>
    <t>01450049</t>
  </si>
  <si>
    <t>09APR20BE0733</t>
  </si>
  <si>
    <t>Customer’s beer foams over when the cans are opened.</t>
  </si>
  <si>
    <t>91010B1ME</t>
  </si>
  <si>
    <t>896 Putney Rd #5, Brattleboro, VT 05301</t>
  </si>
  <si>
    <t>Sent customer a $35 check and requested photos.</t>
  </si>
  <si>
    <t>64406</t>
  </si>
  <si>
    <t>THE FARRELL DIST CORP</t>
  </si>
  <si>
    <t>RUTLAND</t>
  </si>
  <si>
    <t>01450721</t>
  </si>
  <si>
    <t>09APR20BF0827</t>
  </si>
  <si>
    <t>Payless Liquors</t>
  </si>
  <si>
    <t>Consumer stated the product is foaming excessively upon opening and does not taste as it should.</t>
  </si>
  <si>
    <t>033L</t>
  </si>
  <si>
    <t>9520 Uptown Dr, Indianapolis, IN 46256</t>
  </si>
  <si>
    <t>Sent Merch.</t>
  </si>
  <si>
    <t>ZINK DISTRIBUTING CO LLC</t>
  </si>
  <si>
    <t>INDIANAPOLIS</t>
  </si>
  <si>
    <t>0827</t>
  </si>
  <si>
    <t>01452544</t>
  </si>
  <si>
    <t>09MAY20 BF2122</t>
  </si>
  <si>
    <t>9 12 09 N1 ME</t>
  </si>
  <si>
    <t>0 31 M</t>
  </si>
  <si>
    <t>10841 E US Hwy 36, Avon, IN 46123</t>
  </si>
  <si>
    <t>Sent customer a t-shirt.</t>
  </si>
  <si>
    <t>01452946</t>
  </si>
  <si>
    <t>20MAY20BE0928</t>
  </si>
  <si>
    <t>411 W State Rte 92, Kearney, MO 64060</t>
  </si>
  <si>
    <t>QuikTrip</t>
  </si>
  <si>
    <t>0928</t>
  </si>
  <si>
    <t>01453701</t>
  </si>
  <si>
    <t>20MAY20BA0953</t>
  </si>
  <si>
    <t>The consumer's beer was foaming over upon opening.</t>
  </si>
  <si>
    <t>Sent four 6-pack coupons.</t>
  </si>
  <si>
    <t>DOLL DISTRIBUTING LLC</t>
  </si>
  <si>
    <t>DES MOINES</t>
  </si>
  <si>
    <t>0953</t>
  </si>
  <si>
    <t>01454056</t>
  </si>
  <si>
    <t>02MAR20</t>
  </si>
  <si>
    <t>08JUL20BF1138</t>
  </si>
  <si>
    <t>Caseys</t>
  </si>
  <si>
    <t>0 02 17 D1 ME</t>
  </si>
  <si>
    <t>401 N Osage Blvd, Nevada, MO 64772</t>
  </si>
  <si>
    <t>MISSOURI EAGLE LLC-JOPLIN</t>
  </si>
  <si>
    <t>JOPLIN</t>
  </si>
  <si>
    <t>02MAR20|B|CAN|12 OZ|15-pack|YPH35|Baldwinsville</t>
  </si>
  <si>
    <t>1138</t>
  </si>
  <si>
    <t>01454151</t>
  </si>
  <si>
    <t>Pkg - Secondary Package Carrier Handle Tore/Broke</t>
  </si>
  <si>
    <t>15MAR20</t>
  </si>
  <si>
    <t>23JULY20FT2208</t>
  </si>
  <si>
    <t>Albertson's</t>
  </si>
  <si>
    <t>Consumer had excessive foam upon opening.</t>
  </si>
  <si>
    <t>MI246</t>
  </si>
  <si>
    <t>15MAR20|F|CAN|12 OZ|12-pack|MI246|Fairfield</t>
  </si>
  <si>
    <t>2208</t>
  </si>
  <si>
    <t>01454460</t>
  </si>
  <si>
    <t>25APR20BA2345</t>
  </si>
  <si>
    <t>9400 S Western Ave, Evergreen Park, IL 60805</t>
  </si>
  <si>
    <t>Requested pics and sent $18</t>
  </si>
  <si>
    <t>01454600</t>
  </si>
  <si>
    <t>20MAY20BE1625</t>
  </si>
  <si>
    <t>032M</t>
  </si>
  <si>
    <t>Sent customer a $50 check.</t>
  </si>
  <si>
    <t>ROMULUS</t>
  </si>
  <si>
    <t>01454615</t>
  </si>
  <si>
    <t>03JUN20FT1901</t>
  </si>
  <si>
    <t>91222N2MH</t>
  </si>
  <si>
    <t>Sent check for $42</t>
  </si>
  <si>
    <t>OLYMPIC EAGLE DISTRIBUTING</t>
  </si>
  <si>
    <t>PUYALLUP</t>
  </si>
  <si>
    <t>1901</t>
  </si>
  <si>
    <t>01454728</t>
  </si>
  <si>
    <t>09MAY20BA2354</t>
  </si>
  <si>
    <t>Hollywood Markets</t>
  </si>
  <si>
    <t>48306, 1495 N Rochester Rd, Rochester, MI 48307</t>
  </si>
  <si>
    <t>FABIANO BROTHERS, INC.</t>
  </si>
  <si>
    <t>DETROIT</t>
  </si>
  <si>
    <t>2354</t>
  </si>
  <si>
    <t>01455037</t>
  </si>
  <si>
    <t>20MAY20BE1236</t>
  </si>
  <si>
    <t>Schnucks</t>
  </si>
  <si>
    <t>GREY EAGLE DISTRIBUTORS</t>
  </si>
  <si>
    <t>MARYLAND HEIGHTS</t>
  </si>
  <si>
    <t>1236</t>
  </si>
  <si>
    <t>01456254</t>
  </si>
  <si>
    <t>20MAY20BF1847</t>
  </si>
  <si>
    <t>Marysville, OH</t>
  </si>
  <si>
    <t>Check $18</t>
  </si>
  <si>
    <t>DELMAR DISTRIBUTING</t>
  </si>
  <si>
    <t>WALDO</t>
  </si>
  <si>
    <t>1847</t>
  </si>
  <si>
    <t>01456287</t>
  </si>
  <si>
    <t>15JAN20</t>
  </si>
  <si>
    <t>850 Statler Blvd, Staunton, VA 24401</t>
  </si>
  <si>
    <t>VERONA</t>
  </si>
  <si>
    <t>01456308</t>
  </si>
  <si>
    <t>K28M941327C</t>
  </si>
  <si>
    <t>Ammex Global Marketplace - Duty Free Shop</t>
  </si>
  <si>
    <t>90910N2MA</t>
  </si>
  <si>
    <t>018H</t>
  </si>
  <si>
    <t>3400 W Fort St, Detroit, MI 48216</t>
  </si>
  <si>
    <t>$20 Check</t>
  </si>
  <si>
    <t>28OCT19|Y|CAN|473 ML|12-pack||Montreal, Quebec, Canada (Labatt)</t>
  </si>
  <si>
    <t>1327</t>
  </si>
  <si>
    <t>01457552</t>
  </si>
  <si>
    <t>01458079</t>
  </si>
  <si>
    <t>20MAY20BA1108</t>
  </si>
  <si>
    <t>Woodman's Food Market</t>
  </si>
  <si>
    <t>2855 Woodman Dr, Altoona, WI 54720</t>
  </si>
  <si>
    <t>1108</t>
  </si>
  <si>
    <t>01458117</t>
  </si>
  <si>
    <t>20MAY20BF0619</t>
  </si>
  <si>
    <t>Westridge Liquors</t>
  </si>
  <si>
    <t>1045 W Patrick St, Frederick, MD 21702</t>
  </si>
  <si>
    <t>WANTZ DISTRIBUTORS INC</t>
  </si>
  <si>
    <t>HAGERSTOWN</t>
  </si>
  <si>
    <t>01458436</t>
  </si>
  <si>
    <t>20MAY20BF0708</t>
  </si>
  <si>
    <t>Yankee Spirits</t>
  </si>
  <si>
    <t>667360MCC</t>
  </si>
  <si>
    <t>QUALITY BEV LIMITED PARTNSHIP</t>
  </si>
  <si>
    <t>TAUNTON</t>
  </si>
  <si>
    <t>0708</t>
  </si>
  <si>
    <t>01459471</t>
  </si>
  <si>
    <t>18FEB20</t>
  </si>
  <si>
    <t>17JUN20FC1927</t>
  </si>
  <si>
    <t>The City Tobacco &amp; Beverage</t>
  </si>
  <si>
    <t>Consumer's cans were foaming over upon opening.</t>
  </si>
  <si>
    <t>621 Lafayette Rd, Seabrook, NH 03874</t>
  </si>
  <si>
    <t>XL t-shirt.</t>
  </si>
  <si>
    <t>NEW HAMPSHIRE DISTRIBUTORS INC</t>
  </si>
  <si>
    <t>CONCORD</t>
  </si>
  <si>
    <t>18FEB20|F|CAN|12 OZ|12-pack|46246|Fairfield</t>
  </si>
  <si>
    <t>1927</t>
  </si>
  <si>
    <t>01459494</t>
  </si>
  <si>
    <t>30JUN20BE1448</t>
  </si>
  <si>
    <t>Ingels Supermarket</t>
  </si>
  <si>
    <t>00217D1ME</t>
  </si>
  <si>
    <t>Silver, NC</t>
  </si>
  <si>
    <t>02MAR20|B|CAN|25 OZ|15-pack|YP251|Baldwinsville</t>
  </si>
  <si>
    <t>1448</t>
  </si>
  <si>
    <t>01459566</t>
  </si>
  <si>
    <t>GOOSE ISLAND GENERAL</t>
  </si>
  <si>
    <t>16May20DB0308</t>
  </si>
  <si>
    <t>Giant Food</t>
  </si>
  <si>
    <t>6360 Seven Corners Center, Falls Church, VA 22044</t>
  </si>
  <si>
    <t>Thanked customer for calling.</t>
  </si>
  <si>
    <t>0308</t>
  </si>
  <si>
    <t>01459614</t>
  </si>
  <si>
    <t>20MAY20BF1023</t>
  </si>
  <si>
    <t>Meijer 49319</t>
  </si>
  <si>
    <t>Consumer stated his beer is foaming over upon opening and made a mess.</t>
  </si>
  <si>
    <t>3700 17 Mile Rd NE, Cedar Springs, MI 49319</t>
  </si>
  <si>
    <t>$32 check.</t>
  </si>
  <si>
    <t>1023</t>
  </si>
  <si>
    <t>01460049</t>
  </si>
  <si>
    <t>20MAY20BA1231 YP-H35-19</t>
  </si>
  <si>
    <t>1231</t>
  </si>
  <si>
    <t>01460518</t>
  </si>
  <si>
    <t>09MAY20 BA2149 YP-H35-19</t>
  </si>
  <si>
    <t>Ledgewood Bottle King - Discount Wine, Beer &amp; Liquor</t>
  </si>
  <si>
    <t>Customer's beer foams over when she opens it.</t>
  </si>
  <si>
    <t>260 NJ-10, Succasunna, NJ 07876</t>
  </si>
  <si>
    <t>42917</t>
  </si>
  <si>
    <t>01460847</t>
  </si>
  <si>
    <t>17JAN20</t>
  </si>
  <si>
    <t>A17M041715C</t>
  </si>
  <si>
    <t>Le client de plaint de trop de pression dans ses canettes de chipie.</t>
  </si>
  <si>
    <t>Offered a check of $30.</t>
  </si>
  <si>
    <t>17JAN20|Y|CAN|473 ML|24-pack||Montreal, Quebec, Canada (Labatt)</t>
  </si>
  <si>
    <t>01461272</t>
  </si>
  <si>
    <t>26JAN20</t>
  </si>
  <si>
    <t>25MAY20FT0142</t>
  </si>
  <si>
    <t>Hyvee</t>
  </si>
  <si>
    <t>91207D3MH</t>
  </si>
  <si>
    <t>T06A</t>
  </si>
  <si>
    <t>1900 S Marion Rd, Sioux Falls, SD 57106</t>
  </si>
  <si>
    <t>BEAL DISTRIBUTING INC</t>
  </si>
  <si>
    <t>SIOUX FALLS</t>
  </si>
  <si>
    <t>SD</t>
  </si>
  <si>
    <t>26JAN20|F|CAN|12 OZ|15-pack|MVH35|Fairfield</t>
  </si>
  <si>
    <t>T</t>
  </si>
  <si>
    <t>0142</t>
  </si>
  <si>
    <t>01461394</t>
  </si>
  <si>
    <t>B18M040447</t>
  </si>
  <si>
    <t>Le client se plaint de mousse excessive à l'ouverture.</t>
  </si>
  <si>
    <t>Offered a check of $44.</t>
  </si>
  <si>
    <t>18FEB20|Y|CAN|355 ML|12-pack||Montreal, Quebec, Canada (Labatt)</t>
  </si>
  <si>
    <t>01463209</t>
  </si>
  <si>
    <t>Customer's beer foams over when he opens the cans.</t>
  </si>
  <si>
    <t>9 11 10 N1 ME</t>
  </si>
  <si>
    <t>MN F524</t>
  </si>
  <si>
    <t>W124N8145 WI-145, Menomonee Falls, WI 53051</t>
  </si>
  <si>
    <t>Sent customer coupons.</t>
  </si>
  <si>
    <t>01463757</t>
  </si>
  <si>
    <t>Consumer's beer foamed over excessively and tasted bad.</t>
  </si>
  <si>
    <t>Nexus Rd. Vail AZ</t>
  </si>
  <si>
    <t>Sending coupons.</t>
  </si>
  <si>
    <t>HENSLEY &amp; CO TUCSON</t>
  </si>
  <si>
    <t>TUCSON</t>
  </si>
  <si>
    <t>01464048</t>
  </si>
  <si>
    <t>05MAR20</t>
  </si>
  <si>
    <t>Space Dust 7/3/20</t>
  </si>
  <si>
    <t>Customer's beer foams over when opened.</t>
  </si>
  <si>
    <t>464L6</t>
  </si>
  <si>
    <t>CENTENNIAL DISTRIBUTING</t>
  </si>
  <si>
    <t>HAYDEN</t>
  </si>
  <si>
    <t>05MAR20|F|BOTTLE|12 OZ||464L6|Fairfield</t>
  </si>
  <si>
    <t>01464065</t>
  </si>
  <si>
    <t>03JUN20FC1905</t>
  </si>
  <si>
    <t>Fred Meyers</t>
  </si>
  <si>
    <t>T04M</t>
  </si>
  <si>
    <t>560 W Kathleen Ave, Coeur d'Alene, ID 83815</t>
  </si>
  <si>
    <t>$15 check</t>
  </si>
  <si>
    <t>1905</t>
  </si>
  <si>
    <t>01464319</t>
  </si>
  <si>
    <t>A10M041410C</t>
  </si>
  <si>
    <t>Dépanneur Voisin</t>
  </si>
  <si>
    <t>La cliente a de la bière qui mousse excessivement lorsqu`elle les ouvres.</t>
  </si>
  <si>
    <t>Sherbrooke</t>
  </si>
  <si>
    <t>Advised I will cover for a total of 16$ ,very satisfied.</t>
  </si>
  <si>
    <t>10JAN20|Y|CAN|355 ML|24-pack||Montreal, Quebec, Canada (Labatt)</t>
  </si>
  <si>
    <t>01464528</t>
  </si>
  <si>
    <t>Hannafords</t>
  </si>
  <si>
    <t>01465246</t>
  </si>
  <si>
    <t>20MAY20BF0620</t>
  </si>
  <si>
    <t>Rodman's Discount Store</t>
  </si>
  <si>
    <t>5148 Nicholson Ln, Kensington, MD 20895</t>
  </si>
  <si>
    <t>61913</t>
  </si>
  <si>
    <t>01465254</t>
  </si>
  <si>
    <t>09May20DG1619</t>
  </si>
  <si>
    <t>Mercersburg Beverage</t>
  </si>
  <si>
    <t>91209N2MD</t>
  </si>
  <si>
    <t>021L</t>
  </si>
  <si>
    <t>E3H35</t>
  </si>
  <si>
    <t>237 Oregon St Mercersburg, PA 17236</t>
  </si>
  <si>
    <t>11DEC19|D|CAN|12 OZ|15-pack|E3H35|Fort Collins</t>
  </si>
  <si>
    <t>1619</t>
  </si>
  <si>
    <t>01465275</t>
  </si>
  <si>
    <t>21APR20DC0209</t>
  </si>
  <si>
    <t>Raritan</t>
  </si>
  <si>
    <t>023L</t>
  </si>
  <si>
    <t>Consumer's beer has foamed over upon opening.</t>
  </si>
  <si>
    <t>91120 M2HD</t>
  </si>
  <si>
    <t>14 Commerce St # 103, Flemington, NJ 08822</t>
  </si>
  <si>
    <t>Sending $24.</t>
  </si>
  <si>
    <t>0209</t>
  </si>
  <si>
    <t>01465312</t>
  </si>
  <si>
    <t>08JAN20</t>
  </si>
  <si>
    <t>07MAY20FC0157</t>
  </si>
  <si>
    <t>Food Land Farms</t>
  </si>
  <si>
    <t>T02M</t>
  </si>
  <si>
    <t>ANHEUSER-BUSCH SALES OF HAWAII</t>
  </si>
  <si>
    <t>AIEA</t>
  </si>
  <si>
    <t>HI</t>
  </si>
  <si>
    <t>08JAN20|F|CAN|12 OZ|15-pack|MVH35|Fairfield</t>
  </si>
  <si>
    <t>0157</t>
  </si>
  <si>
    <t>01465482</t>
  </si>
  <si>
    <t>09MAY20DG1052</t>
  </si>
  <si>
    <t>09MAY20DD1207</t>
  </si>
  <si>
    <t>14800 Hazel Dell Crossing, Noblesville, IN 46062</t>
  </si>
  <si>
    <t>Merchandise and requested pics.</t>
  </si>
  <si>
    <t>TERRANCE A SMITH DISTR CO INC</t>
  </si>
  <si>
    <t>ANDERSON</t>
  </si>
  <si>
    <t>1052</t>
  </si>
  <si>
    <t>01466000</t>
  </si>
  <si>
    <t>01AUG20BA2240</t>
  </si>
  <si>
    <t>003 12 01 ME</t>
  </si>
  <si>
    <t>0196</t>
  </si>
  <si>
    <t>Sending $36.</t>
  </si>
  <si>
    <t>2240</t>
  </si>
  <si>
    <t>01466321</t>
  </si>
  <si>
    <t>05/26/20 1042</t>
  </si>
  <si>
    <t>Bashas</t>
  </si>
  <si>
    <t>Consumer's beer has been foaming over upon opening.</t>
  </si>
  <si>
    <t>00120A2BX*</t>
  </si>
  <si>
    <t>KNN334</t>
  </si>
  <si>
    <t>15130 N Oracle Rd, Tucson, AZ 85739</t>
  </si>
  <si>
    <t>Sending $36</t>
  </si>
  <si>
    <t>1042</t>
  </si>
  <si>
    <t>01466495</t>
  </si>
  <si>
    <t>09MAY20DG1620</t>
  </si>
  <si>
    <t>T&amp;N Liquors</t>
  </si>
  <si>
    <t>Hagerstown</t>
  </si>
  <si>
    <t>Sent check for $20</t>
  </si>
  <si>
    <t>1620</t>
  </si>
  <si>
    <t>01466774</t>
  </si>
  <si>
    <t>20may20BF1410</t>
  </si>
  <si>
    <t>Walmart Neighborhood</t>
  </si>
  <si>
    <t>4837 Kentucky Ave, Indianapolis, IN 46221</t>
  </si>
  <si>
    <t>merchandise</t>
  </si>
  <si>
    <t>1410</t>
  </si>
  <si>
    <t>01466939</t>
  </si>
  <si>
    <t>10MAY20BA0023</t>
  </si>
  <si>
    <t>Meinjer</t>
  </si>
  <si>
    <t>Charlotte, MI</t>
  </si>
  <si>
    <t>0023</t>
  </si>
  <si>
    <t>01467019</t>
  </si>
  <si>
    <t>11MAR20</t>
  </si>
  <si>
    <t>C11MO5122550</t>
  </si>
  <si>
    <t>IGA Extra</t>
  </si>
  <si>
    <t>La cliente à de la bière qui mousse excessivement lorsquelle l`ouvre.</t>
  </si>
  <si>
    <t>Joliette, Rue gauthier Nord</t>
  </si>
  <si>
    <t>Advised I would cover for a total of 22$, very satisfied.</t>
  </si>
  <si>
    <t>11MAR20|Y|CAN|355 ML|12-pack||Montreal, Quebec, Canada (Labatt)</t>
  </si>
  <si>
    <t>01467075</t>
  </si>
  <si>
    <t>BIBB DISTRIBUTING CO</t>
  </si>
  <si>
    <t>MACON</t>
  </si>
  <si>
    <t>01467082</t>
  </si>
  <si>
    <t>01AUG20BF2119</t>
  </si>
  <si>
    <t>Consumer's beer foams over when they open them.</t>
  </si>
  <si>
    <t>7 36920 11440 3</t>
  </si>
  <si>
    <t>018C</t>
  </si>
  <si>
    <t>4271 S Tamiami Trail, Venice, FL 34293</t>
  </si>
  <si>
    <t>2119</t>
  </si>
  <si>
    <t>01467692</t>
  </si>
  <si>
    <t>09MAY20DG1648</t>
  </si>
  <si>
    <t>Metuchen Liquor and Wine</t>
  </si>
  <si>
    <t>431 Main St, Metuchen, NJ 08840</t>
  </si>
  <si>
    <t>Sent a check for $45.</t>
  </si>
  <si>
    <t>1648</t>
  </si>
  <si>
    <t>01467899</t>
  </si>
  <si>
    <t>Castle Liquors</t>
  </si>
  <si>
    <t>12 Milestone Terrace, Williamsport, MD 21795</t>
  </si>
  <si>
    <t>01468420</t>
  </si>
  <si>
    <t>26DEC19</t>
  </si>
  <si>
    <t>24MAY20DG1337</t>
  </si>
  <si>
    <t>91210n2MD</t>
  </si>
  <si>
    <t>2399 N Bloomington St, Streator, IL 61364</t>
  </si>
  <si>
    <t>LAKESHORE BEVERAGE (BLMNGTON)</t>
  </si>
  <si>
    <t>BLOOMINGTON</t>
  </si>
  <si>
    <t>26DEC19|D|CAN|12 OZ|15-pack|E3H35|Fort Collins</t>
  </si>
  <si>
    <t>1337</t>
  </si>
  <si>
    <t>01468521</t>
  </si>
  <si>
    <t>10May20</t>
  </si>
  <si>
    <t>01468555</t>
  </si>
  <si>
    <t>29MAY20DA1015</t>
  </si>
  <si>
    <t>Breaux Mart on Magazine</t>
  </si>
  <si>
    <t>3233 Magazine St, New Orleans, LA 70115</t>
  </si>
  <si>
    <t>Check  $30</t>
  </si>
  <si>
    <t>SOUTHERN EAGLE SALES &amp; SERVICE</t>
  </si>
  <si>
    <t>METAIRIE</t>
  </si>
  <si>
    <t>LA</t>
  </si>
  <si>
    <t>1015</t>
  </si>
  <si>
    <t>01468654</t>
  </si>
  <si>
    <t>Consumers beer is foaming over upon opening.</t>
  </si>
  <si>
    <t>No resonse.</t>
  </si>
  <si>
    <t>01468670</t>
  </si>
  <si>
    <t>16MAY20DD0118</t>
  </si>
  <si>
    <t>Circle K</t>
  </si>
  <si>
    <t>9 12 10 N2MD</t>
  </si>
  <si>
    <t>021M</t>
  </si>
  <si>
    <t>9113 Winchester Rd, Germantown, TN 38138</t>
  </si>
  <si>
    <t>Sending $33.</t>
  </si>
  <si>
    <t>EAGLE DISTR. OF MEMPHIS LLC</t>
  </si>
  <si>
    <t>MEMPHIS</t>
  </si>
  <si>
    <t>TN</t>
  </si>
  <si>
    <t>01468737</t>
  </si>
  <si>
    <t>30JUN20BA1601</t>
  </si>
  <si>
    <t>Count Center Market</t>
  </si>
  <si>
    <t>Consumer's beer had foamed over upon opening.</t>
  </si>
  <si>
    <t>BOB HALL LLC</t>
  </si>
  <si>
    <t>UPPER MARLBORO</t>
  </si>
  <si>
    <t>1601</t>
  </si>
  <si>
    <t>01468738</t>
  </si>
  <si>
    <t>15FEB20</t>
  </si>
  <si>
    <t>B15M040911</t>
  </si>
  <si>
    <t>Saint Rose, QC</t>
  </si>
  <si>
    <t>15FEB20|Y|CAN|355 ML|24-pack||Montreal, Quebec, Canada (Labatt)</t>
  </si>
  <si>
    <t>01468780</t>
  </si>
  <si>
    <t>21APR20DC0136</t>
  </si>
  <si>
    <t>91120 M2MD</t>
  </si>
  <si>
    <t>Sent customer a $25 check.</t>
  </si>
  <si>
    <t>UNION BEER DISTRIBUTORS</t>
  </si>
  <si>
    <t>SECAUCUS NJ</t>
  </si>
  <si>
    <t>01468815</t>
  </si>
  <si>
    <t>C11M051122</t>
  </si>
  <si>
    <t>Petro Canada</t>
  </si>
  <si>
    <t>L' Ancienne Lorette</t>
  </si>
  <si>
    <t>Offered a check of $25.</t>
  </si>
  <si>
    <t>01468972</t>
  </si>
  <si>
    <t>20MAY20BE1410</t>
  </si>
  <si>
    <t>1600 S Ohio St, Martinsville, IN 46151</t>
  </si>
  <si>
    <t>Sent merchandise.</t>
  </si>
  <si>
    <t>01469090</t>
  </si>
  <si>
    <t>Lowes Foods</t>
  </si>
  <si>
    <t>4711 Forest Dr, Columbia, SC 29206</t>
  </si>
  <si>
    <t>K W ASSOCIATES LLC</t>
  </si>
  <si>
    <t>COLUMBIA</t>
  </si>
  <si>
    <t>01469091</t>
  </si>
  <si>
    <t>03SEP19</t>
  </si>
  <si>
    <t>21APR20DB0530</t>
  </si>
  <si>
    <t>Dj's C Store</t>
  </si>
  <si>
    <t>R434R</t>
  </si>
  <si>
    <t>404 N Cleveland St, Fayette, MO 65248</t>
  </si>
  <si>
    <t>$27 check.</t>
  </si>
  <si>
    <t>KINKHORST BRUNSWICK DIST CO</t>
  </si>
  <si>
    <t>BRUNSWICK</t>
  </si>
  <si>
    <t>03SEP19|GI|CAN|12 OZ|6-pack|R434R|Fulton Street</t>
  </si>
  <si>
    <t>GI</t>
  </si>
  <si>
    <t>0530</t>
  </si>
  <si>
    <t>01469186</t>
  </si>
  <si>
    <t>C11M051307D</t>
  </si>
  <si>
    <t>Dépanneur Couche Tard</t>
  </si>
  <si>
    <t>Le client se plaint de mouse excessive à l'ouverture.</t>
  </si>
  <si>
    <t>1375 Rolland Terrien a Longueuil, J4J 4L9</t>
  </si>
  <si>
    <t>01469684</t>
  </si>
  <si>
    <t>D11M051332D</t>
  </si>
  <si>
    <t>Depanneur Beauchamps</t>
  </si>
  <si>
    <t>Beaucoup de mousse a l'ouverture</t>
  </si>
  <si>
    <t>00206n2me</t>
  </si>
  <si>
    <t>017B</t>
  </si>
  <si>
    <t>Saint NIcolas, Saint Columban, Qc</t>
  </si>
  <si>
    <t>Offered check of 28$</t>
  </si>
  <si>
    <t>01470056</t>
  </si>
  <si>
    <t>19DEC19</t>
  </si>
  <si>
    <t>M19M9512350</t>
  </si>
  <si>
    <t>Customer's beer foams upon opening.</t>
  </si>
  <si>
    <t>091004C2AC245</t>
  </si>
  <si>
    <t>019L</t>
  </si>
  <si>
    <t>19DEC19|Y|CAN|355 ML|24-pack||Montreal, Quebec, Canada (Labatt)</t>
  </si>
  <si>
    <t>1455</t>
  </si>
  <si>
    <t>01470058</t>
  </si>
  <si>
    <t>10MAR20</t>
  </si>
  <si>
    <t>C10M041544C</t>
  </si>
  <si>
    <t>10MAR20|Y|CAN|473 ML|12-pack||Montreal, Quebec, Canada (Labatt)</t>
  </si>
  <si>
    <t>01470472</t>
  </si>
  <si>
    <t>21APR20DB0635</t>
  </si>
  <si>
    <t>122 US-17 BUS, Surfside Beach, SC 29575</t>
  </si>
  <si>
    <t>BETTER BRANDS INC</t>
  </si>
  <si>
    <t>MYRTLE BEACH</t>
  </si>
  <si>
    <t>0635</t>
  </si>
  <si>
    <t>01470589</t>
  </si>
  <si>
    <t>21FEB20</t>
  </si>
  <si>
    <t>20JUNE20 BE1412</t>
  </si>
  <si>
    <t>Walgreens</t>
  </si>
  <si>
    <t>Customer's beer foamed upon opening.</t>
  </si>
  <si>
    <t>00118D1ME</t>
  </si>
  <si>
    <t>026B</t>
  </si>
  <si>
    <t>2309 N. Triphammer Rd Ithaca NY 14850</t>
  </si>
  <si>
    <t>23125</t>
  </si>
  <si>
    <t>21FEB20|B|CAN|12 OZ|15-pack|YPH35|Baldwinsville</t>
  </si>
  <si>
    <t>01471098</t>
  </si>
  <si>
    <t>04APR20</t>
  </si>
  <si>
    <t>IPA - 02AUG20BA0032 YP-H35-19</t>
  </si>
  <si>
    <t>The consumer's beers foams over upon opening and tastes sour.</t>
  </si>
  <si>
    <t>00312D1ME</t>
  </si>
  <si>
    <t>046C</t>
  </si>
  <si>
    <t>4260 W 78th St Bloomington, MN 55435</t>
  </si>
  <si>
    <t>Sent a check for $28.</t>
  </si>
  <si>
    <t>CAPITOL BEV SALES LTD PTNRSHIP</t>
  </si>
  <si>
    <t>FRIDLEY</t>
  </si>
  <si>
    <t>04APR20|B|CAN|12 OZ|12-pack|YP46K|Baldwinsville</t>
  </si>
  <si>
    <t>0032</t>
  </si>
  <si>
    <t>01471196</t>
  </si>
  <si>
    <t>The consumer's beer exploded as they opened it.</t>
  </si>
  <si>
    <t>01471534</t>
  </si>
  <si>
    <t>24MAY20DE2043</t>
  </si>
  <si>
    <t>410 N Ankeny Blvd, Ankeny, IA 50021</t>
  </si>
  <si>
    <t>$15 check.</t>
  </si>
  <si>
    <t>2043</t>
  </si>
  <si>
    <t>01472138</t>
  </si>
  <si>
    <t>21NOV19</t>
  </si>
  <si>
    <t>L21M940648B</t>
  </si>
  <si>
    <t>Quebec</t>
  </si>
  <si>
    <t>Advised I would cover for a total of 22$ ,very satisfied.</t>
  </si>
  <si>
    <t>21NOV19|Y|CAN|473 ML|24-pack||Montreal, Quebec, Canada (Labatt)</t>
  </si>
  <si>
    <t>01472306</t>
  </si>
  <si>
    <t>B18M0403510</t>
  </si>
  <si>
    <t>Charlesbourg</t>
  </si>
  <si>
    <t>01472645</t>
  </si>
  <si>
    <t>1022 W Atlantic St, South Hill, VA 23970</t>
  </si>
  <si>
    <t>Sent a check for $38.</t>
  </si>
  <si>
    <t>PECHT DISTRIBUTORS INC</t>
  </si>
  <si>
    <t>LAWRENCEVILLE</t>
  </si>
  <si>
    <t>01472778</t>
  </si>
  <si>
    <t>29MAY20  DA1014</t>
  </si>
  <si>
    <t>01473045</t>
  </si>
  <si>
    <t>18JUN20</t>
  </si>
  <si>
    <t>Binnys Beverage Depot</t>
  </si>
  <si>
    <t>Consumer's cans have been foaming over when opening.</t>
  </si>
  <si>
    <t>91230D2MD</t>
  </si>
  <si>
    <t>022M</t>
  </si>
  <si>
    <t>21410 S. Wolf Rd., Mokena, IL.</t>
  </si>
  <si>
    <t>01473372</t>
  </si>
  <si>
    <t>Majik Market</t>
  </si>
  <si>
    <t>3985 Jonesboro Rd, Union City, GA 30291</t>
  </si>
  <si>
    <t>Sent customer a $20 check.</t>
  </si>
  <si>
    <t>01473612</t>
  </si>
  <si>
    <t>01AUG20BA1747</t>
  </si>
  <si>
    <t>Payless or Meijer</t>
  </si>
  <si>
    <t>t-shirt size Large</t>
  </si>
  <si>
    <t>MID-AMERICA BEVERAGE INC</t>
  </si>
  <si>
    <t>KOKOMO</t>
  </si>
  <si>
    <t>1747</t>
  </si>
  <si>
    <t>01473770</t>
  </si>
  <si>
    <t>B04m041914</t>
  </si>
  <si>
    <t>65360</t>
  </si>
  <si>
    <t>Bois-Briand</t>
  </si>
  <si>
    <t>Advised I would cover for a total of 32$, very satisfied.</t>
  </si>
  <si>
    <t>04FEB20|Y|CAN|473 ML|24-pack|65360|Montreal, Quebec, Canada (Labatt)</t>
  </si>
  <si>
    <t>01473941</t>
  </si>
  <si>
    <t>C10M0415560</t>
  </si>
  <si>
    <t>50291</t>
  </si>
  <si>
    <t>Super Center, 2025 Guelph Line, Burlington, ON L7P 3B6, Canada</t>
  </si>
  <si>
    <t>Sent customer a $15 cheque.</t>
  </si>
  <si>
    <t>10MAR20|Y|CAN|473 ML|12-pack|50291|Montreal, Quebec, Canada (Labatt)</t>
  </si>
  <si>
    <t>01474083</t>
  </si>
  <si>
    <t>BRECKENRIDGE GENERAL</t>
  </si>
  <si>
    <t>7/3/20</t>
  </si>
  <si>
    <t>91003D2MD</t>
  </si>
  <si>
    <t>6400 W 92nd Ave, Westminster, CO 80031</t>
  </si>
  <si>
    <t>Sent customer 6-pack coupons.</t>
  </si>
  <si>
    <t>10500</t>
  </si>
  <si>
    <t>01474136</t>
  </si>
  <si>
    <t>Dayglow, Cannes</t>
  </si>
  <si>
    <t>HEIMARK DIST CO INC</t>
  </si>
  <si>
    <t>INDIO</t>
  </si>
  <si>
    <t>01474178</t>
  </si>
  <si>
    <t>ELYSIAN SNAILBONES</t>
  </si>
  <si>
    <t>Airport Way (Elysian)</t>
  </si>
  <si>
    <t>Snail Bones - Freshest before date: 6/3/20</t>
  </si>
  <si>
    <t>17230 140th Ave SE, Renton, WA 98058</t>
  </si>
  <si>
    <t>ANHEUSER-BUSCH SALES OF WA INC</t>
  </si>
  <si>
    <t>RENTON</t>
  </si>
  <si>
    <t>01474401</t>
  </si>
  <si>
    <t>01474529</t>
  </si>
  <si>
    <t>*</t>
  </si>
  <si>
    <t>Dierbergs Markets - Market at Des Peres</t>
  </si>
  <si>
    <t>1080 Lindemann Rd, Des Peres, MO 63131</t>
  </si>
  <si>
    <t>01474642</t>
  </si>
  <si>
    <t>01AUG20BE1411</t>
  </si>
  <si>
    <t>Woodman's Grocery</t>
  </si>
  <si>
    <t>Consumer beer is foaming over upon opening.</t>
  </si>
  <si>
    <t>00311N1ME</t>
  </si>
  <si>
    <t>0450</t>
  </si>
  <si>
    <t>725 S Gammon Rd, Madison, WI 53719</t>
  </si>
  <si>
    <t>1411</t>
  </si>
  <si>
    <t>01474744</t>
  </si>
  <si>
    <t>01474757</t>
  </si>
  <si>
    <t>Social (Sprinklr)</t>
  </si>
  <si>
    <t>Houston</t>
  </si>
  <si>
    <t>04MAY20</t>
  </si>
  <si>
    <t>21OCT20HG0242 H1V091</t>
  </si>
  <si>
    <t>20-pack</t>
  </si>
  <si>
    <t>The consumer's Bud Lights foam when opened.</t>
  </si>
  <si>
    <t>53KT8</t>
  </si>
  <si>
    <t>5</t>
  </si>
  <si>
    <t>2200 FM663, Midlothian, TX 76065</t>
  </si>
  <si>
    <t>BEN E KEITH COMPANY</t>
  </si>
  <si>
    <t>DALLAS</t>
  </si>
  <si>
    <t>TX</t>
  </si>
  <si>
    <t>04MAY20|H|STARK|16 OZ|20-pack|53KT8|Houston</t>
  </si>
  <si>
    <t>H</t>
  </si>
  <si>
    <t>01474803</t>
  </si>
  <si>
    <t>C05M041703B</t>
  </si>
  <si>
    <t>Strantford Beer Store</t>
  </si>
  <si>
    <t>00205N2MA</t>
  </si>
  <si>
    <t>Sent check for $35</t>
  </si>
  <si>
    <t>05MAR20|Y|CAN|473 ML|12-pack|50291|Montreal, Quebec, Canada (Labatt)</t>
  </si>
  <si>
    <t>1703</t>
  </si>
  <si>
    <t>01475414</t>
  </si>
  <si>
    <t>C05M042124 D</t>
  </si>
  <si>
    <t>Consumer stated the beer was foaming excessively.</t>
  </si>
  <si>
    <t>Unsure.</t>
  </si>
  <si>
    <t>$16 check.</t>
  </si>
  <si>
    <t>2124</t>
  </si>
  <si>
    <t>01475419</t>
  </si>
  <si>
    <t>Shell</t>
  </si>
  <si>
    <t>01475433</t>
  </si>
  <si>
    <t>19MAR20</t>
  </si>
  <si>
    <t>17JUL20BA0132 YPH35-19</t>
  </si>
  <si>
    <t>BJ's Wholesale Club</t>
  </si>
  <si>
    <t>688 Providence Hwy, Dedham, MA 02026</t>
  </si>
  <si>
    <t>62035</t>
  </si>
  <si>
    <t>19MAR20|B|CAN|12 OZ|15-pack|YPH35|Baldwinsville</t>
  </si>
  <si>
    <t>01475602</t>
  </si>
  <si>
    <t>Charleswood Beer Market</t>
  </si>
  <si>
    <t>6600 Roblin Blvd, Winnipeg, MB R3R 3P9, Canada</t>
  </si>
  <si>
    <t>$25 check.</t>
  </si>
  <si>
    <t>01475868</t>
  </si>
  <si>
    <t>C11M051122A</t>
  </si>
  <si>
    <t>Metro Plus</t>
  </si>
  <si>
    <t>la bière mousse trop à l'ouvetrure.</t>
  </si>
  <si>
    <t>6000 rue Papineau, Lac Megantic, Qc</t>
  </si>
  <si>
    <t>Offered check 44$</t>
  </si>
  <si>
    <t>11MAR20|Y|CAN|355 ML|12-pack|79980|Montreal, Quebec, Canada (Labatt)</t>
  </si>
  <si>
    <t>01475927</t>
  </si>
  <si>
    <t>18MAR20</t>
  </si>
  <si>
    <t>16JUL20BF2220</t>
  </si>
  <si>
    <t>Consumer's beer has been foaming over excessively.</t>
  </si>
  <si>
    <t>G &amp; M DISTRIBUTORS INC</t>
  </si>
  <si>
    <t>DIXON</t>
  </si>
  <si>
    <t>18MAR20|B|CAN|12 OZ|12-pack|YP46K|Baldwinsville</t>
  </si>
  <si>
    <t>2220</t>
  </si>
  <si>
    <t>01476300</t>
  </si>
  <si>
    <t>13OCT20BE0845</t>
  </si>
  <si>
    <t>Double G Beverage Barn</t>
  </si>
  <si>
    <t>Consumer's cans were foaming over.</t>
  </si>
  <si>
    <t>3920 LA-1256, Sulphur, LA 70665</t>
  </si>
  <si>
    <t>$20 check.</t>
  </si>
  <si>
    <t>SOUTHWEST BEVERAGE CO INC</t>
  </si>
  <si>
    <t>LAKE CHARLES</t>
  </si>
  <si>
    <t>0845</t>
  </si>
  <si>
    <t>01476671</t>
  </si>
  <si>
    <t>C10M041555 B</t>
  </si>
  <si>
    <t>Consumer stated the cans were foaming upon opening.</t>
  </si>
  <si>
    <t>119 Osler Dr Unit 13A, Dundas, ON L9H 6X4, Canada</t>
  </si>
  <si>
    <t>$14 check.</t>
  </si>
  <si>
    <t>1555</t>
  </si>
  <si>
    <t>01476743</t>
  </si>
  <si>
    <t>01476883</t>
  </si>
  <si>
    <t>24MAY20DE1825</t>
  </si>
  <si>
    <t>Paxton Liquors</t>
  </si>
  <si>
    <t>683 Pleasant St, Paxton, MA 01612</t>
  </si>
  <si>
    <t>Sending $40..</t>
  </si>
  <si>
    <t>1825</t>
  </si>
  <si>
    <t>01477051</t>
  </si>
  <si>
    <t>03JUN20FT1917</t>
  </si>
  <si>
    <t>Grocery Outlet</t>
  </si>
  <si>
    <t>T03M</t>
  </si>
  <si>
    <t>800 North Park Ctr, Selah, WA 98942</t>
  </si>
  <si>
    <t>Check $ 25</t>
  </si>
  <si>
    <t>04698</t>
  </si>
  <si>
    <t>KING BEVERAGE INC</t>
  </si>
  <si>
    <t>UNION GAP</t>
  </si>
  <si>
    <t>1917</t>
  </si>
  <si>
    <t>01477145</t>
  </si>
  <si>
    <t>21APR20DC0208</t>
  </si>
  <si>
    <t>Rastelli Market Fresh</t>
  </si>
  <si>
    <t>4164, 710 NJ-73, Evesham Township, NJ 08053</t>
  </si>
  <si>
    <t>01477305</t>
  </si>
  <si>
    <t>01477450</t>
  </si>
  <si>
    <t>21MAR20</t>
  </si>
  <si>
    <t>C21M05 1029</t>
  </si>
  <si>
    <t>Depaneur</t>
  </si>
  <si>
    <t>78827</t>
  </si>
  <si>
    <t>21MAR20|Y|CAN|355 ML|12-pack|78827|Montreal, Quebec, Canada (Labatt)</t>
  </si>
  <si>
    <t>1029</t>
  </si>
  <si>
    <t>01477866</t>
  </si>
  <si>
    <t>B18M0403570</t>
  </si>
  <si>
    <t>Ca fait beaucoup de mousse</t>
  </si>
  <si>
    <t>017A</t>
  </si>
  <si>
    <t>01477879</t>
  </si>
  <si>
    <t>Super C</t>
  </si>
  <si>
    <t>Le client à de la bière qui mousse excessivement lorsqu`il les ouvres.</t>
  </si>
  <si>
    <t>Lavaltry</t>
  </si>
  <si>
    <t>01477951</t>
  </si>
  <si>
    <t>C11M0512520</t>
  </si>
  <si>
    <t>Metro</t>
  </si>
  <si>
    <t>La cliente se plaint de mousse excessive à l'ouverture.</t>
  </si>
  <si>
    <t>Offered a check of $55</t>
  </si>
  <si>
    <t>01478033</t>
  </si>
  <si>
    <t>10JUL19</t>
  </si>
  <si>
    <t>G10M9416400</t>
  </si>
  <si>
    <t>10JUL19|Y|CAN|473 ML|24-pack||Montreal, Quebec, Canada (Labatt)</t>
  </si>
  <si>
    <t>01478055</t>
  </si>
  <si>
    <t>C11M051114B</t>
  </si>
  <si>
    <t>Le client à des canettes qui moussent excessivement lorsqu'il les ouvres.</t>
  </si>
  <si>
    <t>00206N2MEMCC</t>
  </si>
  <si>
    <t>018B</t>
  </si>
  <si>
    <t>Chambly, QC</t>
  </si>
  <si>
    <t>01478718</t>
  </si>
  <si>
    <t>16MAY20 DCO311</t>
  </si>
  <si>
    <t>305 Independence Square
Franklin, Tn 37064</t>
  </si>
  <si>
    <t>AJAX TURNER CO INC</t>
  </si>
  <si>
    <t>LA VERGNE</t>
  </si>
  <si>
    <t>01478736</t>
  </si>
  <si>
    <t>24MAR20</t>
  </si>
  <si>
    <t>20SEP20WH0257</t>
  </si>
  <si>
    <t>Consumer's beer had excessive foam upon opening it.</t>
  </si>
  <si>
    <t>00318A4BB</t>
  </si>
  <si>
    <t>004C</t>
  </si>
  <si>
    <t>9650 W. Broad St.
Glen Allen, VA  23260</t>
  </si>
  <si>
    <t>24MAR20|W|CAN|12 OZ|15-pack|D2H35|Williamsburg</t>
  </si>
  <si>
    <t>01479225</t>
  </si>
  <si>
    <t>01AUG20BE1705</t>
  </si>
  <si>
    <t>019C</t>
  </si>
  <si>
    <t>3750 N hwy 81 North, Anderson SC 29621</t>
  </si>
  <si>
    <t>PIEDMONT</t>
  </si>
  <si>
    <t>1705</t>
  </si>
  <si>
    <t>01479456</t>
  </si>
  <si>
    <t>C11M0512510</t>
  </si>
  <si>
    <t>0208</t>
  </si>
  <si>
    <t>01479718</t>
  </si>
  <si>
    <t>09MAY20DD1940</t>
  </si>
  <si>
    <t>Cherry Grove Kroger</t>
  </si>
  <si>
    <t>450 Ohio Pike                                                                                                                         Cincinnati, OH 45255</t>
  </si>
  <si>
    <t>HEIDELBERG DISTRIBUTING CO</t>
  </si>
  <si>
    <t>CINCINNATI</t>
  </si>
  <si>
    <t>1940</t>
  </si>
  <si>
    <t>01479836</t>
  </si>
  <si>
    <t>29JUL20DE2047</t>
  </si>
  <si>
    <t>Jewel-Osco</t>
  </si>
  <si>
    <t>2540 Lincoln Hwy, Oswego, IL 60543</t>
  </si>
  <si>
    <t>$10 check.</t>
  </si>
  <si>
    <t>01479970</t>
  </si>
  <si>
    <t>GREENFIELD BEVERAGE CO INC</t>
  </si>
  <si>
    <t>GREENFIELD</t>
  </si>
  <si>
    <t>01480135</t>
  </si>
  <si>
    <t>28APR20 17:42</t>
  </si>
  <si>
    <t>Giant Foods</t>
  </si>
  <si>
    <t>Consumer’s beer is foaming excessively.</t>
  </si>
  <si>
    <t>91023D2MD</t>
  </si>
  <si>
    <t>44 Natural Springs Rd, Gettysburg, PA 17325</t>
  </si>
  <si>
    <t>17:42</t>
  </si>
  <si>
    <t>01480369</t>
  </si>
  <si>
    <t>01AUG20BE1049</t>
  </si>
  <si>
    <t>Gary's Wine &amp; Marketplace</t>
  </si>
  <si>
    <t>1308 NJ-23, Wayne, NJ 07470</t>
  </si>
  <si>
    <t>1049</t>
  </si>
  <si>
    <t>01481156</t>
  </si>
  <si>
    <t>10MAY20DE0029</t>
  </si>
  <si>
    <t>Middleton Beer and Wine</t>
  </si>
  <si>
    <t>91210D2MD</t>
  </si>
  <si>
    <t>022L</t>
  </si>
  <si>
    <t>251 S Main St a, Middleton, MA 01949</t>
  </si>
  <si>
    <t>Sending $22.</t>
  </si>
  <si>
    <t>SEABOARD PRODUCTS COMPANY</t>
  </si>
  <si>
    <t>DANVERS</t>
  </si>
  <si>
    <t>01481342</t>
  </si>
  <si>
    <t>02APR20</t>
  </si>
  <si>
    <t>31JUL20FT1704</t>
  </si>
  <si>
    <t>Nick's Liquors</t>
  </si>
  <si>
    <t>Consumer's beer was foaming excessively upon opening.</t>
  </si>
  <si>
    <t>2401 Adeline St, Oakland, CA 94607</t>
  </si>
  <si>
    <t>$11 check.</t>
  </si>
  <si>
    <t>ANHEUSER-BUSCH SALES BAY AREA</t>
  </si>
  <si>
    <t>02APR20|F|CAN|12 OZ|15-pack|MVH35|Fairfield</t>
  </si>
  <si>
    <t>1704</t>
  </si>
  <si>
    <t>01481791</t>
  </si>
  <si>
    <t>28oct20</t>
  </si>
  <si>
    <t>No reply</t>
  </si>
  <si>
    <t>BUD DISTRIBUTING INC</t>
  </si>
  <si>
    <t>DOWAGIAC</t>
  </si>
  <si>
    <t>01482941</t>
  </si>
  <si>
    <t>01AUG20BE1134</t>
  </si>
  <si>
    <t>1205 W Ferdon St, Litchfield, IL 62056</t>
  </si>
  <si>
    <t>Sent customer a $45 check.</t>
  </si>
  <si>
    <t>51265</t>
  </si>
  <si>
    <t>RONCHETTI DIST CO</t>
  </si>
  <si>
    <t>NOKOMIS</t>
  </si>
  <si>
    <t>01483253</t>
  </si>
  <si>
    <t>29MAY20DA1219</t>
  </si>
  <si>
    <t>Consumer's cans have excessive foam upon opening.</t>
  </si>
  <si>
    <t>North Tallahassee, FL</t>
  </si>
  <si>
    <t>TRI-EAGLE SALES</t>
  </si>
  <si>
    <t>MIDWAY</t>
  </si>
  <si>
    <t>1219</t>
  </si>
  <si>
    <t>01483290</t>
  </si>
  <si>
    <t>Consumer’s cans are foaming excessively upon opening.</t>
  </si>
  <si>
    <t>Meijer in Cadillac, MI /
Rogers Grocery in Lake City, MI</t>
  </si>
  <si>
    <t>H COX &amp; SON INC</t>
  </si>
  <si>
    <t>TRAVERSE CITY</t>
  </si>
  <si>
    <t>01483430</t>
  </si>
  <si>
    <t>29APR20</t>
  </si>
  <si>
    <t>26OCT20WH1457</t>
  </si>
  <si>
    <t>Sent a check for $17.</t>
  </si>
  <si>
    <t>29APR20|W|CAN|12 OZ|15-pack|D2H35|Williamsburg</t>
  </si>
  <si>
    <t>1457</t>
  </si>
  <si>
    <t>01484470</t>
  </si>
  <si>
    <t>C21M051100 A</t>
  </si>
  <si>
    <t>Dubeau's Grocery</t>
  </si>
  <si>
    <t>7251 Hwy 148, Chapeau, Quebec J0X 1M0, Canada</t>
  </si>
  <si>
    <t>01484517</t>
  </si>
  <si>
    <t>Consumer has a product quality issue.</t>
  </si>
  <si>
    <t>01484714</t>
  </si>
  <si>
    <t>C11M051340</t>
  </si>
  <si>
    <t>Depaneur Gino</t>
  </si>
  <si>
    <t>Elle fait beaucoup de mousse</t>
  </si>
  <si>
    <t>rue St Emilie, Joncquiere, Qc</t>
  </si>
  <si>
    <t>01485599</t>
  </si>
  <si>
    <t>D18M042159B</t>
  </si>
  <si>
    <t>00415N4ME</t>
  </si>
  <si>
    <t>014B</t>
  </si>
  <si>
    <t>8196 Victoria St, Metcalfe, ON K0A 2P0, Canada</t>
  </si>
  <si>
    <t>2159</t>
  </si>
  <si>
    <t>01486549</t>
  </si>
  <si>
    <t>13OCT20BE1058</t>
  </si>
  <si>
    <t>Mariano's</t>
  </si>
  <si>
    <t>0 04 09 D1 ME</t>
  </si>
  <si>
    <t>144 Gary Ave, Bloomingdale, IL 60108</t>
  </si>
  <si>
    <t>01486728</t>
  </si>
  <si>
    <t>05Jun20 DD2304 E3-H35R19</t>
  </si>
  <si>
    <t>01486790</t>
  </si>
  <si>
    <t>C10M0415310</t>
  </si>
  <si>
    <t>Loblaws</t>
  </si>
  <si>
    <t>3201 Greenbank Rd, Nepean, ON K2J 4H9, Canada</t>
  </si>
  <si>
    <t>Sent customer a $35 cheque.</t>
  </si>
  <si>
    <t>01487112</t>
  </si>
  <si>
    <t>Consumer's beer is foaming over upon opeming.</t>
  </si>
  <si>
    <t>01487433</t>
  </si>
  <si>
    <t>00417B4BB</t>
  </si>
  <si>
    <t>006D</t>
  </si>
  <si>
    <t>3713 Lee Hwy, Arlington VA</t>
  </si>
  <si>
    <t>Passed along to QA.</t>
  </si>
  <si>
    <t>01487913</t>
  </si>
  <si>
    <t>31JUL20FC1746</t>
  </si>
  <si>
    <t>Booze and Brews</t>
  </si>
  <si>
    <t>9 12  07 D3 MH</t>
  </si>
  <si>
    <t>T030</t>
  </si>
  <si>
    <t>MV7H5</t>
  </si>
  <si>
    <t>4803 Whitsett Ave, Valley Village, CA 91607</t>
  </si>
  <si>
    <t>Sending $25.</t>
  </si>
  <si>
    <t>ANHEUSER-BUSCH SALES OF LA</t>
  </si>
  <si>
    <t>SYLMAR</t>
  </si>
  <si>
    <t>02APR20|F|CAN|12 OZ|15-pack|MV7H5|Fairfield</t>
  </si>
  <si>
    <t>1746</t>
  </si>
  <si>
    <t>01489404</t>
  </si>
  <si>
    <t>C10M041614B</t>
  </si>
  <si>
    <t>Sobeys</t>
  </si>
  <si>
    <t>94 Bridgeport Rd E, Waterloo, ON N2J 2J9, Canada</t>
  </si>
  <si>
    <t>Check $20
Requested Pics</t>
  </si>
  <si>
    <t>1614</t>
  </si>
  <si>
    <t>01489613</t>
  </si>
  <si>
    <t>Salut</t>
  </si>
  <si>
    <t>3112 S Westnedge Ave, Kalamazoo, MI 49008</t>
  </si>
  <si>
    <t>Sending $18.</t>
  </si>
  <si>
    <t>KALAMAZOO</t>
  </si>
  <si>
    <t>01489686</t>
  </si>
  <si>
    <t>28MAY20</t>
  </si>
  <si>
    <t>25SEP20FCO911</t>
  </si>
  <si>
    <t>Consumer stated the product is foaming over upon opening and makes a mess.</t>
  </si>
  <si>
    <t>WORTHINGTON</t>
  </si>
  <si>
    <t>28MAY20|F|CAN|12 OZ|15-pack|MVH35|Fairfield</t>
  </si>
  <si>
    <t>01489831</t>
  </si>
  <si>
    <t>10MAY20 DG0001</t>
  </si>
  <si>
    <t>Rutter's Leader Heights</t>
  </si>
  <si>
    <t>Consumer's cans have foamed over when opening.</t>
  </si>
  <si>
    <t>023M</t>
  </si>
  <si>
    <t>York, PA</t>
  </si>
  <si>
    <t>01490105</t>
  </si>
  <si>
    <t>Customer beer foamed upon opening.</t>
  </si>
  <si>
    <t>01490916</t>
  </si>
  <si>
    <t>01491707</t>
  </si>
  <si>
    <t>10MAY20DG0152</t>
  </si>
  <si>
    <t>Belmont Beverage</t>
  </si>
  <si>
    <t>Consumer's beer was foaming upon opening.</t>
  </si>
  <si>
    <t>3718 E Dupont Rd, Fort Wayne, IN 46825</t>
  </si>
  <si>
    <t>Sent care pack.</t>
  </si>
  <si>
    <t>01491933</t>
  </si>
  <si>
    <t>16AUG20DE1515</t>
  </si>
  <si>
    <t>Georges Wine &amp; Spirits</t>
  </si>
  <si>
    <t>Consumer stated their beer was foaming over upon opening.</t>
  </si>
  <si>
    <t>3335 W 115th St, Merrionette Park, IL 60803</t>
  </si>
  <si>
    <t>1515</t>
  </si>
  <si>
    <t>01492044</t>
  </si>
  <si>
    <t>C11M051320B</t>
  </si>
  <si>
    <t>Dépanneur Ultramar</t>
  </si>
  <si>
    <t>Le client à de la bière qui mousse excivement</t>
  </si>
  <si>
    <t>Advised I would cover for a total of 40$, very satisfied</t>
  </si>
  <si>
    <t>01492848</t>
  </si>
  <si>
    <t>So Cal Beer</t>
  </si>
  <si>
    <t>The cans always foam when I open them.</t>
  </si>
  <si>
    <t>01493439</t>
  </si>
  <si>
    <t>31JUL20FT1849</t>
  </si>
  <si>
    <t>5680 Balboa Ave, San Diego, CA 92111</t>
  </si>
  <si>
    <t>1849</t>
  </si>
  <si>
    <t>01493473</t>
  </si>
  <si>
    <t>C21M0520104A02B</t>
  </si>
  <si>
    <t>La Salle River Inn</t>
  </si>
  <si>
    <t>67 Rue Principale, La Salle, MB R0G 1B0, Canada</t>
  </si>
  <si>
    <t>Sent customer a $30 cheque.</t>
  </si>
  <si>
    <t>01493683</t>
  </si>
  <si>
    <t>C10M041555D</t>
  </si>
  <si>
    <t>37 St James St S, Waterford, ON N0E 1Y0, Canada</t>
  </si>
  <si>
    <t>01493930</t>
  </si>
  <si>
    <t>29MAY20DA1245</t>
  </si>
  <si>
    <t>BAMA BUDWEISER OF SHELBY CNTY</t>
  </si>
  <si>
    <t>HARPERSVILLE</t>
  </si>
  <si>
    <t>AL</t>
  </si>
  <si>
    <t>1245</t>
  </si>
  <si>
    <t>01493959</t>
  </si>
  <si>
    <t>C11M051250A</t>
  </si>
  <si>
    <t>Jonquiere</t>
  </si>
  <si>
    <t>Advised I would cover for a total of 22$, very satisfie.d</t>
  </si>
  <si>
    <t>01494108</t>
  </si>
  <si>
    <t>16AUG20DE1528</t>
  </si>
  <si>
    <t>Consumers cans foam over when opening.</t>
  </si>
  <si>
    <t>1525 Madison Ave, Covington, KY 41011</t>
  </si>
  <si>
    <t>CHAS. SELIGMAN DIST CO INC</t>
  </si>
  <si>
    <t>WALTON</t>
  </si>
  <si>
    <t>KY</t>
  </si>
  <si>
    <t>01494462</t>
  </si>
  <si>
    <t>Consumer's beer has been spilling out upon opening.</t>
  </si>
  <si>
    <t>OCALA</t>
  </si>
  <si>
    <t>01494799</t>
  </si>
  <si>
    <t>29MAY20DC1010</t>
  </si>
  <si>
    <t>2511 E Atlantic Blvd, Pompano Beach, FL 33062</t>
  </si>
  <si>
    <t>DOUBLE EAGLE DISTRIBUTING INC</t>
  </si>
  <si>
    <t>DEERFIELD BEACH</t>
  </si>
  <si>
    <t>1010</t>
  </si>
  <si>
    <t>01495057</t>
  </si>
  <si>
    <t>31JUL20FT1307</t>
  </si>
  <si>
    <t>Pal's Liquor and Wine</t>
  </si>
  <si>
    <t>19344 Rinaldi St, Porter Ranch, CA 91326</t>
  </si>
  <si>
    <t>Sent check.</t>
  </si>
  <si>
    <t>1307</t>
  </si>
  <si>
    <t>01495625</t>
  </si>
  <si>
    <t>07APR20</t>
  </si>
  <si>
    <t>D07T0220:18</t>
  </si>
  <si>
    <t>0 03 09 D1 ME</t>
  </si>
  <si>
    <t>1355 Kingston Rd, Pickering, ON L1V 1B8, Canada</t>
  </si>
  <si>
    <t>Sent customer a $25 cheque.</t>
  </si>
  <si>
    <t>01495769</t>
  </si>
  <si>
    <t>01495854</t>
  </si>
  <si>
    <t>Consumer's cans foamed over upon opening.</t>
  </si>
  <si>
    <t>01495874</t>
  </si>
  <si>
    <t>C05M0423530</t>
  </si>
  <si>
    <t>91217N2MA</t>
  </si>
  <si>
    <t>014A</t>
  </si>
  <si>
    <t>858 March Rd, Kanata, ON K2W 0C9, Canada</t>
  </si>
  <si>
    <t>$60 Check</t>
  </si>
  <si>
    <t>3530</t>
  </si>
  <si>
    <t>01495875</t>
  </si>
  <si>
    <t>02DEC20BE0609</t>
  </si>
  <si>
    <t>00509D1ME</t>
  </si>
  <si>
    <t>Shopping Center, 545 Radford Lane Blue Ridge, Charlottesville, VA 22903</t>
  </si>
  <si>
    <t>0609</t>
  </si>
  <si>
    <t>01496119</t>
  </si>
  <si>
    <t>D20T021506</t>
  </si>
  <si>
    <t>Toronto Distillery/Brewery</t>
  </si>
  <si>
    <t>$70 cheque.</t>
  </si>
  <si>
    <t>01496151</t>
  </si>
  <si>
    <t>01496208</t>
  </si>
  <si>
    <t>Non-PQ</t>
  </si>
  <si>
    <t>Customer's cans foamed over upon opening.</t>
  </si>
  <si>
    <t>No response to Customer</t>
  </si>
  <si>
    <t>Attached to parent case.</t>
  </si>
  <si>
    <t>01496258</t>
  </si>
  <si>
    <t>Consumer's beer is foaming over.</t>
  </si>
  <si>
    <t>A-B SALES OF POMONA</t>
  </si>
  <si>
    <t>POMONA</t>
  </si>
  <si>
    <t>01496430</t>
  </si>
  <si>
    <t>21OCT20BF1319</t>
  </si>
  <si>
    <t>Market 32</t>
  </si>
  <si>
    <t>40 Delaware Ave, Albany, NY 12210</t>
  </si>
  <si>
    <t>1319</t>
  </si>
  <si>
    <t>01496627</t>
  </si>
  <si>
    <t>30th oct</t>
  </si>
  <si>
    <t>HOFFMAN BEVERAGE CO</t>
  </si>
  <si>
    <t>CHESAPEAKE</t>
  </si>
  <si>
    <t>01496735</t>
  </si>
  <si>
    <t>July 2020 CAN</t>
  </si>
  <si>
    <t>Short Stop 24</t>
  </si>
  <si>
    <t>4344 Woodman Ave, Sherman Oaks, CA 91423</t>
  </si>
  <si>
    <t>01497217</t>
  </si>
  <si>
    <t>20sep20fc0725</t>
  </si>
  <si>
    <t>6973 Blue Diamond Rd, Las Vegas, NV 89178</t>
  </si>
  <si>
    <t>32711</t>
  </si>
  <si>
    <t>NEVADA BEVERAGE CO</t>
  </si>
  <si>
    <t>LAS VEGAS</t>
  </si>
  <si>
    <t>01497598</t>
  </si>
  <si>
    <t>09SEP20PEY-46G-19R1711S1</t>
  </si>
  <si>
    <t>$20 tshirt 
Requested Pics of code.</t>
  </si>
  <si>
    <t>CROWN DISTRIBUTING LLC</t>
  </si>
  <si>
    <t>ARLINGTON</t>
  </si>
  <si>
    <t>01497788</t>
  </si>
  <si>
    <t>09MAY20DE1655</t>
  </si>
  <si>
    <t>Monroe Liquors</t>
  </si>
  <si>
    <t>Consumer's beer had excessive foam upon opening and 2 of the cans were damaged and empty.</t>
  </si>
  <si>
    <t>Monroe Township, NJ</t>
  </si>
  <si>
    <t>1655</t>
  </si>
  <si>
    <t>01497874</t>
  </si>
  <si>
    <t>SO LO IPA</t>
  </si>
  <si>
    <t>Winn-Dixie</t>
  </si>
  <si>
    <t>Three of the consumer's 6-packs have foamed over upon opening.</t>
  </si>
  <si>
    <t>15200 Municipal Dr, Madeira Beach, FL 33708</t>
  </si>
  <si>
    <t>GREAT BAY DISTRIBUTORS INC</t>
  </si>
  <si>
    <t>ST. PETERSBURG</t>
  </si>
  <si>
    <t>01498106</t>
  </si>
  <si>
    <t>29MAY20DA1A03</t>
  </si>
  <si>
    <t>Publix Super Market at Loughman Crossing</t>
  </si>
  <si>
    <t>6075 U.S. Hwy 17-92 N, Davenport, FL 33896</t>
  </si>
  <si>
    <t>Sent customer a $15 check.</t>
  </si>
  <si>
    <t>10922</t>
  </si>
  <si>
    <t>CITY BEVERAGES LLC</t>
  </si>
  <si>
    <t>ORLANDO</t>
  </si>
  <si>
    <t>01498398</t>
  </si>
  <si>
    <t>C21M051033 D</t>
  </si>
  <si>
    <t>624 King St N, Waterloo, ON N2V 2J5, Canada</t>
  </si>
  <si>
    <t>1033</t>
  </si>
  <si>
    <t>01498745</t>
  </si>
  <si>
    <t>Publix Super Market at Shoppes at Del Prado</t>
  </si>
  <si>
    <t>The cans have excessive foam when opened.</t>
  </si>
  <si>
    <t>17960 N Tamiami Trail, North Fort Myers, FL 33903</t>
  </si>
  <si>
    <t>SUNCOAST BEVERAGE SALES LLLP</t>
  </si>
  <si>
    <t>FORT MYERS</t>
  </si>
  <si>
    <t>01499541</t>
  </si>
  <si>
    <t>19:59</t>
  </si>
  <si>
    <t>01220 MS2 19:59</t>
  </si>
  <si>
    <t>584 Mohawk Rd W, Hamilton, ON L9C 1X6, Canada</t>
  </si>
  <si>
    <t>01499741</t>
  </si>
  <si>
    <t>01DEC20SK0113</t>
  </si>
  <si>
    <t>7171 Cypress Lake Dr, Fort Myers, FL 33907</t>
  </si>
  <si>
    <t>01500455</t>
  </si>
  <si>
    <t>Lowes Food</t>
  </si>
  <si>
    <t>Consumer's cans had excessive foam upon opening.</t>
  </si>
  <si>
    <t>Mooresville, NC</t>
  </si>
  <si>
    <t>LINWOOD</t>
  </si>
  <si>
    <t>01500802</t>
  </si>
  <si>
    <t>21APR20</t>
  </si>
  <si>
    <t>Pops Liquor</t>
  </si>
  <si>
    <t>314 W Sylvania Ave, Neptune City, NJ 07753</t>
  </si>
  <si>
    <t>01500928</t>
  </si>
  <si>
    <t>12MAR20</t>
  </si>
  <si>
    <t>C1220MS219:26</t>
  </si>
  <si>
    <t>830 Main St E, Milton, ON L9T 0J4, Canada</t>
  </si>
  <si>
    <t>19:26</t>
  </si>
  <si>
    <t>01501420</t>
  </si>
  <si>
    <t>01501661</t>
  </si>
  <si>
    <t>02JUL20DD1309</t>
  </si>
  <si>
    <t>1309</t>
  </si>
  <si>
    <t>01501665</t>
  </si>
  <si>
    <t>14NOV20FC0042</t>
  </si>
  <si>
    <t>Consumer's Space Dust IPA had excessive foam out of their variety pack.</t>
  </si>
  <si>
    <t>01502018</t>
  </si>
  <si>
    <t>3950 Brock St N, Whitby, ON L1R 3E1, Canada</t>
  </si>
  <si>
    <t>01502275</t>
  </si>
  <si>
    <t>26MAY20</t>
  </si>
  <si>
    <t>22NOV20WH1347</t>
  </si>
  <si>
    <t>12130 E Lynchburg Salem Turnpike, Forest, VA 24551</t>
  </si>
  <si>
    <t>Comments forwarded.</t>
  </si>
  <si>
    <t>LYNCHBURG</t>
  </si>
  <si>
    <t>26MAY20|W|CAN|12 OZ|15-pack|D2H35|Williamsburg</t>
  </si>
  <si>
    <t>1347</t>
  </si>
  <si>
    <t>01502631</t>
  </si>
  <si>
    <t>Rutters Farm Store</t>
  </si>
  <si>
    <t>#4 and #38 Zip: 17406</t>
  </si>
  <si>
    <t>$65 check and L t-shirt.</t>
  </si>
  <si>
    <t>01503090</t>
  </si>
  <si>
    <t>23jan20</t>
  </si>
  <si>
    <t>The customer's beer was  foamy upon opening.</t>
  </si>
  <si>
    <t>333 Crossroads Blvd, Cary, NC 27518</t>
  </si>
  <si>
    <t>RALEIGH</t>
  </si>
  <si>
    <t>01503156</t>
  </si>
  <si>
    <t>16:09</t>
  </si>
  <si>
    <t>D07T0216:09</t>
  </si>
  <si>
    <t>Market Mall, 275 Second Line W, Sault Ste. Marie, ON P6C 2J4, Canada</t>
  </si>
  <si>
    <t>01503162</t>
  </si>
  <si>
    <t>10sep20 0741</t>
  </si>
  <si>
    <t>The customer's beer foamed upon opening.</t>
  </si>
  <si>
    <t>4901 IN-26, Lafayette, IN 47905</t>
  </si>
  <si>
    <t>Sent hat and tee.</t>
  </si>
  <si>
    <t>0741</t>
  </si>
  <si>
    <t>01503683</t>
  </si>
  <si>
    <t>30AUG20 DC0045</t>
  </si>
  <si>
    <t>Wine Academy</t>
  </si>
  <si>
    <t>E368S</t>
  </si>
  <si>
    <t>61</t>
  </si>
  <si>
    <t>1900 NJ-70 #234, Lakewood, NJ 08701</t>
  </si>
  <si>
    <t>02APR20|D|CAN|12 OZ|24-pack|E368S|Fort Collins</t>
  </si>
  <si>
    <t>0045</t>
  </si>
  <si>
    <t>01503854</t>
  </si>
  <si>
    <t>05APR20</t>
  </si>
  <si>
    <t>01Dec20BE1206</t>
  </si>
  <si>
    <t>05APR20|B|CAN|12 OZ|15-pack|YPH35|Baldwinsville</t>
  </si>
  <si>
    <t>1206</t>
  </si>
  <si>
    <t>01504770</t>
  </si>
  <si>
    <t>3112 S Westnedge Ave 
Kalamazoo, MI</t>
  </si>
  <si>
    <t>01504873</t>
  </si>
  <si>
    <t>Sent two 6-pack coupons.</t>
  </si>
  <si>
    <t>DEAN DISTRIBUTING INC</t>
  </si>
  <si>
    <t>GREEN BAY</t>
  </si>
  <si>
    <t>01506201</t>
  </si>
  <si>
    <t>25JUL20</t>
  </si>
  <si>
    <t>02Dec20BA0224</t>
  </si>
  <si>
    <t>034E</t>
  </si>
  <si>
    <t>230 US-64, Hayesville, NC 28904</t>
  </si>
  <si>
    <t>25JUL20|B|CAN|12 OZ|15-pack|YPH35|Baldwinsville</t>
  </si>
  <si>
    <t>0224</t>
  </si>
  <si>
    <t>01506467</t>
  </si>
  <si>
    <t>12OCT20</t>
  </si>
  <si>
    <t>UNITED BEV CO OF SO BEND INC</t>
  </si>
  <si>
    <t>SOUTH BEND</t>
  </si>
  <si>
    <t>01506927</t>
  </si>
  <si>
    <t>16SEP20FC0658</t>
  </si>
  <si>
    <t>Ralphs</t>
  </si>
  <si>
    <t>0515D2MH</t>
  </si>
  <si>
    <t>T08D</t>
  </si>
  <si>
    <t>2675 Foothill Blvd, La Crescenta-Montrose, CA 91214</t>
  </si>
  <si>
    <t>19MAY20|F|CAN|12 OZ|15-pack|MVH35|Fairfield</t>
  </si>
  <si>
    <t>0658</t>
  </si>
  <si>
    <t>01506986</t>
  </si>
  <si>
    <t>Sent PQ temp.</t>
  </si>
  <si>
    <t>ANHEUSER-BUSCH INC</t>
  </si>
  <si>
    <t>BRONX</t>
  </si>
  <si>
    <t>01508279</t>
  </si>
  <si>
    <t>08JUN20</t>
  </si>
  <si>
    <t>F08M041413b</t>
  </si>
  <si>
    <t>032E</t>
  </si>
  <si>
    <t>08JUN20|Y|CAN|473 ML|12-pack|50291|Montreal, Quebec, Canada (Labatt)</t>
  </si>
  <si>
    <t>1413</t>
  </si>
  <si>
    <t>01508397</t>
  </si>
  <si>
    <t>The consumer's beer foamed over upon opening and got on their carpet and wall.</t>
  </si>
  <si>
    <t>01508534</t>
  </si>
  <si>
    <t>D07T02  17:07</t>
  </si>
  <si>
    <t>0 0304 N4 ME</t>
  </si>
  <si>
    <t>C N314</t>
  </si>
  <si>
    <t>690 Berford St, Wiarton, ON N0H 2T0, Canada</t>
  </si>
  <si>
    <t>01509378</t>
  </si>
  <si>
    <t>C1020 Ms2</t>
  </si>
  <si>
    <t>03 04 N4 ME</t>
  </si>
  <si>
    <t>C N312</t>
  </si>
  <si>
    <t>1199 Oxford Street West London N6H 1V8</t>
  </si>
  <si>
    <t>01509395</t>
  </si>
  <si>
    <t>02DEC20BE0112</t>
  </si>
  <si>
    <t>Wagner Wine &amp; Spirits</t>
  </si>
  <si>
    <t>6524, 2700 New Holt Rd # B, Paducah, KY 42001</t>
  </si>
  <si>
    <t>GOLDEN EAGLE DISTRIBUTING INC</t>
  </si>
  <si>
    <t>PADUCAH</t>
  </si>
  <si>
    <t>0112</t>
  </si>
  <si>
    <t>01509626</t>
  </si>
  <si>
    <t>11/14/2020 BE 0339</t>
  </si>
  <si>
    <t>00510D1ME</t>
  </si>
  <si>
    <t>017D</t>
  </si>
  <si>
    <t>217 Irving Park Rd, Streamwood, IL 60107</t>
  </si>
  <si>
    <t>Check $15</t>
  </si>
  <si>
    <t>01509871</t>
  </si>
  <si>
    <t>00310D2ME</t>
  </si>
  <si>
    <t>019B</t>
  </si>
  <si>
    <t>Sent customer a $70 cheque.</t>
  </si>
  <si>
    <t>01510241</t>
  </si>
  <si>
    <t>10SEP20 10:20</t>
  </si>
  <si>
    <t>Marc's</t>
  </si>
  <si>
    <t>10SEP20 P163 10UH-V24-07</t>
  </si>
  <si>
    <t>036A</t>
  </si>
  <si>
    <t>26400 Detroit Rd, Westlake, OH 44145</t>
  </si>
  <si>
    <t>10:20</t>
  </si>
  <si>
    <t>01510559</t>
  </si>
  <si>
    <t>09DEC20 BA0412 YP-H35-19</t>
  </si>
  <si>
    <t>Kwik trip</t>
  </si>
  <si>
    <t>Customer's beer foamed over upon opening and upset his stomach.</t>
  </si>
  <si>
    <t>01510839</t>
  </si>
  <si>
    <t>20:06</t>
  </si>
  <si>
    <t>D07T0220:06</t>
  </si>
  <si>
    <t>The Beer Store</t>
  </si>
  <si>
    <t>111 Silvercreek Pkwy N, Guelph, ON N1H 3T2, Canada</t>
  </si>
  <si>
    <t>$27 cheque.</t>
  </si>
  <si>
    <t>01510891</t>
  </si>
  <si>
    <t>D18M042240B</t>
  </si>
  <si>
    <t>Cusotmer's beer foams over upon opening.</t>
  </si>
  <si>
    <t>Thornberry, ON</t>
  </si>
  <si>
    <t>01510947</t>
  </si>
  <si>
    <t>IPA 11NOV20 Bf0340</t>
  </si>
  <si>
    <t>01510959</t>
  </si>
  <si>
    <t>01511749</t>
  </si>
  <si>
    <t>10SEP20 0705</t>
  </si>
  <si>
    <t>The Blossburg Beverage Company</t>
  </si>
  <si>
    <t>The cans foam over while being opened.</t>
  </si>
  <si>
    <t>Blossburg, PA</t>
  </si>
  <si>
    <t>Sending a check for $30.</t>
  </si>
  <si>
    <t>01511904</t>
  </si>
  <si>
    <t>01511992</t>
  </si>
  <si>
    <t>14JUN20</t>
  </si>
  <si>
    <t>11DEC20FC0515</t>
  </si>
  <si>
    <t>5301 Almaden Expy, San Jose, CA 95118</t>
  </si>
  <si>
    <t>Sent customer a $20 cheque.</t>
  </si>
  <si>
    <t>20445</t>
  </si>
  <si>
    <t>BOTTOMLEY DISTRIBUTING CO INC</t>
  </si>
  <si>
    <t>MILPITAS</t>
  </si>
  <si>
    <t>14JUN20|F|CAN|12 OZ|12-pack|MIBS6|Fairfield</t>
  </si>
  <si>
    <t>01512042</t>
  </si>
  <si>
    <t>01512080</t>
  </si>
  <si>
    <t>12325 ON-35, Minden, ON K0M 2K0, Canada</t>
  </si>
  <si>
    <t>01512586</t>
  </si>
  <si>
    <t>NOV 22 2020.. WH1251</t>
  </si>
  <si>
    <t>Food City</t>
  </si>
  <si>
    <t>00522B4BB*</t>
  </si>
  <si>
    <t>022E</t>
  </si>
  <si>
    <t>603 Wood Ave Big Stone Gap VA 24219</t>
  </si>
  <si>
    <t>74505</t>
  </si>
  <si>
    <t>WALLING DISTRIBUTING CO INC</t>
  </si>
  <si>
    <t>BRISTOL</t>
  </si>
  <si>
    <t>01512756</t>
  </si>
  <si>
    <t>C1020 MS2 15:03</t>
  </si>
  <si>
    <t>1503</t>
  </si>
  <si>
    <t>01513272</t>
  </si>
  <si>
    <t>June 3, 2020</t>
  </si>
  <si>
    <t>01513347</t>
  </si>
  <si>
    <t>25Sep20</t>
  </si>
  <si>
    <t>RIVERSIDE</t>
  </si>
  <si>
    <t>01513620</t>
  </si>
  <si>
    <t>02MAY20</t>
  </si>
  <si>
    <t>30AUG20FT0515</t>
  </si>
  <si>
    <t>The consumer's beer was foaming when opening and tasted flat.</t>
  </si>
  <si>
    <t>00427N2MH</t>
  </si>
  <si>
    <t>T07D</t>
  </si>
  <si>
    <t>15970 Los Serranos Country Club Dr, Chino Hills, CA 91709</t>
  </si>
  <si>
    <t>Check $45</t>
  </si>
  <si>
    <t>02MAY20|F|CAN|12 OZ|15-pack|MVH35|Fairfield</t>
  </si>
  <si>
    <t>0515</t>
  </si>
  <si>
    <t>01513646</t>
  </si>
  <si>
    <t>11DEC20FC0731</t>
  </si>
  <si>
    <t>1430 S Ashland Ave, Chicago, IL 60608</t>
  </si>
  <si>
    <t>0731</t>
  </si>
  <si>
    <t>01513885</t>
  </si>
  <si>
    <t>13AUG20</t>
  </si>
  <si>
    <t>01513916</t>
  </si>
  <si>
    <t>Sep25, 2020</t>
  </si>
  <si>
    <t>Ralph's</t>
  </si>
  <si>
    <t>Burbank Ca</t>
  </si>
  <si>
    <t>01513929</t>
  </si>
  <si>
    <t>Bf2035</t>
  </si>
  <si>
    <t>03JAN21 BA2140 YP-H35-19</t>
  </si>
  <si>
    <t>00704d1me</t>
  </si>
  <si>
    <t>035F</t>
  </si>
  <si>
    <t>CLASSIC BRANDS</t>
  </si>
  <si>
    <t>CHILLICOTHE</t>
  </si>
  <si>
    <t>01513953</t>
  </si>
  <si>
    <t>Tower Beer, Wine &amp; Spirits</t>
  </si>
  <si>
    <t>2161 Piedmont Rd NE, Atlanta, GA 30324</t>
  </si>
  <si>
    <t>ATLANTA BEVERAGE CO GGP</t>
  </si>
  <si>
    <t>MARIETTA</t>
  </si>
  <si>
    <t>01514578</t>
  </si>
  <si>
    <t>16Sep20</t>
  </si>
  <si>
    <t>North Penn Beverage</t>
  </si>
  <si>
    <t>39 Washington Ave, Soudereon PA 18964</t>
  </si>
  <si>
    <t>01515037</t>
  </si>
  <si>
    <t>08DEC20BF2050</t>
  </si>
  <si>
    <t>TREU HOUSE OF MUNCH INC</t>
  </si>
  <si>
    <t>NORTHWOOD</t>
  </si>
  <si>
    <t>2050</t>
  </si>
  <si>
    <t>01515389</t>
  </si>
  <si>
    <t>16sep20ft 0855</t>
  </si>
  <si>
    <t>0 05 15 D2 MH</t>
  </si>
  <si>
    <t>1268 Madera Rd.
Simi Valley, CA 93065</t>
  </si>
  <si>
    <t>PACIFIC BEVERAGE CO</t>
  </si>
  <si>
    <t>OXNARD</t>
  </si>
  <si>
    <t>01515638</t>
  </si>
  <si>
    <t>E28M040000</t>
  </si>
  <si>
    <t>00206DMA MCC</t>
  </si>
  <si>
    <t>019E</t>
  </si>
  <si>
    <t>65359</t>
  </si>
  <si>
    <t>Offered a check ,of $30. Sent a SK.</t>
  </si>
  <si>
    <t>28MAY20|Y|CAN|473 ML|24-pack|65359|Montreal, Quebec, Canada (Labatt)</t>
  </si>
  <si>
    <t>01516181</t>
  </si>
  <si>
    <t>16OCT20 1412F5-54R-07</t>
  </si>
  <si>
    <t>3630 N Southport Ave, Chicago, IL 60613</t>
  </si>
  <si>
    <t>41202</t>
  </si>
  <si>
    <t>01516214</t>
  </si>
  <si>
    <t>24NOV20 FC1556</t>
  </si>
  <si>
    <t>T02E</t>
  </si>
  <si>
    <t>MARKSTEIN BEV CO OF SACRAMENTO</t>
  </si>
  <si>
    <t>SACRAMENTO</t>
  </si>
  <si>
    <t>28MAY20|F|CAN|12 OZ|12-pack|MIBS6|Fairfield</t>
  </si>
  <si>
    <t>01516222</t>
  </si>
  <si>
    <t>26SEP20 1244</t>
  </si>
  <si>
    <t>Tall Pines Liquor</t>
  </si>
  <si>
    <t>1505 Tall Pines Dr, Carlton, MN 55718</t>
  </si>
  <si>
    <t>SUPERIOR BEVERAGES LLP</t>
  </si>
  <si>
    <t>SUPERIOR WI</t>
  </si>
  <si>
    <t>01516237</t>
  </si>
  <si>
    <t>03JAN21  BE2332</t>
  </si>
  <si>
    <t>819 Grand Ave, Spencer, IA 51301</t>
  </si>
  <si>
    <t>21481</t>
  </si>
  <si>
    <t>SPENCER</t>
  </si>
  <si>
    <t>01516251</t>
  </si>
  <si>
    <t>Customer Cancelled Request</t>
  </si>
  <si>
    <t>01516649</t>
  </si>
  <si>
    <t>AB SALES OF SOUTHERN COLORADO</t>
  </si>
  <si>
    <t>LITTLETON</t>
  </si>
  <si>
    <t>01516669</t>
  </si>
  <si>
    <t>Hwy. 544, Onaping, ON P0M 2R0, Canada</t>
  </si>
  <si>
    <t>Check $70</t>
  </si>
  <si>
    <t>01516736</t>
  </si>
  <si>
    <t>C21M051012B</t>
  </si>
  <si>
    <t>Charlesmagne</t>
  </si>
  <si>
    <t>Advised I would cover for a total of 30$ ,very satisfied.</t>
  </si>
  <si>
    <t>01516820</t>
  </si>
  <si>
    <t>Nov82020</t>
  </si>
  <si>
    <t>01516858</t>
  </si>
  <si>
    <t>25sep20FC0814</t>
  </si>
  <si>
    <t>Stater Bros. Markets</t>
  </si>
  <si>
    <t>25sep20 feo0958 Mv-h35-19</t>
  </si>
  <si>
    <t>00515D2MH</t>
  </si>
  <si>
    <t>T08E</t>
  </si>
  <si>
    <t>21602 Bear Valley Rd, Apple Valley, CA 92308</t>
  </si>
  <si>
    <t>R &amp; S BEVERAGE COMPANY</t>
  </si>
  <si>
    <t>ADELANTO</t>
  </si>
  <si>
    <t>0814</t>
  </si>
  <si>
    <t>01516930</t>
  </si>
  <si>
    <t>16May20 P E3-CGI-19 R364 1 S1</t>
  </si>
  <si>
    <t>01517080</t>
  </si>
  <si>
    <t>13MAY20</t>
  </si>
  <si>
    <t>09NOV20BE0513</t>
  </si>
  <si>
    <t>Islip Cold Beer Distributor</t>
  </si>
  <si>
    <t>175 Grant Ave, Islip, NY 11751</t>
  </si>
  <si>
    <t>$15 check, requested SK.</t>
  </si>
  <si>
    <t>13MAY20|B|CAN|12 OZ|18-pack|1Z218|Baldwinsville</t>
  </si>
  <si>
    <t>0513</t>
  </si>
  <si>
    <t>01517378</t>
  </si>
  <si>
    <t>01DEC20BE1908</t>
  </si>
  <si>
    <t>Ten Wood Liquor</t>
  </si>
  <si>
    <t>Consumer's beer is foaming up when opening.</t>
  </si>
  <si>
    <t>Naperville, IL</t>
  </si>
  <si>
    <t>1900</t>
  </si>
  <si>
    <t>01517443</t>
  </si>
  <si>
    <t>Sent customer a $60 cheque.</t>
  </si>
  <si>
    <t>01517493</t>
  </si>
  <si>
    <t>19JAN21BF2101</t>
  </si>
  <si>
    <t>Sheetz #480</t>
  </si>
  <si>
    <t>00715N1ME</t>
  </si>
  <si>
    <t>038G</t>
  </si>
  <si>
    <t>600 Corporate Center Dr, Raleigh, NC 27607</t>
  </si>
  <si>
    <t>merchandise 
Requested Pics of Damage.</t>
  </si>
  <si>
    <t>2101</t>
  </si>
  <si>
    <t>01517649</t>
  </si>
  <si>
    <t>May 2020</t>
  </si>
  <si>
    <t>01517971</t>
  </si>
  <si>
    <t>09/25/2020</t>
  </si>
  <si>
    <t>01518199</t>
  </si>
  <si>
    <t>25SEP20FE1217 25SEP20FT1036</t>
  </si>
  <si>
    <t>Total Wine</t>
  </si>
  <si>
    <t>Consumer purchased (3) cases of Wolf Pup and stated they are foaming excessively.</t>
  </si>
  <si>
    <t>MV251</t>
  </si>
  <si>
    <t>394 N Moorpark Rd, Thousand Oaks, CA 91360</t>
  </si>
  <si>
    <t>$34 check.</t>
  </si>
  <si>
    <t>28MAY20|F|CAN|25 OZ|15-pack|MV251|Fairfield</t>
  </si>
  <si>
    <t>1217</t>
  </si>
  <si>
    <t>01518298</t>
  </si>
  <si>
    <t>E28T0212:12</t>
  </si>
  <si>
    <t>Consumer stated the product exploded upon opening.</t>
  </si>
  <si>
    <t>00304N4ME</t>
  </si>
  <si>
    <t>W02-3G</t>
  </si>
  <si>
    <t>55 Peter Street, Port Hope</t>
  </si>
  <si>
    <t>Sent $35 cheque.</t>
  </si>
  <si>
    <t>1212</t>
  </si>
  <si>
    <t>01518914</t>
  </si>
  <si>
    <t>15 OZ</t>
  </si>
  <si>
    <t>04JAN21BF0226</t>
  </si>
  <si>
    <t>Consumer stated the 15-packs are foaming excessively.</t>
  </si>
  <si>
    <t>2191 W Roosevelt Rd, Wheaton, IL 60187</t>
  </si>
  <si>
    <t>0226</t>
  </si>
  <si>
    <t>01518971</t>
  </si>
  <si>
    <t>30JUL20</t>
  </si>
  <si>
    <t>26JAN21HG2024</t>
  </si>
  <si>
    <t>Consumer stated several bottles foamed over upon opening.</t>
  </si>
  <si>
    <t>COUNTY BEVERAGE COMPANY INC</t>
  </si>
  <si>
    <t>LEES SUMMIT</t>
  </si>
  <si>
    <t>30JUL20|H|STARK|16 OZ|20-pack|53KT8|Houston</t>
  </si>
  <si>
    <t>2024</t>
  </si>
  <si>
    <t>01518999</t>
  </si>
  <si>
    <t>Tank House Ale and Big Little Lager</t>
  </si>
  <si>
    <t>01519027</t>
  </si>
  <si>
    <t>Two of the consumer's 12-packs foamed over upon opening.</t>
  </si>
  <si>
    <t>01519117</t>
  </si>
  <si>
    <t>E28M040122C</t>
  </si>
  <si>
    <t>Boisbriand</t>
  </si>
  <si>
    <t>01519503</t>
  </si>
  <si>
    <t>01519536</t>
  </si>
  <si>
    <t>13OCT20BA1635</t>
  </si>
  <si>
    <t>Lucky Beer &amp; Wine</t>
  </si>
  <si>
    <t>Customer's beer foamed over upon opening and tasted skunky.</t>
  </si>
  <si>
    <t>6863 New Hampshire Ave, Takoma Park, MD 20912</t>
  </si>
  <si>
    <t>1635</t>
  </si>
  <si>
    <t>01520296</t>
  </si>
  <si>
    <t>BLUE POINT NY PINSTRIPE PILSNER</t>
  </si>
  <si>
    <t>01520314</t>
  </si>
  <si>
    <t>01520378</t>
  </si>
  <si>
    <t>09Nov20</t>
  </si>
  <si>
    <t>Stop N Save Beverage</t>
  </si>
  <si>
    <t>019D</t>
  </si>
  <si>
    <t>73 E Main St, East Islip, NY 11730</t>
  </si>
  <si>
    <t>43168</t>
  </si>
  <si>
    <t>01520390</t>
  </si>
  <si>
    <t>08Dec20BF1524</t>
  </si>
  <si>
    <t>Exton Beverage Company</t>
  </si>
  <si>
    <t>Customer's can foamed over upon opening.</t>
  </si>
  <si>
    <t>310 E Lincoln Hwy, Exton, PA 19341</t>
  </si>
  <si>
    <t>1524</t>
  </si>
  <si>
    <t>01520492</t>
  </si>
  <si>
    <t>1140 Carp Rd, Stittsville, ON K2S 1B9, Canada</t>
  </si>
  <si>
    <t>01520756</t>
  </si>
  <si>
    <t>JAN21HG2255</t>
  </si>
  <si>
    <t>Food Town</t>
  </si>
  <si>
    <t>5 Uvalde Rd, Houston, TX 77015</t>
  </si>
  <si>
    <t>94213</t>
  </si>
  <si>
    <t>WISMER DISTRIBUTING CO</t>
  </si>
  <si>
    <t>MONT BELVIEU</t>
  </si>
  <si>
    <t>01520981</t>
  </si>
  <si>
    <t>20APR20</t>
  </si>
  <si>
    <t>D20T0215:32</t>
  </si>
  <si>
    <t>194 Garrison Rd, Fort Erie, ON L2A 1M9, Canada</t>
  </si>
  <si>
    <t>01521112</t>
  </si>
  <si>
    <t>04jan21BE0000</t>
  </si>
  <si>
    <t>Fairway</t>
  </si>
  <si>
    <t>04JAN21BA0100</t>
  </si>
  <si>
    <t>037F</t>
  </si>
  <si>
    <t>8450 Meredith Dr, Urbandale, IA 50322</t>
  </si>
  <si>
    <t>0000</t>
  </si>
  <si>
    <t>01521702</t>
  </si>
  <si>
    <t>26 sept 20, 1617</t>
  </si>
  <si>
    <t>3155 McFarland Rd, Rockford, IL 61114</t>
  </si>
  <si>
    <t>41273</t>
  </si>
  <si>
    <t>29MAY20|B|CAN|12 OZ|6-pack|YPBGI|Baldwinsville</t>
  </si>
  <si>
    <t>01521912</t>
  </si>
  <si>
    <t>25SEP20 FT0355</t>
  </si>
  <si>
    <t>01521964</t>
  </si>
  <si>
    <t>04JAN21</t>
  </si>
  <si>
    <t>01522168</t>
  </si>
  <si>
    <t>E28T021149</t>
  </si>
  <si>
    <t>640 Parkside Dr, Waterloo, ON N2L 0C7, Canada</t>
  </si>
  <si>
    <t>Check $ 40</t>
  </si>
  <si>
    <t>1149</t>
  </si>
  <si>
    <t>01522395</t>
  </si>
  <si>
    <t>10/28/20</t>
  </si>
  <si>
    <t>Consumer's beer exploded when opening.</t>
  </si>
  <si>
    <t>01522808</t>
  </si>
  <si>
    <t>03JAN21BA1825</t>
  </si>
  <si>
    <t>Consumer's beer was foaming over upon opening.</t>
  </si>
  <si>
    <t>01523083</t>
  </si>
  <si>
    <t>02DEC20BA0039</t>
  </si>
  <si>
    <t>Town Pump</t>
  </si>
  <si>
    <t>Consumer's product is foaming over upon opening.</t>
  </si>
  <si>
    <t>Unspecified.</t>
  </si>
  <si>
    <t>Sent coupons.</t>
  </si>
  <si>
    <t>CARDINAL DISTRIBUTING</t>
  </si>
  <si>
    <t>BOZEMAN</t>
  </si>
  <si>
    <t>MT</t>
  </si>
  <si>
    <t>0039</t>
  </si>
  <si>
    <t>01523144</t>
  </si>
  <si>
    <t>F19TO22317</t>
  </si>
  <si>
    <t>41 Front St, Sioux Lookout, ON P8T 1J6, Canada</t>
  </si>
  <si>
    <t>2317</t>
  </si>
  <si>
    <t>01523182</t>
  </si>
  <si>
    <t>01523258</t>
  </si>
  <si>
    <t>D06M0590450D</t>
  </si>
  <si>
    <t>Quelles soient achetée séparément ou en caisses mixtes, à chaque fois qu'on les ouvre, la moitié tombe car elles "broutent" énormément.</t>
  </si>
  <si>
    <t>Thetford-Mines</t>
  </si>
  <si>
    <t>Advised I would cover for a total of 35$, very satisfied.</t>
  </si>
  <si>
    <t>01523377</t>
  </si>
  <si>
    <t>10MAY20</t>
  </si>
  <si>
    <t>E10M052149</t>
  </si>
  <si>
    <t>NLC Liquor Store - Ropewalk Lane</t>
  </si>
  <si>
    <t>45 Ropewalk Ln, St. John's, NL A1E 4P1, Canada</t>
  </si>
  <si>
    <t>Sent customer 6-pack vouchers.</t>
  </si>
  <si>
    <t>10MAY20|Y|CAN|355 ML|12-pack|78827|Montreal, Quebec, Canada (Labatt)</t>
  </si>
  <si>
    <t>01523476</t>
  </si>
  <si>
    <t>B04M041707C</t>
  </si>
  <si>
    <t>Il ya un tiers qui se vide en ouvrant la canette</t>
  </si>
  <si>
    <t>Candiac</t>
  </si>
  <si>
    <t>Advised I would cover for a total of  30$,very satisfied.</t>
  </si>
  <si>
    <t>01523753</t>
  </si>
  <si>
    <t>03jan21</t>
  </si>
  <si>
    <t>Waynes Liquor</t>
  </si>
  <si>
    <t>0 06 19 N1 ME</t>
  </si>
  <si>
    <t>21340 Aberdeen St NE, 
Cedar, MN 55011</t>
  </si>
  <si>
    <t>MC DONALD DIST CO</t>
  </si>
  <si>
    <t>RUSH CITY</t>
  </si>
  <si>
    <t>01523905</t>
  </si>
  <si>
    <t>11NOV20BA0523 YP-H35-19</t>
  </si>
  <si>
    <t>01524147</t>
  </si>
  <si>
    <t>02DEC20BEO153</t>
  </si>
  <si>
    <t>Consumer's beer has been foaming when opening.</t>
  </si>
  <si>
    <t>01524241</t>
  </si>
  <si>
    <t>KWIK STAR #629</t>
  </si>
  <si>
    <t>905 Short St, Decorah, IA 52101</t>
  </si>
  <si>
    <t>61407</t>
  </si>
  <si>
    <t>BEMISS DISTRIBUTING CO INC</t>
  </si>
  <si>
    <t>WEST UNION</t>
  </si>
  <si>
    <t>01524311</t>
  </si>
  <si>
    <t>28JUL20</t>
  </si>
  <si>
    <t>25NOV20BE1132</t>
  </si>
  <si>
    <t>BP</t>
  </si>
  <si>
    <t>6</t>
  </si>
  <si>
    <t>10323 Causeway Blvd, Tampa, FL 33619</t>
  </si>
  <si>
    <t>28JUL20|B|BOTTLE|12 OZ|6-pack|YPA86|Baldwinsville</t>
  </si>
  <si>
    <t>1132</t>
  </si>
  <si>
    <t>01524346</t>
  </si>
  <si>
    <t>05-16-2020</t>
  </si>
  <si>
    <t>Fresh N' Low Cost Plus</t>
  </si>
  <si>
    <t>Two of the consumer's 6-packs foamed over upon opening.</t>
  </si>
  <si>
    <t>3870 Candies Creek Ridge Rd, Cleveland, TN 37312</t>
  </si>
  <si>
    <t>TARVER DISTRIBUTING CO INC</t>
  </si>
  <si>
    <t>01524512</t>
  </si>
  <si>
    <t>D07T022034</t>
  </si>
  <si>
    <t>150 Churchill Blvd, Sault Ste. Marie, ON P6A 3Z9, Canada</t>
  </si>
  <si>
    <t>20:34</t>
  </si>
  <si>
    <t>01524770</t>
  </si>
  <si>
    <t>E28T02</t>
  </si>
  <si>
    <t>Foodland - Tottenham</t>
  </si>
  <si>
    <t>260 Queen St N, Tottenham, ON L0G 1W0, Canada</t>
  </si>
  <si>
    <t>01525506</t>
  </si>
  <si>
    <t>Tipsys</t>
  </si>
  <si>
    <t>6840 Johnson Dr, Mission, KS 66202</t>
  </si>
  <si>
    <t>CRAWFORD SALES COMPANY</t>
  </si>
  <si>
    <t>OLATHE</t>
  </si>
  <si>
    <t>KS</t>
  </si>
  <si>
    <t>01525518</t>
  </si>
  <si>
    <t>22dec20</t>
  </si>
  <si>
    <t>01525599</t>
  </si>
  <si>
    <t>D07T02 19:37</t>
  </si>
  <si>
    <t>270 Broadway, Orangeville, ON L9W 1L1, Canada</t>
  </si>
  <si>
    <t>01525616</t>
  </si>
  <si>
    <t>D07T02 20:40</t>
  </si>
  <si>
    <t>JN314</t>
  </si>
  <si>
    <t>285 Taunton Rd E, Oshawa, ON L1G 3V2, Canada</t>
  </si>
  <si>
    <t>$30 cheque.</t>
  </si>
  <si>
    <t>20:40</t>
  </si>
  <si>
    <t>01526036</t>
  </si>
  <si>
    <t>25JUN20</t>
  </si>
  <si>
    <t>23oct20 FCO320</t>
  </si>
  <si>
    <t>HENSLEY &amp; CO CHANDLER</t>
  </si>
  <si>
    <t>CHANDLER</t>
  </si>
  <si>
    <t>25JUN20|F|CAN|12 OZ|15-pack|MVH35|Fairfield</t>
  </si>
  <si>
    <t>01526062</t>
  </si>
  <si>
    <t>20JAN21BE0147</t>
  </si>
  <si>
    <t>Publix Super Market at Walsingham Commons</t>
  </si>
  <si>
    <t>13031 Walsingham Rd, Largo, FL 33774</t>
  </si>
  <si>
    <t>01526206</t>
  </si>
  <si>
    <t>01526267</t>
  </si>
  <si>
    <t>04JAN21BA0536</t>
  </si>
  <si>
    <t>Market Basket</t>
  </si>
  <si>
    <t>Consumer stated the product was foaming excessively upon opening.</t>
  </si>
  <si>
    <t>261 Daniel Webster Hwy, Nashua, NH 03060</t>
  </si>
  <si>
    <t>$15 check. Requested image of FB4.</t>
  </si>
  <si>
    <t>01526652</t>
  </si>
  <si>
    <t>19JAN21BF1307</t>
  </si>
  <si>
    <t>KWIK TRIP #855</t>
  </si>
  <si>
    <t>1330 South Blvd, Baraboo, WI 53913</t>
  </si>
  <si>
    <t>Sent customer a 6-pack coupons.</t>
  </si>
  <si>
    <t>01526696</t>
  </si>
  <si>
    <t>01-Dec-2020</t>
  </si>
  <si>
    <t>01527143</t>
  </si>
  <si>
    <t>C21M051049C</t>
  </si>
  <si>
    <t>10 Wellington Row, Saint John, NB E2L 3H3, Canada</t>
  </si>
  <si>
    <t>Check $53</t>
  </si>
  <si>
    <t>01527253</t>
  </si>
  <si>
    <t>20JAN21 BF0051</t>
  </si>
  <si>
    <t>01527301</t>
  </si>
  <si>
    <t>01527380</t>
  </si>
  <si>
    <t>Goose Island IPA</t>
  </si>
  <si>
    <t>HICKORY</t>
  </si>
  <si>
    <t>01527588</t>
  </si>
  <si>
    <t>C1220MS21913</t>
  </si>
  <si>
    <t>00309D1M3</t>
  </si>
  <si>
    <t>N313</t>
  </si>
  <si>
    <t>571 Queen St W, St. Marys, ON N4X 1B7, Canada</t>
  </si>
  <si>
    <t>Check $50</t>
  </si>
  <si>
    <t>1913</t>
  </si>
  <si>
    <t>01527661</t>
  </si>
  <si>
    <t>D29T02949</t>
  </si>
  <si>
    <t>NLC Liquor Store - Paradise</t>
  </si>
  <si>
    <t>1621 Topsail Rd, Paradise, NL A1L 1T9, Canada</t>
  </si>
  <si>
    <t>Sent customer vouchers.</t>
  </si>
  <si>
    <t>01527826</t>
  </si>
  <si>
    <t>C10M041828B</t>
  </si>
  <si>
    <t>00206N2MA</t>
  </si>
  <si>
    <t>Scarborough, ON</t>
  </si>
  <si>
    <t>1828</t>
  </si>
  <si>
    <t>01528142</t>
  </si>
  <si>
    <t>Lowe’s Grocery</t>
  </si>
  <si>
    <t>Consumer's beer had excessive foam and tasted flat.</t>
  </si>
  <si>
    <t>Myrtle Beach</t>
  </si>
  <si>
    <t>01528518</t>
  </si>
  <si>
    <t>D07T02 16:06</t>
  </si>
  <si>
    <t>cn314</t>
  </si>
  <si>
    <t>North Bay, ON</t>
  </si>
  <si>
    <t>16:06</t>
  </si>
  <si>
    <t>01529063</t>
  </si>
  <si>
    <t>29OCT20FC1000</t>
  </si>
  <si>
    <t>1900 Santa Rosa Ave, Santa Rosa, CA 95407</t>
  </si>
  <si>
    <t>EAGLE DISTRIBUTING CO</t>
  </si>
  <si>
    <t>SANTA ROSA</t>
  </si>
  <si>
    <t>02MAY20|F|CAN|12 OZ|12-pack|MIBS6|Fairfield</t>
  </si>
  <si>
    <t>1000</t>
  </si>
  <si>
    <t>01529135</t>
  </si>
  <si>
    <t>10AUG20</t>
  </si>
  <si>
    <t>08DEC20BE1840</t>
  </si>
  <si>
    <t>YP044</t>
  </si>
  <si>
    <t>Sending merchandise (XL).</t>
  </si>
  <si>
    <t>CALUMET BREWERIES INC</t>
  </si>
  <si>
    <t>HAMMOND</t>
  </si>
  <si>
    <t>10AUG20|B|CAN|16 OZ|4-pack|YP044|Baldwinsville</t>
  </si>
  <si>
    <t>1840</t>
  </si>
  <si>
    <t>01529615</t>
  </si>
  <si>
    <t>01529672</t>
  </si>
  <si>
    <t>01529710</t>
  </si>
  <si>
    <t>01529714</t>
  </si>
  <si>
    <t>01529823</t>
  </si>
  <si>
    <t>19JAN21BF1047</t>
  </si>
  <si>
    <t>Meijers and Walmart</t>
  </si>
  <si>
    <t>MARQUETTE, MI 49855</t>
  </si>
  <si>
    <t>$40</t>
  </si>
  <si>
    <t>GRIFFIN BEVERAGE COMPANY</t>
  </si>
  <si>
    <t>MARQUETTE</t>
  </si>
  <si>
    <t>1047</t>
  </si>
  <si>
    <t>01530189</t>
  </si>
  <si>
    <t>21 Apr20</t>
  </si>
  <si>
    <t>Pelican Square &amp; Liquor</t>
  </si>
  <si>
    <t>30211 Co Rd 4, Pequot Lakes, MN 56472</t>
  </si>
  <si>
    <t>52250</t>
  </si>
  <si>
    <t>C&amp;L DISTRIBUTING</t>
  </si>
  <si>
    <t>SAUK RAPIDS</t>
  </si>
  <si>
    <t>01530337</t>
  </si>
  <si>
    <t>12MAY20</t>
  </si>
  <si>
    <t>E12M042106 B</t>
  </si>
  <si>
    <t>55 Cootes Dr, Dundas, ON L9H 1B5, Canada</t>
  </si>
  <si>
    <t>12MAY20|Y|CAN|473 ML|12-pack|50291|Montreal, Quebec, Canada (Labatt)</t>
  </si>
  <si>
    <t>2106</t>
  </si>
  <si>
    <t>01530453</t>
  </si>
  <si>
    <t>19JAN21BE1652</t>
  </si>
  <si>
    <t>4959 Main St, Spring Hill, TN 37174</t>
  </si>
  <si>
    <t>$32 check, requested image of FB4.</t>
  </si>
  <si>
    <t>1652</t>
  </si>
  <si>
    <t>01530693</t>
  </si>
  <si>
    <t>05SEP20</t>
  </si>
  <si>
    <t>03JAN21BE2325</t>
  </si>
  <si>
    <t>1676 Westpark Dr, Bowling Green, KY 42104</t>
  </si>
  <si>
    <t>SMITH BROTHERS DISTRIBUTING CO</t>
  </si>
  <si>
    <t>BOWLING GREEN</t>
  </si>
  <si>
    <t>05SEP20|B|CAN|12 OZ|6-pack|YPBGI|Baldwinsville</t>
  </si>
  <si>
    <t>2325</t>
  </si>
  <si>
    <t>01530723</t>
  </si>
  <si>
    <t>04JAN21BE1303</t>
  </si>
  <si>
    <t>1303</t>
  </si>
  <si>
    <t>01530771</t>
  </si>
  <si>
    <t>16SEP20FE1135</t>
  </si>
  <si>
    <t>Super 1 Foods</t>
  </si>
  <si>
    <t>15837 N Westwood Dr Suite 1 # A, Rathdrum, ID 83858</t>
  </si>
  <si>
    <t>01530995</t>
  </si>
  <si>
    <t>02DEC20BE0320</t>
  </si>
  <si>
    <t>0 05 09 D1 ME</t>
  </si>
  <si>
    <t>4660 W Irving Park Rd, Chicago, IL 60641</t>
  </si>
  <si>
    <t>Sent $14 check.</t>
  </si>
  <si>
    <t>0320</t>
  </si>
  <si>
    <t>01531309</t>
  </si>
  <si>
    <t>Pkg - Secondary Package Carrier Handling Damage</t>
  </si>
  <si>
    <t>19JAN21 BF1229</t>
  </si>
  <si>
    <t>Pri Mart #4</t>
  </si>
  <si>
    <t>6485 W Main St, Eau Claire, MI 49111</t>
  </si>
  <si>
    <t>01531343</t>
  </si>
  <si>
    <t>c1220 ms2 20:15</t>
  </si>
  <si>
    <t>139 George St N #1, Peterborough, ON K9J 3G6, Canada</t>
  </si>
  <si>
    <t>$35</t>
  </si>
  <si>
    <t>20:15</t>
  </si>
  <si>
    <t>01531489</t>
  </si>
  <si>
    <t>07NOV20</t>
  </si>
  <si>
    <t>Bounds Beverage</t>
  </si>
  <si>
    <t>The consumer's IPAs in their variety pack foam over upon opening.</t>
  </si>
  <si>
    <t>00619D1ME</t>
  </si>
  <si>
    <t>308 Easton are
Warrington PA 18976</t>
  </si>
  <si>
    <t>01531708</t>
  </si>
  <si>
    <t>19JAN21BE1046</t>
  </si>
  <si>
    <t>Super One Foods</t>
  </si>
  <si>
    <t>3070 West, US-41, Marquette, MI 49855</t>
  </si>
  <si>
    <t>52171</t>
  </si>
  <si>
    <t>01531764</t>
  </si>
  <si>
    <t>04JAN21BA 00</t>
  </si>
  <si>
    <t>2827 Hamilton Blvd, Sioux City, IA 51104</t>
  </si>
  <si>
    <t>21479</t>
  </si>
  <si>
    <t>L &amp; L DISTRIBUTING CO INC</t>
  </si>
  <si>
    <t>SIOUX CITY</t>
  </si>
  <si>
    <t>01531798</t>
  </si>
  <si>
    <t>E28T02 12:52</t>
  </si>
  <si>
    <t>Back to web results for corner store 1979 chemin Mont-Tremblant Québec Search Results Burton Tremblant 4.6   (23) · Snowboard shop Mont-Tremblant, Quebec, Canada Open ⋅ Closes 7PM · +1 819-681-5802 Hip design chain for snowboards, boots, apparel &amp; equipme</t>
  </si>
  <si>
    <t>1979 Chemin du Village, Mont-Tremblant, QC J8E 1K4, Canada</t>
  </si>
  <si>
    <t>$15 cheque.</t>
  </si>
  <si>
    <t>01531803</t>
  </si>
  <si>
    <t>No Brand No Code</t>
  </si>
  <si>
    <t>Maria's Party Store</t>
  </si>
  <si>
    <t>11700 Belleville Rd, Belleville, MI 48111</t>
  </si>
  <si>
    <t>01531838</t>
  </si>
  <si>
    <t>Goose Island IPA  20JAN21. /  Goose Island Lo-Cal IPA 21APR20</t>
  </si>
  <si>
    <t>EAGLE BRANDS SALES</t>
  </si>
  <si>
    <t>HOMESTEAD</t>
  </si>
  <si>
    <t>01531892</t>
  </si>
  <si>
    <t>01531907</t>
  </si>
  <si>
    <t>25SEP20FT0253</t>
  </si>
  <si>
    <t>7-Eleven</t>
  </si>
  <si>
    <t>Consumer's beer had foamed over when opening.</t>
  </si>
  <si>
    <t>8708 Atlantic Ave, South Gate, CA 90280</t>
  </si>
  <si>
    <t>TRIANGLE DIST CO INC</t>
  </si>
  <si>
    <t>SANTA FE SPRINGS</t>
  </si>
  <si>
    <t>0253</t>
  </si>
  <si>
    <t>01531944</t>
  </si>
  <si>
    <t>19JAN21BF1153</t>
  </si>
  <si>
    <t>Payless</t>
  </si>
  <si>
    <t>00714N1ME</t>
  </si>
  <si>
    <t>Indianapols, IN</t>
  </si>
  <si>
    <t>tshirt and hat.</t>
  </si>
  <si>
    <t>1153</t>
  </si>
  <si>
    <t>01531992</t>
  </si>
  <si>
    <t>F11T02 14:35</t>
  </si>
  <si>
    <t>Sobeys Urban Fresh St. Clair</t>
  </si>
  <si>
    <t>81 St Clair Ave E, Toronto, ON M4T 1M7, Canada</t>
  </si>
  <si>
    <t>$40 cheque.</t>
  </si>
  <si>
    <t>14:35</t>
  </si>
  <si>
    <t>01532501</t>
  </si>
  <si>
    <t>Aug 16, 2020</t>
  </si>
  <si>
    <t>The beer foams while being opened.</t>
  </si>
  <si>
    <t>01532569</t>
  </si>
  <si>
    <t>LAKE BEVERAGE CORPORATION</t>
  </si>
  <si>
    <t>WEST HENRIETTA</t>
  </si>
  <si>
    <t>01532822</t>
  </si>
  <si>
    <t>The consumer has had several purchases foam over upon opening.</t>
  </si>
  <si>
    <t>01533191</t>
  </si>
  <si>
    <t>12OCT20FD1641</t>
  </si>
  <si>
    <t>ARCO</t>
  </si>
  <si>
    <t>00612D2MH</t>
  </si>
  <si>
    <t>T10E</t>
  </si>
  <si>
    <t>8007 Manchester Ave, Playa Del Rey, CA 90293</t>
  </si>
  <si>
    <t>CARSON</t>
  </si>
  <si>
    <t>14JUN20|F|CAN|12 OZ|15-pack|MVH35|Fairfield</t>
  </si>
  <si>
    <t>1641</t>
  </si>
  <si>
    <t>01533382</t>
  </si>
  <si>
    <t>Newark</t>
  </si>
  <si>
    <t>17DEC20NH 0228 53-168-19</t>
  </si>
  <si>
    <t>Stop &amp; Shop</t>
  </si>
  <si>
    <t>85</t>
  </si>
  <si>
    <t>8101 Jericho Turnpike, Woodbury, NY 11797</t>
  </si>
  <si>
    <t>20JUN20|N|CAN|12 OZ|24-pack|53168|Newark</t>
  </si>
  <si>
    <t>01533682</t>
  </si>
  <si>
    <t>19JAN21BE2341</t>
  </si>
  <si>
    <t>DJs Westgate Beverage</t>
  </si>
  <si>
    <t>1550 Kenneth Rd H, York, PA 17408</t>
  </si>
  <si>
    <t>2341</t>
  </si>
  <si>
    <t>01533684</t>
  </si>
  <si>
    <t>D22TO rph19to F19to02 16:53</t>
  </si>
  <si>
    <t>01533716</t>
  </si>
  <si>
    <t>19JAN21BF1713</t>
  </si>
  <si>
    <t>Stompers Beverage</t>
  </si>
  <si>
    <t>23 Main Rd, Holden, ME 04429</t>
  </si>
  <si>
    <t>01533748</t>
  </si>
  <si>
    <t>c21m051029b</t>
  </si>
  <si>
    <t>O17B</t>
  </si>
  <si>
    <t>16715 Yonge St, Newmarket, ON L3X 1X4, Canada</t>
  </si>
  <si>
    <t>$75</t>
  </si>
  <si>
    <t>01534299</t>
  </si>
  <si>
    <t>04Jan21BF0721</t>
  </si>
  <si>
    <t>The consumer's beers foam over upon opening.</t>
  </si>
  <si>
    <t>14700 US-31, Grand Haven, MI 49417</t>
  </si>
  <si>
    <t>MERVENNE BEVERAGE INC</t>
  </si>
  <si>
    <t>HOLLAND</t>
  </si>
  <si>
    <t>0721</t>
  </si>
  <si>
    <t>01534334</t>
  </si>
  <si>
    <t>19Jan21BE1740</t>
  </si>
  <si>
    <t>1740</t>
  </si>
  <si>
    <t>01535177</t>
  </si>
  <si>
    <t>20JAN21BB1045</t>
  </si>
  <si>
    <t>Consumer's beer erupted when opening.</t>
  </si>
  <si>
    <t>01535254</t>
  </si>
  <si>
    <t>F23T0217:03</t>
  </si>
  <si>
    <t>615 Scottsdale Dr, Guelph, ON N1G 3P4, Canada</t>
  </si>
  <si>
    <t>F23T02</t>
  </si>
  <si>
    <t>17:03</t>
  </si>
  <si>
    <t>01535409</t>
  </si>
  <si>
    <t>19jan21bf1733</t>
  </si>
  <si>
    <t>Feeding hills Variety</t>
  </si>
  <si>
    <t>344 North Westfield Street Feeding Hills Mass</t>
  </si>
  <si>
    <t>$25</t>
  </si>
  <si>
    <t>1733</t>
  </si>
  <si>
    <t>01535457</t>
  </si>
  <si>
    <t>19JAH21BF1128</t>
  </si>
  <si>
    <t>1128</t>
  </si>
  <si>
    <t>01535477</t>
  </si>
  <si>
    <t>20JAN21BA0140YP-H35-19</t>
  </si>
  <si>
    <t>The Shoppes at Ardrey Kell, 16625 Lancaster Hwy, Charlotte, NC 28277</t>
  </si>
  <si>
    <t>01535489</t>
  </si>
  <si>
    <t>08dec20bf1710</t>
  </si>
  <si>
    <t>Wegmans</t>
  </si>
  <si>
    <t>00606N1ME</t>
  </si>
  <si>
    <t>032F</t>
  </si>
  <si>
    <t>34 Sylvan Way, Hanover, NJ 07054</t>
  </si>
  <si>
    <t>1710</t>
  </si>
  <si>
    <t>01535561</t>
  </si>
  <si>
    <t>9/16/2020</t>
  </si>
  <si>
    <t>Maverick</t>
  </si>
  <si>
    <t>GENERAL DISTRIBUTING CO</t>
  </si>
  <si>
    <t>SALT LAKE CITY</t>
  </si>
  <si>
    <t>UT</t>
  </si>
  <si>
    <t>01535778</t>
  </si>
  <si>
    <t>08DEC20BF0815</t>
  </si>
  <si>
    <t>Hanniford</t>
  </si>
  <si>
    <t>756 Route #1, Yarmouth, ME 04096</t>
  </si>
  <si>
    <t>41865</t>
  </si>
  <si>
    <t>0815</t>
  </si>
  <si>
    <t>01536230</t>
  </si>
  <si>
    <t>19JAN21BA2127</t>
  </si>
  <si>
    <t>Freedom Oil</t>
  </si>
  <si>
    <t>Customer's beer foamed when opening and tasted malty.</t>
  </si>
  <si>
    <t>957 W Reynolds St, Pontiac, IL 61764</t>
  </si>
  <si>
    <t>01536450</t>
  </si>
  <si>
    <t>2336</t>
  </si>
  <si>
    <t>19JAN21BA2336</t>
  </si>
  <si>
    <t>Ameristop Food Mart Store</t>
  </si>
  <si>
    <t>HEIDELBERG DIST. CO. - DAYTON</t>
  </si>
  <si>
    <t>MORAINE</t>
  </si>
  <si>
    <t>01536541</t>
  </si>
  <si>
    <t>0243</t>
  </si>
  <si>
    <t>14NOV20FC0243</t>
  </si>
  <si>
    <t>Safeway 98072</t>
  </si>
  <si>
    <t>19150 NE Woodinville Duvall Rd, Woodinville, WA 98077</t>
  </si>
  <si>
    <t>$30 check, requested image of FB4.</t>
  </si>
  <si>
    <t>01536652</t>
  </si>
  <si>
    <t>19JAN21</t>
  </si>
  <si>
    <t>MJ's</t>
  </si>
  <si>
    <t>206 E 11th St 
DeWitt, IA 52742.</t>
  </si>
  <si>
    <t>01536859</t>
  </si>
  <si>
    <t>01536930</t>
  </si>
  <si>
    <t>1/13/2021</t>
  </si>
  <si>
    <t>01537370</t>
  </si>
  <si>
    <t>11AUG20</t>
  </si>
  <si>
    <t>09DEC20BE0347</t>
  </si>
  <si>
    <t>Miller's New Market</t>
  </si>
  <si>
    <t>1444 Whitaker Way, Montpelier, OH 43543</t>
  </si>
  <si>
    <t>Sent $35 check.</t>
  </si>
  <si>
    <t>11AUG20|B|CAN|16 OZ|4-pack|YP044|Baldwinsville</t>
  </si>
  <si>
    <t>0347</t>
  </si>
  <si>
    <t>01537570</t>
  </si>
  <si>
    <t>04JAN21BF0520</t>
  </si>
  <si>
    <t>1770 West Lane Rd, Machesney Park, IL 61115</t>
  </si>
  <si>
    <t>01537610</t>
  </si>
  <si>
    <t>C1220MS220:44.</t>
  </si>
  <si>
    <t>$50 cheque.</t>
  </si>
  <si>
    <t>20:44</t>
  </si>
  <si>
    <t>01537630</t>
  </si>
  <si>
    <t>12OCT20FD1640</t>
  </si>
  <si>
    <t>Thanked customer for bringing it to our attention.</t>
  </si>
  <si>
    <t>80465</t>
  </si>
  <si>
    <t>01537708</t>
  </si>
  <si>
    <t>19JAN21BA1206 YP-H35-19</t>
  </si>
  <si>
    <t>0 07 14 N1 ME</t>
  </si>
  <si>
    <t>BEST BEERS, INC</t>
  </si>
  <si>
    <t>01538059</t>
  </si>
  <si>
    <t>F23T0216:25</t>
  </si>
  <si>
    <t>4460 Limebank Rd, Gloucester, ON K1V 2N8, Canada</t>
  </si>
  <si>
    <t>16:25</t>
  </si>
  <si>
    <t>01538151</t>
  </si>
  <si>
    <t>10nov20  0742</t>
  </si>
  <si>
    <t>0742</t>
  </si>
  <si>
    <t>01538174</t>
  </si>
  <si>
    <t>500 ML</t>
  </si>
  <si>
    <t>Big little lager</t>
  </si>
  <si>
    <t>01538239</t>
  </si>
  <si>
    <t>29JUL20</t>
  </si>
  <si>
    <t>G29M0410120</t>
  </si>
  <si>
    <t>29JUL20|Y|CAN|355 ML|12-pack|78827|Montreal, Quebec, Canada (Labatt)</t>
  </si>
  <si>
    <t>01538254</t>
  </si>
  <si>
    <t>08DEC20BE1640</t>
  </si>
  <si>
    <t>SHOP 'n SAVE</t>
  </si>
  <si>
    <t>2100 Washington Pike, Carnegie, PA 15106</t>
  </si>
  <si>
    <t>33710</t>
  </si>
  <si>
    <t>01538272</t>
  </si>
  <si>
    <t>D07T022015</t>
  </si>
  <si>
    <t>The consumer purchased five cases of Big Little Lager and they're all foaming over upon opening.</t>
  </si>
  <si>
    <t>01538616</t>
  </si>
  <si>
    <t>H14T0214:41</t>
  </si>
  <si>
    <t>1015 Bronte St S, Milton, ON L9T 8X3, Canada</t>
  </si>
  <si>
    <t>$120</t>
  </si>
  <si>
    <t>14:41</t>
  </si>
  <si>
    <t>01538618</t>
  </si>
  <si>
    <t>09AUG20</t>
  </si>
  <si>
    <t>05FEB21WB0237 11-168-19</t>
  </si>
  <si>
    <t>11168</t>
  </si>
  <si>
    <t>20</t>
  </si>
  <si>
    <t>2150 E 1st St, Grimes, IA 50111</t>
  </si>
  <si>
    <t>Sent customer 12-pack coupons.</t>
  </si>
  <si>
    <t>81431</t>
  </si>
  <si>
    <t>09AUG20|W|CAN|12 OZ|24-pack|11168|Williamsburg</t>
  </si>
  <si>
    <t>01538835</t>
  </si>
  <si>
    <t>21-Sept-20</t>
  </si>
  <si>
    <t>BREWERS DISTRIBUTING CO</t>
  </si>
  <si>
    <t>PEORIA</t>
  </si>
  <si>
    <t>01539153</t>
  </si>
  <si>
    <t>C1220MS219:27</t>
  </si>
  <si>
    <t>1071 Maple Ave, Milton, ON L9T 0A5, Canada</t>
  </si>
  <si>
    <t>01539390</t>
  </si>
  <si>
    <t>04JAN21BF0303</t>
  </si>
  <si>
    <t>0303</t>
  </si>
  <si>
    <t>01539459</t>
  </si>
  <si>
    <t>20jan21BE1417</t>
  </si>
  <si>
    <t>Quick Trip</t>
  </si>
  <si>
    <t>6313 MO-9, Parkville, MO 64152</t>
  </si>
  <si>
    <t>Check $ 35</t>
  </si>
  <si>
    <t>01539510</t>
  </si>
  <si>
    <t>20JAN21BE1441</t>
  </si>
  <si>
    <t>Max's Beer Wine and Liquor</t>
  </si>
  <si>
    <t>28 Village Center Dr, Freehold, NJ 07728</t>
  </si>
  <si>
    <t>01539514</t>
  </si>
  <si>
    <t>20JAN21BF0821</t>
  </si>
  <si>
    <t>Marc's Stores</t>
  </si>
  <si>
    <t>8003 Broadview Rd, Broadview Heights, OH 44147</t>
  </si>
  <si>
    <t>93421</t>
  </si>
  <si>
    <t>01539570</t>
  </si>
  <si>
    <t>22dec20fd1853</t>
  </si>
  <si>
    <t>00514N2MH</t>
  </si>
  <si>
    <t>T02F</t>
  </si>
  <si>
    <t>1325 McKennans Church Rd, Wilmington, DE 19808</t>
  </si>
  <si>
    <t>25JUN20|F|CAN|12 OZ|12-pack|MIBS6|Fairfield</t>
  </si>
  <si>
    <t>1853</t>
  </si>
  <si>
    <t>01539774</t>
  </si>
  <si>
    <t>Jacksonville</t>
  </si>
  <si>
    <t>28AUG20</t>
  </si>
  <si>
    <t>24FEB21JF1755</t>
  </si>
  <si>
    <t>dollar general</t>
  </si>
  <si>
    <t>Consumer's beer is foaming excessively upon opening</t>
  </si>
  <si>
    <t>221 W School St, Leesburg, IN 46538</t>
  </si>
  <si>
    <t>Sent care pack, S t-shirt.</t>
  </si>
  <si>
    <t>28AUG20|J|STARK|16 OZ|8-pack|53KT6|Jacksonville</t>
  </si>
  <si>
    <t>J</t>
  </si>
  <si>
    <t>1755</t>
  </si>
  <si>
    <t>01539869</t>
  </si>
  <si>
    <t>Beltway, MD</t>
  </si>
  <si>
    <t>01539996</t>
  </si>
  <si>
    <t>21SEP20</t>
  </si>
  <si>
    <t>19JAN21BE1828</t>
  </si>
  <si>
    <t>Weston’s Meat Market</t>
  </si>
  <si>
    <t>YPA82</t>
  </si>
  <si>
    <t>30</t>
  </si>
  <si>
    <t>581 Maine Ave, Farmingdale, ME 04344</t>
  </si>
  <si>
    <t>$50 check.</t>
  </si>
  <si>
    <t>21SEP20|D|BOTTLE|12 OZ|12-pack|YPA82|Fort Collins</t>
  </si>
  <si>
    <t>01540079</t>
  </si>
  <si>
    <t>19JAN21BE1118</t>
  </si>
  <si>
    <t>Pick 'n Save</t>
  </si>
  <si>
    <t>2700 N Ballard Rd, Appleton, WI 54911</t>
  </si>
  <si>
    <t>Sent five 6-pack coupons.</t>
  </si>
  <si>
    <t>APPLETON</t>
  </si>
  <si>
    <t>1118</t>
  </si>
  <si>
    <t>01540094</t>
  </si>
  <si>
    <t>04JAN21BA0926 YP-H35-19</t>
  </si>
  <si>
    <t>01540170</t>
  </si>
  <si>
    <t>D07T022119</t>
  </si>
  <si>
    <t>Beer Vendor</t>
  </si>
  <si>
    <t>J N312</t>
  </si>
  <si>
    <t>Grant and Pembina Hwy</t>
  </si>
  <si>
    <t>01540186</t>
  </si>
  <si>
    <t>19JAN21BE2325</t>
  </si>
  <si>
    <t>Ingles Markets</t>
  </si>
  <si>
    <t>Consumer stated the product is foaming.</t>
  </si>
  <si>
    <t>1524 Locust Hill Rd, Greer, SC 29651</t>
  </si>
  <si>
    <t>01540187</t>
  </si>
  <si>
    <t>19JAN21BE1823</t>
  </si>
  <si>
    <t>Consumer's cans foam over upon opening.</t>
  </si>
  <si>
    <t>125 Greenwood Rd, Spruce Pine, NC 28777</t>
  </si>
  <si>
    <t>01540395</t>
  </si>
  <si>
    <t>01540409</t>
  </si>
  <si>
    <t>20Jan21BE0032</t>
  </si>
  <si>
    <t>035G</t>
  </si>
  <si>
    <t>10903 Anderson Rd, Piedmont SC 29673</t>
  </si>
  <si>
    <t>01540612</t>
  </si>
  <si>
    <t>OZDECZOBE07072</t>
  </si>
  <si>
    <t>Delocks Liquors</t>
  </si>
  <si>
    <t>00509DIME3</t>
  </si>
  <si>
    <t>OZZE4</t>
  </si>
  <si>
    <t>1054 Joliet St, Dyer, Indiana7</t>
  </si>
  <si>
    <t>t-shirt requested shirt size via email.</t>
  </si>
  <si>
    <t>01540631</t>
  </si>
  <si>
    <t>19JAN21  BE2243</t>
  </si>
  <si>
    <t>Customer's beer foamed over upon opening the cans.</t>
  </si>
  <si>
    <t>KATCEF BROTHERS INC</t>
  </si>
  <si>
    <t>ANNAPOLIS</t>
  </si>
  <si>
    <t>01540688</t>
  </si>
  <si>
    <t>T07E</t>
  </si>
  <si>
    <t>927 S China Lake Blvd, Ridgecrest, CA 93555</t>
  </si>
  <si>
    <t>01540711</t>
  </si>
  <si>
    <t>F23T02  17:28</t>
  </si>
  <si>
    <t>0304N4ME.</t>
  </si>
  <si>
    <t>301 Dundas St. East
Whitby, ON L1N 2J2</t>
  </si>
  <si>
    <t>17:28</t>
  </si>
  <si>
    <t>01541089</t>
  </si>
  <si>
    <t>D07T02 13:34</t>
  </si>
  <si>
    <t>Marché Richelieu</t>
  </si>
  <si>
    <t>0 03 04 N4 ME</t>
  </si>
  <si>
    <t>C N311</t>
  </si>
  <si>
    <t>619 Rue Principale, Saint-Elzéar, QC G0S 2J0</t>
  </si>
  <si>
    <t>13:34</t>
  </si>
  <si>
    <t>01541214</t>
  </si>
  <si>
    <t>03JAN21 BE2318</t>
  </si>
  <si>
    <t>Marketplace Liquor</t>
  </si>
  <si>
    <t>0 07 04 D1 ME</t>
  </si>
  <si>
    <t>8200 Co. Rd. 42, Savage, MN 55378</t>
  </si>
  <si>
    <t>05SEP20|B|CAN|12 OZ|15-pack|YPH35|Baldwinsville</t>
  </si>
  <si>
    <t>01541315</t>
  </si>
  <si>
    <t>KEITHS GENERAL</t>
  </si>
  <si>
    <t>Sent F/U email. Closing.</t>
  </si>
  <si>
    <t>01541379</t>
  </si>
  <si>
    <t>11/11/20</t>
  </si>
  <si>
    <t>RIVER EAGLE DISTRIBUTING CO</t>
  </si>
  <si>
    <t>CAPE GIRARDEAU</t>
  </si>
  <si>
    <t>01541557</t>
  </si>
  <si>
    <t>08dec20bf0839</t>
  </si>
  <si>
    <t>00607d1me</t>
  </si>
  <si>
    <t>031F</t>
  </si>
  <si>
    <t>1501 1st Ave E, Newton, IA 50208</t>
  </si>
  <si>
    <t>0839</t>
  </si>
  <si>
    <t>01541574</t>
  </si>
  <si>
    <t>Kibbee’s CarryOut</t>
  </si>
  <si>
    <t>140 Co Rd 313, Bluffton, OH 45817</t>
  </si>
  <si>
    <t>13451</t>
  </si>
  <si>
    <t>ANHEUSER-BUSCH SALES OF LIMA</t>
  </si>
  <si>
    <t>LIMA</t>
  </si>
  <si>
    <t>01541788</t>
  </si>
  <si>
    <t>IPA  04FEB21 BA0557 YP-H35-19</t>
  </si>
  <si>
    <t>0 08 04 D1 ME</t>
  </si>
  <si>
    <t>O 21 J</t>
  </si>
  <si>
    <t>919 E State
St, Athens, OH 45701</t>
  </si>
  <si>
    <t>43458</t>
  </si>
  <si>
    <t>CLASSIC BRANDS ATHENS</t>
  </si>
  <si>
    <t>ALBANY</t>
  </si>
  <si>
    <t>01541814</t>
  </si>
  <si>
    <t>STANLEY PARK DAY TRIP WEST COAST LAGER</t>
  </si>
  <si>
    <t>Turning Point (Stanley Park)</t>
  </si>
  <si>
    <t>27JUN20</t>
  </si>
  <si>
    <t>F2720FR 52-4-925 23:25</t>
  </si>
  <si>
    <t>STANLEY PARK FAMILY</t>
  </si>
  <si>
    <t>23:25</t>
  </si>
  <si>
    <t>01541816</t>
  </si>
  <si>
    <t>D20T02 15:00</t>
  </si>
  <si>
    <t>1100 Princess St, Kingston, ON K7L 5G8, Canada</t>
  </si>
  <si>
    <t>FF declined.</t>
  </si>
  <si>
    <t>01541930</t>
  </si>
  <si>
    <t>04JAN21 BE0828</t>
  </si>
  <si>
    <t>Consumer 's beer foamed over when opening.</t>
  </si>
  <si>
    <t>3243 W 115th St, Merrionette Park, IL 60803</t>
  </si>
  <si>
    <t>0828</t>
  </si>
  <si>
    <t>01542031</t>
  </si>
  <si>
    <t>Ipa 02/17/21</t>
  </si>
  <si>
    <t>01542678</t>
  </si>
  <si>
    <t>01542702</t>
  </si>
  <si>
    <t>11apr20my0151</t>
  </si>
  <si>
    <t>Ridge Pike Beverage</t>
  </si>
  <si>
    <t>LN F521</t>
  </si>
  <si>
    <t>2828 Ridge Pike, Trooper, PA 19403</t>
  </si>
  <si>
    <t>0151</t>
  </si>
  <si>
    <t>01542979</t>
  </si>
  <si>
    <t>D07T022120</t>
  </si>
  <si>
    <t>Niverville Bigway</t>
  </si>
  <si>
    <t>259 Main St, Niverville, MB R0A 1E0, Canada</t>
  </si>
  <si>
    <t>2120</t>
  </si>
  <si>
    <t>01543000</t>
  </si>
  <si>
    <t>04JAN21BE0951</t>
  </si>
  <si>
    <t>Consumer's beer was foaming over upon opening, making a mess.</t>
  </si>
  <si>
    <t>820 S Rand Rd, Lake Zurich, IL 60047</t>
  </si>
  <si>
    <t>0951</t>
  </si>
  <si>
    <t>01543127</t>
  </si>
  <si>
    <t>04FEB21BE0235</t>
  </si>
  <si>
    <t>Grapes Wine &amp; Beer</t>
  </si>
  <si>
    <t>5884 Bigger Rd, Dayton, OH 45440</t>
  </si>
  <si>
    <t>01543137</t>
  </si>
  <si>
    <t>01543139</t>
  </si>
  <si>
    <t>04JAN21BF1034</t>
  </si>
  <si>
    <t>633 Armour Rd, Bourbonnais, IL 60914</t>
  </si>
  <si>
    <t>01543224</t>
  </si>
  <si>
    <t>Goose Island IPA 15 pack</t>
  </si>
  <si>
    <t>Hy-Vee Drugstore</t>
  </si>
  <si>
    <t>1700, Mt Pleasant, IA 52641</t>
  </si>
  <si>
    <t>11468</t>
  </si>
  <si>
    <t>GOLDEN EAGLE DIST CO INC</t>
  </si>
  <si>
    <t>MT PLEASANT</t>
  </si>
  <si>
    <t>01543471</t>
  </si>
  <si>
    <t>19JAN21BF2028</t>
  </si>
  <si>
    <t>Consumer's beer is foaming excessively.</t>
  </si>
  <si>
    <t>Consumer declined FF respectfully.</t>
  </si>
  <si>
    <t>2028</t>
  </si>
  <si>
    <t>01544025</t>
  </si>
  <si>
    <t>01544148</t>
  </si>
  <si>
    <t>NORTH FLORIDA SALES</t>
  </si>
  <si>
    <t>01544161</t>
  </si>
  <si>
    <t>C21M050747</t>
  </si>
  <si>
    <t>00310D2ME MCC</t>
  </si>
  <si>
    <t>0747</t>
  </si>
  <si>
    <t>01544162</t>
  </si>
  <si>
    <t>The consumer's beer foamed over upon opening and was flat.</t>
  </si>
  <si>
    <t>01544213</t>
  </si>
  <si>
    <t>25-SEP-20</t>
  </si>
  <si>
    <t>Cosnumer's beer is foaming over when opening.</t>
  </si>
  <si>
    <t>01544642</t>
  </si>
  <si>
    <t>17FEB21BF0840</t>
  </si>
  <si>
    <t>Sheetz #651</t>
  </si>
  <si>
    <t>9916 Allentown Blvd, Grantville, PA 17028</t>
  </si>
  <si>
    <t>13733</t>
  </si>
  <si>
    <t>WILSBACH DISTRIBUTORS INC</t>
  </si>
  <si>
    <t>HARRISBURG</t>
  </si>
  <si>
    <t>01545081</t>
  </si>
  <si>
    <t>19jan21be2140</t>
  </si>
  <si>
    <t>Family Fare Supermarket</t>
  </si>
  <si>
    <t>3692011440</t>
  </si>
  <si>
    <t>D36G</t>
  </si>
  <si>
    <t>111 M-66, Charlevoix, MI 49720</t>
  </si>
  <si>
    <t>HURON DISTRIBUTORS INC</t>
  </si>
  <si>
    <t>INDIAN RIVER</t>
  </si>
  <si>
    <t>01545084</t>
  </si>
  <si>
    <t>17feb21     BE1116</t>
  </si>
  <si>
    <t>01545162</t>
  </si>
  <si>
    <t>19 jan21  bf2241</t>
  </si>
  <si>
    <t>01546020</t>
  </si>
  <si>
    <t>Brookfield, WI</t>
  </si>
  <si>
    <t>01546159</t>
  </si>
  <si>
    <t>09JAN21BF2217</t>
  </si>
  <si>
    <t>Randolph Maine</t>
  </si>
  <si>
    <t>01546249</t>
  </si>
  <si>
    <t>01546304</t>
  </si>
  <si>
    <t>11JUN20</t>
  </si>
  <si>
    <t>F11T02 13:41</t>
  </si>
  <si>
    <t>N311</t>
  </si>
  <si>
    <t>830 Main Street East Milton, ON</t>
  </si>
  <si>
    <t>01546343</t>
  </si>
  <si>
    <t>01Dec20</t>
  </si>
  <si>
    <t>01546353</t>
  </si>
  <si>
    <t>Retail Store at Mill Street Brew Pub</t>
  </si>
  <si>
    <t>01546464</t>
  </si>
  <si>
    <t>19jan21BF1134</t>
  </si>
  <si>
    <t>Cub Liquor - Bloomington</t>
  </si>
  <si>
    <t>8421 Lyndale Ave S, Bloomington, MN 55420</t>
  </si>
  <si>
    <t>1134</t>
  </si>
  <si>
    <t>01546665</t>
  </si>
  <si>
    <t>11/11/2020</t>
  </si>
  <si>
    <t>Trig's</t>
  </si>
  <si>
    <t>1600 Academy Ave.
Stevens Point, WI 54481</t>
  </si>
  <si>
    <t>FABIANO BROTHERS-WISCONSIN LLC</t>
  </si>
  <si>
    <t>SCHOFIELD</t>
  </si>
  <si>
    <t>01546669</t>
  </si>
  <si>
    <t>03feb21bf2342</t>
  </si>
  <si>
    <t>M&amp;R Liquors</t>
  </si>
  <si>
    <t>00804D1ME</t>
  </si>
  <si>
    <t>120 Tolland Turnpike, Manchester, CT 06042</t>
  </si>
  <si>
    <t>2312</t>
  </si>
  <si>
    <t>01546706</t>
  </si>
  <si>
    <t>Consumer stated the product explodes upon opening.</t>
  </si>
  <si>
    <t>10101 Market St, Rothschild, WI 54474</t>
  </si>
  <si>
    <t>Sent check. Closing.</t>
  </si>
  <si>
    <t>01546749</t>
  </si>
  <si>
    <t>03FEB21BF2214</t>
  </si>
  <si>
    <t>Fairfax, VA</t>
  </si>
  <si>
    <t>2214</t>
  </si>
  <si>
    <t>01546784</t>
  </si>
  <si>
    <t>04FEB21BA1115</t>
  </si>
  <si>
    <t>Convenient Food Mart #3007</t>
  </si>
  <si>
    <t>Consumer stated their product was foaming over upon opening.</t>
  </si>
  <si>
    <t>410 N Main St, Old Forge, PA 18518</t>
  </si>
  <si>
    <t>NORTHEAST EAGLE DISTRIBUTORS</t>
  </si>
  <si>
    <t>PITTSTON</t>
  </si>
  <si>
    <t>01546983</t>
  </si>
  <si>
    <t>Customer's Wolf Pup foamed over excessively when opening.</t>
  </si>
  <si>
    <t>1035 W Main St, Tremonton, UT 84337</t>
  </si>
  <si>
    <t>WASATCH DISTRIBUTING CO INC</t>
  </si>
  <si>
    <t>OGDEN</t>
  </si>
  <si>
    <t>01547048</t>
  </si>
  <si>
    <t>Consumer stated the product is over carbonated.</t>
  </si>
  <si>
    <t>LAGRANGE GROCERY CO</t>
  </si>
  <si>
    <t>LAGRANGE</t>
  </si>
  <si>
    <t>01547056</t>
  </si>
  <si>
    <t>D20T02 16:14</t>
  </si>
  <si>
    <t>W02 - 3G</t>
  </si>
  <si>
    <t>Midland, ON</t>
  </si>
  <si>
    <t>01547133</t>
  </si>
  <si>
    <t>19jan21bf1257</t>
  </si>
  <si>
    <t>Festival Foods</t>
  </si>
  <si>
    <t>19JAN21 BA1438 YP-H35-19</t>
  </si>
  <si>
    <t>615 Linn St, Baraboo, WI 53913</t>
  </si>
  <si>
    <t>01547140</t>
  </si>
  <si>
    <t>H13t02 20:39</t>
  </si>
  <si>
    <t>CN311</t>
  </si>
  <si>
    <t>01547232</t>
  </si>
  <si>
    <t>10NOV20FD2331</t>
  </si>
  <si>
    <t>Consumer stated the product is foaming over upon opening.</t>
  </si>
  <si>
    <t>30241 Golden Lantern, Laguna Niguel, CA 92677</t>
  </si>
  <si>
    <t>70470</t>
  </si>
  <si>
    <t>13JUL20|F|CAN|12 OZ|15-pack|MVH35|Fairfield</t>
  </si>
  <si>
    <t>01547255</t>
  </si>
  <si>
    <t>01547296</t>
  </si>
  <si>
    <t>19Jan21  BF1309</t>
  </si>
  <si>
    <t>First Grand Avenue Liquor Store</t>
  </si>
  <si>
    <t>918 Grand Ave, Saint Paul,
MN 55105</t>
  </si>
  <si>
    <t>01547309</t>
  </si>
  <si>
    <t>03feb21Bf2153</t>
  </si>
  <si>
    <t>1213 E Trinity Mills Rd, Carrollton, TX 75006</t>
  </si>
  <si>
    <t>2153</t>
  </si>
  <si>
    <t>01547347</t>
  </si>
  <si>
    <t>04JAN21BA0238 YP-H35-19</t>
  </si>
  <si>
    <t>4661 Penn Ave, Sinking Spring, PA 19608</t>
  </si>
  <si>
    <t>01547702</t>
  </si>
  <si>
    <t>H14T0213:40</t>
  </si>
  <si>
    <t>Check
Pics</t>
  </si>
  <si>
    <t>13:40</t>
  </si>
  <si>
    <t>01547952</t>
  </si>
  <si>
    <t>04FEB21BA1030</t>
  </si>
  <si>
    <t>7342 W Foster Ave, Chicago, IL 60656</t>
  </si>
  <si>
    <t>1030</t>
  </si>
  <si>
    <t>01548042</t>
  </si>
  <si>
    <t>Pkg - Primary Package Quality Other Complaint</t>
  </si>
  <si>
    <t>19JAN21BF1640</t>
  </si>
  <si>
    <t>Consumer stated they had (8) cans in their 15-pack that were foaming over; also, the cans were crinkled near shoulder.</t>
  </si>
  <si>
    <t>8701 Douglas Ave, Urbandale, IA 50322</t>
  </si>
  <si>
    <t>1640</t>
  </si>
  <si>
    <t>01548072</t>
  </si>
  <si>
    <t>16JUL20</t>
  </si>
  <si>
    <t>13Nov20MZ1815</t>
  </si>
  <si>
    <t>Consumer's beer is foaming when opening.</t>
  </si>
  <si>
    <t>00712D2ME</t>
  </si>
  <si>
    <t>DN F514</t>
  </si>
  <si>
    <t>Oakland Rd,
Cedar Rapids, IA</t>
  </si>
  <si>
    <t>CEDAR RAPIDS</t>
  </si>
  <si>
    <t>16JUL20|M|CAN|12 OZ|15-pack|MVH35|Merrimack</t>
  </si>
  <si>
    <t>1815</t>
  </si>
  <si>
    <t>01548097</t>
  </si>
  <si>
    <t>19JAN21BA3DT-H3f-19</t>
  </si>
  <si>
    <t>Ainslie's Market</t>
  </si>
  <si>
    <t>201 Brunswick Ave, Gardiner, ME 04345</t>
  </si>
  <si>
    <t>31891</t>
  </si>
  <si>
    <t>01548113</t>
  </si>
  <si>
    <t>Paul has some Goose IPA that overflows when opening.</t>
  </si>
  <si>
    <t>01548264</t>
  </si>
  <si>
    <t>272 Argyle St S, Caledonia, ON N3W 1K7, Canada</t>
  </si>
  <si>
    <t>Sent customer a $40 cheque.</t>
  </si>
  <si>
    <t>01548519</t>
  </si>
  <si>
    <t>13NOV20MZ2149</t>
  </si>
  <si>
    <t>777 Middletown Rd, Hummelstown, PA 17036</t>
  </si>
  <si>
    <t>2149</t>
  </si>
  <si>
    <t>01548592</t>
  </si>
  <si>
    <t>f23t02</t>
  </si>
  <si>
    <t>mississauga</t>
  </si>
  <si>
    <t>01548607</t>
  </si>
  <si>
    <t>19Jan21BF2238</t>
  </si>
  <si>
    <t>4075 Wilmington Pike
Kettering, OH 45440</t>
  </si>
  <si>
    <t>13426</t>
  </si>
  <si>
    <t>2238</t>
  </si>
  <si>
    <t>01548759</t>
  </si>
  <si>
    <t>01548928</t>
  </si>
  <si>
    <t>04FEB21BE0906</t>
  </si>
  <si>
    <t>Consumer stated the product is foaming over.</t>
  </si>
  <si>
    <t>3643 Howard Gap Rd, Hendersonville, NC 28792</t>
  </si>
  <si>
    <t>$15 check, requested image of FB4.</t>
  </si>
  <si>
    <t>0906</t>
  </si>
  <si>
    <t>01548947</t>
  </si>
  <si>
    <t>04FEB21BE0904</t>
  </si>
  <si>
    <t>00714NMe</t>
  </si>
  <si>
    <t>Fairview, NC 28730</t>
  </si>
  <si>
    <t>Sending $16.</t>
  </si>
  <si>
    <t>01548990</t>
  </si>
  <si>
    <t>01549073</t>
  </si>
  <si>
    <t>03MAR21BF1622</t>
  </si>
  <si>
    <t>1200 W Northland Ave, Appleton, WI 54914</t>
  </si>
  <si>
    <t>1622</t>
  </si>
  <si>
    <t>01549076</t>
  </si>
  <si>
    <t>21JUN20</t>
  </si>
  <si>
    <t>F21M042042 C</t>
  </si>
  <si>
    <t>Consumer stated the product is foaming over, making a mess.</t>
  </si>
  <si>
    <t>200 Broadway Street Town Centre, Tillsonburg, ON N4G 5A7, Canada</t>
  </si>
  <si>
    <t>$35 cheque.</t>
  </si>
  <si>
    <t>21JUN20|Y|CAN|473 ML|12-pack|50291|Montreal, Quebec, Canada (Labatt)</t>
  </si>
  <si>
    <t>2042</t>
  </si>
  <si>
    <t>01549093</t>
  </si>
  <si>
    <t>03FEB21BF2246</t>
  </si>
  <si>
    <t>The Blarney Stone</t>
  </si>
  <si>
    <t>113 E Wayne St, South Bend, IN 46601</t>
  </si>
  <si>
    <t>Sent customer a hat and a t-shirt.</t>
  </si>
  <si>
    <t>01549171</t>
  </si>
  <si>
    <t>20th Jan 2021</t>
  </si>
  <si>
    <t>01549389</t>
  </si>
  <si>
    <t>17FEB21BE0845</t>
  </si>
  <si>
    <t>Buck Beverage</t>
  </si>
  <si>
    <t>1004 Lancaster Pike, Quarryville, PA 17566</t>
  </si>
  <si>
    <t>01549439</t>
  </si>
  <si>
    <t>03FEB21DE2311</t>
  </si>
  <si>
    <t>2420 Wycliff Rd, Raleigh, NC 27607</t>
  </si>
  <si>
    <t>63269</t>
  </si>
  <si>
    <t>01549441</t>
  </si>
  <si>
    <t>19JAN21BF1452</t>
  </si>
  <si>
    <t>Consumer stated the product foamed over upon opening.</t>
  </si>
  <si>
    <t>1291 Lombardi Access Rd, Green Bay, WI 54304</t>
  </si>
  <si>
    <t>$32 check sent.</t>
  </si>
  <si>
    <t>1452</t>
  </si>
  <si>
    <t>01549442</t>
  </si>
  <si>
    <t>20JAN21BE0025</t>
  </si>
  <si>
    <t>Chicago, IL</t>
  </si>
  <si>
    <t>0025</t>
  </si>
  <si>
    <t>01549988</t>
  </si>
  <si>
    <t>19Jan21bf1251</t>
  </si>
  <si>
    <t>O0714N1ME</t>
  </si>
  <si>
    <t>036G</t>
  </si>
  <si>
    <t>60 Harvester Square,  St. Charles, MO 63303</t>
  </si>
  <si>
    <t>1251</t>
  </si>
  <si>
    <t>01550008</t>
  </si>
  <si>
    <t>F23T02 - 20:43</t>
  </si>
  <si>
    <t>01550208</t>
  </si>
  <si>
    <t>19JAN21BF2235</t>
  </si>
  <si>
    <t>A &amp; A</t>
  </si>
  <si>
    <t>Caller's cans of Goose IPA are foaming out upon opening.</t>
  </si>
  <si>
    <t>21054</t>
  </si>
  <si>
    <t>I am sending a check for the experience so he can get some fresh cans.</t>
  </si>
  <si>
    <t>01550425</t>
  </si>
  <si>
    <t>04FEB21 BA0054 YP-H35-19</t>
  </si>
  <si>
    <t>01550429</t>
  </si>
  <si>
    <t>19JAN21BF1528</t>
  </si>
  <si>
    <t>Rechek's Food Pride</t>
  </si>
  <si>
    <t>609 N Spring St, Beaver Dam, WI 53916</t>
  </si>
  <si>
    <t>01550508</t>
  </si>
  <si>
    <t>14JUL20</t>
  </si>
  <si>
    <t>11NOV20FE0104 MV-H35-19</t>
  </si>
  <si>
    <t>14JUL20|F|CAN|12 OZ|15-pack|MVH35|Fairfield</t>
  </si>
  <si>
    <t>01550765</t>
  </si>
  <si>
    <t>03JAN21BF2828</t>
  </si>
  <si>
    <t>007 04 D 1 ME</t>
  </si>
  <si>
    <t>038F</t>
  </si>
  <si>
    <t>Hardin, KY</t>
  </si>
  <si>
    <t>2828</t>
  </si>
  <si>
    <t>01550767</t>
  </si>
  <si>
    <t>18JAN21BE1109</t>
  </si>
  <si>
    <t>Quality Liquors</t>
  </si>
  <si>
    <t>1668 E Raymond St, Indianapolis, IN 46203</t>
  </si>
  <si>
    <t>Sending merch.</t>
  </si>
  <si>
    <t>01550781</t>
  </si>
  <si>
    <t>24JAN21FD2301</t>
  </si>
  <si>
    <t>Hungry Whale Enterprises</t>
  </si>
  <si>
    <t>1680 Montesano St, Westport, WA 98595</t>
  </si>
  <si>
    <t>$22 check.</t>
  </si>
  <si>
    <t>01550909</t>
  </si>
  <si>
    <t>250 Bruce St, Sault Ste. Marie, ON P6B 1P1, Canada</t>
  </si>
  <si>
    <t>01551099</t>
  </si>
  <si>
    <t>12/21</t>
  </si>
  <si>
    <t>Hyvee in Des Moines on University Ave.</t>
  </si>
  <si>
    <t>01551165</t>
  </si>
  <si>
    <t>114 Hwy 20 E, Fonthill, ON L0S 1E0, Canada</t>
  </si>
  <si>
    <t>01551274</t>
  </si>
  <si>
    <t>01551332</t>
  </si>
  <si>
    <t>19JAN21BE1242</t>
  </si>
  <si>
    <t>Hy Vee</t>
  </si>
  <si>
    <t>Caller bought a 15 pack of Goose IPA and the beer would foam out of the can upon opening.</t>
  </si>
  <si>
    <t>LIBGI</t>
  </si>
  <si>
    <t>I gathered details and am sending check.</t>
  </si>
  <si>
    <t>23JUL20|B|CAN|12 OZ|6-pack|LIBGI|Baldwinsville</t>
  </si>
  <si>
    <t>01551334</t>
  </si>
  <si>
    <t>10NOV20 06:50</t>
  </si>
  <si>
    <t>Roopers Beverage &amp; Redemption</t>
  </si>
  <si>
    <t>794 Sabattus St, Lewiston, ME 04240</t>
  </si>
  <si>
    <t>06:50</t>
  </si>
  <si>
    <t>01551357</t>
  </si>
  <si>
    <t>20JAN21BE0043</t>
  </si>
  <si>
    <t>Shopping Center, 530 Fletcher Dr North Rock, Warrenton, VA 20186</t>
  </si>
  <si>
    <t>64524</t>
  </si>
  <si>
    <t>WINCHESTER</t>
  </si>
  <si>
    <t>01551358</t>
  </si>
  <si>
    <t>04FEB21  BA0508</t>
  </si>
  <si>
    <t>04FEB21  BA0508  YP-H35-19</t>
  </si>
  <si>
    <t>021J</t>
  </si>
  <si>
    <t>555 Hubbard Ave, Pittsfield, MA 01201</t>
  </si>
  <si>
    <t>GIRARDI DISTRIBUTORS LLC</t>
  </si>
  <si>
    <t>PITTSFIELD</t>
  </si>
  <si>
    <t>01551379</t>
  </si>
  <si>
    <t>24AUG20</t>
  </si>
  <si>
    <t>22DEC20BE0355</t>
  </si>
  <si>
    <t>Binny's Beverage Depot - Plainfield</t>
  </si>
  <si>
    <t>12307 S, Illinois Rte 59, Plainfield, IL 60585</t>
  </si>
  <si>
    <t>24AUG20|B|CAN|12 OZ|15-pack|YPH35|Baldwinsville</t>
  </si>
  <si>
    <t>01551386</t>
  </si>
  <si>
    <t>19jan21bf1049</t>
  </si>
  <si>
    <t>KWIK TRIP #728</t>
  </si>
  <si>
    <t>200 E KENT ST
WAUSAU, WI 54403</t>
  </si>
  <si>
    <t>01551578</t>
  </si>
  <si>
    <t>01551831</t>
  </si>
  <si>
    <t>04FEB21BA0044 YP-H35-19</t>
  </si>
  <si>
    <t>CROWN BEVERAGES LLC</t>
  </si>
  <si>
    <t>FLORENCE</t>
  </si>
  <si>
    <t>01551863</t>
  </si>
  <si>
    <t>D22T02  20:24</t>
  </si>
  <si>
    <t>01551867</t>
  </si>
  <si>
    <t>16MAR21BA0435</t>
  </si>
  <si>
    <t>Consumer stated the product is foamy and made a mess.</t>
  </si>
  <si>
    <t>00818N1ME</t>
  </si>
  <si>
    <t>037H</t>
  </si>
  <si>
    <t>214 Magnolia Dr, Cedar Falls, IA 50613</t>
  </si>
  <si>
    <t>Sending three coupons.</t>
  </si>
  <si>
    <t>FAHR BEVERAGE INC</t>
  </si>
  <si>
    <t>WATERLOO</t>
  </si>
  <si>
    <t>0435</t>
  </si>
  <si>
    <t>01551908</t>
  </si>
  <si>
    <t>17FEB21BF0737</t>
  </si>
  <si>
    <t>Consumer stated the product is exploding upon opening.</t>
  </si>
  <si>
    <t>04049</t>
  </si>
  <si>
    <t>0737</t>
  </si>
  <si>
    <t>01552095</t>
  </si>
  <si>
    <t>No contact info to reach out to consumer.</t>
  </si>
  <si>
    <t>01552163</t>
  </si>
  <si>
    <t>18JAN21BF2321</t>
  </si>
  <si>
    <t>Berkots</t>
  </si>
  <si>
    <t>500 Summit Dr #1, Lockport, IL 60441</t>
  </si>
  <si>
    <t>2321</t>
  </si>
  <si>
    <t>01552189</t>
  </si>
  <si>
    <t>17feb21bf1243</t>
  </si>
  <si>
    <t>13200 Village Green Dr, Huntley, IL 60142</t>
  </si>
  <si>
    <t>41200</t>
  </si>
  <si>
    <t>01552285</t>
  </si>
  <si>
    <t>The consumer's beer from their last two 15-packs foamed over upon opening.</t>
  </si>
  <si>
    <t>01552303</t>
  </si>
  <si>
    <t>19JAN21BE1819</t>
  </si>
  <si>
    <t>Employee's cans were foaming over upon opening.</t>
  </si>
  <si>
    <t>Lightfoot Marketplace, 6485 Centerville Rd, Williamsburg, VA 23188</t>
  </si>
  <si>
    <t>Information provided, requested image of FB4.</t>
  </si>
  <si>
    <t>01552307</t>
  </si>
  <si>
    <t>Wolf Pup IPA</t>
  </si>
  <si>
    <t>01552319</t>
  </si>
  <si>
    <t>01552326</t>
  </si>
  <si>
    <t>19JAN21 BF1122, BE1123 and BE112</t>
  </si>
  <si>
    <t>01552627</t>
  </si>
  <si>
    <t>14Nov20FCO207       0  04  13  N2  MH</t>
  </si>
  <si>
    <t>One of the consumer's cans foamed over upon opening, tasted and smelled off.</t>
  </si>
  <si>
    <t>0  04  13  N2  MH</t>
  </si>
  <si>
    <t>30 Nichols, Mill, Warner, NH 03278</t>
  </si>
  <si>
    <t>02813</t>
  </si>
  <si>
    <t>01552661</t>
  </si>
  <si>
    <t>Consumer stated that the brew exploded when he opened the cans.</t>
  </si>
  <si>
    <t>01552682</t>
  </si>
  <si>
    <t>H14T0212:00</t>
  </si>
  <si>
    <t>01552698</t>
  </si>
  <si>
    <t>2/4/21</t>
  </si>
  <si>
    <t>01552723</t>
  </si>
  <si>
    <t>17FEB21BB0403YP-BGI-19</t>
  </si>
  <si>
    <t>MCC 668277</t>
  </si>
  <si>
    <t>035H</t>
  </si>
  <si>
    <t>Publix 1700 34th St N, St. Petersburg, FL 33713</t>
  </si>
  <si>
    <t>01552812</t>
  </si>
  <si>
    <t>F23T02 17:03</t>
  </si>
  <si>
    <t>2400 Long Lake Rd, Sudbury, ON P3E 5H5, Canada</t>
  </si>
  <si>
    <t>$50 
PICS of code</t>
  </si>
  <si>
    <t>01552814</t>
  </si>
  <si>
    <t>Social contact - no contact info.</t>
  </si>
  <si>
    <t>01552817</t>
  </si>
  <si>
    <t>01552819</t>
  </si>
  <si>
    <t>H14T02 11:24</t>
  </si>
  <si>
    <t>Dépanneur Séguin</t>
  </si>
  <si>
    <t>Consumer stated the product is fizzing over.</t>
  </si>
  <si>
    <t>903 Rue Saint-Louis, Gatineau, QC J8T 2S6, Canada</t>
  </si>
  <si>
    <t>11:24</t>
  </si>
  <si>
    <t>01552942</t>
  </si>
  <si>
    <t>01553087</t>
  </si>
  <si>
    <t>17FEB21BE1211</t>
  </si>
  <si>
    <t>Save A Lot</t>
  </si>
  <si>
    <t>700 E Jackson St, Auburn, IL 62615</t>
  </si>
  <si>
    <t>1211</t>
  </si>
  <si>
    <t>01553099</t>
  </si>
  <si>
    <t>04FEB21BE0944</t>
  </si>
  <si>
    <t>Giant Eagle Supermarket</t>
  </si>
  <si>
    <t>consumer stated half of the beer was foaming over upon opening.</t>
  </si>
  <si>
    <t>290 E Aurora Rd, Northfield, OH 44067</t>
  </si>
  <si>
    <t>0944</t>
  </si>
  <si>
    <t>01553122</t>
  </si>
  <si>
    <t>19JAN21 BA2058 YP-H35-19</t>
  </si>
  <si>
    <t>19JAN21BA2058 YP-H35-19</t>
  </si>
  <si>
    <t>01553265</t>
  </si>
  <si>
    <t>570 Lansdowne St, Peterborough, ON K9J 1Y9, Canada</t>
  </si>
  <si>
    <t>01553459</t>
  </si>
  <si>
    <t>G29M04852</t>
  </si>
  <si>
    <t>00501M1MC</t>
  </si>
  <si>
    <t>042G</t>
  </si>
  <si>
    <t>St Constant, QC</t>
  </si>
  <si>
    <t>I offered a check of $48. I sent a SK.</t>
  </si>
  <si>
    <t>01553575</t>
  </si>
  <si>
    <t>04FEB21BF0909</t>
  </si>
  <si>
    <t>225 Carl Eller Rd, Mars Hill, NC 28754</t>
  </si>
  <si>
    <t>Sent $32 check.</t>
  </si>
  <si>
    <t>0909</t>
  </si>
  <si>
    <t>01553883</t>
  </si>
  <si>
    <t>19JAN21BF2358</t>
  </si>
  <si>
    <t>Kenwood Liquors - Homer Glen</t>
  </si>
  <si>
    <t>12037 W 159th St, Homer Glen, IL 60491</t>
  </si>
  <si>
    <t>01553968</t>
  </si>
  <si>
    <t>04JAN21BE1055</t>
  </si>
  <si>
    <t>Unknown.</t>
  </si>
  <si>
    <t>Sent $26 check, requested images.</t>
  </si>
  <si>
    <t>01554006</t>
  </si>
  <si>
    <t>04JAN21BF0214</t>
  </si>
  <si>
    <t>Customer's beer is foaming over when opening.</t>
  </si>
  <si>
    <t>177 E Roosevelt Rd, West Chicago, IL 60185</t>
  </si>
  <si>
    <t>01554020</t>
  </si>
  <si>
    <t>16MAR21BF0311</t>
  </si>
  <si>
    <t>Tanczos Beverages - Northampton</t>
  </si>
  <si>
    <t>Consumer's beer if foaming over when opening.</t>
  </si>
  <si>
    <t>2006 Center St, Northampton, PA 18067</t>
  </si>
  <si>
    <t>23762</t>
  </si>
  <si>
    <t>01554278</t>
  </si>
  <si>
    <t>17FEB21BA0804 YP-H35-19</t>
  </si>
  <si>
    <t>Marathon Gas</t>
  </si>
  <si>
    <t>3011 Market St, Rushville, OH 43150</t>
  </si>
  <si>
    <t>03461</t>
  </si>
  <si>
    <t>MATESICH DISTRIBUTING CO.</t>
  </si>
  <si>
    <t>NEWARK</t>
  </si>
  <si>
    <t>01554559</t>
  </si>
  <si>
    <t>03MAR21BE1413</t>
  </si>
  <si>
    <t>Happy Harry's</t>
  </si>
  <si>
    <t>767 Pine St, Bristol, CT 06010</t>
  </si>
  <si>
    <t>$ 55</t>
  </si>
  <si>
    <t>01554819</t>
  </si>
  <si>
    <t>12FEB21BE0820</t>
  </si>
  <si>
    <t>1308 Rte 202, NJ-23, Wayne, NJ 07470</t>
  </si>
  <si>
    <t>32960</t>
  </si>
  <si>
    <t>01554903</t>
  </si>
  <si>
    <t>03mar21be1532</t>
  </si>
  <si>
    <t>038H</t>
  </si>
  <si>
    <t>Coupon</t>
  </si>
  <si>
    <t>1532</t>
  </si>
  <si>
    <t>01554991</t>
  </si>
  <si>
    <t>Goose Island IPA, canned, 15 pack, "19JAN21" on the bottom of the can.</t>
  </si>
  <si>
    <t>01555162</t>
  </si>
  <si>
    <t>10NOV20FC2253</t>
  </si>
  <si>
    <t>04091</t>
  </si>
  <si>
    <t>01555180</t>
  </si>
  <si>
    <t>16MAR21BA0458</t>
  </si>
  <si>
    <t>Havest Moon Mart</t>
  </si>
  <si>
    <t>Customer's beer has been foaming over when opening.</t>
  </si>
  <si>
    <t>535 Arch St
Williamsport, PA</t>
  </si>
  <si>
    <t>0458</t>
  </si>
  <si>
    <t>01555486</t>
  </si>
  <si>
    <t>Consumer has two 15-packs that have foamed when opening.</t>
  </si>
  <si>
    <t>3225 US-41 W, Marquette, MI 49855</t>
  </si>
  <si>
    <t>01555669</t>
  </si>
  <si>
    <t>24JAN21FC2300</t>
  </si>
  <si>
    <t>Riverside Grocery</t>
  </si>
  <si>
    <t>102 N Main St, Riverside, WA 98849</t>
  </si>
  <si>
    <t>14697</t>
  </si>
  <si>
    <t>01555712</t>
  </si>
  <si>
    <t>03FEB21BE2201</t>
  </si>
  <si>
    <t>Little Giants Farmers Market</t>
  </si>
  <si>
    <t>0 08 04 1 ME</t>
  </si>
  <si>
    <t>2005 SR-16
Newnan, GA 30263</t>
  </si>
  <si>
    <t>01555774</t>
  </si>
  <si>
    <t>D22T02 18:52</t>
  </si>
  <si>
    <t>Consumer's Big Light Lager from their Lager Lane mix pack  foamed out when opening.</t>
  </si>
  <si>
    <t>2144 Carling Ave #4610, Ottawa, ON K2A 1H1, Canada</t>
  </si>
  <si>
    <t>18:52</t>
  </si>
  <si>
    <t>01555934</t>
  </si>
  <si>
    <t>Beaucoup de mousse en ouvrant</t>
  </si>
  <si>
    <t>01556108</t>
  </si>
  <si>
    <t>19jan21BA1540 YP-H35 – 19</t>
  </si>
  <si>
    <t>Circus Wines, Beer &amp; Spirits</t>
  </si>
  <si>
    <t>2204 NJ-35, Sea Girt, NJ 08750</t>
  </si>
  <si>
    <t>Check $ 20</t>
  </si>
  <si>
    <t>01556114</t>
  </si>
  <si>
    <t>20JAN21BE1121</t>
  </si>
  <si>
    <t>Customer's beer foams over when opening.</t>
  </si>
  <si>
    <t>Atlanta, GA</t>
  </si>
  <si>
    <t>1121</t>
  </si>
  <si>
    <t>01556135</t>
  </si>
  <si>
    <t>24JUL20</t>
  </si>
  <si>
    <t>21NOV20FX0413</t>
  </si>
  <si>
    <t>Papa Joe's liquor and market</t>
  </si>
  <si>
    <t>40</t>
  </si>
  <si>
    <t>2745 W Lincoln Ave #6332, Anaheim, CA 92801</t>
  </si>
  <si>
    <t>24JUL20|F|CAN|25 OZ|15-pack|MV251|Fairfield</t>
  </si>
  <si>
    <t>01556292</t>
  </si>
  <si>
    <t>17FEB21BA0958</t>
  </si>
  <si>
    <t>36920 1140</t>
  </si>
  <si>
    <t>1930 Main St, Sanford, ME 04073</t>
  </si>
  <si>
    <t>0958</t>
  </si>
  <si>
    <t>01556466</t>
  </si>
  <si>
    <t>04feb21bf0421</t>
  </si>
  <si>
    <t>BJs</t>
  </si>
  <si>
    <t>Consumer wanted to know where to find product.</t>
  </si>
  <si>
    <t>023J</t>
  </si>
  <si>
    <t>950 Ridge Rd, Webster, NY 14580</t>
  </si>
  <si>
    <t>Customer Redirected</t>
  </si>
  <si>
    <t>Provided website or offered a callback.</t>
  </si>
  <si>
    <t>0421</t>
  </si>
  <si>
    <t>01556488</t>
  </si>
  <si>
    <t>04jan21BA0836 YP-H35-19</t>
  </si>
  <si>
    <t>01556515</t>
  </si>
  <si>
    <t>03MAR21BE1525</t>
  </si>
  <si>
    <t>Morgantown Package Liquor Str</t>
  </si>
  <si>
    <t>29 S Marion St, Morgantown, IN 46160</t>
  </si>
  <si>
    <t>Sent customer merchandise.</t>
  </si>
  <si>
    <t>51341</t>
  </si>
  <si>
    <t>01556825</t>
  </si>
  <si>
    <t>21Nov20fx0419</t>
  </si>
  <si>
    <t>Harbor Market</t>
  </si>
  <si>
    <t>16369 Bolsa Chica St, Huntington Beach, CA 92649</t>
  </si>
  <si>
    <t>X</t>
  </si>
  <si>
    <t>0419</t>
  </si>
  <si>
    <t>01556852</t>
  </si>
  <si>
    <t>01556854</t>
  </si>
  <si>
    <t>04FEB21BF0742</t>
  </si>
  <si>
    <t>1104 NJ-35, Ocean Township, NJ 07712</t>
  </si>
  <si>
    <t>01557087</t>
  </si>
  <si>
    <t>G24M040052B</t>
  </si>
  <si>
    <t>Beacoup de mousse en ouvrant</t>
  </si>
  <si>
    <t>0020262dma</t>
  </si>
  <si>
    <t>Trois Riviere, Qc</t>
  </si>
  <si>
    <t>Offered check of 30$</t>
  </si>
  <si>
    <t>24JUL20|Y|CAN|473 ML|24-pack|65359|Montreal, Quebec, Canada (Labatt)</t>
  </si>
  <si>
    <t>01557117</t>
  </si>
  <si>
    <t>09DEC20BE0456</t>
  </si>
  <si>
    <t>Liberty Liquors</t>
  </si>
  <si>
    <t>Consumer stated the product id foaming upon opening.</t>
  </si>
  <si>
    <t>1253 National Hwy, Cumberland, MD 21502</t>
  </si>
  <si>
    <t>$15 check sent, requested image of FB4.</t>
  </si>
  <si>
    <t>01557155</t>
  </si>
  <si>
    <t>16MAR21BE0139</t>
  </si>
  <si>
    <t>50 E Wynnewood Rd, Wynnewood, PA 19096</t>
  </si>
  <si>
    <t>01557156</t>
  </si>
  <si>
    <t>19JAN21BE2143</t>
  </si>
  <si>
    <t>Allentown Wine &amp; Liquors</t>
  </si>
  <si>
    <t>3 N Main St, Allentown, NJ 08501</t>
  </si>
  <si>
    <t>2143</t>
  </si>
  <si>
    <t>01557266</t>
  </si>
  <si>
    <t>19JAN21BE2036</t>
  </si>
  <si>
    <t>Hunters IGA Foodstore</t>
  </si>
  <si>
    <t>60 S Main St, Wolfeboro, NH 03894</t>
  </si>
  <si>
    <t>01557294</t>
  </si>
  <si>
    <t>04JAN21BF0136</t>
  </si>
  <si>
    <t>01557315</t>
  </si>
  <si>
    <t>20JAN21BE0028</t>
  </si>
  <si>
    <t>Customer's beer foamed upon opening and his stomach was upset after drinking.</t>
  </si>
  <si>
    <t>2112 N Ashland Ave, Chicago, IL 60614</t>
  </si>
  <si>
    <t>01557324</t>
  </si>
  <si>
    <t>3130 Danforth Ave, Scarborough, ON M1L 1B2, Canada</t>
  </si>
  <si>
    <t>01557411</t>
  </si>
  <si>
    <t>goose islanf ipa</t>
  </si>
  <si>
    <t>HOLIDAY</t>
  </si>
  <si>
    <t>01557432</t>
  </si>
  <si>
    <t>03MAR21 BF1747</t>
  </si>
  <si>
    <t>01557513</t>
  </si>
  <si>
    <t>28DEC20DG0652</t>
  </si>
  <si>
    <t>Cardinal Warehouse Wine &amp; Liquors</t>
  </si>
  <si>
    <t>7780 N Milwaukee Ave, Niles, IL 60714</t>
  </si>
  <si>
    <t>01557523</t>
  </si>
  <si>
    <t>19JAN21   BF1129</t>
  </si>
  <si>
    <t>01557535</t>
  </si>
  <si>
    <t>01557694</t>
  </si>
  <si>
    <t>23OCT20FE1120</t>
  </si>
  <si>
    <t>Sierra Gateway Market</t>
  </si>
  <si>
    <t>13432 Sierra Way, Kernville, CA 93238</t>
  </si>
  <si>
    <t>$38 check.</t>
  </si>
  <si>
    <t>ADVANCE BEVERAGE CO INC</t>
  </si>
  <si>
    <t>BAKERSFIELD</t>
  </si>
  <si>
    <t>1120</t>
  </si>
  <si>
    <t>01557965</t>
  </si>
  <si>
    <t>19JAN21BE1527</t>
  </si>
  <si>
    <t>Pick N Save</t>
  </si>
  <si>
    <t>1405 W Capitol Dr, Pewaukee, WI 53072</t>
  </si>
  <si>
    <t>1527</t>
  </si>
  <si>
    <t>01558341</t>
  </si>
  <si>
    <t>01558836</t>
  </si>
  <si>
    <t>YP-H35-19 best by Feb 21</t>
  </si>
  <si>
    <t>01558911</t>
  </si>
  <si>
    <t>VON'S UNITED BEVERAGE INC</t>
  </si>
  <si>
    <t>JOHNSTOWN</t>
  </si>
  <si>
    <t>01558960</t>
  </si>
  <si>
    <t>O34F</t>
  </si>
  <si>
    <t>01559009</t>
  </si>
  <si>
    <t>sept 18 2020</t>
  </si>
  <si>
    <t>BALD EAGLE BEVERAGE COMPANY</t>
  </si>
  <si>
    <t>CEDAR CITY</t>
  </si>
  <si>
    <t>01559090</t>
  </si>
  <si>
    <t>01559148</t>
  </si>
  <si>
    <t>J23M051932A</t>
  </si>
  <si>
    <t>00815n3mc</t>
  </si>
  <si>
    <t>042J</t>
  </si>
  <si>
    <t>Pointe Claire, Qc</t>
  </si>
  <si>
    <t>Offered check of 25$</t>
  </si>
  <si>
    <t>01559190</t>
  </si>
  <si>
    <t>19AJN21BA2312 YP-H35-19</t>
  </si>
  <si>
    <t>Green's Beverages</t>
  </si>
  <si>
    <t>19JAN21BA2312 YP-H35-19</t>
  </si>
  <si>
    <t>400 Assembly St, Columbia, SC 29201</t>
  </si>
  <si>
    <t>Sent customer 6-pakc coupons.</t>
  </si>
  <si>
    <t>33916</t>
  </si>
  <si>
    <t>01559429</t>
  </si>
  <si>
    <t>01559440</t>
  </si>
  <si>
    <t>17FEB21BF0637</t>
  </si>
  <si>
    <t>1280 OH-303, Streetsboro, OH 44241</t>
  </si>
  <si>
    <t>0637</t>
  </si>
  <si>
    <t>01559696</t>
  </si>
  <si>
    <t>Elle coule en ouvrant</t>
  </si>
  <si>
    <t>01559740</t>
  </si>
  <si>
    <t>17FEB21BE0815</t>
  </si>
  <si>
    <t>246 S Highland Ave, Ossining, NY 10562</t>
  </si>
  <si>
    <t>01559896</t>
  </si>
  <si>
    <t>17feb21 ba0918 yp-h35-19</t>
  </si>
  <si>
    <t>0918</t>
  </si>
  <si>
    <t>01560012</t>
  </si>
  <si>
    <t>17feb21bf00755hi</t>
  </si>
  <si>
    <t>Valley Liquor</t>
  </si>
  <si>
    <t>828 Hopmeadow St, Simsbury, CT 06070</t>
  </si>
  <si>
    <t>0756</t>
  </si>
  <si>
    <t>01560033</t>
  </si>
  <si>
    <t>01560050</t>
  </si>
  <si>
    <t>04FEB21 BF1153</t>
  </si>
  <si>
    <t>01560081</t>
  </si>
  <si>
    <t>28MAR21BF0636</t>
  </si>
  <si>
    <t>01560106</t>
  </si>
  <si>
    <t>F23T02 20:03</t>
  </si>
  <si>
    <t>1535 ON-7A, Port Perry, ON L9L 1B5, Canada</t>
  </si>
  <si>
    <t>20:03</t>
  </si>
  <si>
    <t>01560177</t>
  </si>
  <si>
    <t>The consumer's last 4-5 purchases have foamed over upon opening.</t>
  </si>
  <si>
    <t>01560302</t>
  </si>
  <si>
    <t>03mar21 BE1239</t>
  </si>
  <si>
    <t>Customer's cans have been foaming over when opening.</t>
  </si>
  <si>
    <t>1239</t>
  </si>
  <si>
    <t>01560580</t>
  </si>
  <si>
    <t>19JAN21BE1116</t>
  </si>
  <si>
    <t>Ladysmith, WI 54848</t>
  </si>
  <si>
    <t>01560745</t>
  </si>
  <si>
    <t>15MAR21</t>
  </si>
  <si>
    <t>11130 Hull Street Rd, Midlothian, VA 23112</t>
  </si>
  <si>
    <t>01561102</t>
  </si>
  <si>
    <t>F27T02 14:37                H22M0521170</t>
  </si>
  <si>
    <t>Consumer's SOLO and IPA beer from the mix pack is foaming over when opening.</t>
  </si>
  <si>
    <t>01561140</t>
  </si>
  <si>
    <t>07SEP20</t>
  </si>
  <si>
    <t>06mar21FD2053</t>
  </si>
  <si>
    <t>8090 Guide Meridian Rd, Lynden, WA 98264</t>
  </si>
  <si>
    <t>Sent a check for $21.</t>
  </si>
  <si>
    <t>SOUND BEVERAGE DIST INC</t>
  </si>
  <si>
    <t>BELLINGHAM</t>
  </si>
  <si>
    <t>07SEP20|F|CAN|12 OZ|12-pack|46246|Fairfield</t>
  </si>
  <si>
    <t>2053</t>
  </si>
  <si>
    <t>01561273</t>
  </si>
  <si>
    <t>04jan21BF0528</t>
  </si>
  <si>
    <t>Happy Harry's Bottle Shop</t>
  </si>
  <si>
    <t>Consumer's beer foamed out when opening.</t>
  </si>
  <si>
    <t>024D</t>
  </si>
  <si>
    <t>1125 19th Ave N, Fargo, ND 58102</t>
  </si>
  <si>
    <t>D-S BEVERAGES INC</t>
  </si>
  <si>
    <t>MOORHEAD MN</t>
  </si>
  <si>
    <t>ND</t>
  </si>
  <si>
    <t>0528</t>
  </si>
  <si>
    <t>01561331</t>
  </si>
  <si>
    <t>03MAR21BE1355</t>
  </si>
  <si>
    <t>260 NJ-10
07876</t>
  </si>
  <si>
    <t>I am sending a check.</t>
  </si>
  <si>
    <t>01561332</t>
  </si>
  <si>
    <t>03MAR21 BE1354</t>
  </si>
  <si>
    <t>See parent case for handling.</t>
  </si>
  <si>
    <t>01561472</t>
  </si>
  <si>
    <t>16MAR21BE0256</t>
  </si>
  <si>
    <t>Customer's beer has been foaming over upon opening.</t>
  </si>
  <si>
    <t>00818D1ME</t>
  </si>
  <si>
    <t>0256</t>
  </si>
  <si>
    <t>01561608</t>
  </si>
  <si>
    <t>Goose IPA 15 pk cans 01/04/20 and 02/17/20</t>
  </si>
  <si>
    <t>Jewels</t>
  </si>
  <si>
    <t>Consumer's beer is foaming out when opening.</t>
  </si>
  <si>
    <t>01561724</t>
  </si>
  <si>
    <t>01561895</t>
  </si>
  <si>
    <t>Royal Farms</t>
  </si>
  <si>
    <t>1170 Loucks Rd, York, PA 17404</t>
  </si>
  <si>
    <t>13797</t>
  </si>
  <si>
    <t>01562100</t>
  </si>
  <si>
    <t>K01M052259</t>
  </si>
  <si>
    <t>K01M052259D</t>
  </si>
  <si>
    <t>un niveau anormalement élevée de broue</t>
  </si>
  <si>
    <t>00922D2MEMCC</t>
  </si>
  <si>
    <t>D026J</t>
  </si>
  <si>
    <t>Newman,Qc</t>
  </si>
  <si>
    <t>Offered a check of $20.</t>
  </si>
  <si>
    <t>01562104</t>
  </si>
  <si>
    <t>G24M040146B</t>
  </si>
  <si>
    <t>à l’ouverture de chacune d’elles beaucoup de broue s’en échappe</t>
  </si>
  <si>
    <t>00206D2MAMCC</t>
  </si>
  <si>
    <t>Sherbrook, QC</t>
  </si>
  <si>
    <t>Offered check 30$</t>
  </si>
  <si>
    <t>01562580</t>
  </si>
  <si>
    <t>21AUG20</t>
  </si>
  <si>
    <t>17FEB21BF1227</t>
  </si>
  <si>
    <t>0 0818 N1 ME</t>
  </si>
  <si>
    <t>036H</t>
  </si>
  <si>
    <t>303 Holmes Ave, Clarendon Hills, IL 60514</t>
  </si>
  <si>
    <t>21AUG20|B|CAN|12 OZ|15-pack|YPH35|Baldwinsville</t>
  </si>
  <si>
    <t>01562593</t>
  </si>
  <si>
    <t>STANLEY PARK GENERAL</t>
  </si>
  <si>
    <t>61120FR</t>
  </si>
  <si>
    <t>BC Liquor Stores</t>
  </si>
  <si>
    <t>Consumer stated the Trail Hopper IPA is exploding with foam.</t>
  </si>
  <si>
    <t>2070 Sumas Way #117, Abbotsford, BC V2S 2C7, Canada</t>
  </si>
  <si>
    <t>01562603</t>
  </si>
  <si>
    <t>BF1324</t>
  </si>
  <si>
    <t>01562604</t>
  </si>
  <si>
    <t>14AUG20</t>
  </si>
  <si>
    <t>H14T02 14:36</t>
  </si>
  <si>
    <t>LN314</t>
  </si>
  <si>
    <t>911 Fort William Road, Thunder Bay, ON*</t>
  </si>
  <si>
    <t>Sent a check for $35.</t>
  </si>
  <si>
    <t>14:36</t>
  </si>
  <si>
    <t>01562695</t>
  </si>
  <si>
    <t>01562722</t>
  </si>
  <si>
    <t>Consumer stated the product foams over upon opening.</t>
  </si>
  <si>
    <t>Sent F/U email. Closing.  **Confirm LDA**</t>
  </si>
  <si>
    <t>01562728</t>
  </si>
  <si>
    <t>F19T02 23:31</t>
  </si>
  <si>
    <t>1107 Confederation St, Sarnia, ON N7S 3Y4, Canada</t>
  </si>
  <si>
    <t>01562887</t>
  </si>
  <si>
    <t>25apr21BE1138</t>
  </si>
  <si>
    <t>01563073</t>
  </si>
  <si>
    <t>NLC Liquor Store - Topsail Road</t>
  </si>
  <si>
    <t>Consumer stated the product is still foaming over upon opening.</t>
  </si>
  <si>
    <t>470 Topsail Rd, St. John's, NL A1E 2C3, Canada</t>
  </si>
  <si>
    <t>Sent vouchers.</t>
  </si>
  <si>
    <t>01563147</t>
  </si>
  <si>
    <t>19Jan21BA 2319 - YP-H35-19</t>
  </si>
  <si>
    <t>333 Saw Mill River Rd, Elmsford, NY 10523</t>
  </si>
  <si>
    <t>23JUL20|B|CAN|12 OZ|15-pack|YPH35|Baldwinsville</t>
  </si>
  <si>
    <t>2319</t>
  </si>
  <si>
    <t>01563202</t>
  </si>
  <si>
    <t>STANLEY PARK TRAIL HOPPER IPA</t>
  </si>
  <si>
    <t>61120FR 52-4-925 16:28</t>
  </si>
  <si>
    <t>01563224</t>
  </si>
  <si>
    <t>03FEB21BF2327</t>
  </si>
  <si>
    <t>Meijer in Midland MI and Family Fare in West Branch MI</t>
  </si>
  <si>
    <t>$17</t>
  </si>
  <si>
    <t>2327</t>
  </si>
  <si>
    <t>01563265</t>
  </si>
  <si>
    <t>03MAR21</t>
  </si>
  <si>
    <t>BURKHARDT SALES AND SERVICE</t>
  </si>
  <si>
    <t>ST AUGUSTINE</t>
  </si>
  <si>
    <t>01563292</t>
  </si>
  <si>
    <t>28MAR21BE0656</t>
  </si>
  <si>
    <t>Consumer's beer foams over excessively when opening.</t>
  </si>
  <si>
    <t>510 Lake Dr, Chanhassen, MN 55317</t>
  </si>
  <si>
    <t>CAPITOL BEVERAGE SALES LP</t>
  </si>
  <si>
    <t>ROGERS</t>
  </si>
  <si>
    <t>01563348</t>
  </si>
  <si>
    <t>Wolf pup session IpA 12oct 20</t>
  </si>
  <si>
    <t>01563406</t>
  </si>
  <si>
    <t>09MAY20DG2000</t>
  </si>
  <si>
    <t>Norfolk Food Mart</t>
  </si>
  <si>
    <t>01563467</t>
  </si>
  <si>
    <t>13APR21BE1604</t>
  </si>
  <si>
    <t>Minogues</t>
  </si>
  <si>
    <t>Customer's beer had foamed over when opening.</t>
  </si>
  <si>
    <t>035J</t>
  </si>
  <si>
    <t>266 Quaker Rd, Queensbury, NY 12804</t>
  </si>
  <si>
    <t>01563649</t>
  </si>
  <si>
    <t>03JAN21BF2357</t>
  </si>
  <si>
    <t>B &amp; G Liquor</t>
  </si>
  <si>
    <t>Consumer's beer was gushing over with foam when opening.</t>
  </si>
  <si>
    <t>301 Bay St, Chippewa Falls, WI 54729</t>
  </si>
  <si>
    <t>14818</t>
  </si>
  <si>
    <t>01563673</t>
  </si>
  <si>
    <t>22AUG20</t>
  </si>
  <si>
    <t>H22M052031B</t>
  </si>
  <si>
    <t>22AUG20|Y|CAN|355 ML|12-pack|78827|Montreal, Quebec, Canada (Labatt)</t>
  </si>
  <si>
    <t>01563681</t>
  </si>
  <si>
    <t>Brewers Outlet East</t>
  </si>
  <si>
    <t>Consumer stated the product foamed up upon opening.</t>
  </si>
  <si>
    <t>1948 Lincoln Hwy E, Lancaster, PA 17602</t>
  </si>
  <si>
    <t>01563705</t>
  </si>
  <si>
    <t>04Feb21BF0704</t>
  </si>
  <si>
    <t>Elmhurst, IL 60126</t>
  </si>
  <si>
    <t>0704</t>
  </si>
  <si>
    <t>01563954</t>
  </si>
  <si>
    <t>19JAN21BF1207</t>
  </si>
  <si>
    <t>1905 E 7th St, Atlantic, IA 50022</t>
  </si>
  <si>
    <t>Coupons.</t>
  </si>
  <si>
    <t>COUNCIL BLUFFS</t>
  </si>
  <si>
    <t>1207</t>
  </si>
  <si>
    <t>01564125</t>
  </si>
  <si>
    <t>November 10 2020</t>
  </si>
  <si>
    <t>PREMIER DISTRIBUTING CO</t>
  </si>
  <si>
    <t>LAS CRUCES</t>
  </si>
  <si>
    <t>NM</t>
  </si>
  <si>
    <t>01564583</t>
  </si>
  <si>
    <t>31MAR21</t>
  </si>
  <si>
    <t>Sheetz Gas Station</t>
  </si>
  <si>
    <t>Consumer declined FF.</t>
  </si>
  <si>
    <t>01564825</t>
  </si>
  <si>
    <t>08MAR21FE1914</t>
  </si>
  <si>
    <t>76 Gas Station</t>
  </si>
  <si>
    <t>Conway, WA</t>
  </si>
  <si>
    <t>01565606</t>
  </si>
  <si>
    <t>28MAR21BF2237</t>
  </si>
  <si>
    <t>Consumer stated the product foamed excessively upon opening, leaving the beer flat and making a mess.</t>
  </si>
  <si>
    <t>4498 Chamblee Dunwoody Rd, Dunwoody, GA 30338</t>
  </si>
  <si>
    <t>2237</t>
  </si>
  <si>
    <t>01565642</t>
  </si>
  <si>
    <t>28mar21DF2006</t>
  </si>
  <si>
    <t>SavWay Fine Wines &amp; Spirits</t>
  </si>
  <si>
    <t>515 W State St, Geneva, IL 60134</t>
  </si>
  <si>
    <t>2006</t>
  </si>
  <si>
    <t>01565952</t>
  </si>
  <si>
    <t>Pop’s Liquors</t>
  </si>
  <si>
    <t>01566185</t>
  </si>
  <si>
    <t>03FEB21BE2206</t>
  </si>
  <si>
    <t>Sending $44.</t>
  </si>
  <si>
    <t>2206</t>
  </si>
  <si>
    <t>01566624</t>
  </si>
  <si>
    <t>6/21/73</t>
  </si>
  <si>
    <t>01566651</t>
  </si>
  <si>
    <t>04SEP20</t>
  </si>
  <si>
    <t>03MAR21BF1352</t>
  </si>
  <si>
    <t>80 Fairgrounds Plaza, VT-100, Morrisville, VT 05661</t>
  </si>
  <si>
    <t>04SEP20|B|CAN|12 OZ|15-pack|YPH35|Baldwinsville</t>
  </si>
  <si>
    <t>01566656</t>
  </si>
  <si>
    <t>30AUG20DA0114</t>
  </si>
  <si>
    <t>630 N 1st St, Mebane, NC 27302</t>
  </si>
  <si>
    <t>53234</t>
  </si>
  <si>
    <t>01566662</t>
  </si>
  <si>
    <t>3/28/21</t>
  </si>
  <si>
    <t>Fastrip</t>
  </si>
  <si>
    <t>00925N1ME</t>
  </si>
  <si>
    <t>Wheaton, MO</t>
  </si>
  <si>
    <t>01566958</t>
  </si>
  <si>
    <t>19JAN21FD1730</t>
  </si>
  <si>
    <t>Bay Ridge Wine &amp; Spirits</t>
  </si>
  <si>
    <t>John had an issue with some Wold Pup.</t>
  </si>
  <si>
    <t>111 Hillsmere Dr, Annapolis, MD 21403</t>
  </si>
  <si>
    <t>21SEP20|F|CAN|12 OZ|15-pack|MVH35|Fairfield</t>
  </si>
  <si>
    <t>1730</t>
  </si>
  <si>
    <t>01566979</t>
  </si>
  <si>
    <t>25APR21BE1330</t>
  </si>
  <si>
    <t>2525 Hilliard Rome Rd, Hilliard, OH 43026</t>
  </si>
  <si>
    <t>03420</t>
  </si>
  <si>
    <t>01567169</t>
  </si>
  <si>
    <t>19JAN21BF1529</t>
  </si>
  <si>
    <t>2315 N 124th St, Brookfield, WI 53005</t>
  </si>
  <si>
    <t>01567186</t>
  </si>
  <si>
    <t>01567249</t>
  </si>
  <si>
    <t>13APR21</t>
  </si>
  <si>
    <t>01567268</t>
  </si>
  <si>
    <t>08JAN21 0938</t>
  </si>
  <si>
    <t>Missoula Fresh Market</t>
  </si>
  <si>
    <t>ZIP INC</t>
  </si>
  <si>
    <t>MISSOULA</t>
  </si>
  <si>
    <t>01567909</t>
  </si>
  <si>
    <t>19JAN21FD1825</t>
  </si>
  <si>
    <t>Consumer stated the product blows up when opening.</t>
  </si>
  <si>
    <t>0 03 30 N2 MH</t>
  </si>
  <si>
    <t>01567974</t>
  </si>
  <si>
    <t>03/02/2022</t>
  </si>
  <si>
    <t>01568349</t>
  </si>
  <si>
    <t>17FEB21BE0927</t>
  </si>
  <si>
    <t>O'DELL'S COUNTRY CORNER</t>
  </si>
  <si>
    <t>1015 US-209, Cuddebackville, NY 12729</t>
  </si>
  <si>
    <t>$30 check. Requested image of FB4.</t>
  </si>
  <si>
    <t>0927</t>
  </si>
  <si>
    <t>01568446</t>
  </si>
  <si>
    <t>04FEB21BF0838</t>
  </si>
  <si>
    <t>Cedar Grove Store</t>
  </si>
  <si>
    <t>23412 Ridge Rd, Germantown, MD 20876</t>
  </si>
  <si>
    <t>Sent a check for $22.</t>
  </si>
  <si>
    <t>08AUG20|B|CAN|12 OZ|15-pack|YPH35|Baldwinsville</t>
  </si>
  <si>
    <t>01568671</t>
  </si>
  <si>
    <t>04JAN21BF0225</t>
  </si>
  <si>
    <t>Montgomery, IL</t>
  </si>
  <si>
    <t>0225</t>
  </si>
  <si>
    <t>01568847</t>
  </si>
  <si>
    <t>25APR21BF1510</t>
  </si>
  <si>
    <t>2060 US-19, Murphy, NC 28906</t>
  </si>
  <si>
    <t>1510</t>
  </si>
  <si>
    <t>01568949</t>
  </si>
  <si>
    <t>16MAR21BF0148</t>
  </si>
  <si>
    <t>TK Beer</t>
  </si>
  <si>
    <t>The consumer's last nine cases have foamed over upon opening.</t>
  </si>
  <si>
    <t>8794 West Chester Pike, Upper Darby, PA 19082</t>
  </si>
  <si>
    <t>17SEP19|B|CAN|12 OZ|15-pack|YPH35|Baldwinsville</t>
  </si>
  <si>
    <t>01569177</t>
  </si>
  <si>
    <t>28MAR21  BF0506</t>
  </si>
  <si>
    <t>Luckys</t>
  </si>
  <si>
    <t>The consumer has had several cases of Goose IPA that foam over upon opening.</t>
  </si>
  <si>
    <t>0 09 25 N 1 ME</t>
  </si>
  <si>
    <t>706 19th St, Hudson, WI 54016</t>
  </si>
  <si>
    <t>BILL'S DISTRIBUTING LTD</t>
  </si>
  <si>
    <t>MENOMONIE</t>
  </si>
  <si>
    <t>29SEP20|B|CAN|12 OZ|15-pack|YPH35|Baldwinsville</t>
  </si>
  <si>
    <t>0506</t>
  </si>
  <si>
    <t>01569544</t>
  </si>
  <si>
    <t>15OCT20</t>
  </si>
  <si>
    <t>037J</t>
  </si>
  <si>
    <t>15OCT20|B|CAN|12 OZ|15-pack|YPH35|Baldwinsville</t>
  </si>
  <si>
    <t>01569545</t>
  </si>
  <si>
    <t>19JAN21FC1700</t>
  </si>
  <si>
    <t>Bevmo</t>
  </si>
  <si>
    <t>00330N2MH</t>
  </si>
  <si>
    <t>T12J</t>
  </si>
  <si>
    <t>2000 N Tustin St, Orange, CA 92865</t>
  </si>
  <si>
    <t>1700</t>
  </si>
  <si>
    <t>01569851</t>
  </si>
  <si>
    <t>13NOV20MY1810</t>
  </si>
  <si>
    <t>Tom T Convenience</t>
  </si>
  <si>
    <t>DNF512</t>
  </si>
  <si>
    <t>1019 Ohio St, Bangor, ME 04401</t>
  </si>
  <si>
    <t>1810</t>
  </si>
  <si>
    <t>01569862</t>
  </si>
  <si>
    <t>01570184</t>
  </si>
  <si>
    <t>20JAN21BE1041</t>
  </si>
  <si>
    <t>Valero</t>
  </si>
  <si>
    <t>0 07 15 N1 ME</t>
  </si>
  <si>
    <t>725 Sandhill Hulett Rd, Villa Rica, GA 30180</t>
  </si>
  <si>
    <t>01570219</t>
  </si>
  <si>
    <t>19JAN21FC1845</t>
  </si>
  <si>
    <t>2035 Hillhurst Ave, Los Angeles, CA 90027</t>
  </si>
  <si>
    <t>1845</t>
  </si>
  <si>
    <t>01570482</t>
  </si>
  <si>
    <t>03mar21bf1636</t>
  </si>
  <si>
    <t>1339 N 8th St, Manitowoc, WI 54220</t>
  </si>
  <si>
    <t>LARRY'S DISTRIBUTING CO INC</t>
  </si>
  <si>
    <t>SHEBOYGAN</t>
  </si>
  <si>
    <t>1636</t>
  </si>
  <si>
    <t>01571002</t>
  </si>
  <si>
    <t>BE0809</t>
  </si>
  <si>
    <t>Consumer stated the product spews over upon opening.</t>
  </si>
  <si>
    <t>Sending merchandise.</t>
  </si>
  <si>
    <t>TURNER BEVERAGE CO INC</t>
  </si>
  <si>
    <t>HUNTSVILLE</t>
  </si>
  <si>
    <t>01571180</t>
  </si>
  <si>
    <t>H14T021433</t>
  </si>
  <si>
    <t>Customer's cans of Big Little Lager exploded upon opening.</t>
  </si>
  <si>
    <t>01571390</t>
  </si>
  <si>
    <t>Customer's beer foams when opening.</t>
  </si>
  <si>
    <t>No contact info. Closing.</t>
  </si>
  <si>
    <t>01572057</t>
  </si>
  <si>
    <t>Consumer's beer cans are foaming.</t>
  </si>
  <si>
    <t>Stonehenge Market, 7400 Creedmoor Rd, Raleigh, NC 27615</t>
  </si>
  <si>
    <t>01572068</t>
  </si>
  <si>
    <t>E28T0211:34</t>
  </si>
  <si>
    <t>112 Burns St, New Hamburg N3A 1R2</t>
  </si>
  <si>
    <t>01572077</t>
  </si>
  <si>
    <t>08Dec20</t>
  </si>
  <si>
    <t>Shepherdsville.  KY</t>
  </si>
  <si>
    <t>STANDARD SALES CO LP-LOUISVILL</t>
  </si>
  <si>
    <t>LOUISVILLE</t>
  </si>
  <si>
    <t>01572227</t>
  </si>
  <si>
    <t>03MAR21BE1037</t>
  </si>
  <si>
    <t>475 East, IL-173, Antioch, IL 60002</t>
  </si>
  <si>
    <t>01572246</t>
  </si>
  <si>
    <t>25APR21BF425</t>
  </si>
  <si>
    <t>425</t>
  </si>
  <si>
    <t>01572275</t>
  </si>
  <si>
    <t>6610 Scatterfield Rd, Anderson, IN 46013</t>
  </si>
  <si>
    <t>Thanked them for letting us know.</t>
  </si>
  <si>
    <t>01572510</t>
  </si>
  <si>
    <t>19JAN21BF1336</t>
  </si>
  <si>
    <t>Sleepy Eye Liquor Store</t>
  </si>
  <si>
    <t>902 Main St E, Sleepy Eye, MN 56085</t>
  </si>
  <si>
    <t>52219</t>
  </si>
  <si>
    <t>TOW DISTRIBUTING CORPORATION</t>
  </si>
  <si>
    <t>MANKATO</t>
  </si>
  <si>
    <t>01572568</t>
  </si>
  <si>
    <t>Customer's cans foamed over when opening.</t>
  </si>
  <si>
    <t>553 Mara Rd, Beaverton, ON L0K 1A0, Canada</t>
  </si>
  <si>
    <t>01572572</t>
  </si>
  <si>
    <t>10MAY21BF1352</t>
  </si>
  <si>
    <t>Publix Super Market at Military Crossing</t>
  </si>
  <si>
    <t>4849 S Military Trail, Greenacres, FL 33463</t>
  </si>
  <si>
    <t>40993</t>
  </si>
  <si>
    <t>WEST PALM BEACH</t>
  </si>
  <si>
    <t>01572581</t>
  </si>
  <si>
    <t>19jan21be1252</t>
  </si>
  <si>
    <t>Gas Station</t>
  </si>
  <si>
    <t>North County STL MO</t>
  </si>
  <si>
    <t>1252</t>
  </si>
  <si>
    <t>01572624</t>
  </si>
  <si>
    <t>15SEP20</t>
  </si>
  <si>
    <t>J15M040058B</t>
  </si>
  <si>
    <t>15SEP20|Y|CAN|473 ML|12-pack|50291|Montreal, Quebec, Canada (Labatt)</t>
  </si>
  <si>
    <t>01572972</t>
  </si>
  <si>
    <t>20JAN21BE1403</t>
  </si>
  <si>
    <t>Food Depot</t>
  </si>
  <si>
    <t>ATLANTA BEVERAGE CO-GRIFFIN</t>
  </si>
  <si>
    <t>GRIFFIN</t>
  </si>
  <si>
    <t>1403</t>
  </si>
  <si>
    <t>01572999</t>
  </si>
  <si>
    <t>16mar21be2215</t>
  </si>
  <si>
    <t>North Penn Beverage Inc</t>
  </si>
  <si>
    <t>00915d4me</t>
  </si>
  <si>
    <t>015J</t>
  </si>
  <si>
    <t>39 Washington Ave, Souderton, PA 18964</t>
  </si>
  <si>
    <t>2215</t>
  </si>
  <si>
    <t>01573236</t>
  </si>
  <si>
    <t>28MAR21BE0703</t>
  </si>
  <si>
    <t>Apollo Superette</t>
  </si>
  <si>
    <t>903 Oakland Ave W, Austin, MN 55912</t>
  </si>
  <si>
    <t>62241</t>
  </si>
  <si>
    <t>01574070</t>
  </si>
  <si>
    <t>28MAR21BE2234</t>
  </si>
  <si>
    <t>Customer's beers kept foaming over.</t>
  </si>
  <si>
    <t>3YH35</t>
  </si>
  <si>
    <t>2300 Holcomb Bridge Rd, Roswell, GA 30076</t>
  </si>
  <si>
    <t>29SEP20|B|CAN|12 OZ|15-pack|3YH35|Baldwinsville</t>
  </si>
  <si>
    <t>2234</t>
  </si>
  <si>
    <t>01574290</t>
  </si>
  <si>
    <t>13APR21BF0910</t>
  </si>
  <si>
    <t>2311 Ogden Ave, Aurora, IL 60504</t>
  </si>
  <si>
    <t>11209</t>
  </si>
  <si>
    <t>01574644</t>
  </si>
  <si>
    <t>27OCT20</t>
  </si>
  <si>
    <t>25APR21BA1501 YPH3519</t>
  </si>
  <si>
    <t>Lane's Beverage LLC</t>
  </si>
  <si>
    <t>103 Bradford St, Sayre, PA 18840</t>
  </si>
  <si>
    <t>27OCT20|B|CAN|12 OZ|15-pack|YPH35|Baldwinsville</t>
  </si>
  <si>
    <t>01574826</t>
  </si>
  <si>
    <t>Sams and Meijer</t>
  </si>
  <si>
    <t>Customer's beer foams over about 30 seconds after opening.</t>
  </si>
  <si>
    <t>Portage, MI</t>
  </si>
  <si>
    <t>01574940</t>
  </si>
  <si>
    <t>13apr21bf0225</t>
  </si>
  <si>
    <t>036J</t>
  </si>
  <si>
    <t>1313 S Dale Mabry Hwy, Tampa, FL 33629</t>
  </si>
  <si>
    <t>01575016</t>
  </si>
  <si>
    <t>13APR21BE1424</t>
  </si>
  <si>
    <t>038J</t>
  </si>
  <si>
    <t>3559 Chamblee Tucker Rd, Atlanta, GA 30341</t>
  </si>
  <si>
    <t>01575017</t>
  </si>
  <si>
    <t>MILL STREET ORIGINAL ORGANIC LAGER</t>
  </si>
  <si>
    <t>F19T021151</t>
  </si>
  <si>
    <t>Customer's beer exploded when opening.</t>
  </si>
  <si>
    <t>25 Mechanic St, Paris, ON N3L 1K1, Canada</t>
  </si>
  <si>
    <t>01575076</t>
  </si>
  <si>
    <t>10MAY21 BE2157</t>
  </si>
  <si>
    <t>Froggys</t>
  </si>
  <si>
    <t>1009 White Horse Pike, Haddon Township, NJ 08107</t>
  </si>
  <si>
    <t>01575103</t>
  </si>
  <si>
    <t>01575114</t>
  </si>
  <si>
    <t>January 21, 2021</t>
  </si>
  <si>
    <t>9575 Central Ave, Montclair, CA 91763</t>
  </si>
  <si>
    <t>70441</t>
  </si>
  <si>
    <t>01575121</t>
  </si>
  <si>
    <t>18JAN21FC1734</t>
  </si>
  <si>
    <t>0 3 30 N2 MH</t>
  </si>
  <si>
    <t>T09J</t>
  </si>
  <si>
    <t>1734</t>
  </si>
  <si>
    <t>01575143</t>
  </si>
  <si>
    <t>08OCT</t>
  </si>
  <si>
    <t>K08T02 09:57 | C1220MS 2162</t>
  </si>
  <si>
    <t>Scott St. St. Catharines</t>
  </si>
  <si>
    <t>Sent a check for $70.</t>
  </si>
  <si>
    <t>09:57</t>
  </si>
  <si>
    <t>01575246</t>
  </si>
  <si>
    <t>16March21</t>
  </si>
  <si>
    <t>Ayras</t>
  </si>
  <si>
    <t>Sending five 6 pack coupons.</t>
  </si>
  <si>
    <t>01575685</t>
  </si>
  <si>
    <t>L2320FR 52-4925 07:33</t>
  </si>
  <si>
    <t>01575718</t>
  </si>
  <si>
    <t>25Apr21BA0609 YPH35 19</t>
  </si>
  <si>
    <t>Food Lion Goochland VA</t>
  </si>
  <si>
    <t>01575867</t>
  </si>
  <si>
    <t>03JUN20 P E3-CGI-19 R051 3 S2</t>
  </si>
  <si>
    <t>SILVER EAGLE DIST HOUSTON LLC</t>
  </si>
  <si>
    <t>HOUSTON</t>
  </si>
  <si>
    <t>01575984</t>
  </si>
  <si>
    <t>21DEC20BE1414</t>
  </si>
  <si>
    <t>0 06 06 N1ME</t>
  </si>
  <si>
    <t>021D</t>
  </si>
  <si>
    <t>1920 FL-581, Wesley Chapel, FL 33544</t>
  </si>
  <si>
    <t>01575990</t>
  </si>
  <si>
    <t>16AUG20DE1235</t>
  </si>
  <si>
    <t>0 01   27  D 2  MD</t>
  </si>
  <si>
    <t>8383 Tyler Blvd, Mentor, OH 44060</t>
  </si>
  <si>
    <t>01576151</t>
  </si>
  <si>
    <t>11NOV20</t>
  </si>
  <si>
    <t>10MAY21BA2104YP-H35-19</t>
  </si>
  <si>
    <t>11NOV20|B|CAN|12 OZ|15-pack|3YH35|Baldwinsville</t>
  </si>
  <si>
    <t>01576185</t>
  </si>
  <si>
    <t>16MAR21</t>
  </si>
  <si>
    <t>Metro Market</t>
  </si>
  <si>
    <t>6950 W State St, Wauwatosa, WI 53213</t>
  </si>
  <si>
    <t>01576201</t>
  </si>
  <si>
    <t>13Nov20</t>
  </si>
  <si>
    <t>DN F512</t>
  </si>
  <si>
    <t>4500 W Lloyd Expressway Evansville IN</t>
  </si>
  <si>
    <t>WORKING DISTRIBUTORS INC</t>
  </si>
  <si>
    <t>EVANSVILLE</t>
  </si>
  <si>
    <t>01576453</t>
  </si>
  <si>
    <t>15MAY21BH1036</t>
  </si>
  <si>
    <t>01576502</t>
  </si>
  <si>
    <t>20jan21bf0309</t>
  </si>
  <si>
    <t>Gifted to consumer for Christmas</t>
  </si>
  <si>
    <t>SOUTHERN EAGLE DIST INC</t>
  </si>
  <si>
    <t>FORT PIERCE</t>
  </si>
  <si>
    <t>0309</t>
  </si>
  <si>
    <t>01576576</t>
  </si>
  <si>
    <t>24NOV19 13:14</t>
  </si>
  <si>
    <t>Tobacco and Liquor Shoppe</t>
  </si>
  <si>
    <t>2450 N US Hwy 12
Ste G
Spring Grove, IL 60081</t>
  </si>
  <si>
    <t>01576684</t>
  </si>
  <si>
    <t>The consumer has had several cases foam over upon opening.</t>
  </si>
  <si>
    <t>01576715</t>
  </si>
  <si>
    <t>25Apr21BE1231   BA1334  YP-H35-19</t>
  </si>
  <si>
    <t>The consumer has had multiple 15-packs foam over upon opening.</t>
  </si>
  <si>
    <t>350 Scarlet Rd, Kennett Square, PA 19348</t>
  </si>
  <si>
    <t>01576963</t>
  </si>
  <si>
    <t>23SEP20</t>
  </si>
  <si>
    <t>J23M0519370</t>
  </si>
  <si>
    <t>St-Anne des monts</t>
  </si>
  <si>
    <t>Advised I would cover for a total of 25$</t>
  </si>
  <si>
    <t>23SEP20|Y|CAN|355 ML|12-pack|78827|Montreal, Quebec, Canada (Labatt)</t>
  </si>
  <si>
    <t>01576985</t>
  </si>
  <si>
    <t>3350 N Western Ave, Chicago, IL 60618</t>
  </si>
  <si>
    <t>01577045</t>
  </si>
  <si>
    <t>not sure. purchased 1/5/2021</t>
  </si>
  <si>
    <t>00127D2MD</t>
  </si>
  <si>
    <t>BELLEVILLE</t>
  </si>
  <si>
    <t>01577302</t>
  </si>
  <si>
    <t>16AUG20DG1350</t>
  </si>
  <si>
    <t>Coast Guard Exchange</t>
  </si>
  <si>
    <t>13920 W Parkway Rd, Cleveland, OH 44135</t>
  </si>
  <si>
    <t>01577358</t>
  </si>
  <si>
    <t>13APR21BF0757</t>
  </si>
  <si>
    <t>Shopping Center, 8101 Fayetteville Rd Kings Grant, Fuquay-Varina, NC 27526</t>
  </si>
  <si>
    <t>0757</t>
  </si>
  <si>
    <t>01577459</t>
  </si>
  <si>
    <t>19JAN21FC1724</t>
  </si>
  <si>
    <t>Fry's Grocery Store</t>
  </si>
  <si>
    <t>T11J</t>
  </si>
  <si>
    <t>7870 N Silverbell Rd, Marana AZ, 85743</t>
  </si>
  <si>
    <t>1724</t>
  </si>
  <si>
    <t>01578099</t>
  </si>
  <si>
    <t>10may21be1703</t>
  </si>
  <si>
    <t>Publix and Total Wine</t>
  </si>
  <si>
    <t>01023N1ME</t>
  </si>
  <si>
    <t>Sarasota, FL</t>
  </si>
  <si>
    <t>01578226</t>
  </si>
  <si>
    <t>01578409</t>
  </si>
  <si>
    <t>01578439</t>
  </si>
  <si>
    <t>03mar21BB1146 YP-BGI-19</t>
  </si>
  <si>
    <t>Cenex</t>
  </si>
  <si>
    <t>8133 US-10, Whitelaw, WI 54247</t>
  </si>
  <si>
    <t>01578748</t>
  </si>
  <si>
    <t>H01M042138C</t>
  </si>
  <si>
    <t>The customer's beer is foaming upon opening.</t>
  </si>
  <si>
    <t>0 07 20 D4 ME</t>
  </si>
  <si>
    <t>Kanata Centrum Signature Centre, Kanata, ONTARIO, CANADA</t>
  </si>
  <si>
    <t>01578787</t>
  </si>
  <si>
    <t>03MAR21. BE1059</t>
  </si>
  <si>
    <t>De Pere Wisconsin</t>
  </si>
  <si>
    <t>1059</t>
  </si>
  <si>
    <t>01578995</t>
  </si>
  <si>
    <t>29MAR21BE0223</t>
  </si>
  <si>
    <t>Manoa Beverage(Beer Distributor)</t>
  </si>
  <si>
    <t>1111 West Chester Pike, Havertown, PA 19083</t>
  </si>
  <si>
    <t>0223</t>
  </si>
  <si>
    <t>01579055</t>
  </si>
  <si>
    <t>Phillips 66</t>
  </si>
  <si>
    <t>Consumer's beer was overly carbonated.</t>
  </si>
  <si>
    <t>91210D</t>
  </si>
  <si>
    <t>3275 Old Belle Rd
Spearfish, SD 57783</t>
  </si>
  <si>
    <t>Sent check for $32.</t>
  </si>
  <si>
    <t>QUALITY BRANDS OF BLACK HILLS</t>
  </si>
  <si>
    <t>RAPID CITY</t>
  </si>
  <si>
    <t>01579244</t>
  </si>
  <si>
    <t>The consumer has had several 15-packs that foam over upon opening the cans.</t>
  </si>
  <si>
    <t>01579615</t>
  </si>
  <si>
    <t>04FEB21</t>
  </si>
  <si>
    <t>01579731</t>
  </si>
  <si>
    <t>01579756</t>
  </si>
  <si>
    <t>03mar21BF1201</t>
  </si>
  <si>
    <t>2180 W 9 Mile Rd, Pensacola, FL 32534</t>
  </si>
  <si>
    <t>Check $13</t>
  </si>
  <si>
    <t>THE LEWIS BEAR COMPANY</t>
  </si>
  <si>
    <t>PENSACOLA</t>
  </si>
  <si>
    <t>1201</t>
  </si>
  <si>
    <t>01579767</t>
  </si>
  <si>
    <t>12MAR2021</t>
  </si>
  <si>
    <t>01580286</t>
  </si>
  <si>
    <t>J23M051752</t>
  </si>
  <si>
    <t>Marche Richelieu</t>
  </si>
  <si>
    <t>Le client se plain de mouse excessive à l'ouverture.</t>
  </si>
  <si>
    <t>041J</t>
  </si>
  <si>
    <t>La Baie, QC</t>
  </si>
  <si>
    <t>01580592</t>
  </si>
  <si>
    <t>K01M051619</t>
  </si>
  <si>
    <t>Ace Liquor Store</t>
  </si>
  <si>
    <t>Consumer has had two 12-packs of Goose IPA foam over excessively when opening.</t>
  </si>
  <si>
    <t>Sending $52.</t>
  </si>
  <si>
    <t>01580609</t>
  </si>
  <si>
    <t>01581137</t>
  </si>
  <si>
    <t>25APR21BA1313</t>
  </si>
  <si>
    <t>Frank A Smith Beverages Inc</t>
  </si>
  <si>
    <t>Two of the consumer's cases had cans that foamed over upon opening.</t>
  </si>
  <si>
    <t>180 Shoemaker Rd, Pottstown, PA 19464</t>
  </si>
  <si>
    <t>01581160</t>
  </si>
  <si>
    <t>So-Lo IPA</t>
  </si>
  <si>
    <t>The consumer's beers foamed over upon opening.</t>
  </si>
  <si>
    <t>01581164</t>
  </si>
  <si>
    <t>01581432</t>
  </si>
  <si>
    <t>01/01/01</t>
  </si>
  <si>
    <t>A &amp; B DISTRS INC OF MUSKOGEE</t>
  </si>
  <si>
    <t>MUSKOGEE</t>
  </si>
  <si>
    <t>OK</t>
  </si>
  <si>
    <t>01581710</t>
  </si>
  <si>
    <t>F23T02 2231</t>
  </si>
  <si>
    <t>Consumer's beer foams excessively when opening.</t>
  </si>
  <si>
    <t>Montreal, QC</t>
  </si>
  <si>
    <t>01581889</t>
  </si>
  <si>
    <t>15 Pack of IPA</t>
  </si>
  <si>
    <t>2905 N 15th St, Sheboygan, WI 53083</t>
  </si>
  <si>
    <t>01581893</t>
  </si>
  <si>
    <t>01582297</t>
  </si>
  <si>
    <t>14OCT20</t>
  </si>
  <si>
    <t>11FEB21FC0350</t>
  </si>
  <si>
    <t>Albertsons 
Costco 
Stater Brothers</t>
  </si>
  <si>
    <t>14OCT20|F|CAN|12 OZ|15-pack|MV7H5|Fairfield</t>
  </si>
  <si>
    <t>0350</t>
  </si>
  <si>
    <t>01582387</t>
  </si>
  <si>
    <t>SO-LO CANS</t>
  </si>
  <si>
    <t>MARCHETTI DISTRIBUTING CO INC</t>
  </si>
  <si>
    <t>SAULT STE MARIE</t>
  </si>
  <si>
    <t>01582482</t>
  </si>
  <si>
    <t>01582753</t>
  </si>
  <si>
    <t>J23M051735</t>
  </si>
  <si>
    <t>il y a de la mousse excessive à l'ouverture</t>
  </si>
  <si>
    <t>Cabanon, QC</t>
  </si>
  <si>
    <t>Offered a check of $34.</t>
  </si>
  <si>
    <t>01582831</t>
  </si>
  <si>
    <t>Consumer stated the 15-packs are foaming over upon opening.</t>
  </si>
  <si>
    <t>662 N 4th St, Tomahawk, WI 54487</t>
  </si>
  <si>
    <t>01582842</t>
  </si>
  <si>
    <t>04JAN21BF0523</t>
  </si>
  <si>
    <t>Customer has had several 12 packs foam over when opening.</t>
  </si>
  <si>
    <t>Schaumburg, IL</t>
  </si>
  <si>
    <t>01582875</t>
  </si>
  <si>
    <t>25APR21BF0256</t>
  </si>
  <si>
    <t>4250 N Lincoln Ave, Chicago, IL 60618</t>
  </si>
  <si>
    <t>01583438</t>
  </si>
  <si>
    <t>03MAR21BF0646</t>
  </si>
  <si>
    <t>Heinens</t>
  </si>
  <si>
    <t>The consumer's beer foam over upon opening.</t>
  </si>
  <si>
    <t>201 Waukegan Rd, Lake Bluff, IL 60044</t>
  </si>
  <si>
    <t>0646</t>
  </si>
  <si>
    <t>01583565</t>
  </si>
  <si>
    <t>BA1324 YP-H35-19 | 04 JAN 21</t>
  </si>
  <si>
    <t>NORTH VERNON BEVERAGE CO INC</t>
  </si>
  <si>
    <t>NORTH VERNON</t>
  </si>
  <si>
    <t>01583595</t>
  </si>
  <si>
    <t>STANLEY PARK WINDSTORM</t>
  </si>
  <si>
    <t>H2620FR 52-4-925 08:23</t>
  </si>
  <si>
    <t>Columbia Place Shopping Centre</t>
  </si>
  <si>
    <t>50377562</t>
  </si>
  <si>
    <t>004D</t>
  </si>
  <si>
    <t>1210 Summit Dr, Kamloops, BC V2C 6M1, Canada</t>
  </si>
  <si>
    <t>08:23</t>
  </si>
  <si>
    <t>01584096</t>
  </si>
  <si>
    <t>12NOV20</t>
  </si>
  <si>
    <t>12MAR21FD0631</t>
  </si>
  <si>
    <t>00926D2MH</t>
  </si>
  <si>
    <t>T09k</t>
  </si>
  <si>
    <t>12842 Ventura Blvd,
Studio City, CA 91604</t>
  </si>
  <si>
    <t>12NOV20|F|CAN|12 OZ|15-pack|MVH35|Fairfield</t>
  </si>
  <si>
    <t>0631</t>
  </si>
  <si>
    <t>01584813</t>
  </si>
  <si>
    <t>07DEC20</t>
  </si>
  <si>
    <t>05JUN21BA1716</t>
  </si>
  <si>
    <t>Riesbeck Food Markets Inc</t>
  </si>
  <si>
    <t>Wheeling, WV 26003</t>
  </si>
  <si>
    <t>CARENBAUER DISTRIBUTING CORP</t>
  </si>
  <si>
    <t>WHEELING</t>
  </si>
  <si>
    <t>07DEC20|B|CAN|12 OZ|15-pack|YPH35|Baldwinsville</t>
  </si>
  <si>
    <t>1716</t>
  </si>
  <si>
    <t>01585253</t>
  </si>
  <si>
    <t>13apr21BF0912</t>
  </si>
  <si>
    <t>Beverage Warehouse</t>
  </si>
  <si>
    <t>0 09 25 N1 ME</t>
  </si>
  <si>
    <t>31111 Greenfield Rd, Beverly Hills, MI 48025</t>
  </si>
  <si>
    <t>0912</t>
  </si>
  <si>
    <t>01586353</t>
  </si>
  <si>
    <t>J07L031816*</t>
  </si>
  <si>
    <t>5921 Perth St Unit 100, Richmond, ON K0A 2Z0, Canada</t>
  </si>
  <si>
    <t>07SEP20|A|CAN|355 ML|6-pack|28009|London, Ontario, Canada (Labatt)</t>
  </si>
  <si>
    <t>01588041</t>
  </si>
  <si>
    <t>01588412</t>
  </si>
  <si>
    <t>01589465</t>
  </si>
  <si>
    <t>wolf pup, it says 19 jan 21 under the can</t>
  </si>
  <si>
    <t>Consumer stated the product spills out upon opening.</t>
  </si>
  <si>
    <t>01589734</t>
  </si>
  <si>
    <t>H26T02 18:43</t>
  </si>
  <si>
    <t>LN313</t>
  </si>
  <si>
    <t>278 Carlisle RD, Carlisle On</t>
  </si>
  <si>
    <t>18:43</t>
  </si>
  <si>
    <t>01589971</t>
  </si>
  <si>
    <t>The consumer has experienced their beer foaming over upon opening for over a year.</t>
  </si>
  <si>
    <t>0 06 15 n3 mc</t>
  </si>
  <si>
    <t>01590023</t>
  </si>
  <si>
    <t>H14T02 14:14</t>
  </si>
  <si>
    <t>O 05 07 N1 ME</t>
  </si>
  <si>
    <t>01590461</t>
  </si>
  <si>
    <t>F23T02 20:15</t>
  </si>
  <si>
    <t>Customer's Mills Street Big Little Lagers foamed over when opened.</t>
  </si>
  <si>
    <t>0 03 04 N 4 ME</t>
  </si>
  <si>
    <t>St.Catharines, Ontario.</t>
  </si>
  <si>
    <t>Sent PQ email script.</t>
  </si>
  <si>
    <t>2015</t>
  </si>
  <si>
    <t>01590626</t>
  </si>
  <si>
    <t>01590786</t>
  </si>
  <si>
    <t>23AUG20</t>
  </si>
  <si>
    <t>H23L03759</t>
  </si>
  <si>
    <t>Bank and Walkley Beer Store</t>
  </si>
  <si>
    <t>041H</t>
  </si>
  <si>
    <t>47807</t>
  </si>
  <si>
    <t>23AUG20|A|CAN|473 ML|1-pack|47807|London, Ontario, Canada (Labatt)</t>
  </si>
  <si>
    <t>01590827</t>
  </si>
  <si>
    <t>09DEC20</t>
  </si>
  <si>
    <t>09dec20be0531</t>
  </si>
  <si>
    <t>CASEY'S GENERAL STORE</t>
  </si>
  <si>
    <t>031E</t>
  </si>
  <si>
    <t>1353 W Main St, Whitewater, WI 53190</t>
  </si>
  <si>
    <t>coupons 
pics</t>
  </si>
  <si>
    <t>09DEC20|B|CAN|12 OZ|15-pack|YPH35|Baldwinsville</t>
  </si>
  <si>
    <t>0531</t>
  </si>
  <si>
    <t>01590978</t>
  </si>
  <si>
    <t>Consumer's beer had excessive foam when opening it.</t>
  </si>
  <si>
    <t>01591673</t>
  </si>
  <si>
    <t>05JUN21BA1717 YP-H35-19</t>
  </si>
  <si>
    <t>LITTLE BEVERAGE CO INC</t>
  </si>
  <si>
    <t>ATTICA</t>
  </si>
  <si>
    <t>01591991</t>
  </si>
  <si>
    <t>03jun20</t>
  </si>
  <si>
    <t>01592046</t>
  </si>
  <si>
    <t>12MAR21</t>
  </si>
  <si>
    <t>BevMo!</t>
  </si>
  <si>
    <t>The consumer's beer foamed over upon opening and they woke with a stomach ache the morning after consuming two.</t>
  </si>
  <si>
    <t>2970 E Workman Ave, West Covina, CA 91791</t>
  </si>
  <si>
    <t>01592423</t>
  </si>
  <si>
    <t>07JUN21BE0150</t>
  </si>
  <si>
    <t>2325 bethel view Rd
Cuumming, GA</t>
  </si>
  <si>
    <t>Sent $17</t>
  </si>
  <si>
    <t>LEON FARMER &amp; COMPANY</t>
  </si>
  <si>
    <t>GAINESVILLE</t>
  </si>
  <si>
    <t>01592716</t>
  </si>
  <si>
    <t>15AUG20 0203</t>
  </si>
  <si>
    <t>NLC</t>
  </si>
  <si>
    <t>Customer's beer foamed when opening.</t>
  </si>
  <si>
    <t>Sending vouchers.</t>
  </si>
  <si>
    <t>0203</t>
  </si>
  <si>
    <t>01592993</t>
  </si>
  <si>
    <t>03MAR21BE1639</t>
  </si>
  <si>
    <t>Brian had some IPA overflow upon opening.</t>
  </si>
  <si>
    <t>Sent $35</t>
  </si>
  <si>
    <t>04SEP20|B|CAN|12 OZ|15-pack|3YH35|Baldwinsville</t>
  </si>
  <si>
    <t>01593482</t>
  </si>
  <si>
    <t>07OCT20</t>
  </si>
  <si>
    <t>04FEB21BE1152</t>
  </si>
  <si>
    <t>BJ's Whole sale Food</t>
  </si>
  <si>
    <t>YPW8A</t>
  </si>
  <si>
    <t>Virginia Beach BLVD.</t>
  </si>
  <si>
    <t>Sent $20</t>
  </si>
  <si>
    <t>07OCT20|B|BOTTLE|12 OZ|12-pack|YPW8A|Baldwinsville</t>
  </si>
  <si>
    <t>01593650</t>
  </si>
  <si>
    <t>C1020 MS2 12:48</t>
  </si>
  <si>
    <t>1248</t>
  </si>
  <si>
    <t>01593725</t>
  </si>
  <si>
    <t>E28T021324</t>
  </si>
  <si>
    <t>1324</t>
  </si>
  <si>
    <t>01594186</t>
  </si>
  <si>
    <t>06OCT20</t>
  </si>
  <si>
    <t>K06C022017_</t>
  </si>
  <si>
    <t>Sistos Liquor Store</t>
  </si>
  <si>
    <t>Customer's beers are foaming over when opened.</t>
  </si>
  <si>
    <t>33395 1ave 
mission, BC</t>
  </si>
  <si>
    <t>Sent $23</t>
  </si>
  <si>
    <t>06OCT20|Z|CAN|355 ML|12-pack|78827|Creston BC Canada</t>
  </si>
  <si>
    <t>01594699</t>
  </si>
  <si>
    <t>03OCT20</t>
  </si>
  <si>
    <t>31JAN21FO0940</t>
  </si>
  <si>
    <t>Whole Foods</t>
  </si>
  <si>
    <t>6598 N Landmark Dr, Park City, UT 84098</t>
  </si>
  <si>
    <t>Sent $10</t>
  </si>
  <si>
    <t>03OCT20|F|CAN|12 OZ|6-pack|MVH35|Fairfield</t>
  </si>
  <si>
    <t>01594823</t>
  </si>
  <si>
    <t>02NOV20</t>
  </si>
  <si>
    <t>L02M0503430</t>
  </si>
  <si>
    <t>INTERMARCHE</t>
  </si>
  <si>
    <t>Le client à de la bière qui mousse excessivement lors de l'ouverture.</t>
  </si>
  <si>
    <t>St.Prospert</t>
  </si>
  <si>
    <t>02NOV20|Y|CAN|355 ML|12-pack|79980|Montreal, Quebec, Canada (Labatt)</t>
  </si>
  <si>
    <t>01595074</t>
  </si>
  <si>
    <t>K01M051636 A</t>
  </si>
  <si>
    <t>ESSO</t>
  </si>
  <si>
    <t>The consumer bought a 12 pack and every beer foamed up and came out</t>
  </si>
  <si>
    <t>376 Alexandre-Taché Blvd, Gatineau, Quebec J9A 1M5, Canada</t>
  </si>
  <si>
    <t>01OCT20|Y|CAN|355 ML|12-pack|78827|Montreal, Quebec, Canada (Labatt)</t>
  </si>
  <si>
    <t>01595093</t>
  </si>
  <si>
    <t>freshest before 11MAY21</t>
  </si>
  <si>
    <t>01595230</t>
  </si>
  <si>
    <t>L24L031532</t>
  </si>
  <si>
    <t>Beer Store or LCBO</t>
  </si>
  <si>
    <t>00920N2MC</t>
  </si>
  <si>
    <t>039K</t>
  </si>
  <si>
    <t>See parent case for details.
$60 
PICS</t>
  </si>
  <si>
    <t>24NOV20|A|CAN|355 ML|6-pack|28009|London, Ontario, Canada (Labatt)</t>
  </si>
  <si>
    <t>01595329</t>
  </si>
  <si>
    <t>C1220MS2 20:08</t>
  </si>
  <si>
    <t>1900 Lansdowne St, Peterborough, ON K9J 3K7, Canada</t>
  </si>
  <si>
    <t>01595445</t>
  </si>
  <si>
    <t>15jun21BEG20</t>
  </si>
  <si>
    <t>01595646</t>
  </si>
  <si>
    <t>H14T02</t>
  </si>
  <si>
    <t>N312</t>
  </si>
  <si>
    <t>corner of upper James n Mohawk rd in Hamilton ontario</t>
  </si>
  <si>
    <t>01595934</t>
  </si>
  <si>
    <t>28MAR21BF2017</t>
  </si>
  <si>
    <t>Ronkonkoma Beverage Bar</t>
  </si>
  <si>
    <t>Hawkins and Ronkonkoma st</t>
  </si>
  <si>
    <t>01595998</t>
  </si>
  <si>
    <t>K01M051715</t>
  </si>
  <si>
    <t>Sent $30</t>
  </si>
  <si>
    <t>01596032</t>
  </si>
  <si>
    <t>J23M0517240  - This was the code on the bottom of the can</t>
  </si>
  <si>
    <t>01596646</t>
  </si>
  <si>
    <t>F23T021747</t>
  </si>
  <si>
    <t>Sarnia</t>
  </si>
  <si>
    <t>01597050</t>
  </si>
  <si>
    <t>24MAY20DG1704</t>
  </si>
  <si>
    <t>255 McGregor Plaza, Platteville, WI 53818</t>
  </si>
  <si>
    <t>01597113</t>
  </si>
  <si>
    <t>25APR21BE1154</t>
  </si>
  <si>
    <t>Giant Food Store</t>
  </si>
  <si>
    <t>Hellertown,</t>
  </si>
  <si>
    <t>27OCT20|B|CAN|12 OZ|15-pack|3YH35|Baldwinsville</t>
  </si>
  <si>
    <t>01597333</t>
  </si>
  <si>
    <t>25NOV20</t>
  </si>
  <si>
    <t>L25M04065C</t>
  </si>
  <si>
    <t>Le client à des canettes qui moussent excessivement lors de l'ouverture</t>
  </si>
  <si>
    <t>Bromont</t>
  </si>
  <si>
    <t>25NOV20|Y|CAN|473 ML|12-pack|50291|Montreal, Quebec, Canada (Labatt)</t>
  </si>
  <si>
    <t>01597522</t>
  </si>
  <si>
    <t>09DEC20MZ1142</t>
  </si>
  <si>
    <t>Consumer stated the product is foaming over upon opening, making a mess.</t>
  </si>
  <si>
    <t>2090 Dunwoody Club Dr, Atlanta, GA 30350</t>
  </si>
  <si>
    <t>11AUG20|M|CAN|12 OZ|15-pack|MVH35|Merrimack</t>
  </si>
  <si>
    <t>1142</t>
  </si>
  <si>
    <t>01598142</t>
  </si>
  <si>
    <t>Regal wine and spirits</t>
  </si>
  <si>
    <t>0 09 26 d1 me</t>
  </si>
  <si>
    <t>025J</t>
  </si>
  <si>
    <t>Drayton Valley</t>
  </si>
  <si>
    <t>01598436</t>
  </si>
  <si>
    <t>IPA cans general</t>
  </si>
  <si>
    <t>01598636</t>
  </si>
  <si>
    <t>01598728</t>
  </si>
  <si>
    <t>03MAY21DB1147</t>
  </si>
  <si>
    <t>01598906</t>
  </si>
  <si>
    <t>16MAY20DC0310</t>
  </si>
  <si>
    <t>Raley's</t>
  </si>
  <si>
    <t>022M 024M</t>
  </si>
  <si>
    <t>3020 Floyd Ave Suite 139, Modesto, CA 95355</t>
  </si>
  <si>
    <t>DONAGHY SALES LLC</t>
  </si>
  <si>
    <t>MODESTO</t>
  </si>
  <si>
    <t>01599098</t>
  </si>
  <si>
    <t>390 Lincoln St, Welland, ON L3B 4N4, Canada</t>
  </si>
  <si>
    <t>01599185</t>
  </si>
  <si>
    <t>29MAY21BA0159</t>
  </si>
  <si>
    <t>30NOV20|B|CAN|12 OZ|15-pack|YPH35|Baldwinsville</t>
  </si>
  <si>
    <t>01599294</t>
  </si>
  <si>
    <t>A &amp; B DISTRS INC OF ARKANSAS</t>
  </si>
  <si>
    <t>LOWELL</t>
  </si>
  <si>
    <t>AR</t>
  </si>
  <si>
    <t>01599334</t>
  </si>
  <si>
    <t>20JAN21</t>
  </si>
  <si>
    <t>19JUL21FC1512</t>
  </si>
  <si>
    <t>Total Wine &amp; More.</t>
  </si>
  <si>
    <t>1146246</t>
  </si>
  <si>
    <t>sent coupons</t>
  </si>
  <si>
    <t>20JAN21|F|CAN|12 OZ|12-pack|1146246|Fairfield</t>
  </si>
  <si>
    <t>01599568</t>
  </si>
  <si>
    <t>H13T02</t>
  </si>
  <si>
    <t>IGABO</t>
  </si>
  <si>
    <t>Sent $50</t>
  </si>
  <si>
    <t>01599660</t>
  </si>
  <si>
    <t>10DEC20</t>
  </si>
  <si>
    <t>M10M052339D</t>
  </si>
  <si>
    <t>NLLC</t>
  </si>
  <si>
    <t>Sent four 6-pack vouchers.</t>
  </si>
  <si>
    <t>10DEC20|Y|CAN|355 ML|12-pack|78827|Montreal, Quebec, Canada (Labatt)</t>
  </si>
  <si>
    <t>2339</t>
  </si>
  <si>
    <t>01599730</t>
  </si>
  <si>
    <t>29may21BE0158</t>
  </si>
  <si>
    <t>Harbour Liquor Inc.</t>
  </si>
  <si>
    <t>8140 Fort Smallwood Rd, Curtis Bay, MD 21226</t>
  </si>
  <si>
    <t>PICS 
CHECK $ 20</t>
  </si>
  <si>
    <t>0158</t>
  </si>
  <si>
    <t>01600037</t>
  </si>
  <si>
    <t>12MAR21FD0312</t>
  </si>
  <si>
    <t>Ocean Liquor Store</t>
  </si>
  <si>
    <t>Consumer stated the beer foamed over upon opening.</t>
  </si>
  <si>
    <t>2005 Huntington Dr, South Pasadena, CA 91030</t>
  </si>
  <si>
    <t>Sent $20 check.</t>
  </si>
  <si>
    <t>12NOV20|F|CAN|12 OZ|15-pack|MV7H5|Fairfield</t>
  </si>
  <si>
    <t>01600039</t>
  </si>
  <si>
    <t>D20T02</t>
  </si>
  <si>
    <t>Consumer's beer was excessively foamy upon opening.</t>
  </si>
  <si>
    <t>Oxbridge.</t>
  </si>
  <si>
    <t>1531</t>
  </si>
  <si>
    <t>01600505</t>
  </si>
  <si>
    <t>NA</t>
  </si>
  <si>
    <t>01600674</t>
  </si>
  <si>
    <t>M01M041749</t>
  </si>
  <si>
    <t>Le client dit que sa bière moussait excessivement à l'ouverture.</t>
  </si>
  <si>
    <t>ST Jerome, QC</t>
  </si>
  <si>
    <t>01600822</t>
  </si>
  <si>
    <t>25APR21BA1652 YPH3519</t>
  </si>
  <si>
    <t>01601129</t>
  </si>
  <si>
    <t>So-lo</t>
  </si>
  <si>
    <t>01601300</t>
  </si>
  <si>
    <t>27DEC20</t>
  </si>
  <si>
    <t>25JUN21BE0528</t>
  </si>
  <si>
    <t>005L</t>
  </si>
  <si>
    <t>01112n1me</t>
  </si>
  <si>
    <t>142 Alder Ave, Omro, WI 54963</t>
  </si>
  <si>
    <t>27DEC20|B|CAN|12 OZ|15-pack|YPH35|Baldwinsville</t>
  </si>
  <si>
    <t>01601423</t>
  </si>
  <si>
    <t>F23T02 2016</t>
  </si>
  <si>
    <t>Lake St
St. Catherine's. ON</t>
  </si>
  <si>
    <t>01601425</t>
  </si>
  <si>
    <t>09NOV20</t>
  </si>
  <si>
    <t>L09T02 22:13</t>
  </si>
  <si>
    <t>Four of the consumer's Big Little Lagers in their mix pack foamed over upon opening.</t>
  </si>
  <si>
    <t>22:13</t>
  </si>
  <si>
    <t>01601756</t>
  </si>
  <si>
    <t>STANLEY PARK ELECTRO LAGER</t>
  </si>
  <si>
    <t>H1720FR524925</t>
  </si>
  <si>
    <t>Customer's cans foamed over when opened.</t>
  </si>
  <si>
    <t>Highway 5 
Kamloops, BC</t>
  </si>
  <si>
    <t>Sent $15</t>
  </si>
  <si>
    <t>01602364</t>
  </si>
  <si>
    <t>MILL STREET ORGANIC PILSNER</t>
  </si>
  <si>
    <t>L23T02</t>
  </si>
  <si>
    <t>Whitby,</t>
  </si>
  <si>
    <t>Sent $66</t>
  </si>
  <si>
    <t>01602522</t>
  </si>
  <si>
    <t>D07T02 2028</t>
  </si>
  <si>
    <t>Consumer's beer was foaming upon opening and made a mess.</t>
  </si>
  <si>
    <t>$55 check.</t>
  </si>
  <si>
    <t>01602812</t>
  </si>
  <si>
    <t>08JAN21</t>
  </si>
  <si>
    <t>08MAY21FC0139</t>
  </si>
  <si>
    <t>Shopper's Grocery</t>
  </si>
  <si>
    <t>The consumer's case was damaged, as well as the cans and they all foamed over upon opening.</t>
  </si>
  <si>
    <t>Gaithersburg, MD</t>
  </si>
  <si>
    <t>Sent a check for $26.</t>
  </si>
  <si>
    <t>08JAN21|F|CAN|12 OZ|15-pack|MVH35|Fairfield</t>
  </si>
  <si>
    <t>0139</t>
  </si>
  <si>
    <t>01602947</t>
  </si>
  <si>
    <t>J07L031652</t>
  </si>
  <si>
    <t>00808D1MC</t>
  </si>
  <si>
    <t>Square, 623 2, Cardinal, ON K0E 1E0, Canada</t>
  </si>
  <si>
    <t>Check $ 
Pics</t>
  </si>
  <si>
    <t>01603031</t>
  </si>
  <si>
    <t>07JUN21BF 0143</t>
  </si>
  <si>
    <t>0 11 13 D1 ME</t>
  </si>
  <si>
    <t>006L</t>
  </si>
  <si>
    <t>Sent $15 check, requested image of FB4.</t>
  </si>
  <si>
    <t>0143</t>
  </si>
  <si>
    <t>01603119</t>
  </si>
  <si>
    <t>L19T02 13:24</t>
  </si>
  <si>
    <t>50 Market St S, Brantford, ON N3S 2E3, Canada</t>
  </si>
  <si>
    <t>Check $ 30</t>
  </si>
  <si>
    <t>13:24</t>
  </si>
  <si>
    <t>01603254</t>
  </si>
  <si>
    <t>07jun21be0309</t>
  </si>
  <si>
    <t>Stop and Shop</t>
  </si>
  <si>
    <t>01113D1ME</t>
  </si>
  <si>
    <t>295 Pine Hollow Rd, Oyster Bay, NY 11771</t>
  </si>
  <si>
    <t>09DEC20|B|CAN|16 OZ|4-pack|YP044|Baldwinsville</t>
  </si>
  <si>
    <t>01603369</t>
  </si>
  <si>
    <t>08may21FC0124</t>
  </si>
  <si>
    <t>Dillons Food Store</t>
  </si>
  <si>
    <t>Consumer's beer is foaming over when opening</t>
  </si>
  <si>
    <t>01208N2MH</t>
  </si>
  <si>
    <t>3707 N Woodlawn Blvd, Wichita, KS 67220</t>
  </si>
  <si>
    <t>HOUSE OF SCHWAN INC</t>
  </si>
  <si>
    <t>WICHITA</t>
  </si>
  <si>
    <t>0124</t>
  </si>
  <si>
    <t>01603396</t>
  </si>
  <si>
    <t>28mar21bf2138</t>
  </si>
  <si>
    <t>BevMax Wilton</t>
  </si>
  <si>
    <t>Consumer's beer is foaming over when opening and is skunky.</t>
  </si>
  <si>
    <t>009251dme</t>
  </si>
  <si>
    <t>14 Danbury Rd # 4A, Wilton, CT 06897</t>
  </si>
  <si>
    <t>2138</t>
  </si>
  <si>
    <t>01603847</t>
  </si>
  <si>
    <t>16 Aug 20</t>
  </si>
  <si>
    <t>Goff's Suds &amp; Soda (Beer Distributor)</t>
  </si>
  <si>
    <t>560 S Oak Ave, Clifton Heights, PA 19018</t>
  </si>
  <si>
    <t>01603967</t>
  </si>
  <si>
    <t>F23T02 21:52</t>
  </si>
  <si>
    <t>The consumer's beer foamed over upon opening and got on their mouse and keyboard.</t>
  </si>
  <si>
    <t>580 Union St, Fredericton, NB E3A 3N7, Canada</t>
  </si>
  <si>
    <t>21:52</t>
  </si>
  <si>
    <t>01603988</t>
  </si>
  <si>
    <t>Dépanneur Wakefield Express</t>
  </si>
  <si>
    <t>Consumer's beer from their variety pack had excessive foam.</t>
  </si>
  <si>
    <t>883 ch. Riverside, Wakefield Qc. J0X 3G0</t>
  </si>
  <si>
    <t>01604039</t>
  </si>
  <si>
    <t>03SEP20</t>
  </si>
  <si>
    <t>02MAR21WJ0206 11-030-01</t>
  </si>
  <si>
    <t>Cranbrook Liquors</t>
  </si>
  <si>
    <t>Cockeysville, MD</t>
  </si>
  <si>
    <t>Sent $52</t>
  </si>
  <si>
    <t>CHESAPEAKE BEVERAGE</t>
  </si>
  <si>
    <t>NOTTINGHAM</t>
  </si>
  <si>
    <t>03SEP20|W|CAN|12 OZ|30-pack|11030|Williamsburg</t>
  </si>
  <si>
    <t>01604270</t>
  </si>
  <si>
    <t>07JUN21BP0152</t>
  </si>
  <si>
    <t>Woodman's</t>
  </si>
  <si>
    <t>S &amp; S DISTRIBUTING INC</t>
  </si>
  <si>
    <t>SPARTA</t>
  </si>
  <si>
    <t>0152</t>
  </si>
  <si>
    <t>01604355</t>
  </si>
  <si>
    <t>01604538</t>
  </si>
  <si>
    <t>Consumer's cans had excessive foam.</t>
  </si>
  <si>
    <t>01604547</t>
  </si>
  <si>
    <t>01604785</t>
  </si>
  <si>
    <t>Consumer has had multiple cases that the cans had excessive foam when opening.</t>
  </si>
  <si>
    <t>01605516</t>
  </si>
  <si>
    <t>One of the consumer's beers foamed over upon opening and got on their keyboard.</t>
  </si>
  <si>
    <t>0 05 03 D4 ME</t>
  </si>
  <si>
    <t>007A</t>
  </si>
  <si>
    <t>1550 Huron Church Road, Unit 4, Windsor, ON</t>
  </si>
  <si>
    <t>Offered check for $15.</t>
  </si>
  <si>
    <t>01605623</t>
  </si>
  <si>
    <t>06JAN21</t>
  </si>
  <si>
    <t>05jul21be2221</t>
  </si>
  <si>
    <t>01217d1me</t>
  </si>
  <si>
    <t>7900</t>
  </si>
  <si>
    <t>11YP46K</t>
  </si>
  <si>
    <t>Consumer was unsure.</t>
  </si>
  <si>
    <t>06JAN21|B|CAN|12 OZ|12-pack|11YP46K|Baldwinsville</t>
  </si>
  <si>
    <t>2221</t>
  </si>
  <si>
    <t>01605625</t>
  </si>
  <si>
    <t>15DEC20</t>
  </si>
  <si>
    <t>14APR21FC1333</t>
  </si>
  <si>
    <t>T06M</t>
  </si>
  <si>
    <t>11MV7H5</t>
  </si>
  <si>
    <t>2530 Westwinds Drive,
IOWA CITY, IA 52246</t>
  </si>
  <si>
    <t>15DEC20|F|CAN|12 OZ|15-pack|11MV7H5|Fairfield</t>
  </si>
  <si>
    <t>1333</t>
  </si>
  <si>
    <t>01605901</t>
  </si>
  <si>
    <t>J07L031709</t>
  </si>
  <si>
    <t>Customer's case of cans and bottles have foamed over when opened.</t>
  </si>
  <si>
    <t>59854</t>
  </si>
  <si>
    <t>07SEP20|Y|CAN|355 ML|24-pack|59854|Montreal, Quebec, Canada (Labatt)</t>
  </si>
  <si>
    <t>01605929</t>
  </si>
  <si>
    <t>133 W Rte 66, Glendora, CA 91740</t>
  </si>
  <si>
    <t>01606154</t>
  </si>
  <si>
    <t>02JAN21</t>
  </si>
  <si>
    <t>A02E1213</t>
  </si>
  <si>
    <t>Liquor Store</t>
  </si>
  <si>
    <t>Customer's cans of beer are foaming over when opened.</t>
  </si>
  <si>
    <t>28097</t>
  </si>
  <si>
    <t>2395 Cambie st
Vancouver, BC V5Z 2T9</t>
  </si>
  <si>
    <t>Sent $32</t>
  </si>
  <si>
    <t>02JAN21|E|CAN|355 ML|15-pack|28097|Edmonton, Alberta, Canada (Labatt)</t>
  </si>
  <si>
    <t>01606429</t>
  </si>
  <si>
    <t>Bowl Market</t>
  </si>
  <si>
    <t>Consumer's beer from their variety pack is foaming over when opening.</t>
  </si>
  <si>
    <t>1848 E Colorado Blvd, Pasadena, CA 91107</t>
  </si>
  <si>
    <t>01606539</t>
  </si>
  <si>
    <t>13APR21BF 0706.</t>
  </si>
  <si>
    <t>Jewel</t>
  </si>
  <si>
    <t>Consumer stated four or more cans foamed over upon opening.</t>
  </si>
  <si>
    <t>Maple Ave,</t>
  </si>
  <si>
    <t>15OCT20|B|CAN|12 OZ|15-pack|11YPH35|Baldwinsville</t>
  </si>
  <si>
    <t>01606663</t>
  </si>
  <si>
    <t>08 jan 2021</t>
  </si>
  <si>
    <t>Two of the consumer's 15-packs foamed over upon opening the cans and one case had all dented cans.</t>
  </si>
  <si>
    <t>01607136</t>
  </si>
  <si>
    <t>Goose Island So-Lo</t>
  </si>
  <si>
    <t>FORT WORTH</t>
  </si>
  <si>
    <t>01607432</t>
  </si>
  <si>
    <t>E15T021905</t>
  </si>
  <si>
    <t>Lake Country Co Op</t>
  </si>
  <si>
    <t>Consumer's cans are over pressurized.</t>
  </si>
  <si>
    <t>749-801 15th St East
Prince Albert, SK</t>
  </si>
  <si>
    <t>Sent $62</t>
  </si>
  <si>
    <t>01607499</t>
  </si>
  <si>
    <t>08jan21Mz0927</t>
  </si>
  <si>
    <t>Fareway Grocery</t>
  </si>
  <si>
    <t>ENF612</t>
  </si>
  <si>
    <t>5500 E University Ave, Pleasant Hill, IA 50327</t>
  </si>
  <si>
    <t>01607539</t>
  </si>
  <si>
    <t>02AUG20</t>
  </si>
  <si>
    <t>H02M040057</t>
  </si>
  <si>
    <t>00720D4ME</t>
  </si>
  <si>
    <t>761 Queens Street West,
Toronto, ON</t>
  </si>
  <si>
    <t>02AUG20|Y|CAN|473 ML|12-pack|50291|Montreal, Quebec, Canada (Labatt)</t>
  </si>
  <si>
    <t>01607919</t>
  </si>
  <si>
    <t>28MAR21BA0855 YP-H35-19</t>
  </si>
  <si>
    <t>01608069</t>
  </si>
  <si>
    <t>H14T02 1204</t>
  </si>
  <si>
    <t>Depanneur</t>
  </si>
  <si>
    <t>Consumer's beer from their variety pack had excessive foam and tasted off.</t>
  </si>
  <si>
    <t>1204</t>
  </si>
  <si>
    <t>01608071</t>
  </si>
  <si>
    <t>2020 Appleby Line, Burlington, ON, L7L 6M6</t>
  </si>
  <si>
    <t>01608726</t>
  </si>
  <si>
    <t>Market Street</t>
  </si>
  <si>
    <t>6100 W Eldorado Pkwy, McKinney, TX 75070</t>
  </si>
  <si>
    <t>01608821</t>
  </si>
  <si>
    <t>22OCT20</t>
  </si>
  <si>
    <t>20APR21ND1146</t>
  </si>
  <si>
    <t>Customer's cans are foaming over when opened.</t>
  </si>
  <si>
    <t>53030</t>
  </si>
  <si>
    <t>Frank Sottile Blvd</t>
  </si>
  <si>
    <t>Sent $22</t>
  </si>
  <si>
    <t>DUTCHESS BEER DIST INC</t>
  </si>
  <si>
    <t>KINGSTON</t>
  </si>
  <si>
    <t>22OCT20|N|CAN|12 OZ|30-pack|53030|Newark</t>
  </si>
  <si>
    <t>01609052</t>
  </si>
  <si>
    <t>N/a</t>
  </si>
  <si>
    <t>Lucky's 7</t>
  </si>
  <si>
    <t>Two of the consumer's cases had beer that foamed over upon opening.</t>
  </si>
  <si>
    <t>Sent check for $15.</t>
  </si>
  <si>
    <t>MOORHEAD</t>
  </si>
  <si>
    <t>01609326</t>
  </si>
  <si>
    <t>29MAY20DC 1301</t>
  </si>
  <si>
    <t>Publix Super Market at Westwinds of Boca</t>
  </si>
  <si>
    <t>Consumer's beer had excessive foam when opening them.</t>
  </si>
  <si>
    <t>9846 Glades Rd, Boca Raton, Fl 33434</t>
  </si>
  <si>
    <t>Sent $24 check. Product was out of date.</t>
  </si>
  <si>
    <t>1301</t>
  </si>
  <si>
    <t>01609528</t>
  </si>
  <si>
    <t>L19T02</t>
  </si>
  <si>
    <t>Bronte</t>
  </si>
  <si>
    <t>Sent $40</t>
  </si>
  <si>
    <t>01609870</t>
  </si>
  <si>
    <t>K01M51606 D, L12T02 15:15</t>
  </si>
  <si>
    <t>13</t>
  </si>
  <si>
    <t>1606</t>
  </si>
  <si>
    <t>01609974</t>
  </si>
  <si>
    <t>Customer's beer is foaming over when opened.</t>
  </si>
  <si>
    <t>Requesting information to contact the customer.</t>
  </si>
  <si>
    <t>01610048</t>
  </si>
  <si>
    <t>03 jun20 P E3-CGI-19   RO51 3 S2         SO-LO</t>
  </si>
  <si>
    <t>Specs</t>
  </si>
  <si>
    <t>Customer's two 6pks of cans foamed over when opened.</t>
  </si>
  <si>
    <t>Bay area Blvd
Clearlake City, TX</t>
  </si>
  <si>
    <t>PASADENA</t>
  </si>
  <si>
    <t>01610049</t>
  </si>
  <si>
    <t>03JUN20DC0823</t>
  </si>
  <si>
    <t>HEB</t>
  </si>
  <si>
    <t>Fairmont parkway
Pasadena, TX</t>
  </si>
  <si>
    <t>01610231</t>
  </si>
  <si>
    <t>A0421FR 52-4-925 1402</t>
  </si>
  <si>
    <t>Steveston Hotel Liquor Store</t>
  </si>
  <si>
    <t>12111 3rd ave
Richmond, BC</t>
  </si>
  <si>
    <t>Sent $25</t>
  </si>
  <si>
    <t>1402</t>
  </si>
  <si>
    <t>01610386</t>
  </si>
  <si>
    <t>30SEP20</t>
  </si>
  <si>
    <t>29MAR21DF1125</t>
  </si>
  <si>
    <t>Morgonton, NC</t>
  </si>
  <si>
    <t>30SEP20|B|CAN|12 OZ|15-pack|11YPH35|Baldwinsville</t>
  </si>
  <si>
    <t>01610898</t>
  </si>
  <si>
    <t>J23M051709b</t>
  </si>
  <si>
    <t>00615N3MC</t>
  </si>
  <si>
    <t>Corbett Centre, Fredericton NB</t>
  </si>
  <si>
    <t>01611164</t>
  </si>
  <si>
    <t>19MAY21</t>
  </si>
  <si>
    <t>Binny's</t>
  </si>
  <si>
    <t>Consumer beer from their mix pack is foaming over when opening.</t>
  </si>
  <si>
    <t>01611637</t>
  </si>
  <si>
    <t>28MAR21BE0731</t>
  </si>
  <si>
    <t>Unsure</t>
  </si>
  <si>
    <t>Two of the consumer's 15-packs foamed over upon opening.</t>
  </si>
  <si>
    <t>O37H</t>
  </si>
  <si>
    <t>29SEP20|B|CAN|12 OZ|15-pack|11YPH35|Baldwinsville</t>
  </si>
  <si>
    <t>01611751</t>
  </si>
  <si>
    <t>ROCCO J TESTANI INC</t>
  </si>
  <si>
    <t>BINGHAMTON</t>
  </si>
  <si>
    <t>01612142</t>
  </si>
  <si>
    <t>23NOV19</t>
  </si>
  <si>
    <t>21APR20DB0447</t>
  </si>
  <si>
    <t>11E368S</t>
  </si>
  <si>
    <t>23NOV19|D|CAN|12 OZ|24-pack|11E368S|Fort Collins</t>
  </si>
  <si>
    <t>0447</t>
  </si>
  <si>
    <t>01612346</t>
  </si>
  <si>
    <t>L26T02</t>
  </si>
  <si>
    <t>Stouffville Beer Store</t>
  </si>
  <si>
    <t>Consumer's beer foams over when opened.</t>
  </si>
  <si>
    <t>Main St.</t>
  </si>
  <si>
    <t>01612671</t>
  </si>
  <si>
    <t>A06T12 16:18</t>
  </si>
  <si>
    <t>Beer Store 3412</t>
  </si>
  <si>
    <t>00717D4ME</t>
  </si>
  <si>
    <t>KN33</t>
  </si>
  <si>
    <t>320 S Sykes St, Meaford, ON N4L 1C7, Canada</t>
  </si>
  <si>
    <t>Sent $30 cheque.</t>
  </si>
  <si>
    <t>01612679</t>
  </si>
  <si>
    <t>16 May 20</t>
  </si>
  <si>
    <t>Sent follow up PQ email.</t>
  </si>
  <si>
    <t>SPRIGGS DISTR CO CENTRAL DIV</t>
  </si>
  <si>
    <t>PARKERSBURG</t>
  </si>
  <si>
    <t>01612801</t>
  </si>
  <si>
    <t>Acton Beer Store</t>
  </si>
  <si>
    <t>Customer canceled request</t>
  </si>
  <si>
    <t>01613045</t>
  </si>
  <si>
    <t>30OCT20</t>
  </si>
  <si>
    <t>29MAR21DD1149 E3-H35R19</t>
  </si>
  <si>
    <t>11E3H35</t>
  </si>
  <si>
    <t>30OCT20|D|CAN|12 OZ|15-pack|11E3H35|Fort Collins</t>
  </si>
  <si>
    <t>01613211</t>
  </si>
  <si>
    <t>H17T02 1453</t>
  </si>
  <si>
    <t>Dépanneur Taché</t>
  </si>
  <si>
    <t>The consumer's Lager Lane mix pack had cans that were foaming over upon opening.</t>
  </si>
  <si>
    <t>390 Alexandre-Taché Blvd, Gatineau, Quebec J9A 1M5, Canada</t>
  </si>
  <si>
    <t>01614117</t>
  </si>
  <si>
    <t>11FEB21FDO218</t>
  </si>
  <si>
    <t>Draeger's Market</t>
  </si>
  <si>
    <t>1010 University Dr, Menlo Park, CA 94025</t>
  </si>
  <si>
    <t>MATAGRANO INC</t>
  </si>
  <si>
    <t>S SAN FRANCISCO</t>
  </si>
  <si>
    <t>14OCT20|F|CAN|12 OZ|15-pack|11MV7H5|Fairfield</t>
  </si>
  <si>
    <t>0218</t>
  </si>
  <si>
    <t>01614295</t>
  </si>
  <si>
    <t>22APR21</t>
  </si>
  <si>
    <t>McKay’s</t>
  </si>
  <si>
    <t>The consumer's last two cases foamed over upon opening.</t>
  </si>
  <si>
    <t>0 12 08 N2 MH</t>
  </si>
  <si>
    <t>40845 Merchants Ln Leonardtown, MD  20650</t>
  </si>
  <si>
    <t>GUY DISTRIBUTING CO INC</t>
  </si>
  <si>
    <t>LEONARDTOWN</t>
  </si>
  <si>
    <t>01614511</t>
  </si>
  <si>
    <t>29jan21DE1358</t>
  </si>
  <si>
    <t>00730d3mh</t>
  </si>
  <si>
    <t>78 Oak St, Walden, NY 12586</t>
  </si>
  <si>
    <t>Check  $25</t>
  </si>
  <si>
    <t>1358</t>
  </si>
  <si>
    <t>01614848</t>
  </si>
  <si>
    <t>A04M14 2023 A</t>
  </si>
  <si>
    <t>180 Green Ln E, East Gwillimbury, ON L9N 0A2, Canada</t>
  </si>
  <si>
    <t>Sent cheque.</t>
  </si>
  <si>
    <t>04JAN21|Y|CAN|473 ML|12-pack|50291|Montreal, Quebec, Canada (Labatt)</t>
  </si>
  <si>
    <t>12</t>
  </si>
  <si>
    <t>2023</t>
  </si>
  <si>
    <t>01614971</t>
  </si>
  <si>
    <t>08JUL20</t>
  </si>
  <si>
    <t>04JAN21BF 0222</t>
  </si>
  <si>
    <t>Rockway Mart</t>
  </si>
  <si>
    <t>48W230 US-30, Big Rock, IL 60511</t>
  </si>
  <si>
    <t>FF respectfully declined.</t>
  </si>
  <si>
    <t>08JUL20|B|CAN|12 OZ|15-pack|11YPH35|Baldwinsville</t>
  </si>
  <si>
    <t>0222</t>
  </si>
  <si>
    <t>01615134</t>
  </si>
  <si>
    <t>18DEC19</t>
  </si>
  <si>
    <t>16MAY20DC0100</t>
  </si>
  <si>
    <t>Flannigans</t>
  </si>
  <si>
    <t>Customer's beer foamed over when opened.</t>
  </si>
  <si>
    <t>Appleton, WI</t>
  </si>
  <si>
    <t>18DEC19|D|CAN|12 OZ|24-pack|11E368S|Fort Collins</t>
  </si>
  <si>
    <t>01616497</t>
  </si>
  <si>
    <t>26OCT20</t>
  </si>
  <si>
    <t>25APR21BF0402</t>
  </si>
  <si>
    <t>Wagman Supermarket</t>
  </si>
  <si>
    <t>113Y55K</t>
  </si>
  <si>
    <t>Union St
Newark Plaza,</t>
  </si>
  <si>
    <t>26OCT20|B|CAN|16 OZ|4-pack|113Y55K|Baldwinsville</t>
  </si>
  <si>
    <t>01616618</t>
  </si>
  <si>
    <t>DUBUQUE</t>
  </si>
  <si>
    <t>01616809</t>
  </si>
  <si>
    <t>08MAY21FD0205</t>
  </si>
  <si>
    <t>11MVH35</t>
  </si>
  <si>
    <t>16672 Beach Blvd Suite K, Huntington Beach, CA 92647</t>
  </si>
  <si>
    <t>08JAN21|F|CAN|12 OZ|15-pack|11MVH35|Fairfield</t>
  </si>
  <si>
    <t>0205</t>
  </si>
  <si>
    <t>01617259</t>
  </si>
  <si>
    <t>K1820FR</t>
  </si>
  <si>
    <t>Liquor Mart</t>
  </si>
  <si>
    <t>The consumer's last two 12-packs foamed over upon opening.</t>
  </si>
  <si>
    <t>Crestview.</t>
  </si>
  <si>
    <t>Sent $60</t>
  </si>
  <si>
    <t>01617306</t>
  </si>
  <si>
    <t>07May21</t>
  </si>
  <si>
    <t>01617369</t>
  </si>
  <si>
    <t>GOOSE ISLAND NATURAL VILLAIN</t>
  </si>
  <si>
    <t>01006A3BB</t>
  </si>
  <si>
    <t>Customer's Natural Villain cans are foaming over upon opening.</t>
  </si>
  <si>
    <t>5100 Centre Ave
Kalamazoo, MI 49006</t>
  </si>
  <si>
    <t>01617757</t>
  </si>
  <si>
    <t>27FEB21</t>
  </si>
  <si>
    <t>B27M14 1625 D / B27M14 1625 B</t>
  </si>
  <si>
    <t>Consumer stated the product is foaming over upon</t>
  </si>
  <si>
    <t>27FEB21|Y|CAN|355 ML|12-pack|78827|Montreal, Quebec, Canada (Labatt)</t>
  </si>
  <si>
    <t>1625</t>
  </si>
  <si>
    <t>01617981</t>
  </si>
  <si>
    <t>19OCT20</t>
  </si>
  <si>
    <t>K19M051354</t>
  </si>
  <si>
    <t>01013D2ME</t>
  </si>
  <si>
    <t>020k</t>
  </si>
  <si>
    <t>BOULEVARD POLIQUIN  SOREL-TRACEY, QC</t>
  </si>
  <si>
    <t>I offered a check of 27$ for the inconvenience, and have sent a SK. Case closed.</t>
  </si>
  <si>
    <t>19OCT20|Y|CAN|355 ML|12-pack|79980|Montreal, Quebec, Canada (Labatt)</t>
  </si>
  <si>
    <t>01619892</t>
  </si>
  <si>
    <t>04JUN21</t>
  </si>
  <si>
    <t>01620704</t>
  </si>
  <si>
    <t>08MAY21FC0452</t>
  </si>
  <si>
    <t>O town Liquor</t>
  </si>
  <si>
    <t>5151 Ming Ave
Bakersfield, CA 93309</t>
  </si>
  <si>
    <t>Sent $12</t>
  </si>
  <si>
    <t>01620959</t>
  </si>
  <si>
    <t>D07T02 20:49</t>
  </si>
  <si>
    <t>JN311</t>
  </si>
  <si>
    <t>BRAMPTON, ON L6W 1P3</t>
  </si>
  <si>
    <t>Check $55</t>
  </si>
  <si>
    <t>20:49</t>
  </si>
  <si>
    <t>01621009</t>
  </si>
  <si>
    <t>11may21DB2324</t>
  </si>
  <si>
    <t>USA 2 GO Quick Store</t>
  </si>
  <si>
    <t>91120N2MD</t>
  </si>
  <si>
    <t>024J</t>
  </si>
  <si>
    <t>4495 Holt Rd, Holt, MI 48842</t>
  </si>
  <si>
    <t>Check $12</t>
  </si>
  <si>
    <t>LANSING</t>
  </si>
  <si>
    <t>2324</t>
  </si>
  <si>
    <t>01621093</t>
  </si>
  <si>
    <t>Bridge St
Niagara Falls, ON</t>
  </si>
  <si>
    <t>01621159</t>
  </si>
  <si>
    <t>F23T02 17:36</t>
  </si>
  <si>
    <t>201 Mississaga St E, Orillia, ON L3V 1W1, Canada</t>
  </si>
  <si>
    <t>Sent $25 cheque.</t>
  </si>
  <si>
    <t>17:36</t>
  </si>
  <si>
    <t>01621587</t>
  </si>
  <si>
    <t>C1220 MS2 17:48</t>
  </si>
  <si>
    <t>9780 Markham Rd, Markham, ON L6E 0H8, Canada</t>
  </si>
  <si>
    <t>Check $ 55</t>
  </si>
  <si>
    <t>17:48</t>
  </si>
  <si>
    <t>01621707</t>
  </si>
  <si>
    <t>L19T02 1320</t>
  </si>
  <si>
    <t>MB liquor</t>
  </si>
  <si>
    <t>Customer's Big Little Lager cans foamed over when opened.</t>
  </si>
  <si>
    <t>115A campbell Dr.</t>
  </si>
  <si>
    <t>01621860</t>
  </si>
  <si>
    <t>21apr20DC0023</t>
  </si>
  <si>
    <t>The consumer's beer foamed over upon opening and tasted sour.</t>
  </si>
  <si>
    <t>23NOV19|D|CAN|12 OZ|24-pack|11E368S|Fort Collins|61</t>
  </si>
  <si>
    <t>01622161</t>
  </si>
  <si>
    <t>H01M04 2155 A</t>
  </si>
  <si>
    <t>Consumer stated the product</t>
  </si>
  <si>
    <t>74 Dundas St E, Waterdown, ON L9H 0C2, Canada</t>
  </si>
  <si>
    <t>Sent $30 cheque. Placed images in Montreal folder.</t>
  </si>
  <si>
    <t>2155</t>
  </si>
  <si>
    <t>01622196</t>
  </si>
  <si>
    <t>22may21bf2119</t>
  </si>
  <si>
    <t>048H</t>
  </si>
  <si>
    <t>1102 N Massey Blvd, Nixa, MO 65714</t>
  </si>
  <si>
    <t>01622467</t>
  </si>
  <si>
    <t>19NOV20</t>
  </si>
  <si>
    <t>Consumer's had several cans of Big Little Lager that had excessive foam when opening.</t>
  </si>
  <si>
    <t>00507n1me</t>
  </si>
  <si>
    <t>FN314</t>
  </si>
  <si>
    <t>Saint John, NB</t>
  </si>
  <si>
    <t>Sent a check or $35.</t>
  </si>
  <si>
    <t>1320</t>
  </si>
  <si>
    <t>01622481</t>
  </si>
  <si>
    <t>01622833</t>
  </si>
  <si>
    <t>05JUN21BF 1043</t>
  </si>
  <si>
    <t>Rite Aid Pharmacy</t>
  </si>
  <si>
    <t>Caller stated the product was foaming over upon opening.</t>
  </si>
  <si>
    <t>SHOPPING CENTER, Westminster, MD 21157</t>
  </si>
  <si>
    <t>07DEC20|B|CAN|12 OZ|15-pack|11YPH35|Baldwinsville|35</t>
  </si>
  <si>
    <t>1043</t>
  </si>
  <si>
    <t>01623108</t>
  </si>
  <si>
    <t>K2720FR</t>
  </si>
  <si>
    <t>Coop Liquor</t>
  </si>
  <si>
    <t>Consumer has had several cans that had excessive foam when opening.</t>
  </si>
  <si>
    <t>01623391</t>
  </si>
  <si>
    <t>7/11 or Ralph's</t>
  </si>
  <si>
    <t>Consumer's beer is excessively foaming over upon opening.</t>
  </si>
  <si>
    <t>West Side by Venice and Motor Ave</t>
  </si>
  <si>
    <t>01623737</t>
  </si>
  <si>
    <t>08MAY21 PMV -CFP -19 R0422S</t>
  </si>
  <si>
    <t>152 S Pine Ave, Long Beach, CA 90802</t>
  </si>
  <si>
    <t>Sent a check for $24.</t>
  </si>
  <si>
    <t>01624767</t>
  </si>
  <si>
    <t>A06T121645</t>
  </si>
  <si>
    <t>Beamsville, ON</t>
  </si>
  <si>
    <t>1645</t>
  </si>
  <si>
    <t>01624768</t>
  </si>
  <si>
    <t>01625058</t>
  </si>
  <si>
    <t>L24L031407</t>
  </si>
  <si>
    <t>01116d2mc</t>
  </si>
  <si>
    <t>041K</t>
  </si>
  <si>
    <t>1240 Commissioners Rd W, London, ON N6K 1C7, Canada</t>
  </si>
  <si>
    <t>1407</t>
  </si>
  <si>
    <t>01625283</t>
  </si>
  <si>
    <t>19FEB21</t>
  </si>
  <si>
    <t>B19M140136C</t>
  </si>
  <si>
    <t>027A</t>
  </si>
  <si>
    <t>2451 Jefferson Blvd, Windsor Ontario</t>
  </si>
  <si>
    <t>19FEB21|Y|CAN|355 ML|12-pack|78827|Montreal, Quebec, Canada (Labatt)|12</t>
  </si>
  <si>
    <t>0136</t>
  </si>
  <si>
    <t>01625703</t>
  </si>
  <si>
    <t>A06T12 16:08</t>
  </si>
  <si>
    <t>FreshCo Pharmacy Gerrard</t>
  </si>
  <si>
    <t>Consumer's cans are foaming when opening.</t>
  </si>
  <si>
    <t>KN322</t>
  </si>
  <si>
    <t>2490 Gerrard St E, Scarborough, ON M1N 1W8, Canada</t>
  </si>
  <si>
    <t>16:08</t>
  </si>
  <si>
    <t>01625968</t>
  </si>
  <si>
    <t>19JUL21FD1722</t>
  </si>
  <si>
    <t>Consumer's beer had excessive foam upon opening and floating flakes in beer.</t>
  </si>
  <si>
    <t>11MI246</t>
  </si>
  <si>
    <t>Northern Lights Blvd.</t>
  </si>
  <si>
    <t>Left VMX to gather info about merch</t>
  </si>
  <si>
    <t>WHITE MOUNTAIN BEVERAGE LLC</t>
  </si>
  <si>
    <t>ANCHORAGE</t>
  </si>
  <si>
    <t>AK</t>
  </si>
  <si>
    <t>20JAN21|F|CAN|12 OZ|12-pack|11MI246|Fairfield|50</t>
  </si>
  <si>
    <t>1722</t>
  </si>
  <si>
    <t>01626296</t>
  </si>
  <si>
    <t>L09T02 22:05</t>
  </si>
  <si>
    <t>Beer Store 4006</t>
  </si>
  <si>
    <t>22:05</t>
  </si>
  <si>
    <t>01627282</t>
  </si>
  <si>
    <t>30AUG21FD1402</t>
  </si>
  <si>
    <t>Chateroy</t>
  </si>
  <si>
    <t>Consumer's beer had excessive foam upon opening</t>
  </si>
  <si>
    <t>Sent check for $25.</t>
  </si>
  <si>
    <t>TRIPP DISTRIBUTING INC</t>
  </si>
  <si>
    <t>COLVILLE</t>
  </si>
  <si>
    <t>01627442</t>
  </si>
  <si>
    <t>03NOV20</t>
  </si>
  <si>
    <t>L03L03 0358</t>
  </si>
  <si>
    <t>Beer Store 3556</t>
  </si>
  <si>
    <t>Consumer stated they had (2) beer that foamed over upon opening.</t>
  </si>
  <si>
    <t>71111</t>
  </si>
  <si>
    <t>12 Hillside Dr S, Elliot Lake, ON P5A 1M6, Canada</t>
  </si>
  <si>
    <t>LOHR DISTRIBUTING CO INC</t>
  </si>
  <si>
    <t>SAINT LOUIS</t>
  </si>
  <si>
    <t>03NOV20|A|CAN|355 ML|24-pack|71111|London, Ontario, Canada (Labatt)|11</t>
  </si>
  <si>
    <t>01627880</t>
  </si>
  <si>
    <t>01628392</t>
  </si>
  <si>
    <t>Dec 2020</t>
  </si>
  <si>
    <t>HOUSTON (CYPRESS)</t>
  </si>
  <si>
    <t>01628464</t>
  </si>
  <si>
    <t>31DEC19</t>
  </si>
  <si>
    <t>29MAY20DC0952</t>
  </si>
  <si>
    <t>Consumer's beer had excessive foam when opening.</t>
  </si>
  <si>
    <t>31DEC19|D|CAN|12 OZ|24-pack|11E368S|Fort Collins|61</t>
  </si>
  <si>
    <t>0952</t>
  </si>
  <si>
    <t>01628853</t>
  </si>
  <si>
    <t>L19T021318</t>
  </si>
  <si>
    <t>Consumer's beer had excessive foam from their variety pack.</t>
  </si>
  <si>
    <t>1780 Mountain Road
Moncton, NB E1G 1A9</t>
  </si>
  <si>
    <t>1318</t>
  </si>
  <si>
    <t>01628908</t>
  </si>
  <si>
    <t>05JAN21</t>
  </si>
  <si>
    <t>A05L132114</t>
  </si>
  <si>
    <t>Consumer has had several beers foam over upon opening.</t>
  </si>
  <si>
    <t>Sent check for $75</t>
  </si>
  <si>
    <t>05JAN21|A|CAN|473 ML|SINGLE|47807|London, Ontario, Canada (Labatt)|11</t>
  </si>
  <si>
    <t>2114</t>
  </si>
  <si>
    <t>01628944</t>
  </si>
  <si>
    <t>Consumer has had several cases that foamed over upon opening the cans.</t>
  </si>
  <si>
    <t>01629133</t>
  </si>
  <si>
    <t>11MAY21BE0020</t>
  </si>
  <si>
    <t>12NOV20|B|CAN|12 OZ|15-pack|11YPH35|Baldwinsville|35</t>
  </si>
  <si>
    <t>0020</t>
  </si>
  <si>
    <t>01629730</t>
  </si>
  <si>
    <t>Out Of Date</t>
  </si>
  <si>
    <t>25APR21BE 1527</t>
  </si>
  <si>
    <t>Ryders Lane Wines &amp; Spirits</t>
  </si>
  <si>
    <t>Consumer stated the cans are foaming over upon opening.</t>
  </si>
  <si>
    <t>OOD / Repack</t>
  </si>
  <si>
    <t>246 Ryders Ln, Milltown, NJ 08850</t>
  </si>
  <si>
    <t>Out of Date</t>
  </si>
  <si>
    <t>27OCT20|B|CAN|12 OZ|15-pack|11YPH35|Baldwinsville|35</t>
  </si>
  <si>
    <t>01630542</t>
  </si>
  <si>
    <t>Birth 55</t>
  </si>
  <si>
    <t>Customer's purchased a can of Wolf Pup at a restaurant that foamed over when opened.</t>
  </si>
  <si>
    <t>Pico St
Long Beach, CA</t>
  </si>
  <si>
    <t>01631248</t>
  </si>
  <si>
    <t>GOOSE ISLAND DANK DETECTOR</t>
  </si>
  <si>
    <t>04MAY21P012 10UHV24-07</t>
  </si>
  <si>
    <t>Old Post Spirits Shop</t>
  </si>
  <si>
    <t>Consumer had six beers from variety pack that were foamy upon opening.</t>
  </si>
  <si>
    <t>694 West Ave
Norwalk, CT</t>
  </si>
  <si>
    <t>Sent $18</t>
  </si>
  <si>
    <t>01632057</t>
  </si>
  <si>
    <t>5/9/2021</t>
  </si>
  <si>
    <t>01633272</t>
  </si>
  <si>
    <t>The consumer's Big Little Lager foamed over upon opening.</t>
  </si>
  <si>
    <t>01633274</t>
  </si>
  <si>
    <t>K05T02</t>
  </si>
  <si>
    <t>0 08 19 N 2 MA</t>
  </si>
  <si>
    <t>Yonge St, Richmond Hill, ON L4C 6Z1, Canada</t>
  </si>
  <si>
    <t>Check $20
PIC</t>
  </si>
  <si>
    <t>01634284</t>
  </si>
  <si>
    <t>MILL STREET ORGANIC PALE ALE</t>
  </si>
  <si>
    <t>A06T12</t>
  </si>
  <si>
    <t>00819N2MA</t>
  </si>
  <si>
    <t>N334</t>
  </si>
  <si>
    <t>114 Concession St. E, Tillsonburg, ON
N4G 1P7</t>
  </si>
  <si>
    <t>Sent check for $50.</t>
  </si>
  <si>
    <t>01635109</t>
  </si>
  <si>
    <t>13apr21BA1805 YPH35-19</t>
  </si>
  <si>
    <t>155 E University Dr E, Granger, IN 46530</t>
  </si>
  <si>
    <t>Check $36</t>
  </si>
  <si>
    <t>15OCT20|B|CAN|12 OZ|15-pack|11YPH35|Baldwinsville|35</t>
  </si>
  <si>
    <t>01635225</t>
  </si>
  <si>
    <t>08MAY21FD0530</t>
  </si>
  <si>
    <t>Roma Market</t>
  </si>
  <si>
    <t>0 12 30 D2 MH</t>
  </si>
  <si>
    <t>Pasadena, CA</t>
  </si>
  <si>
    <t>08JAN21|F|CAN|12 OZ|15-pack|11MVH35|Fairfield|50</t>
  </si>
  <si>
    <t>01635319</t>
  </si>
  <si>
    <t>16AUG20DG 1510</t>
  </si>
  <si>
    <t>N112 W16200 Mequon Rd, Germantown, WI 53022</t>
  </si>
  <si>
    <t>19MAR20|D|CAN|12 OZ|15-pack|11E3H35|Fort Collins|62</t>
  </si>
  <si>
    <t>01635975</t>
  </si>
  <si>
    <t>16AUG20DE1602</t>
  </si>
  <si>
    <t>Mieres</t>
  </si>
  <si>
    <t>Customer's pack of cans are foaming over when opened.</t>
  </si>
  <si>
    <t>M 32 West
Alpena, MI</t>
  </si>
  <si>
    <t>ALPENA</t>
  </si>
  <si>
    <t>01636270</t>
  </si>
  <si>
    <t>D07T0220:38</t>
  </si>
  <si>
    <t>J N311</t>
  </si>
  <si>
    <t>55 Charolais Blvd
Brampton ON L6Y 1Z4
Canada</t>
  </si>
  <si>
    <t>01636281</t>
  </si>
  <si>
    <t>L09T02 2156</t>
  </si>
  <si>
    <t>Consumer's beer had excessive foam when opening the cans.</t>
  </si>
  <si>
    <t>1953 Ravenscroft Rd
Ajax, ON</t>
  </si>
  <si>
    <t>Sent $28</t>
  </si>
  <si>
    <t>01636385</t>
  </si>
  <si>
    <t>16FEB21</t>
  </si>
  <si>
    <t>15aug21be0901</t>
  </si>
  <si>
    <t>10124d1me</t>
  </si>
  <si>
    <t>006A</t>
  </si>
  <si>
    <t>16FEB21|B|CAN|12 OZ|15-pack|11YPH35|Baldwinsville|35</t>
  </si>
  <si>
    <t>0901</t>
  </si>
  <si>
    <t>01636831</t>
  </si>
  <si>
    <t>June 2020</t>
  </si>
  <si>
    <t>01637258</t>
  </si>
  <si>
    <t>Pending Customer</t>
  </si>
  <si>
    <t>01637879</t>
  </si>
  <si>
    <t>D07T02 C25T12</t>
  </si>
  <si>
    <t>Consumer's cans have silver and gold tops with silver tops having excessive foam upon opening.</t>
  </si>
  <si>
    <t>Sent check for $45.</t>
  </si>
  <si>
    <t>01638384</t>
  </si>
  <si>
    <t>A0421FR 524925 08:46</t>
  </si>
  <si>
    <t>Kensington</t>
  </si>
  <si>
    <t>Consumer's cans were had excess foam upon opening.</t>
  </si>
  <si>
    <t>0846</t>
  </si>
  <si>
    <t>01639033</t>
  </si>
  <si>
    <t>10NOV20MZ1228</t>
  </si>
  <si>
    <t>Cummings Market</t>
  </si>
  <si>
    <t>0 05 16 N1 ME</t>
  </si>
  <si>
    <t>DN F522</t>
  </si>
  <si>
    <t>3 Alfred Rd, Kennebunk, ME 04043</t>
  </si>
  <si>
    <t>13JUL20|M|CAN|12 OZ|15-pack|11MVH35|Merrimack|10</t>
  </si>
  <si>
    <t>1228</t>
  </si>
  <si>
    <t>01639782</t>
  </si>
  <si>
    <t>L09T0222</t>
  </si>
  <si>
    <t>Brantford</t>
  </si>
  <si>
    <t>01640174</t>
  </si>
  <si>
    <t>25-4-925</t>
  </si>
  <si>
    <t>In Progress</t>
  </si>
  <si>
    <t>01456660</t>
  </si>
  <si>
    <t>14MAR20</t>
  </si>
  <si>
    <t>02JUL20DK0350</t>
  </si>
  <si>
    <t>Consumer's had two cans that exploded when opening.</t>
  </si>
  <si>
    <t>7575 W Lower Buckeye Rd, Phoenix, AZ 85043</t>
  </si>
  <si>
    <t>HENSLEY &amp; CO PHOENIX</t>
  </si>
  <si>
    <t>PHOENIX</t>
  </si>
  <si>
    <t>14MAR20|D|CAN|12 OZ|24-pack|T6LK8|Fort Collins</t>
  </si>
  <si>
    <t>01566232</t>
  </si>
  <si>
    <t>ELYSIAN CONTACT HAZE</t>
  </si>
  <si>
    <t>04Feb21DB1444</t>
  </si>
  <si>
    <t>00806N2MD</t>
  </si>
  <si>
    <t>E6246</t>
  </si>
  <si>
    <t>1801 E Broadway St, Oviedo Fl, 32765</t>
  </si>
  <si>
    <t>WAYNE DENSCH INC</t>
  </si>
  <si>
    <t>SANFORD</t>
  </si>
  <si>
    <t>08AUG20|D|CAN|12 OZ|12-pack|E6246|Fort Collins</t>
  </si>
  <si>
    <t>1444</t>
  </si>
  <si>
    <t>01605118</t>
  </si>
  <si>
    <t>03FEB21</t>
  </si>
  <si>
    <t>02aug21DZ2349</t>
  </si>
  <si>
    <t>10131N1MH</t>
  </si>
  <si>
    <t>003A</t>
  </si>
  <si>
    <t>1111030</t>
  </si>
  <si>
    <t>63</t>
  </si>
  <si>
    <t>1604 E Spruce St, Portales, NM 88130</t>
  </si>
  <si>
    <t>CLOVIS</t>
  </si>
  <si>
    <t>03FEB21|D|CAN|12 OZ|30-pack|1111030|Fort Collins</t>
  </si>
  <si>
    <t>2349</t>
  </si>
  <si>
    <t>01522953</t>
  </si>
  <si>
    <t>10/7/20 09:17</t>
  </si>
  <si>
    <t>Fry's Food And Drug</t>
  </si>
  <si>
    <t>8080 S Houghton Rd, Tucson, AZ 85747</t>
  </si>
  <si>
    <t>Sent (2) Craft coupons.</t>
  </si>
  <si>
    <t>01532746</t>
  </si>
  <si>
    <t>FOUR PEAKS AZ HAZY IPA</t>
  </si>
  <si>
    <t>11/19/20</t>
  </si>
  <si>
    <t>Hazy - 11/19/20</t>
  </si>
  <si>
    <t>01537697</t>
  </si>
  <si>
    <t>11/05/20 16:14</t>
  </si>
  <si>
    <t>Fry's Marketplace</t>
  </si>
  <si>
    <t>Consumer stated the product overflows upon opening and is flat as a result.</t>
  </si>
  <si>
    <t>15215 N Cotton Ln, Surprise, AZ 85388</t>
  </si>
  <si>
    <t>Sent coupons and SK.</t>
  </si>
  <si>
    <t>16:14</t>
  </si>
  <si>
    <t>01602410</t>
  </si>
  <si>
    <t>05/08/21 09:52</t>
  </si>
  <si>
    <t>1835 E Guadalupe Rd, Tempe, AZ 85283</t>
  </si>
  <si>
    <t>Consumer stated the beer overflows upon opening.</t>
  </si>
  <si>
    <t>0 06188 3BX *</t>
  </si>
  <si>
    <t>Sent coupons, requested images.</t>
  </si>
  <si>
    <t>09:52</t>
  </si>
  <si>
    <t>01447328</t>
  </si>
  <si>
    <t>01APR20 11:31</t>
  </si>
  <si>
    <t>1300 Edwards Ferry Rd NE, Leesburg, VA 20176</t>
  </si>
  <si>
    <t>Check $17</t>
  </si>
  <si>
    <t>11:31</t>
  </si>
  <si>
    <t>01452591</t>
  </si>
  <si>
    <t>28APR20 1448</t>
  </si>
  <si>
    <t>Consumer's beer from his variety pack foamed over upon opening.</t>
  </si>
  <si>
    <t>6700 Whitmore Lake Rd, Brighton, MI 48116</t>
  </si>
  <si>
    <t>DANIEL L JACOB &amp; CO INC</t>
  </si>
  <si>
    <t>YPSILANTI</t>
  </si>
  <si>
    <t>01531321</t>
  </si>
  <si>
    <t>GOOSE ISLAND BOURBON COUNTY BRAND STOUT</t>
  </si>
  <si>
    <t>16SEP16</t>
  </si>
  <si>
    <t>Sept 16, 2016</t>
  </si>
  <si>
    <t>The consumer's 2016 BCBS foamed over upon opening.</t>
  </si>
  <si>
    <t>01549057</t>
  </si>
  <si>
    <t>GOOSE ISLAND BOURBON COUNTY BRAND GENERAL</t>
  </si>
  <si>
    <t>16.9 OZ</t>
  </si>
  <si>
    <t>Customer's bottle foamed over upon opening.</t>
  </si>
  <si>
    <t>01454173</t>
  </si>
  <si>
    <t>11/21/2020</t>
  </si>
  <si>
    <t>81116D2MH</t>
  </si>
  <si>
    <t>Segale Center, 300 Andover Park E Ste 500, Tukwila, WA 98188</t>
  </si>
  <si>
    <t>Sent customer a $20 check and requested photos.</t>
  </si>
  <si>
    <t>Halifax, Nova Scotia, Canada (Labatt)</t>
  </si>
  <si>
    <t>01430336</t>
  </si>
  <si>
    <t>24JUL19</t>
  </si>
  <si>
    <t>G24H911104</t>
  </si>
  <si>
    <t>NSLC Beer, Wine, Spirits</t>
  </si>
  <si>
    <t>Halifax, NS</t>
  </si>
  <si>
    <t>Consumer disconnected call when on hold.</t>
  </si>
  <si>
    <t>24JUL19|X|CAN|355 ML|18-pack||Halifax, Nova Scotia, Canada (Labatt)</t>
  </si>
  <si>
    <t>1104</t>
  </si>
  <si>
    <t>01475844</t>
  </si>
  <si>
    <t>22APR20</t>
  </si>
  <si>
    <t>D22H011127</t>
  </si>
  <si>
    <t>39636</t>
  </si>
  <si>
    <t>1125 St Peter Ave, Bathurst, NB E2A 3A1, Canada</t>
  </si>
  <si>
    <t>22APR20|X|CAN|355 ML|24-pack|39636|Halifax, Nova Scotia, Canada (Labatt)</t>
  </si>
  <si>
    <t>01523337</t>
  </si>
  <si>
    <t>G10H012032</t>
  </si>
  <si>
    <t>36-pack</t>
  </si>
  <si>
    <t>81787</t>
  </si>
  <si>
    <t>330 Welton St, Sydney, NS B1P 5S4, Canada</t>
  </si>
  <si>
    <t>10JUL20|X|CAN|355 ML|36-pack|81787|Halifax, Nova Scotia, Canada (Labatt)</t>
  </si>
  <si>
    <t>01542623</t>
  </si>
  <si>
    <t>LABATT BLUE</t>
  </si>
  <si>
    <t>15MAY20</t>
  </si>
  <si>
    <t>E15H010345</t>
  </si>
  <si>
    <t>NSLC</t>
  </si>
  <si>
    <t>66236</t>
  </si>
  <si>
    <t>490 Main St, Kingston, NS B0P 1R0, Canada</t>
  </si>
  <si>
    <t>15MAY20|X|CAN|355 ML|12-pack|66236|Halifax, Nova Scotia, Canada (Labatt)</t>
  </si>
  <si>
    <t>0345</t>
  </si>
  <si>
    <t>01639884</t>
  </si>
  <si>
    <t>MICHELOB ULTRA AMBER MAX</t>
  </si>
  <si>
    <t>H09H011931</t>
  </si>
  <si>
    <t>82163</t>
  </si>
  <si>
    <t>09AUG20|X|CAN|355 ML|12-pack|82163|Halifax, Nova Scotia, Canada (Labatt)</t>
  </si>
  <si>
    <t>1931</t>
  </si>
  <si>
    <t>HiBall</t>
  </si>
  <si>
    <t>01538693</t>
  </si>
  <si>
    <t>HIBALL ENERGY WATER VANILLA</t>
  </si>
  <si>
    <t>Hiball.com</t>
  </si>
  <si>
    <t>40-pack</t>
  </si>
  <si>
    <t>Consumer's Vanilla Hiball foams over when opening.</t>
  </si>
  <si>
    <t>HIBALL FAMILY</t>
  </si>
  <si>
    <t>Duplicate order.</t>
  </si>
  <si>
    <t>01556858</t>
  </si>
  <si>
    <t>KARBACH LOVE STREET KOLSCH</t>
  </si>
  <si>
    <t>06JUL20</t>
  </si>
  <si>
    <t>03Nov20HP0555</t>
  </si>
  <si>
    <t>KARBACH FAMILY</t>
  </si>
  <si>
    <t>NC218</t>
  </si>
  <si>
    <t>66</t>
  </si>
  <si>
    <t>BROWN DISTRIBUTING COMPANY LTD</t>
  </si>
  <si>
    <t>AUSTIN</t>
  </si>
  <si>
    <t>06JUL20|H|CAN|12 OZ|18-pack|NC218|Houston</t>
  </si>
  <si>
    <t>0555</t>
  </si>
  <si>
    <t>01557319</t>
  </si>
  <si>
    <t>ALL ANHEUSER-BUSCH PRODUCTS</t>
  </si>
  <si>
    <t>19Feb21 HK0500 53-246-01</t>
  </si>
  <si>
    <t>CORPORATE FAMILY</t>
  </si>
  <si>
    <t>01609273</t>
  </si>
  <si>
    <t>18JUL21HE1714</t>
  </si>
  <si>
    <t>United Supermarket</t>
  </si>
  <si>
    <t>00506B180*</t>
  </si>
  <si>
    <t>300 E. Commerce St., Brownwood, Texas</t>
  </si>
  <si>
    <t>BEN E KEITH CO</t>
  </si>
  <si>
    <t>LLANO</t>
  </si>
  <si>
    <t>19JAN21|H|CAN|12 OZ|12-pack|11246|Houston</t>
  </si>
  <si>
    <t>1714</t>
  </si>
  <si>
    <t>01622210</t>
  </si>
  <si>
    <t>23MAR21</t>
  </si>
  <si>
    <t>19sep21HJ1318</t>
  </si>
  <si>
    <t>T6LK819</t>
  </si>
  <si>
    <t>11T6LK8</t>
  </si>
  <si>
    <t>2250 Boca Chica Blvd, Brownsville, TX 78521</t>
  </si>
  <si>
    <t>L &amp; F DISTRIBUTORS LLC</t>
  </si>
  <si>
    <t>HARLINGEN</t>
  </si>
  <si>
    <t>23MAR21|H|CAN|12 OZ|24-pack|11T6LK8|Houston|63</t>
  </si>
  <si>
    <t>Innovation</t>
  </si>
  <si>
    <t>01442480</t>
  </si>
  <si>
    <t>09MAY20DG1103</t>
  </si>
  <si>
    <t>Consumer's cans foam over</t>
  </si>
  <si>
    <t>91209M2MD</t>
  </si>
  <si>
    <t>Grand Chute</t>
  </si>
  <si>
    <t>1103</t>
  </si>
  <si>
    <t>01443101</t>
  </si>
  <si>
    <t>09MAY20DE1114</t>
  </si>
  <si>
    <t>idgedale Festival Shopping Center, 14200 Wayzata Blvd, Minnetonka, MN 55305</t>
  </si>
  <si>
    <t>01443205</t>
  </si>
  <si>
    <t>09MAY20DG1341</t>
  </si>
  <si>
    <t>P &amp; C Fresh</t>
  </si>
  <si>
    <t>Customer's beer foamed over when he opened it.</t>
  </si>
  <si>
    <t>9121002MO</t>
  </si>
  <si>
    <t>024E</t>
  </si>
  <si>
    <t>160 Clinton Ave, Cortland, NY 13045</t>
  </si>
  <si>
    <t>Sent cusotmer a $40 check.</t>
  </si>
  <si>
    <t>01447347</t>
  </si>
  <si>
    <t>Brandon Spirits</t>
  </si>
  <si>
    <t>228 E Holly Blvd, Brandon, SD 57005</t>
  </si>
  <si>
    <t>01453483</t>
  </si>
  <si>
    <t>0H2001216</t>
  </si>
  <si>
    <t>35631 US 19 Palm Harbor,FL</t>
  </si>
  <si>
    <t>01454585</t>
  </si>
  <si>
    <t>21APR20DC0049</t>
  </si>
  <si>
    <t>ABC Fine Wine &amp; Spirits</t>
  </si>
  <si>
    <t>2726 S Orange Ave, Orlando, FL 32806</t>
  </si>
  <si>
    <t>Sent customer a $15 check and requested photos.</t>
  </si>
  <si>
    <t>01454650</t>
  </si>
  <si>
    <t>09MAY20DE1108</t>
  </si>
  <si>
    <t>Pick and Save</t>
  </si>
  <si>
    <t>01454948</t>
  </si>
  <si>
    <t>21APR20 DB0456</t>
  </si>
  <si>
    <t>GreenWise Market at Indigo Square</t>
  </si>
  <si>
    <t>Customer's beer foams over when he opens them.</t>
  </si>
  <si>
    <t>1720 Shoremeade Rd, Mt Pleasant, SC 29464</t>
  </si>
  <si>
    <t>Sent customer two 6-pack coupons.</t>
  </si>
  <si>
    <t>23912</t>
  </si>
  <si>
    <t>01456761</t>
  </si>
  <si>
    <t>1832</t>
  </si>
  <si>
    <t>24MAY20 DG1832</t>
  </si>
  <si>
    <t>024M</t>
  </si>
  <si>
    <t>01459053</t>
  </si>
  <si>
    <t>So-Lo IPA best before: 05/24/20</t>
  </si>
  <si>
    <t>Customer's beer foamed over when the cans were opened.</t>
  </si>
  <si>
    <t>91120M2MD</t>
  </si>
  <si>
    <t>KELLY DISTRIBUTORS LLC</t>
  </si>
  <si>
    <t>EASTON</t>
  </si>
  <si>
    <t>01460512</t>
  </si>
  <si>
    <t>21APR20DC0404</t>
  </si>
  <si>
    <t>Fogies Liquor Gallery</t>
  </si>
  <si>
    <t>5020 S Marion Rd, Sioux Falls, SD 57106</t>
  </si>
  <si>
    <t>0404</t>
  </si>
  <si>
    <t>01461285</t>
  </si>
  <si>
    <t>Tony's Fresh Market</t>
  </si>
  <si>
    <t>Pheasant Hill Plaza, 271 S Bolingbrook Dr, Bolingbrook, IL 60440</t>
  </si>
  <si>
    <t>01461518</t>
  </si>
  <si>
    <t>12DEC19</t>
  </si>
  <si>
    <t>10MAY20DE0208</t>
  </si>
  <si>
    <t>Lowes Foods of King</t>
  </si>
  <si>
    <t>614-G S Main St, King, NC 27021</t>
  </si>
  <si>
    <t>Sent a check for $34.</t>
  </si>
  <si>
    <t>WINSTON-SALEM</t>
  </si>
  <si>
    <t>12DEC19|D|CAN|12 OZ|15-pack|E3H35|Fort Collins</t>
  </si>
  <si>
    <t>01461729</t>
  </si>
  <si>
    <t>Consumer stated their beer is foaming over upon opening.</t>
  </si>
  <si>
    <t>01461803</t>
  </si>
  <si>
    <t>SO-LO IPA.</t>
  </si>
  <si>
    <t>Consumer stated their beer exploded.</t>
  </si>
  <si>
    <t>01462087</t>
  </si>
  <si>
    <t>09MAY20DE1920</t>
  </si>
  <si>
    <t>1920</t>
  </si>
  <si>
    <t>01462452</t>
  </si>
  <si>
    <t>18JUN20DF0423</t>
  </si>
  <si>
    <t>Berkot's Super Foods</t>
  </si>
  <si>
    <t>18JUN20 DD0534 E3-H35R19</t>
  </si>
  <si>
    <t>100 S Broadway St, Coal City, IL 60416</t>
  </si>
  <si>
    <t>01463184</t>
  </si>
  <si>
    <t>09MAY20DG1603</t>
  </si>
  <si>
    <t>109 E Marion St, Manchester, IA 52057</t>
  </si>
  <si>
    <t>Coupons &amp; requested pics.</t>
  </si>
  <si>
    <t>1603</t>
  </si>
  <si>
    <t>01463429</t>
  </si>
  <si>
    <t>21Apr20DC0325</t>
  </si>
  <si>
    <t>91120D2MD</t>
  </si>
  <si>
    <t>211 W East Ave, Chico, CA 95926</t>
  </si>
  <si>
    <t>Requested pic of code as it did not verify - Check $30</t>
  </si>
  <si>
    <t>0325</t>
  </si>
  <si>
    <t>01464054</t>
  </si>
  <si>
    <t>01490369</t>
  </si>
  <si>
    <t>D02M052215</t>
  </si>
  <si>
    <t>La canette se vide a moitié quand le l'ouvre</t>
  </si>
  <si>
    <t>STE MARGUERITE, TROIS RIVIERE, QC</t>
  </si>
  <si>
    <t>Offered 21$</t>
  </si>
  <si>
    <t>02APR20|Y|CAN|355 ML|12-pack|78827|Montreal, Quebec, Canada (Labatt)</t>
  </si>
  <si>
    <t>01502658</t>
  </si>
  <si>
    <t>09MAY20DG1849</t>
  </si>
  <si>
    <t>Customer's beer foams over when the cans are opened</t>
  </si>
  <si>
    <t>539 Donald St, Bedford, NH 03110</t>
  </si>
  <si>
    <t>72857</t>
  </si>
  <si>
    <t>01504434</t>
  </si>
  <si>
    <t>09MAY20DE1158</t>
  </si>
  <si>
    <t>Crown Liquors</t>
  </si>
  <si>
    <t>0231</t>
  </si>
  <si>
    <t>734 Westfield Rd, Noblesville, IN 46062</t>
  </si>
  <si>
    <t>1158</t>
  </si>
  <si>
    <t>01505395</t>
  </si>
  <si>
    <t>05jun20 df2345</t>
  </si>
  <si>
    <t>01506963</t>
  </si>
  <si>
    <t>16JUL20BE2234</t>
  </si>
  <si>
    <t>01509670</t>
  </si>
  <si>
    <t>111-04-19</t>
  </si>
  <si>
    <t>Moreno's Liquors</t>
  </si>
  <si>
    <t>3724 W 26th St, Chicago, IL 60623</t>
  </si>
  <si>
    <t>01512460</t>
  </si>
  <si>
    <t>16AUG20DE1340</t>
  </si>
  <si>
    <t>Pepper's Farmers Market</t>
  </si>
  <si>
    <t>A few of the consumer's cans foam over upon opening.</t>
  </si>
  <si>
    <t>10211 Northfield Rd, Northfield, OH 44067</t>
  </si>
  <si>
    <t>19MAR20|D|CAN|12 OZ|15-pack|E3H35|Fort Collins</t>
  </si>
  <si>
    <t>1340</t>
  </si>
  <si>
    <t>01513951</t>
  </si>
  <si>
    <t>3128 St Joe Center Rd, Fort Wayne, IN 46835</t>
  </si>
  <si>
    <t>01514350</t>
  </si>
  <si>
    <t>18JUN20DF0504</t>
  </si>
  <si>
    <t>520 S Commercial St, Harrisonville, MO 64701</t>
  </si>
  <si>
    <t>01518003</t>
  </si>
  <si>
    <t>29MAY20 DA1225</t>
  </si>
  <si>
    <t>703 Chaffee Rd S, Jacksonville, FL 32221</t>
  </si>
  <si>
    <t>70918</t>
  </si>
  <si>
    <t>01520793</t>
  </si>
  <si>
    <t>30AUG20 DC0048</t>
  </si>
  <si>
    <t>647 S Green Bay Rd, Neenah, WI 54956</t>
  </si>
  <si>
    <t>24804</t>
  </si>
  <si>
    <t>01525758</t>
  </si>
  <si>
    <t>03JUN20DC0813</t>
  </si>
  <si>
    <t>Johns Creek, GA</t>
  </si>
  <si>
    <t>0813</t>
  </si>
  <si>
    <t>01526447</t>
  </si>
  <si>
    <t>8/30/20</t>
  </si>
  <si>
    <t>30aug20pe3-cg1-19 r111 5 s1</t>
  </si>
  <si>
    <t>Customer'e beer foamed over upon opening.</t>
  </si>
  <si>
    <t>3200 Rolling Oaks Blvd, Kissimmee, FL 34747</t>
  </si>
  <si>
    <t>01527046</t>
  </si>
  <si>
    <t>29MAY20DC1242</t>
  </si>
  <si>
    <t>1242</t>
  </si>
  <si>
    <t>01531917</t>
  </si>
  <si>
    <t>09MAY20DG2141</t>
  </si>
  <si>
    <t>Presto Beer</t>
  </si>
  <si>
    <t>Presto, PA</t>
  </si>
  <si>
    <t>2141</t>
  </si>
  <si>
    <t>01534847</t>
  </si>
  <si>
    <t>1403 N Veterans Pkwy, Bloomington, IL 61704</t>
  </si>
  <si>
    <t>01538219</t>
  </si>
  <si>
    <t>10MAY20DD0316</t>
  </si>
  <si>
    <t>Belmont Beverage Stores</t>
  </si>
  <si>
    <t>2799 Maplecrest Rd, Fort Wayne, IN 46815</t>
  </si>
  <si>
    <t>L t-shirt/merch. Requested image of FB4.</t>
  </si>
  <si>
    <t>01539882</t>
  </si>
  <si>
    <t>16MAY20DB0507</t>
  </si>
  <si>
    <t>PEACE RIVER DISTRIBUTING</t>
  </si>
  <si>
    <t>PUNTA GORDA</t>
  </si>
  <si>
    <t>01540139</t>
  </si>
  <si>
    <t>29July20D62029</t>
  </si>
  <si>
    <t>Kibbees</t>
  </si>
  <si>
    <t>0012702MD</t>
  </si>
  <si>
    <t>038A</t>
  </si>
  <si>
    <t>Bluffton Ohio</t>
  </si>
  <si>
    <t>$50</t>
  </si>
  <si>
    <t>2029</t>
  </si>
  <si>
    <t>01542466</t>
  </si>
  <si>
    <t>09may20.  DG233</t>
  </si>
  <si>
    <t>ANHEUSER-BUSCH SALES OF OK</t>
  </si>
  <si>
    <t>OKLAHOMA CITY</t>
  </si>
  <si>
    <t>01543217</t>
  </si>
  <si>
    <t>16MAY20DB0152</t>
  </si>
  <si>
    <t>Wayne Bottle King - Discount Wine, Beer &amp; Liquor</t>
  </si>
  <si>
    <t>01543354</t>
  </si>
  <si>
    <t>The consumer's last six purchases have foamed over upon opening.</t>
  </si>
  <si>
    <t>BIRMINGHAM BUD DIST CO INC</t>
  </si>
  <si>
    <t>BIRMINGHAM</t>
  </si>
  <si>
    <t>01543382</t>
  </si>
  <si>
    <t>20APR20DB2355</t>
  </si>
  <si>
    <t>Logan, Utah</t>
  </si>
  <si>
    <t>2355</t>
  </si>
  <si>
    <t>01547018</t>
  </si>
  <si>
    <t>01547111</t>
  </si>
  <si>
    <t>STEIN DISTRIBUTING CO INC</t>
  </si>
  <si>
    <t>BOISE</t>
  </si>
  <si>
    <t>01548669</t>
  </si>
  <si>
    <t>So-Low IPA</t>
  </si>
  <si>
    <t>Dustin's So-Los have been foaming upon opening.</t>
  </si>
  <si>
    <t>9154 Broadway Ave; Brookfield, IL 60513</t>
  </si>
  <si>
    <t>01551984</t>
  </si>
  <si>
    <t>RONCHETTI DISTRIBUTING CO</t>
  </si>
  <si>
    <t>MATTOON</t>
  </si>
  <si>
    <t>01552132</t>
  </si>
  <si>
    <t>03jun20dc0711</t>
  </si>
  <si>
    <t>Rouses Market</t>
  </si>
  <si>
    <t>58440 Belleview Hwy, Plaquemine, LA 70764</t>
  </si>
  <si>
    <t>MOCKLER BEVERAGE COMPANY</t>
  </si>
  <si>
    <t>BATON ROUGE</t>
  </si>
  <si>
    <t>0711</t>
  </si>
  <si>
    <t>01552261</t>
  </si>
  <si>
    <t>01552981</t>
  </si>
  <si>
    <t>16AUG20DE1220</t>
  </si>
  <si>
    <t>Fleetwood Beer Distributor;</t>
  </si>
  <si>
    <t>Caller said every can of Goose Solo foamed out upon opening.</t>
  </si>
  <si>
    <t>I gathered details and I am sending a $30 check.</t>
  </si>
  <si>
    <t>01554000</t>
  </si>
  <si>
    <t>30AUG20DC0057</t>
  </si>
  <si>
    <t>Consumer's beer foams over when opening and the beer is out of date.</t>
  </si>
  <si>
    <t>253 Mt Hermon Rd, Scotts Valley, CA 95066</t>
  </si>
  <si>
    <t>COUCH DISTRIBUTING CO INC</t>
  </si>
  <si>
    <t>WATSONVILLE</t>
  </si>
  <si>
    <t>01561534</t>
  </si>
  <si>
    <t>03AUG20</t>
  </si>
  <si>
    <t>20216BK2059</t>
  </si>
  <si>
    <t>Oosala Country Store</t>
  </si>
  <si>
    <t>Customer's Seltzer foamed over upon opening.</t>
  </si>
  <si>
    <t>84 Mercer Rd, Norridgewock, ME 04957</t>
  </si>
  <si>
    <t>03AUG20|B|CAN|25 OZ|15-pack|I8H55|Baldwinsville</t>
  </si>
  <si>
    <t>2059</t>
  </si>
  <si>
    <t>01407865</t>
  </si>
  <si>
    <t>LAND SHARK LAGER</t>
  </si>
  <si>
    <t>09JUL19</t>
  </si>
  <si>
    <t>19190ja1937</t>
  </si>
  <si>
    <t>LANDSHARK FAMILY</t>
  </si>
  <si>
    <t>LN168</t>
  </si>
  <si>
    <t>09JUL19|J|CAN|12 OZ|24-pack|LN168  |Jacksonville</t>
  </si>
  <si>
    <t>1937</t>
  </si>
  <si>
    <t>01427218</t>
  </si>
  <si>
    <t>06mar20jd2052</t>
  </si>
  <si>
    <t>111MA</t>
  </si>
  <si>
    <t>07NOV19|J|CAN|12 OZ|24-pack|111MA|Jacksonville</t>
  </si>
  <si>
    <t>2052</t>
  </si>
  <si>
    <t>01429165</t>
  </si>
  <si>
    <t>NATURAL ICE</t>
  </si>
  <si>
    <t>19352JO0031</t>
  </si>
  <si>
    <t>Consumer's cans are foaming over when opening the cans.</t>
  </si>
  <si>
    <t>27168</t>
  </si>
  <si>
    <t>1699 N Woodland Blvd, DeLand, FL 32720</t>
  </si>
  <si>
    <t>Check and SK.</t>
  </si>
  <si>
    <t>18DEC19|J|CAN|12 OZ|24-pack|27168|Jacksonville</t>
  </si>
  <si>
    <t>01468872</t>
  </si>
  <si>
    <t>15APR20</t>
  </si>
  <si>
    <t>12OCT20JA1608</t>
  </si>
  <si>
    <t>5513</t>
  </si>
  <si>
    <t>The Villages, FL</t>
  </si>
  <si>
    <t>15APR20|J|CAN|12 OZ|24-pack|11168|Jacksonville</t>
  </si>
  <si>
    <t>01510348</t>
  </si>
  <si>
    <t>20166JJ2209</t>
  </si>
  <si>
    <t>The consumer's beer foamed over after opening and setting it down.</t>
  </si>
  <si>
    <t>LNKN2</t>
  </si>
  <si>
    <t>2700 Clearlake Rd, Cocoa, FL 32922</t>
  </si>
  <si>
    <t>Sent a check for $14.</t>
  </si>
  <si>
    <t>CARROLL DISTRIBUTING CO</t>
  </si>
  <si>
    <t>MELBOURNE</t>
  </si>
  <si>
    <t>14JUN20|J|BOTTLE|12 OZ|12-pack|LNKN2|Jacksonville</t>
  </si>
  <si>
    <t>2209</t>
  </si>
  <si>
    <t>01526343</t>
  </si>
  <si>
    <t>03JAN21JE0137</t>
  </si>
  <si>
    <t>53574</t>
  </si>
  <si>
    <t>MITCHELL BEVERAGE MERIDIAN INC</t>
  </si>
  <si>
    <t>MERIDIAN</t>
  </si>
  <si>
    <t>MS</t>
  </si>
  <si>
    <t>07JUL20|J|CAN|16 OZ|8-pack|53574|Jacksonville</t>
  </si>
  <si>
    <t>01531784</t>
  </si>
  <si>
    <t>BUSCH LIGHT</t>
  </si>
  <si>
    <t>01AUG20</t>
  </si>
  <si>
    <t>28jan21jd1643</t>
  </si>
  <si>
    <t>Pam's Corner Convenience</t>
  </si>
  <si>
    <t>00801B1XC</t>
  </si>
  <si>
    <t>86BL8</t>
  </si>
  <si>
    <t>105 MN-16, Rushford, MN 55971
Hyvee 
1475 W Service Dr, Winona, MN 55987</t>
  </si>
  <si>
    <t>01AUG20|J|CAN|12 OZ|24-pack|86BL8|Jacksonville</t>
  </si>
  <si>
    <t>1643</t>
  </si>
  <si>
    <t>01546246</t>
  </si>
  <si>
    <t>02OCT20</t>
  </si>
  <si>
    <t>31MAR21JC0621</t>
  </si>
  <si>
    <t>Mechanicsville, VA</t>
  </si>
  <si>
    <t>02OCT20|J|CAN|12 OZ|24-pack|11168|Jacksonville</t>
  </si>
  <si>
    <t>0622</t>
  </si>
  <si>
    <t>01550914</t>
  </si>
  <si>
    <t>30MAY20</t>
  </si>
  <si>
    <t>26NOV20JB1937</t>
  </si>
  <si>
    <t>26NOV20JB1937 11-168-01</t>
  </si>
  <si>
    <t>414 S Main St, Swainsboro, GA 30401</t>
  </si>
  <si>
    <t>21052</t>
  </si>
  <si>
    <t>VIDALIA</t>
  </si>
  <si>
    <t>30MAY20|J|CAN|12 OZ|24-pack|11168|Jacksonville</t>
  </si>
  <si>
    <t>01567783</t>
  </si>
  <si>
    <t>05APR21JE0205</t>
  </si>
  <si>
    <t>11KT4</t>
  </si>
  <si>
    <t>2875 N Decatur Rd, Decatur, GA 30033</t>
  </si>
  <si>
    <t>Sent customer a $10 check.</t>
  </si>
  <si>
    <t>81018</t>
  </si>
  <si>
    <t>07OCT20|J|STARK|16 OZ|12-pack|11KT4|Jacksonville</t>
  </si>
  <si>
    <t>01617517</t>
  </si>
  <si>
    <t>13OCT20</t>
  </si>
  <si>
    <t>11APR21JB 1807</t>
  </si>
  <si>
    <t>Publix Super Market at Coral Shores</t>
  </si>
  <si>
    <t>Consumer stated the product was foaming over upon opening, making a mess.</t>
  </si>
  <si>
    <t>1153168</t>
  </si>
  <si>
    <t>3015 SW Pine Island Rd, Cape Coral, FL 33991</t>
  </si>
  <si>
    <t>Sent $25 check and requested SK.</t>
  </si>
  <si>
    <t>13OCT20|J|CAN|12 OZ|24-pack|1153168|Jacksonville</t>
  </si>
  <si>
    <t>Leuven</t>
  </si>
  <si>
    <t>01430305</t>
  </si>
  <si>
    <t>11.2 OZ</t>
  </si>
  <si>
    <t>30SEP19</t>
  </si>
  <si>
    <t>30/09/20 52 02:56</t>
  </si>
  <si>
    <t>TULSA</t>
  </si>
  <si>
    <t>02:56</t>
  </si>
  <si>
    <t>01448102</t>
  </si>
  <si>
    <t>22-05-2020 914 2065 1639</t>
  </si>
  <si>
    <t>Il ya beaucoup de broue.</t>
  </si>
  <si>
    <t>1560M5C23Q910950A</t>
  </si>
  <si>
    <t>b61</t>
  </si>
  <si>
    <t>Saint Remi, QC</t>
  </si>
  <si>
    <t>Offered check 45$</t>
  </si>
  <si>
    <t>01407570</t>
  </si>
  <si>
    <t>17JUL19</t>
  </si>
  <si>
    <t>G17L932114</t>
  </si>
  <si>
    <t>Consumer's beer is foaming over when he opens it.</t>
  </si>
  <si>
    <t>Sending $50.</t>
  </si>
  <si>
    <t>17JUL19|A|CAN|355 ML|24-pack||London, Ontario, Canada (Labatt)</t>
  </si>
  <si>
    <t>01411289</t>
  </si>
  <si>
    <t>29OCT19</t>
  </si>
  <si>
    <t>K29L930347</t>
  </si>
  <si>
    <t>Macewen</t>
  </si>
  <si>
    <t>1065 King St
L'Orignal, ON</t>
  </si>
  <si>
    <t>29OCT19|A|CAN|355 ML|6-pack||London, Ontario, Canada (Labatt)</t>
  </si>
  <si>
    <t>01419496</t>
  </si>
  <si>
    <t>05SEP19</t>
  </si>
  <si>
    <t>J05L93</t>
  </si>
  <si>
    <t>Orillia, ON</t>
  </si>
  <si>
    <t>$60</t>
  </si>
  <si>
    <t>05SEP19|A|CAN|473 ML|1-pack||London, Ontario, Canada (Labatt)</t>
  </si>
  <si>
    <t>01433871</t>
  </si>
  <si>
    <t>G17L932039 N</t>
  </si>
  <si>
    <t>GATINEAU, QC J8Y 5X3</t>
  </si>
  <si>
    <t>01460868</t>
  </si>
  <si>
    <t>F10L930451 and F10L930452</t>
  </si>
  <si>
    <t>Consumer stated all cans were foaming excessively upon opening.</t>
  </si>
  <si>
    <t>75 Centennial Pkwy N, Hamilton, ON L8E 2P2, Canada</t>
  </si>
  <si>
    <t>01472838</t>
  </si>
  <si>
    <t>27FEB20</t>
  </si>
  <si>
    <t>B27L031036</t>
  </si>
  <si>
    <t>Consumer stated (9) beers have foamed over upon opening.</t>
  </si>
  <si>
    <t>31613</t>
  </si>
  <si>
    <t>1005 Wellington Rd, London, ON N6E 1W4, Canada</t>
  </si>
  <si>
    <t>27FEB20|A|CAN|355 ML|12-pack|31613|London, Ontario, Canada (Labatt)</t>
  </si>
  <si>
    <t>01472853</t>
  </si>
  <si>
    <t>B27L031123</t>
  </si>
  <si>
    <t>La cliente à de la bière qui mousse excessivement lorsqu`elle l'ouvre.</t>
  </si>
  <si>
    <t>Rue Soucy, St.Hubert</t>
  </si>
  <si>
    <t>27FEB20|A|CAN|355 ML|12-pack||London, Ontario, Canada (Labatt)</t>
  </si>
  <si>
    <t>01494698</t>
  </si>
  <si>
    <t>LOWENBRAU ORIGINAL LAGER</t>
  </si>
  <si>
    <t>24MAY20</t>
  </si>
  <si>
    <t>E24L030720</t>
  </si>
  <si>
    <t>Consumer's cans were foaming excessively upon opening.</t>
  </si>
  <si>
    <t>LOWENBRAU FAMILY</t>
  </si>
  <si>
    <t>46372</t>
  </si>
  <si>
    <t>200 Ritson Rd N, Oshawa, ON, Canada</t>
  </si>
  <si>
    <t>24MAY20|A|CAN|473 ML|1-pack|46372|London, Ontario, Canada (Labatt)</t>
  </si>
  <si>
    <t>0720</t>
  </si>
  <si>
    <t>01496357</t>
  </si>
  <si>
    <t>D12L030826</t>
  </si>
  <si>
    <t>90619D1MC</t>
  </si>
  <si>
    <t>ARGYLE MALL, 348 Clarke Rd, London, ON N5W 6G4, Canada</t>
  </si>
  <si>
    <t>01496595</t>
  </si>
  <si>
    <t>D12L030835</t>
  </si>
  <si>
    <t>Sent cheque for $50.</t>
  </si>
  <si>
    <t>0835</t>
  </si>
  <si>
    <t>01500388</t>
  </si>
  <si>
    <t>29MAR20</t>
  </si>
  <si>
    <t>C29L030237</t>
  </si>
  <si>
    <t>70 Hamilton St N, Waterdown, ON L0R 2H0, Canada</t>
  </si>
  <si>
    <t>29MAR20|A|CAN|355 ML|12-pack|31613|London, Ontario, Canada (Labatt)</t>
  </si>
  <si>
    <t>0237</t>
  </si>
  <si>
    <t>01516691</t>
  </si>
  <si>
    <t>SPATEN PREMIUM LAGER</t>
  </si>
  <si>
    <t>F21L030042X</t>
  </si>
  <si>
    <t>Peter's No Frills</t>
  </si>
  <si>
    <t>SPATEN FAMILY</t>
  </si>
  <si>
    <t>67841</t>
  </si>
  <si>
    <t>222 Lansdowne Ave, Toronto, ON M6K 3C6, Canada</t>
  </si>
  <si>
    <t>21JUN20|A|CAN|473 ML|1-pack|67841|London, Ontario, Canada (Labatt)</t>
  </si>
  <si>
    <t>01530639</t>
  </si>
  <si>
    <t>D18L030833</t>
  </si>
  <si>
    <t>Consumer's cans are foaming over when opening</t>
  </si>
  <si>
    <t>46326</t>
  </si>
  <si>
    <t>704 Main Street Sauble Beach, N0H2G0</t>
  </si>
  <si>
    <t>18APR20|A|CAN|473 ML|1-pack|46326|London, Ontario, Canada (Labatt)</t>
  </si>
  <si>
    <t>0833</t>
  </si>
  <si>
    <t>01537188</t>
  </si>
  <si>
    <t>09JUL20</t>
  </si>
  <si>
    <t>G09L030541</t>
  </si>
  <si>
    <t>London, ON</t>
  </si>
  <si>
    <t>09JUL20|A|CAN|473 ML|1-pack|47807|London, Ontario, Canada (Labatt)</t>
  </si>
  <si>
    <t>0541</t>
  </si>
  <si>
    <t>01547799</t>
  </si>
  <si>
    <t>G06L030800</t>
  </si>
  <si>
    <t>Consumer stated the product had been foaming over recently.</t>
  </si>
  <si>
    <t>13 Albert St, Coboconk, ON K0M 1K0, Canada</t>
  </si>
  <si>
    <t>06JUL20|A|CAN|355 ML|6-pack|28009|London, Ontario, Canada (Labatt)</t>
  </si>
  <si>
    <t>0800</t>
  </si>
  <si>
    <t>01548863</t>
  </si>
  <si>
    <t>G09L030525</t>
  </si>
  <si>
    <t>135 Hamilton Regional Rd 8, Stoney Creek, ON L8G 1C1, Canada</t>
  </si>
  <si>
    <t>0525</t>
  </si>
  <si>
    <t>01548974</t>
  </si>
  <si>
    <t>G06L031944</t>
  </si>
  <si>
    <t>Sobeys Fischer-Hallman</t>
  </si>
  <si>
    <t>1187 Fischer-Hallman Rd, Kitchener, ON N2E 4H9, Canada</t>
  </si>
  <si>
    <t>1944</t>
  </si>
  <si>
    <t>01549780</t>
  </si>
  <si>
    <t>G06L031940</t>
  </si>
  <si>
    <t>01550289</t>
  </si>
  <si>
    <t>LABATT BLUE ICE</t>
  </si>
  <si>
    <t>H22L03334</t>
  </si>
  <si>
    <t>Consumer stated the product foamed over upon opening and made a mess.</t>
  </si>
  <si>
    <t>60626</t>
  </si>
  <si>
    <t>22AUG20|A|CAN|473 ML|1-pack|60626|London, Ontario, Canada (Labatt)</t>
  </si>
  <si>
    <t>01550771</t>
  </si>
  <si>
    <t>G06L031957</t>
  </si>
  <si>
    <t>00524D1MC</t>
  </si>
  <si>
    <t>036F</t>
  </si>
  <si>
    <t>70 Carroll St E Unit A1, Strathroy, ON N7G 4G2, Canada</t>
  </si>
  <si>
    <t>1957</t>
  </si>
  <si>
    <t>01550839</t>
  </si>
  <si>
    <t>G06L031947</t>
  </si>
  <si>
    <t>85 Wellington Rd, London, ON N6C 4M7, Canada</t>
  </si>
  <si>
    <t>$42 cheque.</t>
  </si>
  <si>
    <t>1947</t>
  </si>
  <si>
    <t>01551737</t>
  </si>
  <si>
    <t>G06L032009</t>
  </si>
  <si>
    <t>10166 Glendon Dr Unit 301, Komoka, ON N0L 1R0, Canada</t>
  </si>
  <si>
    <t>2009</t>
  </si>
  <si>
    <t>01551774</t>
  </si>
  <si>
    <t>G06L031958</t>
  </si>
  <si>
    <t>Consumer stated the 6-packs are foaming over upon opening.</t>
  </si>
  <si>
    <t>30 Wellington St, Aylmer, ON N5H 2K2, Canada</t>
  </si>
  <si>
    <t>01551836</t>
  </si>
  <si>
    <t>G09L030524</t>
  </si>
  <si>
    <t>Cobourg, ON</t>
  </si>
  <si>
    <t>01551837</t>
  </si>
  <si>
    <t>G06L031937</t>
  </si>
  <si>
    <t>General Delivery, 1976 Lakehurst Rd, Buckhorn, ON K0L 1J0, Canada</t>
  </si>
  <si>
    <t>01552244</t>
  </si>
  <si>
    <t>G09L030535</t>
  </si>
  <si>
    <t>62 Charles St W, Ingersoll, ON N5C 2L6</t>
  </si>
  <si>
    <t>01555513</t>
  </si>
  <si>
    <t>G30L0303:20</t>
  </si>
  <si>
    <t>78269</t>
  </si>
  <si>
    <t>204 Elgin St, White River, ON P0M 3G0, Canada</t>
  </si>
  <si>
    <t>Sent customer a $45 cheque.</t>
  </si>
  <si>
    <t>30JUL20|A|CAN|355 ML|30-pack|78269|London, Ontario, Canada (Labatt)</t>
  </si>
  <si>
    <t>01555621</t>
  </si>
  <si>
    <t>G06L0320</t>
  </si>
  <si>
    <t>01556068</t>
  </si>
  <si>
    <t>CRYSTAL</t>
  </si>
  <si>
    <t>341 ML</t>
  </si>
  <si>
    <t>31AUG20</t>
  </si>
  <si>
    <t>H31L04 1437</t>
  </si>
  <si>
    <t>Church Hill Plaza</t>
  </si>
  <si>
    <t>The last few of the consumer's purchases have been foaming over upon opening.</t>
  </si>
  <si>
    <t>28025</t>
  </si>
  <si>
    <t>Sent a check for $67.</t>
  </si>
  <si>
    <t>31AUG20|A|BOTTLE|341 ML|24-pack|28025|London, Ontario, Canada (Labatt)</t>
  </si>
  <si>
    <t>1437</t>
  </si>
  <si>
    <t>01556639</t>
  </si>
  <si>
    <t>H17L030439</t>
  </si>
  <si>
    <t>Consumer's beer was foaming over when opening and had a tangy aftertaste.</t>
  </si>
  <si>
    <t>00813N2ME</t>
  </si>
  <si>
    <t>014M</t>
  </si>
  <si>
    <t>61870</t>
  </si>
  <si>
    <t>161 Young St, Alliston, ON L9R 2A9, Canada</t>
  </si>
  <si>
    <t>17AUG20|A|CAN|355 ML|12-pack|61870|London, Ontario, Canada (Labatt)</t>
  </si>
  <si>
    <t>0439</t>
  </si>
  <si>
    <t>01557141</t>
  </si>
  <si>
    <t>H21L031847</t>
  </si>
  <si>
    <t>21AUG20|A|CAN|473 ML|1-pack|46372|London, Ontario, Canada (Labatt)</t>
  </si>
  <si>
    <t>01557534</t>
  </si>
  <si>
    <t>G06L032004</t>
  </si>
  <si>
    <t>The consumer's beer foamed over upon opening and tasted off.</t>
  </si>
  <si>
    <t>0 05 24 d1 mc</t>
  </si>
  <si>
    <t>O36F</t>
  </si>
  <si>
    <t>311 Geneva Street, St Catharines, Ont, L2N 2G1</t>
  </si>
  <si>
    <t>01559718</t>
  </si>
  <si>
    <t>Sent $15 cheque.</t>
  </si>
  <si>
    <t>1958</t>
  </si>
  <si>
    <t>01560122</t>
  </si>
  <si>
    <t>L24L031727</t>
  </si>
  <si>
    <t>Consumer has had three cases of beer foam over when opening.</t>
  </si>
  <si>
    <t>01024N3MC</t>
  </si>
  <si>
    <t>040K</t>
  </si>
  <si>
    <t>371 John St N, Aylmer, ON N5H 2B6, Canada</t>
  </si>
  <si>
    <t>Check $47
pics</t>
  </si>
  <si>
    <t>24NOV20|A|CAN|355 ML|30-pack|78269|London, Ontario, Canada (Labatt)</t>
  </si>
  <si>
    <t>01560206</t>
  </si>
  <si>
    <t>H21L031921</t>
  </si>
  <si>
    <t>The consumer has had several cans (18-24) from different cases foam over upon opening.</t>
  </si>
  <si>
    <t>Sent a check for $48.</t>
  </si>
  <si>
    <t>1921</t>
  </si>
  <si>
    <t>01562897</t>
  </si>
  <si>
    <t>G06L032026</t>
  </si>
  <si>
    <t>Customer's beer foamed over when opening and has an offtaste.</t>
  </si>
  <si>
    <t>Concession St. Kingston</t>
  </si>
  <si>
    <t>2026</t>
  </si>
  <si>
    <t>01563195</t>
  </si>
  <si>
    <t>G09L030540</t>
  </si>
  <si>
    <t>0540</t>
  </si>
  <si>
    <t>01563197</t>
  </si>
  <si>
    <t>g06L031938</t>
  </si>
  <si>
    <t>Yarker lucky dollar</t>
  </si>
  <si>
    <t>The consumer's beers have been foaming over upon opening for the past two months.</t>
  </si>
  <si>
    <t>Sent a check for $43.</t>
  </si>
  <si>
    <t>1938</t>
  </si>
  <si>
    <t>01563613</t>
  </si>
  <si>
    <t>G06L031997</t>
  </si>
  <si>
    <t>Tilbury, ON</t>
  </si>
  <si>
    <t>1997</t>
  </si>
  <si>
    <t>01564018</t>
  </si>
  <si>
    <t>G06L032006</t>
  </si>
  <si>
    <t>Centre Mall, 1149 Barton St E, Hamilton, ON L8H 2V2, Canada</t>
  </si>
  <si>
    <t>Sent customer a $20 cheque</t>
  </si>
  <si>
    <t>01566237</t>
  </si>
  <si>
    <t>G09L030538X</t>
  </si>
  <si>
    <t>Sent check in parent case.</t>
  </si>
  <si>
    <t>0538</t>
  </si>
  <si>
    <t>01566334</t>
  </si>
  <si>
    <t>j07l031745</t>
  </si>
  <si>
    <t>Sobeys Peterborough</t>
  </si>
  <si>
    <t>Over the last two months the consumer has experienced beers foaming over upon opening.</t>
  </si>
  <si>
    <t>1200 Lansdowne St W, Peterborough, ON K9J 2A1, Canada</t>
  </si>
  <si>
    <t>$20 cheque.</t>
  </si>
  <si>
    <t>1745</t>
  </si>
  <si>
    <t>01567495</t>
  </si>
  <si>
    <t>H21L032021 and others</t>
  </si>
  <si>
    <t>00816D4ME</t>
  </si>
  <si>
    <t>040H</t>
  </si>
  <si>
    <t>3429 Bloor St W, Etobicoke, ON M8X 1G4</t>
  </si>
  <si>
    <t>Sent a check for $96.</t>
  </si>
  <si>
    <t>2021</t>
  </si>
  <si>
    <t>01567774</t>
  </si>
  <si>
    <t>02SEP20</t>
  </si>
  <si>
    <t>J02L031050</t>
  </si>
  <si>
    <t>Zehrs</t>
  </si>
  <si>
    <t>400 Conestoga Blvd, Cambridge, ON N1R 7L7, Canada</t>
  </si>
  <si>
    <t>Sent customer a $65 cheque.</t>
  </si>
  <si>
    <t>02SEP20|A|CAN|473 ML|1-pack|46372|London, Ontario, Canada (Labatt)</t>
  </si>
  <si>
    <t>01569258</t>
  </si>
  <si>
    <t>G06L032002</t>
  </si>
  <si>
    <t>2002</t>
  </si>
  <si>
    <t>01572313</t>
  </si>
  <si>
    <t>Consumer stated the product sprayed everywhere upon opening.</t>
  </si>
  <si>
    <t>781 Broadway St Unit 2, Kincardine, ON N2Z 2G1, Canada</t>
  </si>
  <si>
    <t>01577115</t>
  </si>
  <si>
    <t>G09L030538</t>
  </si>
  <si>
    <t>Beer Street</t>
  </si>
  <si>
    <t>00704D4ME</t>
  </si>
  <si>
    <t>039f</t>
  </si>
  <si>
    <t>280 Murray Street 
Brantford, Ontario N3S 5S8</t>
  </si>
  <si>
    <t>01578044</t>
  </si>
  <si>
    <t>J07L031825</t>
  </si>
  <si>
    <t>01578716</t>
  </si>
  <si>
    <t>01SEP20</t>
  </si>
  <si>
    <t>J01L042234</t>
  </si>
  <si>
    <t>Le client à 3 bouteilles qui ont fait de la mousse excessive lors de l'ouverture.</t>
  </si>
  <si>
    <t>28045</t>
  </si>
  <si>
    <t>Sabrevois</t>
  </si>
  <si>
    <t>Advised I will cover for a total of 35$, very satisfied.</t>
  </si>
  <si>
    <t>01SEP20|A|BOTTLE|341 ML|24-pack|28045|London, Ontario, Canada (Labatt)</t>
  </si>
  <si>
    <t>01579946</t>
  </si>
  <si>
    <t>H31L040832</t>
  </si>
  <si>
    <t>Consumer's beer had excessive foam and tasted off.</t>
  </si>
  <si>
    <t>0832</t>
  </si>
  <si>
    <t>01582029</t>
  </si>
  <si>
    <t>?16L031522</t>
  </si>
  <si>
    <t>82 Hope St W, Tavistock, ON N0B 2R0, Canada</t>
  </si>
  <si>
    <t>01604598</t>
  </si>
  <si>
    <t>L24L03 1315 *</t>
  </si>
  <si>
    <t>Consumer had 2 cases where the beer had excessive foam when opening them.</t>
  </si>
  <si>
    <t>0 11 16 DZ MC</t>
  </si>
  <si>
    <t>1315</t>
  </si>
  <si>
    <t>01604969</t>
  </si>
  <si>
    <t>K30L031820 *</t>
  </si>
  <si>
    <t>Consumer's beers were foaming over upon opening, making a mess.</t>
  </si>
  <si>
    <t>01023D3MH</t>
  </si>
  <si>
    <t>042K</t>
  </si>
  <si>
    <t>29588</t>
  </si>
  <si>
    <t>1 Madawaska St, Bancroft, ON K0L 1C0, Canada</t>
  </si>
  <si>
    <t>30OCT20|A|CAN|355 ML|30-pack|29588|London, Ontario, Canada (Labatt)</t>
  </si>
  <si>
    <t>1820</t>
  </si>
  <si>
    <t>01609020</t>
  </si>
  <si>
    <t>A21L032152</t>
  </si>
  <si>
    <t>Customer's beer is foaming over when opened</t>
  </si>
  <si>
    <t>28071</t>
  </si>
  <si>
    <t>North Dakota.  US</t>
  </si>
  <si>
    <t>Sent $26</t>
  </si>
  <si>
    <t>21JAN20|A|CAN|355 ML|24-pack|28071|London, Ontario, Canada (Labatt)</t>
  </si>
  <si>
    <t>01617140</t>
  </si>
  <si>
    <t>17DEC20</t>
  </si>
  <si>
    <t>M17LO311:27</t>
  </si>
  <si>
    <t>01212N4ME</t>
  </si>
  <si>
    <t>O15L</t>
  </si>
  <si>
    <t>46324</t>
  </si>
  <si>
    <t>The Beer Store, 236 Guelph Street, Georgetown, Ontario,
L7G 4B1</t>
  </si>
  <si>
    <t>Check $ 65</t>
  </si>
  <si>
    <t>17DEC20|A|CAN|473 ML|1-pack|46324|London, Ontario, Canada (Labatt)</t>
  </si>
  <si>
    <t>1127</t>
  </si>
  <si>
    <t>01617314</t>
  </si>
  <si>
    <t>LOWENBRAU GENERAL</t>
  </si>
  <si>
    <t>07FEB21</t>
  </si>
  <si>
    <t>B07L13 07:10</t>
  </si>
  <si>
    <t>Ferversham General Store</t>
  </si>
  <si>
    <t>Consumer's cans exploded with excessive foam upon opening.</t>
  </si>
  <si>
    <t>Feversham, ON</t>
  </si>
  <si>
    <t>Sent check for $50</t>
  </si>
  <si>
    <t>07FEB21|A|CAN|473 ML|SINGLE|46372|London, Ontario, Canada (Labatt)</t>
  </si>
  <si>
    <t>07:10</t>
  </si>
  <si>
    <t>01622487</t>
  </si>
  <si>
    <t>L03L030638</t>
  </si>
  <si>
    <t>03NOV20|A|CAN|355 ML|24-pack|71111|London, Ontario, Canada (Labatt)</t>
  </si>
  <si>
    <t>0638</t>
  </si>
  <si>
    <t>01633371</t>
  </si>
  <si>
    <t>23NOV20</t>
  </si>
  <si>
    <t>L23L030851</t>
  </si>
  <si>
    <t>Angus Beer Store</t>
  </si>
  <si>
    <t>23NOV20|A|CAN|355 ML|24-pack|28075|London, Ontario, Canada (Labatt)|11</t>
  </si>
  <si>
    <t>0851</t>
  </si>
  <si>
    <t>01637963</t>
  </si>
  <si>
    <t>A06L131226</t>
  </si>
  <si>
    <t>Beer Store 4060</t>
  </si>
  <si>
    <t>06JAN21|A|CAN|473 ML|1-pack|46372|London, Ontario, Canada (Labatt)</t>
  </si>
  <si>
    <t>1226</t>
  </si>
  <si>
    <t>Los Angeles</t>
  </si>
  <si>
    <t>01502180</t>
  </si>
  <si>
    <t>BUD ICE</t>
  </si>
  <si>
    <t>32 OZ</t>
  </si>
  <si>
    <t>08APR20</t>
  </si>
  <si>
    <t>20099LG1540</t>
  </si>
  <si>
    <t>South Side Store</t>
  </si>
  <si>
    <t>The consumer's beer foamed over upon opening and flat.</t>
  </si>
  <si>
    <t>3739B</t>
  </si>
  <si>
    <t>7</t>
  </si>
  <si>
    <t>22 Oak Knoll Rd, Ukiah, CA 95482</t>
  </si>
  <si>
    <t>UKIAH</t>
  </si>
  <si>
    <t>08APR20|L|BOTTLE|32 OZ|12-pack|3739B|Los Angeles</t>
  </si>
  <si>
    <t>1540</t>
  </si>
  <si>
    <t>01562250</t>
  </si>
  <si>
    <t>21nov20LM1052</t>
  </si>
  <si>
    <t>00524N3MH</t>
  </si>
  <si>
    <t>11352</t>
  </si>
  <si>
    <t>401 N Azusa Ave, Covina, CA 91722</t>
  </si>
  <si>
    <t>Check $ 20
sk</t>
  </si>
  <si>
    <t>25MAY20|L|CAN|12 OZ|20-pack|11352|Los Angeles</t>
  </si>
  <si>
    <t>01602900</t>
  </si>
  <si>
    <t>HIBALL ENERGY WATER WILD BERRY</t>
  </si>
  <si>
    <t>03JUL21L B 0826</t>
  </si>
  <si>
    <t>Consumer stated the product fizzed out of the can.</t>
  </si>
  <si>
    <t>90705D1MH</t>
  </si>
  <si>
    <t>T11E</t>
  </si>
  <si>
    <t>1330 N 20th Ave, Pasco, WA 99301</t>
  </si>
  <si>
    <t>Magor</t>
  </si>
  <si>
    <t>01514789</t>
  </si>
  <si>
    <t>BODDINGTON'S PUB ALE</t>
  </si>
  <si>
    <t>L9362MK 16:34 DEC2020</t>
  </si>
  <si>
    <t>Community Package Store</t>
  </si>
  <si>
    <t>BODDINGTONS FAMILY</t>
  </si>
  <si>
    <t>45 Bay Rd, South Hamilton, MA 01982</t>
  </si>
  <si>
    <t>$12 check</t>
  </si>
  <si>
    <t>16:34</t>
  </si>
  <si>
    <t>01522102</t>
  </si>
  <si>
    <t>01440392</t>
  </si>
  <si>
    <t>M2019 MS2 12:54</t>
  </si>
  <si>
    <t>1254</t>
  </si>
  <si>
    <t>01465367</t>
  </si>
  <si>
    <t>MILL STREET BIG LEAGUE IPA</t>
  </si>
  <si>
    <t>C1220 MS2 20:47</t>
  </si>
  <si>
    <t>7380 ON-26, Stayner, ON L0M 1S0, Canada</t>
  </si>
  <si>
    <t>2047</t>
  </si>
  <si>
    <t>01469531</t>
  </si>
  <si>
    <t>Customer's Big Little Lager beer foams over when he opens it.</t>
  </si>
  <si>
    <t>390 Lakeshore Dr, North Bay, ON P1A 2C7, Canada</t>
  </si>
  <si>
    <t>I thanked him for letting us know.</t>
  </si>
  <si>
    <t>01470489</t>
  </si>
  <si>
    <t>C1220MS2</t>
  </si>
  <si>
    <t>150 Lakeport Rd, St. Catharines, ON L2N 4R3, Canada</t>
  </si>
  <si>
    <t>01475400</t>
  </si>
  <si>
    <t>MILL STREET COBBLESTONE STOUT</t>
  </si>
  <si>
    <t>E07T021522  B2520MS 2 1137</t>
  </si>
  <si>
    <t>Delivery Service</t>
  </si>
  <si>
    <t>Consumer's cans exploded upon opening.</t>
  </si>
  <si>
    <t>W9CG16A</t>
  </si>
  <si>
    <t>01477096</t>
  </si>
  <si>
    <t>M0819MS80103</t>
  </si>
  <si>
    <t>091101C2C235</t>
  </si>
  <si>
    <t>D07-3-J</t>
  </si>
  <si>
    <t>4355 Petrolia Line, Petrolia, ON N0N 1R0, Canada</t>
  </si>
  <si>
    <t>$55</t>
  </si>
  <si>
    <t>01478764</t>
  </si>
  <si>
    <t>Consumer's Big Little Lager is foaming over when opening.</t>
  </si>
  <si>
    <t>1100 Davis Drive 
Newmarket Ontario 
L3Y 8W8</t>
  </si>
  <si>
    <t>$60 
Pics of Codes are attached but illegible.</t>
  </si>
  <si>
    <t>20:14</t>
  </si>
  <si>
    <t>01478809</t>
  </si>
  <si>
    <t>6 Wyatt St E, Elmira, ON N3B 2H5</t>
  </si>
  <si>
    <t>01480494</t>
  </si>
  <si>
    <t>MILL STREET 100TH MERIDIAN</t>
  </si>
  <si>
    <t>C18T020946</t>
  </si>
  <si>
    <t>91116N4ME</t>
  </si>
  <si>
    <t>Sent check for $15</t>
  </si>
  <si>
    <t>0946</t>
  </si>
  <si>
    <t>01483170</t>
  </si>
  <si>
    <t>D17T02 13:12 &amp; 13:13</t>
  </si>
  <si>
    <t>Consumer sent videos/images of can releasing excessive carbonation.</t>
  </si>
  <si>
    <t>01483775</t>
  </si>
  <si>
    <t>D07T022018</t>
  </si>
  <si>
    <t>Brewer's Retail Store</t>
  </si>
  <si>
    <t>Consumer's Big Little Lager cans had excessive foam upon opening.</t>
  </si>
  <si>
    <t>030309D1ME</t>
  </si>
  <si>
    <t>Sent check for $28</t>
  </si>
  <si>
    <t>2018</t>
  </si>
  <si>
    <t>01485728</t>
  </si>
  <si>
    <t>003 04 N4 ME</t>
  </si>
  <si>
    <t>C.N312</t>
  </si>
  <si>
    <t>720 Spadina Ave Toronto</t>
  </si>
  <si>
    <t>01486373</t>
  </si>
  <si>
    <t>C1220 MS2 19:16</t>
  </si>
  <si>
    <t>Consumer's Big Little Lager had excessive foam upon opening.</t>
  </si>
  <si>
    <t>1916</t>
  </si>
  <si>
    <t>01486477</t>
  </si>
  <si>
    <t>D07T02 17:04</t>
  </si>
  <si>
    <t>N314C</t>
  </si>
  <si>
    <t>150 Lakeport Rd, St. Catharines, ON L2N 4R3</t>
  </si>
  <si>
    <t>01488510</t>
  </si>
  <si>
    <t>D07T02 20:07</t>
  </si>
  <si>
    <t>89 Laird Dr, East York, ON M4G 3T7, Canada</t>
  </si>
  <si>
    <t>20:07</t>
  </si>
  <si>
    <t>01488766</t>
  </si>
  <si>
    <t>01490233</t>
  </si>
  <si>
    <t>D07T021621</t>
  </si>
  <si>
    <t>105 Arthur Street West in Thornbury, ON</t>
  </si>
  <si>
    <t>1621</t>
  </si>
  <si>
    <t>01492638</t>
  </si>
  <si>
    <t>D07T02 20:23</t>
  </si>
  <si>
    <t>380 Donlands Ave, East York, ON M4J 3S3, Canada</t>
  </si>
  <si>
    <t>20:23</t>
  </si>
  <si>
    <t>01492982</t>
  </si>
  <si>
    <t>D07T02 17:56</t>
  </si>
  <si>
    <t>Consumer stated the last (4) cans have foamed over upon opening.</t>
  </si>
  <si>
    <t>150 McEwan Dr E, Bolton, ON L7E 2Y3, Canada</t>
  </si>
  <si>
    <t>01493446</t>
  </si>
  <si>
    <t>C1220 MS2 1748</t>
  </si>
  <si>
    <t>1089 Kingston Rd, Scarborough.</t>
  </si>
  <si>
    <t>01493798</t>
  </si>
  <si>
    <t>B2720MS81718</t>
  </si>
  <si>
    <t>00104D2ME</t>
  </si>
  <si>
    <t>113 High St, Almonte, ON K0A 1A0, Canada</t>
  </si>
  <si>
    <t>1718</t>
  </si>
  <si>
    <t>01497145</t>
  </si>
  <si>
    <t>D07T02 2011</t>
  </si>
  <si>
    <t>Consumers beer had excessive foam upon opening.</t>
  </si>
  <si>
    <t>Brampton, ON</t>
  </si>
  <si>
    <t>2011</t>
  </si>
  <si>
    <t>01501367</t>
  </si>
  <si>
    <t>D07T02 2114</t>
  </si>
  <si>
    <t>Brantford, ON</t>
  </si>
  <si>
    <t>01503672</t>
  </si>
  <si>
    <t>D07T02 16:16</t>
  </si>
  <si>
    <t>BN311</t>
  </si>
  <si>
    <t>1675 Bath Rd, Kingston, ON K7M 4X2, Canada</t>
  </si>
  <si>
    <t>16:16</t>
  </si>
  <si>
    <t>01506212</t>
  </si>
  <si>
    <t>E14T02 11:31</t>
  </si>
  <si>
    <t>1235 Fairview St, Burlington, ON L7S 2H9, Canada</t>
  </si>
  <si>
    <t>01506668</t>
  </si>
  <si>
    <t>270 Broadway Street, Orangeville ON</t>
  </si>
  <si>
    <t>01506945</t>
  </si>
  <si>
    <t>D22 T02 18 10</t>
  </si>
  <si>
    <t>43 Kelsey Dr, St. John's, NL A1B 5C8, Canada</t>
  </si>
  <si>
    <t>01509036</t>
  </si>
  <si>
    <t>D02L030614</t>
  </si>
  <si>
    <t>02APR20|A|CAN|355 ML|24-pack|71111|London, Ontario, Canada (Labatt)</t>
  </si>
  <si>
    <t>01509716</t>
  </si>
  <si>
    <t>372 Queen St, Acton, ON L7J 2Y5, Canada</t>
  </si>
  <si>
    <t>01512869</t>
  </si>
  <si>
    <t>D22T021936</t>
  </si>
  <si>
    <t>2144 Carly Ave</t>
  </si>
  <si>
    <t>1936</t>
  </si>
  <si>
    <t>01513635</t>
  </si>
  <si>
    <t>19JUN20</t>
  </si>
  <si>
    <t>F19t02   22:45</t>
  </si>
  <si>
    <t>L N313</t>
  </si>
  <si>
    <t>150 Holiday Inn Dr.
Cambridge ON N3C 0A1</t>
  </si>
  <si>
    <t>22:45</t>
  </si>
  <si>
    <t>01513796</t>
  </si>
  <si>
    <t>D22TO2 18:14</t>
  </si>
  <si>
    <t>Howley Estates NLC</t>
  </si>
  <si>
    <t>0309D1ME</t>
  </si>
  <si>
    <t>10 Elizabeth Avenue, St. John’s, NL</t>
  </si>
  <si>
    <t>Sent two 6-pack vouchers.</t>
  </si>
  <si>
    <t>18:14</t>
  </si>
  <si>
    <t>01514584</t>
  </si>
  <si>
    <t>06MAY20</t>
  </si>
  <si>
    <t>E06T02 10:47</t>
  </si>
  <si>
    <t>10:47</t>
  </si>
  <si>
    <t>01514585</t>
  </si>
  <si>
    <t>18:02</t>
  </si>
  <si>
    <t>D07T02 18:02</t>
  </si>
  <si>
    <t>2458 Dundas St W hwy #5, Mississauga, ON L5K 1R8, Canada</t>
  </si>
  <si>
    <t>01514941</t>
  </si>
  <si>
    <t>1100 Davis Dr
Newmarket, ON L3Y 8X6</t>
  </si>
  <si>
    <t>01518665</t>
  </si>
  <si>
    <t>Alliston beer store</t>
  </si>
  <si>
    <t>9 11 16 N4 ME</t>
  </si>
  <si>
    <t>161 young st alliston, ont</t>
  </si>
  <si>
    <t>01519546</t>
  </si>
  <si>
    <t>St George, ON</t>
  </si>
  <si>
    <t>01520927</t>
  </si>
  <si>
    <t>E06T02 10:17</t>
  </si>
  <si>
    <t>Customer had another package that foamed over upon opening and tasted flat.</t>
  </si>
  <si>
    <t>005A</t>
  </si>
  <si>
    <t>802 Main St E, Shelburne, ON L0N 1S0, Canada</t>
  </si>
  <si>
    <t>10:17</t>
  </si>
  <si>
    <t>01521927</t>
  </si>
  <si>
    <t>D22T021827</t>
  </si>
  <si>
    <t>Consumer's Big Little Lager out of their Lager Lane Mix Pack foamed over when opening.</t>
  </si>
  <si>
    <t>18:27</t>
  </si>
  <si>
    <t>01522131</t>
  </si>
  <si>
    <t>02JUL20</t>
  </si>
  <si>
    <t>GO2TO2  23:39</t>
  </si>
  <si>
    <t>90419N2MH</t>
  </si>
  <si>
    <t>1727 Richmond St, London, ON N5X 3Y2, Canada</t>
  </si>
  <si>
    <t>23:39</t>
  </si>
  <si>
    <t>01522435</t>
  </si>
  <si>
    <t>F11T02 13:11</t>
  </si>
  <si>
    <t>Sent a check for $133.</t>
  </si>
  <si>
    <t>13:11</t>
  </si>
  <si>
    <t>01522438</t>
  </si>
  <si>
    <t>94 First Commerce Dr, Aurora, ON L4G 0H5,</t>
  </si>
  <si>
    <t>01524325</t>
  </si>
  <si>
    <t>01525765</t>
  </si>
  <si>
    <t>E14T022123</t>
  </si>
  <si>
    <t>229 Dundurn St. S. Hamilton, L8P4K8</t>
  </si>
  <si>
    <t>2123</t>
  </si>
  <si>
    <t>01526853</t>
  </si>
  <si>
    <t>MILL STREET PILSNER</t>
  </si>
  <si>
    <t>D22T02</t>
  </si>
  <si>
    <t>Somerset St
Ottawa, ON</t>
  </si>
  <si>
    <t>01527067</t>
  </si>
  <si>
    <t>D07T022011</t>
  </si>
  <si>
    <t>01530105</t>
  </si>
  <si>
    <t>D07T02 21:05</t>
  </si>
  <si>
    <t>12325 ON-35, Minden, ON K0M 2K0</t>
  </si>
  <si>
    <t>2105</t>
  </si>
  <si>
    <t>01531298</t>
  </si>
  <si>
    <t>Beer store #2311</t>
  </si>
  <si>
    <t>N312 J</t>
  </si>
  <si>
    <t>Dufferin Mall Toronto</t>
  </si>
  <si>
    <t>Sent a check for $55.</t>
  </si>
  <si>
    <t>01532431</t>
  </si>
  <si>
    <t>07MAY20</t>
  </si>
  <si>
    <t>E07T02</t>
  </si>
  <si>
    <t>Craft Beer Market</t>
  </si>
  <si>
    <t>00130N4ME</t>
  </si>
  <si>
    <t>1105 St. Mary's Road, Winnipeg,
MB</t>
  </si>
  <si>
    <t>01532753</t>
  </si>
  <si>
    <t>F04T02 15:55</t>
  </si>
  <si>
    <t>01535536</t>
  </si>
  <si>
    <t>E28T02 1310</t>
  </si>
  <si>
    <t>Toronto, ON</t>
  </si>
  <si>
    <t>01535569</t>
  </si>
  <si>
    <t>D07T02 2003</t>
  </si>
  <si>
    <t>Three of the consumer's cases foamed over upon opening.</t>
  </si>
  <si>
    <t>Applebee and Fairview</t>
  </si>
  <si>
    <t>Sent a check for $110.</t>
  </si>
  <si>
    <t>2003</t>
  </si>
  <si>
    <t>01537474</t>
  </si>
  <si>
    <t>C1220 MS2 1933</t>
  </si>
  <si>
    <t>0030901ME</t>
  </si>
  <si>
    <t>corner of 3rd line and upper middle</t>
  </si>
  <si>
    <t>Sent check for $56</t>
  </si>
  <si>
    <t>1933</t>
  </si>
  <si>
    <t>01538899</t>
  </si>
  <si>
    <t>14MAY20</t>
  </si>
  <si>
    <t>ET14T02. 17:25</t>
  </si>
  <si>
    <t>0 03 04 D4 ME</t>
  </si>
  <si>
    <t>17:25</t>
  </si>
  <si>
    <t>01539416</t>
  </si>
  <si>
    <t>E28T02 12:06</t>
  </si>
  <si>
    <t>499 Appleby Line, Burlington, ON L7L 2Y1, CA</t>
  </si>
  <si>
    <t>12:06</t>
  </si>
  <si>
    <t>01540922</t>
  </si>
  <si>
    <t>26JUN20</t>
  </si>
  <si>
    <t>F26T02 14:52</t>
  </si>
  <si>
    <t>Customer stated the Organic Pilsner foamed over upon opening.</t>
  </si>
  <si>
    <t>1235 Fairview Street, Maple Ave, Burlington, ON L7S 2H9, Canada</t>
  </si>
  <si>
    <t>14:52</t>
  </si>
  <si>
    <t>01541474</t>
  </si>
  <si>
    <t>17 William St, Parry Sound, ON P2A 1V2, Canada</t>
  </si>
  <si>
    <t>01541854</t>
  </si>
  <si>
    <t>027T02 14:08</t>
  </si>
  <si>
    <t>01541865</t>
  </si>
  <si>
    <t>H14F021159</t>
  </si>
  <si>
    <t>All of the consumer's beers in their variety pack foamed over upon opening.</t>
  </si>
  <si>
    <t>1159</t>
  </si>
  <si>
    <t>01542928</t>
  </si>
  <si>
    <t>01543939</t>
  </si>
  <si>
    <t>E28T02 12:08</t>
  </si>
  <si>
    <t>10 The East Mall Crescent, Etobicoke, ON M9B 3Y5, Canada</t>
  </si>
  <si>
    <t>01544054</t>
  </si>
  <si>
    <t>E28TO2 11:43</t>
  </si>
  <si>
    <t>00304NFME</t>
  </si>
  <si>
    <t>ON</t>
  </si>
  <si>
    <t>11:43</t>
  </si>
  <si>
    <t>01544614</t>
  </si>
  <si>
    <t>F24T02 20:54</t>
  </si>
  <si>
    <t>Sobeys Acton</t>
  </si>
  <si>
    <t>00306N1ME</t>
  </si>
  <si>
    <t>L N311</t>
  </si>
  <si>
    <t>20:54</t>
  </si>
  <si>
    <t>01546331</t>
  </si>
  <si>
    <t>E29t02</t>
  </si>
  <si>
    <t>Brandon Victoria Liquor Mart</t>
  </si>
  <si>
    <t>10Th &amp;, 1015 Victoria Ave, Brandon, MB R7A 1A9, Canada</t>
  </si>
  <si>
    <t>01546590</t>
  </si>
  <si>
    <t>D22T021849</t>
  </si>
  <si>
    <t>Consumer's beer in their variety pack had excessive foam when opening.</t>
  </si>
  <si>
    <t>Paris, ON</t>
  </si>
  <si>
    <t>01547259</t>
  </si>
  <si>
    <t>F26T02</t>
  </si>
  <si>
    <t>Chris' Mill Street Pilsner is foaming upon opening.</t>
  </si>
  <si>
    <t>2963 Kingston Rd., Scarborough ON</t>
  </si>
  <si>
    <t>01548016</t>
  </si>
  <si>
    <t>2400 Long lake road in Sudbury</t>
  </si>
  <si>
    <t>01552334</t>
  </si>
  <si>
    <t>01552645</t>
  </si>
  <si>
    <t>01552680</t>
  </si>
  <si>
    <t>H14T02 13:11</t>
  </si>
  <si>
    <t>Beer Store #3403</t>
  </si>
  <si>
    <t>LN312</t>
  </si>
  <si>
    <t>Bayfield St</t>
  </si>
  <si>
    <t>01552822</t>
  </si>
  <si>
    <t>01553936</t>
  </si>
  <si>
    <t>J23T02 1737</t>
  </si>
  <si>
    <t>Metro Beaulieu Mont-Royal</t>
  </si>
  <si>
    <t>Consumer stated the product was foaming over.</t>
  </si>
  <si>
    <t>0078</t>
  </si>
  <si>
    <t>2275 Mont-Royal Ave E, Montreal, Quebec H2H 1K7, Canada</t>
  </si>
  <si>
    <t>1737</t>
  </si>
  <si>
    <t>01554108</t>
  </si>
  <si>
    <t>F23T02 18:35</t>
  </si>
  <si>
    <t>1825 Wyoming, Lasalle, ONT</t>
  </si>
  <si>
    <t>18:35</t>
  </si>
  <si>
    <t>01555161</t>
  </si>
  <si>
    <t>E28M21202</t>
  </si>
  <si>
    <t>W 12-3G</t>
  </si>
  <si>
    <t>446 Scott St, St. Catharines, ON L2M 3W6, Canada</t>
  </si>
  <si>
    <t>1202</t>
  </si>
  <si>
    <t>01555567</t>
  </si>
  <si>
    <t>F23T0222:10</t>
  </si>
  <si>
    <t>Dépanneur Beau-Soir Candiac</t>
  </si>
  <si>
    <t>Consumer's can foamed over when opening.</t>
  </si>
  <si>
    <t>91 Chemin Saint-François-Xavier, Candiac, QC J5R 4V4, Canada</t>
  </si>
  <si>
    <t>01557224</t>
  </si>
  <si>
    <t>H14T02 1337</t>
  </si>
  <si>
    <t>01557278</t>
  </si>
  <si>
    <t>E28t02 12:09</t>
  </si>
  <si>
    <t>959 Fennell Ave E, Hamilton, ON L8T 1R1, Canada</t>
  </si>
  <si>
    <t>12:09</t>
  </si>
  <si>
    <t>01557627</t>
  </si>
  <si>
    <t>JN312</t>
  </si>
  <si>
    <t>10th St West, Owen Sound</t>
  </si>
  <si>
    <t>01559425</t>
  </si>
  <si>
    <t>H13T0218:50</t>
  </si>
  <si>
    <t>Lindsay, ON K9V 6G8, Canada</t>
  </si>
  <si>
    <t>Sending $72.</t>
  </si>
  <si>
    <t>1850</t>
  </si>
  <si>
    <t>01559908</t>
  </si>
  <si>
    <t>D07TO2 2041</t>
  </si>
  <si>
    <t>MCC00309D1ME</t>
  </si>
  <si>
    <t>J  N314</t>
  </si>
  <si>
    <t>Bowmanville, ON</t>
  </si>
  <si>
    <t>2041</t>
  </si>
  <si>
    <t>01561062</t>
  </si>
  <si>
    <t>F22T02 1724</t>
  </si>
  <si>
    <t>01561261</t>
  </si>
  <si>
    <t>D07T02 23:41</t>
  </si>
  <si>
    <t>King St, Bowmanville, ON</t>
  </si>
  <si>
    <t>Sending $56.</t>
  </si>
  <si>
    <t>01561500</t>
  </si>
  <si>
    <t>h13t02 22:59</t>
  </si>
  <si>
    <t>$70</t>
  </si>
  <si>
    <t>22:59</t>
  </si>
  <si>
    <t>01561815</t>
  </si>
  <si>
    <t>H21T02</t>
  </si>
  <si>
    <t>All cans in the consumer's Mix Pack foamed out when opening.</t>
  </si>
  <si>
    <t>Elora Beer Store
6458 Wellington Rd 7 Elora ON N0B 1S0</t>
  </si>
  <si>
    <t>01562726</t>
  </si>
  <si>
    <t>E29T020907</t>
  </si>
  <si>
    <t>Consumer's product was foaming over upon opening.</t>
  </si>
  <si>
    <t>666 Burnhamthorpe Rd, Etobicoke, ON M9C 2Z4, Canada</t>
  </si>
  <si>
    <t>01563062</t>
  </si>
  <si>
    <t>H17T02 12:24</t>
  </si>
  <si>
    <t>The consumer had 8-10 cans, from two separate 12-packs, that foamed over upon opening.</t>
  </si>
  <si>
    <t>0 05 21 D4 ME</t>
  </si>
  <si>
    <t>004A</t>
  </si>
  <si>
    <t>Acton</t>
  </si>
  <si>
    <t>12:24</t>
  </si>
  <si>
    <t>01565820</t>
  </si>
  <si>
    <t>F26 T02 1519</t>
  </si>
  <si>
    <t>Simcoe, ON</t>
  </si>
  <si>
    <t>01567215</t>
  </si>
  <si>
    <t>F19T02 23:30</t>
  </si>
  <si>
    <t>The consumer's Big Little Lager from their Lager Lane Mix Pack foamed over upon opening.</t>
  </si>
  <si>
    <t>150 Midtown Dr, Oshawa, ON L1H 7L9, Canada</t>
  </si>
  <si>
    <t>23:30</t>
  </si>
  <si>
    <t>01569174</t>
  </si>
  <si>
    <t>H13T02  23:41</t>
  </si>
  <si>
    <t>662 Burnhamthorpe Rd, Etobicoke, ON M9C 2Z4, Canada</t>
  </si>
  <si>
    <t>23:41</t>
  </si>
  <si>
    <t>01571173</t>
  </si>
  <si>
    <t>26AUG20</t>
  </si>
  <si>
    <t>H26T02 17:33</t>
  </si>
  <si>
    <t>Marché Bonichoix</t>
  </si>
  <si>
    <t>01572144</t>
  </si>
  <si>
    <t>e28t02 13:23</t>
  </si>
  <si>
    <t>55315 00569</t>
  </si>
  <si>
    <t>13:23</t>
  </si>
  <si>
    <t>01572942</t>
  </si>
  <si>
    <t>11DEC20</t>
  </si>
  <si>
    <t>M11t01 09:55</t>
  </si>
  <si>
    <t>Customer's beer was foamy and had sediment.</t>
  </si>
  <si>
    <t>01573055</t>
  </si>
  <si>
    <t>E28T02 11:34</t>
  </si>
  <si>
    <t>W02-1G</t>
  </si>
  <si>
    <t>112 Burns St, New Hamburg, ON N3A 1R2, Canada</t>
  </si>
  <si>
    <t>11:34</t>
  </si>
  <si>
    <t>01575438</t>
  </si>
  <si>
    <t>D22T02 19:00</t>
  </si>
  <si>
    <t>SaskLiquor South Albert Liquor Store</t>
  </si>
  <si>
    <t>D0220 RP E28T0</t>
  </si>
  <si>
    <t>Consumer's cans had excessive foam from their mix pack.</t>
  </si>
  <si>
    <t>4034 Albert St, Regina, SK S4S 3R5, Canada</t>
  </si>
  <si>
    <t>Check $35
Pics of codes</t>
  </si>
  <si>
    <t>01576735</t>
  </si>
  <si>
    <t>D22T022125</t>
  </si>
  <si>
    <t>Consumer's Big Little Lager in their Lager Lane Mix pack had foamed when opening.</t>
  </si>
  <si>
    <t>2125</t>
  </si>
  <si>
    <t>01578230</t>
  </si>
  <si>
    <t>H17T02</t>
  </si>
  <si>
    <t>01579607</t>
  </si>
  <si>
    <t>L23T02 14:28</t>
  </si>
  <si>
    <t>1315-b Second St E, Cornwall, ON K6H 7C4, Canada</t>
  </si>
  <si>
    <t>14:28</t>
  </si>
  <si>
    <t>01582308</t>
  </si>
  <si>
    <t>E28T02 13:07</t>
  </si>
  <si>
    <t>Real Canadian Superstore</t>
  </si>
  <si>
    <t>Consumer's beer was excessively foamy.</t>
  </si>
  <si>
    <t>600 Harbour Expy, Thunder Bay, ON P7B 6P4</t>
  </si>
  <si>
    <t>01583472</t>
  </si>
  <si>
    <t>AUG 1820 01:53 AJAX 11 OF 223023</t>
  </si>
  <si>
    <t>008 19 N 2 MA</t>
  </si>
  <si>
    <t>JN313</t>
  </si>
  <si>
    <t>0153</t>
  </si>
  <si>
    <t>01584142</t>
  </si>
  <si>
    <t>L30T02 10:29</t>
  </si>
  <si>
    <t>Not FF offered. Videos placed in Mill St. folder.</t>
  </si>
  <si>
    <t>01584959</t>
  </si>
  <si>
    <t>H17T02 14:22</t>
  </si>
  <si>
    <t>The Beer Store 20 Hwy 20 E, Fonthill, ON L0S 1E0</t>
  </si>
  <si>
    <t>14:22</t>
  </si>
  <si>
    <t>01586984</t>
  </si>
  <si>
    <t>L23T02 14.03</t>
  </si>
  <si>
    <t>Consumer's bee had excessive foam.</t>
  </si>
  <si>
    <t>85 Wellington Road – London On n6c 4m7</t>
  </si>
  <si>
    <t>01590352</t>
  </si>
  <si>
    <t>K19 T02 1555</t>
  </si>
  <si>
    <t>The consumer has made several purchases that foam over upon opening.</t>
  </si>
  <si>
    <t>534 Parliament St, Toronto, ON M4X 1P5, Canada</t>
  </si>
  <si>
    <t>01590906</t>
  </si>
  <si>
    <t>52-4-925 J1420FR 04:15</t>
  </si>
  <si>
    <t>Liquor Warehouse</t>
  </si>
  <si>
    <t>00910b1bk</t>
  </si>
  <si>
    <t>001H</t>
  </si>
  <si>
    <t>1114 Queen St, Smithers, BC V0J 2N0, Canada</t>
  </si>
  <si>
    <t>04:15</t>
  </si>
  <si>
    <t>01592416</t>
  </si>
  <si>
    <t>D07T02 20:42</t>
  </si>
  <si>
    <t>Consumer had 3 cans in their case that were overly foamy.</t>
  </si>
  <si>
    <t>London ON</t>
  </si>
  <si>
    <t>Sent check $20</t>
  </si>
  <si>
    <t>01604195</t>
  </si>
  <si>
    <t>L23T02 1010</t>
  </si>
  <si>
    <t>00819D2MA</t>
  </si>
  <si>
    <t>01621160</t>
  </si>
  <si>
    <t>Fredrickton</t>
  </si>
  <si>
    <t>01624749</t>
  </si>
  <si>
    <t>M08T021005</t>
  </si>
  <si>
    <t>K N332</t>
  </si>
  <si>
    <t>1005</t>
  </si>
  <si>
    <t>01624750</t>
  </si>
  <si>
    <t>B08T12 10:38</t>
  </si>
  <si>
    <t>01216 n4 me</t>
  </si>
  <si>
    <t>017M</t>
  </si>
  <si>
    <t>1038</t>
  </si>
  <si>
    <t>01434653</t>
  </si>
  <si>
    <t>BUDWEISER RESERVE COPPER LAGER</t>
  </si>
  <si>
    <t>07AUG19</t>
  </si>
  <si>
    <t>H07M940317C</t>
  </si>
  <si>
    <t>90704D1MH</t>
  </si>
  <si>
    <t>995 Paisley Road, Guelph, ON, N1K 1X6</t>
  </si>
  <si>
    <t>07AUG19|Y|CAN|473 ML|24-pack||Montreal, Quebec, Canada (Labatt)</t>
  </si>
  <si>
    <t>01480927</t>
  </si>
  <si>
    <t>GOOSE ISLAND 312 PALE ALE</t>
  </si>
  <si>
    <t>C10M0420078AM9A</t>
  </si>
  <si>
    <t>La moitié de la canette se vide en l'ouvrant</t>
  </si>
  <si>
    <t>Repentigny, QC</t>
  </si>
  <si>
    <t>Offered check of 35$</t>
  </si>
  <si>
    <t>01486702</t>
  </si>
  <si>
    <t>b15m0408080</t>
  </si>
  <si>
    <t>La canette fait beaucoup de mousse en l'ouvrant</t>
  </si>
  <si>
    <t>019A</t>
  </si>
  <si>
    <t>68414</t>
  </si>
  <si>
    <t>st Marie, Mascouche, QC</t>
  </si>
  <si>
    <t>15FEB20|Y|CAN|355 ML|24-pack|68414|Montreal, Quebec, Canada (Labatt)</t>
  </si>
  <si>
    <t>8080</t>
  </si>
  <si>
    <t>01530393</t>
  </si>
  <si>
    <t>740 ML</t>
  </si>
  <si>
    <t>E29M011413A</t>
  </si>
  <si>
    <t>00504D3ME</t>
  </si>
  <si>
    <t>AN222</t>
  </si>
  <si>
    <t>46647</t>
  </si>
  <si>
    <t>891 Notre Dame Ave, Sudbury, ON P3A 2T5, Canada</t>
  </si>
  <si>
    <t>29MAY20|Y|CAN|740 ML|1-pack|46647|Montreal, Quebec, Canada (Labatt)</t>
  </si>
  <si>
    <t>01532683</t>
  </si>
  <si>
    <t>GOOSE ISLAND IMPERIAL IPA</t>
  </si>
  <si>
    <t>G29M04858D</t>
  </si>
  <si>
    <t>March Ami</t>
  </si>
  <si>
    <t>I bought goose island ipa, 12pack
All beer make an explosion when i open it
***Consumer prefers French**</t>
  </si>
  <si>
    <t>379 route principal à Saint-Narcisse-de-Beaurivage G0s1w0 Québec Canada</t>
  </si>
  <si>
    <t>01534120</t>
  </si>
  <si>
    <t>15JUN20</t>
  </si>
  <si>
    <t>F15M042134B</t>
  </si>
  <si>
    <t>Metro Laroche</t>
  </si>
  <si>
    <t>Le client indique qui à de la bière qui mousse excessivement à l`ouverture dans sa caisse.</t>
  </si>
  <si>
    <t>80031</t>
  </si>
  <si>
    <t>Levis</t>
  </si>
  <si>
    <t>Advised I would cover for a total of 40$ ,very satisfied.</t>
  </si>
  <si>
    <t>15JUN20|Y|CAN|355 ML|12-pack|80031|Montreal, Quebec, Canada (Labatt)</t>
  </si>
  <si>
    <t>01538098</t>
  </si>
  <si>
    <t>ARCHIBALD LA CIBOIRE</t>
  </si>
  <si>
    <t>G30M042004B</t>
  </si>
  <si>
    <t>-----Message d'origine-----
De : Mario Lemieux [mailto:lemieux.mario@hotmail.com]
Envoyé : 20 septembre 2020 16:59
À : administration@archibaldmicrobrasserie.ca &lt;administration@anheuser-busch.com&gt;
Objet : Explosion et inondation de la Ciboire
EXTERNAL E-MAIL:lemieux.mario@hotmail.com
Bonjour, je suis un fidèle amateur de votre pack premium.
C’est la deuxième fois que la Ciboire explose dans mon salon. Mon commentaire en lavant mon plancher était vraiment ciboire et beaucoup plus... Je vais malheureusement être obligé de passer à une autre microbassserie moins explosive.
Il serait intéressant que vous trouviez une solution à ce problème.
Anheuser-Busch InBev Email Disclaimer:http://www.ab-inbev.com/email-disclaimer.html</t>
  </si>
  <si>
    <t>041G</t>
  </si>
  <si>
    <t>80946</t>
  </si>
  <si>
    <t>30JUL20|Y|CAN|355 ML|12-pack|80946|Montreal, Quebec, Canada (Labatt)</t>
  </si>
  <si>
    <t>01546551</t>
  </si>
  <si>
    <t>G24M040114B</t>
  </si>
  <si>
    <t>La Chipie et la matante font de la mousse</t>
  </si>
  <si>
    <t>Levis, QC</t>
  </si>
  <si>
    <t>Offered check of 80$</t>
  </si>
  <si>
    <t>24JUL20|Y|CAN|473 ML|18-pack|65359|Montreal, Quebec, Canada (Labatt)</t>
  </si>
  <si>
    <t>01546955</t>
  </si>
  <si>
    <t>GOOSE ISLAND 312</t>
  </si>
  <si>
    <t>C21M050710C</t>
  </si>
  <si>
    <t>0 03 10 D2 ME</t>
  </si>
  <si>
    <t>710 Woolwich St, Guelph, Ontario Canada, N1H3Z1</t>
  </si>
  <si>
    <t>0710</t>
  </si>
  <si>
    <t>01553691</t>
  </si>
  <si>
    <t>H17M051336</t>
  </si>
  <si>
    <t>00708N2ME</t>
  </si>
  <si>
    <t>039G</t>
  </si>
  <si>
    <t>Rimouski, QC</t>
  </si>
  <si>
    <t>I offered a check of$22.</t>
  </si>
  <si>
    <t>01555445</t>
  </si>
  <si>
    <t>G24M040110C</t>
  </si>
  <si>
    <t>Sherbrooke, Quebec</t>
  </si>
  <si>
    <t>0110</t>
  </si>
  <si>
    <t>01556427</t>
  </si>
  <si>
    <t>E10M052003A</t>
  </si>
  <si>
    <t>Sent three 6-pack vouchers.</t>
  </si>
  <si>
    <t>01556642</t>
  </si>
  <si>
    <t>19AUG20</t>
  </si>
  <si>
    <t>H19M041515</t>
  </si>
  <si>
    <t>67215</t>
  </si>
  <si>
    <t>No response from customer. I closed the file.</t>
  </si>
  <si>
    <t>19AUG20|Y|CAN|473 ML|24-pack|67215|Montreal, Quebec, Canada (Labatt)</t>
  </si>
  <si>
    <t>01557932</t>
  </si>
  <si>
    <t>25SEP20</t>
  </si>
  <si>
    <t>J25M0502170</t>
  </si>
  <si>
    <t>haque fois qu’on ouvre une canette de Chipie de 355 ml, elle déborde</t>
  </si>
  <si>
    <t>Montmagny</t>
  </si>
  <si>
    <t>25SEP20|Y|CAN|355 ML|12-pack|79980|Montreal, Quebec, Canada (Labatt)</t>
  </si>
  <si>
    <t>01558463</t>
  </si>
  <si>
    <t>H23M051552</t>
  </si>
  <si>
    <t>Les ciboires se vident en mousse.</t>
  </si>
  <si>
    <t>00813D2ME</t>
  </si>
  <si>
    <t>IGA, Repentigny</t>
  </si>
  <si>
    <t>Offered a check of $18</t>
  </si>
  <si>
    <t>23AUG20|Y|CAN|355 ML|12-pack|80946|Montreal, Quebec, Canada (Labatt)</t>
  </si>
  <si>
    <t>01559683</t>
  </si>
  <si>
    <t>G14M042846B</t>
  </si>
  <si>
    <t>St.Julie</t>
  </si>
  <si>
    <t>Advised I would cover for a total of 22$, very satisifed.</t>
  </si>
  <si>
    <t>14JUL20|Y|CAN|473 ML|24-pack|65358|Montreal, Quebec, Canada (Labatt)</t>
  </si>
  <si>
    <t>01562131</t>
  </si>
  <si>
    <t>G14M040547A</t>
  </si>
  <si>
    <t>Monte Gagnon, Terrebonne,QC</t>
  </si>
  <si>
    <t>14JUL20|Y|CAN|355 ML|12-pack|80946|Montreal, Quebec, Canada (Labatt)</t>
  </si>
  <si>
    <t>01567740</t>
  </si>
  <si>
    <t>H22M052019</t>
  </si>
  <si>
    <t>Depanneur du coin</t>
  </si>
  <si>
    <t>Le client de pression excessive dans les canettes.</t>
  </si>
  <si>
    <t>Quebec, QC</t>
  </si>
  <si>
    <t>01567789</t>
  </si>
  <si>
    <t>H22M052110</t>
  </si>
  <si>
    <t>Depanneur bonne histoire</t>
  </si>
  <si>
    <t>Il y a de la mousse excessive à l'ouverture.</t>
  </si>
  <si>
    <t>Mascouche, QC</t>
  </si>
  <si>
    <t>01570908</t>
  </si>
  <si>
    <t>J23M05</t>
  </si>
  <si>
    <t>Laval, Blvd des laurentides</t>
  </si>
  <si>
    <t>Advised I would cover for a total of 30$, very satisfied.</t>
  </si>
  <si>
    <t>01578005</t>
  </si>
  <si>
    <t>K02M041850</t>
  </si>
  <si>
    <t>Il y a une mousse et une pression excessive à l'ouverture.</t>
  </si>
  <si>
    <t>00529D2MA</t>
  </si>
  <si>
    <t>02OCT20|Y|CAN|473 ML|24-pack|67215|Montreal, Quebec, Canada (Labatt)</t>
  </si>
  <si>
    <t>01586408</t>
  </si>
  <si>
    <t>J23M05172</t>
  </si>
  <si>
    <t>039J</t>
  </si>
  <si>
    <t>Baie St Paul, QC</t>
  </si>
  <si>
    <t>01588397</t>
  </si>
  <si>
    <t>J23M0517160</t>
  </si>
  <si>
    <t>Laval</t>
  </si>
  <si>
    <t>01597815</t>
  </si>
  <si>
    <t>L02M05</t>
  </si>
  <si>
    <t>Marche Local</t>
  </si>
  <si>
    <t>St.Mathieu de rioux</t>
  </si>
  <si>
    <t>Advised I would cover for a total of  35$ ,very satisfied.</t>
  </si>
  <si>
    <t>01599913</t>
  </si>
  <si>
    <t>04DEC20</t>
  </si>
  <si>
    <t>M04M040223C</t>
  </si>
  <si>
    <t>La cliente à de la bière qui mousse excessivement lors de l'ouverture.</t>
  </si>
  <si>
    <t>St-jEan sur richelieu</t>
  </si>
  <si>
    <t>04DEC20|Y|CAN|473 ML|24-pack|65358|Montreal, Quebec, Canada (Labatt)</t>
  </si>
  <si>
    <t>01601289</t>
  </si>
  <si>
    <t>J15M04</t>
  </si>
  <si>
    <t>Laval, QC</t>
  </si>
  <si>
    <t>01605875</t>
  </si>
  <si>
    <t>BUSCH NA</t>
  </si>
  <si>
    <t>11FEB21</t>
  </si>
  <si>
    <t>B11M150749A</t>
  </si>
  <si>
    <t>Provigo</t>
  </si>
  <si>
    <t>Le client à des cannettes qui moussent excessivement lors de l'ouverture.</t>
  </si>
  <si>
    <t>85953</t>
  </si>
  <si>
    <t>Lasalle</t>
  </si>
  <si>
    <t>11FEB21|Y|CAN|355 ML|12-pack|85953|Montreal, Quebec, Canada (Labatt)</t>
  </si>
  <si>
    <t>01609390</t>
  </si>
  <si>
    <t>M10M0523290</t>
  </si>
  <si>
    <t>Le client à des canettes qui mousse excessivement lors de l'ouverture.</t>
  </si>
  <si>
    <t>Chelsey</t>
  </si>
  <si>
    <t>Advised I would cover for a total of 25$, very satisfied.</t>
  </si>
  <si>
    <t>01621446</t>
  </si>
  <si>
    <t>08DEC20</t>
  </si>
  <si>
    <t>M08M051712</t>
  </si>
  <si>
    <t>DEPANNEUR GAVIN</t>
  </si>
  <si>
    <t>le client se plaint de mousse excessive à l'ouverture</t>
  </si>
  <si>
    <t>01110N2NE</t>
  </si>
  <si>
    <t>013K</t>
  </si>
  <si>
    <t>Sherbrooke, QC</t>
  </si>
  <si>
    <t>I offered to replace his purchase with a check of 25$ (retail price he paid). Sent request for SK, case closed.</t>
  </si>
  <si>
    <t>08DEC20|Y|CAN|355 ML|24-pack|68413|Montreal, Quebec, Canada (Labatt)</t>
  </si>
  <si>
    <t>01625459</t>
  </si>
  <si>
    <t>22DEC20</t>
  </si>
  <si>
    <t>M22M041031</t>
  </si>
  <si>
    <t>Couche-Tard</t>
  </si>
  <si>
    <t>Le client de plaint de mousse excessive à l'ouverture.</t>
  </si>
  <si>
    <t>QUEBEC,. QC</t>
  </si>
  <si>
    <t>I asked how much he paid for his product, and offered a 25.00$ check. case closed.</t>
  </si>
  <si>
    <t>22DEC20|Y|CAN|473 ML|24-pack|67215|Montreal, Quebec, Canada (Labatt)</t>
  </si>
  <si>
    <t>01625505</t>
  </si>
  <si>
    <t>L02M050347A</t>
  </si>
  <si>
    <t>La cliente se plaind de mousse excessive a l ouverture.</t>
  </si>
  <si>
    <t>017K</t>
  </si>
  <si>
    <t>la tuque, QC</t>
  </si>
  <si>
    <t>I offered a refund of 20$ and sent a SK to pick up 1 can. case closed.</t>
  </si>
  <si>
    <t>01625507</t>
  </si>
  <si>
    <t>Pkg - Primary Package Crushed</t>
  </si>
  <si>
    <t>31JAN21</t>
  </si>
  <si>
    <t>A31M141231B</t>
  </si>
  <si>
    <t>La cliente dit que sa bière mousse excéssivement à l'ouverture.</t>
  </si>
  <si>
    <t>Longueuil, QC</t>
  </si>
  <si>
    <t>Offered a check of $24.</t>
  </si>
  <si>
    <t>31JAN21|Y|CAN|355 ML|12-pack|79980|Montreal, Quebec, Canada (Labatt)</t>
  </si>
  <si>
    <t>01629855</t>
  </si>
  <si>
    <t>C03M150538</t>
  </si>
  <si>
    <t>Couche Tard</t>
  </si>
  <si>
    <t>Le client se plain de mousse excessive à l'ouverture.</t>
  </si>
  <si>
    <t>01491756</t>
  </si>
  <si>
    <t>08DEC20NA2115</t>
  </si>
  <si>
    <t>Max's Market</t>
  </si>
  <si>
    <t>05742</t>
  </si>
  <si>
    <t>11JUN20|N|CAN|12 OZ|12-pack|11246|Newark</t>
  </si>
  <si>
    <t>2115</t>
  </si>
  <si>
    <t>01516782</t>
  </si>
  <si>
    <t>24DEC20NA 1147</t>
  </si>
  <si>
    <t>Hartford, CT 06106</t>
  </si>
  <si>
    <t>27JUN20|N|CAN|12 OZ|12-pack|11246|Newark</t>
  </si>
  <si>
    <t>01563345</t>
  </si>
  <si>
    <t>15FEB21ND0014</t>
  </si>
  <si>
    <t>II am sending a check.</t>
  </si>
  <si>
    <t>19AUG20|N|CAN|12 OZ|30-pack|11030|Newark</t>
  </si>
  <si>
    <t>01518657</t>
  </si>
  <si>
    <t>Consumer's beer was foamy when opening.</t>
  </si>
  <si>
    <t>1111 Mudd Ave, Lafayette, LA 70501</t>
  </si>
  <si>
    <t>SCHILLING DISTRIBUTING CO, LLC</t>
  </si>
  <si>
    <t>LAFAYETTE</t>
  </si>
  <si>
    <t>01557904</t>
  </si>
  <si>
    <t>Consumer's beer is foaming when opening and has a slimy consistency.</t>
  </si>
  <si>
    <t>Check $60
Pics of codes</t>
  </si>
  <si>
    <t>01571163</t>
  </si>
  <si>
    <t>The Liquor Hut</t>
  </si>
  <si>
    <t>5361 Route 42 South, Turnersville, NJ 08012</t>
  </si>
  <si>
    <t>Check $30
pics of code</t>
  </si>
  <si>
    <t>01572585</t>
  </si>
  <si>
    <t>GE4L031757</t>
  </si>
  <si>
    <t>037c</t>
  </si>
  <si>
    <t>1067 Ontario St Suite B6, Stratford, ON N5A 6W6, Canada</t>
  </si>
  <si>
    <t>1757</t>
  </si>
  <si>
    <t>01595227</t>
  </si>
  <si>
    <t>LCBO Beer Store</t>
  </si>
  <si>
    <t>01595841</t>
  </si>
  <si>
    <t>Bureau en Gros</t>
  </si>
  <si>
    <t>475 Grand Boulevard #24, L'Île-Perrot, Quebec J7V 4X4, Canada</t>
  </si>
  <si>
    <t>01604987</t>
  </si>
  <si>
    <t>Beverly Crest Cold Beer Wine &amp; Liquor Mart</t>
  </si>
  <si>
    <t>Consumer's beer was foaming in over when opening in 2 24 packs and there were 2 cans that were crushed in another 24 package.</t>
  </si>
  <si>
    <t>D04-2</t>
  </si>
  <si>
    <t>3404 118 Ave NW, Edmonton, AB T5W 0Z4, Canada</t>
  </si>
  <si>
    <t>Check $85 
Pics</t>
  </si>
  <si>
    <t>01438651</t>
  </si>
  <si>
    <t>MICHELOB ULTRA INFUSIONS POMEGRANATE &amp; AGAVE</t>
  </si>
  <si>
    <t>19327WC1501</t>
  </si>
  <si>
    <t>Spec's Wines, Spirits &amp; Finer Foods</t>
  </si>
  <si>
    <t>9IA78</t>
  </si>
  <si>
    <t>72</t>
  </si>
  <si>
    <t>201 University Oaks Blvd Suite 600, Round Rock, TX 78664</t>
  </si>
  <si>
    <t>Sent a check for $20 and a SK.</t>
  </si>
  <si>
    <t>23NOV19|W|BOTTLE|12 OZ|6-pack|9IA78|Williamsburg</t>
  </si>
  <si>
    <t>1501</t>
  </si>
  <si>
    <t>01439862</t>
  </si>
  <si>
    <t>19322JA1740</t>
  </si>
  <si>
    <t>ABC Liquors</t>
  </si>
  <si>
    <t>LNKN6</t>
  </si>
  <si>
    <t>426 Blanding Blvd, Orange Park, FL 32073</t>
  </si>
  <si>
    <t>SK. check.</t>
  </si>
  <si>
    <t>18NOV19|J|BOTTLE|12 OZ|6-pack|LNKN6|Jacksonville</t>
  </si>
  <si>
    <t>01439912</t>
  </si>
  <si>
    <t>29NOV19</t>
  </si>
  <si>
    <t>28MAR20WC2339</t>
  </si>
  <si>
    <t>Williamsburg, VA</t>
  </si>
  <si>
    <t>Sent check for $36</t>
  </si>
  <si>
    <t>29NOV19|W|CAN|12 OZ|24-pack|11168|Williamsburg</t>
  </si>
  <si>
    <t>01444194</t>
  </si>
  <si>
    <t>22OCT19</t>
  </si>
  <si>
    <t>19FEB20LO1305</t>
  </si>
  <si>
    <t>Stater Brother's</t>
  </si>
  <si>
    <t>11716</t>
  </si>
  <si>
    <t>Sent check for $45</t>
  </si>
  <si>
    <t>22OCT19|L|CAN|12 OZ|36-pack|11716|Los Angeles</t>
  </si>
  <si>
    <t>O</t>
  </si>
  <si>
    <t>1305</t>
  </si>
  <si>
    <t>01444345</t>
  </si>
  <si>
    <t>St Louis</t>
  </si>
  <si>
    <t>15AUG19</t>
  </si>
  <si>
    <t>19227SH0659</t>
  </si>
  <si>
    <t>All the cans in his 12pk of Bud Light Cheladas foamed over when opening.</t>
  </si>
  <si>
    <t>CHP54</t>
  </si>
  <si>
    <t>68</t>
  </si>
  <si>
    <t>Cloud Trail and 75th ave. 
Calgary, AB</t>
  </si>
  <si>
    <t>Sent a $30 and a $15 check.</t>
  </si>
  <si>
    <t>15AUG19|S|CAN|12 OZ|6-pack|CHP54|St Louis</t>
  </si>
  <si>
    <t>S</t>
  </si>
  <si>
    <t>01446110</t>
  </si>
  <si>
    <t>Duplicate, handled in parent case.</t>
  </si>
  <si>
    <t>01447873</t>
  </si>
  <si>
    <t>06FEB20</t>
  </si>
  <si>
    <t>Customer's beer tasted watery and foams over when the cans are opened.</t>
  </si>
  <si>
    <t>11251</t>
  </si>
  <si>
    <t>06FEB20|W|CAN|25 OZ|15-pack|11251|Williamsburg</t>
  </si>
  <si>
    <t>01447917</t>
  </si>
  <si>
    <t>22FEB20</t>
  </si>
  <si>
    <t>21JUN20JA2031</t>
  </si>
  <si>
    <t>Consumer's beer exploded when he opened it.</t>
  </si>
  <si>
    <t>00219D3MA</t>
  </si>
  <si>
    <t>LE514</t>
  </si>
  <si>
    <t>18431 Livingston Ave, Lutz, FL 33559</t>
  </si>
  <si>
    <t>22FEB20|J|CAN|12 OZ|12-pack|11246|Jacksonville</t>
  </si>
  <si>
    <t>2031</t>
  </si>
  <si>
    <t>01452937</t>
  </si>
  <si>
    <t>Consumer's can foam over when opening.</t>
  </si>
  <si>
    <t>Refer to parent case.</t>
  </si>
  <si>
    <t>01459072</t>
  </si>
  <si>
    <t>Customer followed up with information about this product.</t>
  </si>
  <si>
    <t>L KNIFE &amp; SON INC</t>
  </si>
  <si>
    <t>01465631</t>
  </si>
  <si>
    <t>FF in related case.</t>
  </si>
  <si>
    <t>01474377</t>
  </si>
  <si>
    <t>231020hg064453</t>
  </si>
  <si>
    <t>01474618</t>
  </si>
  <si>
    <t>Please see 1474294 for notes.</t>
  </si>
  <si>
    <t>01476884</t>
  </si>
  <si>
    <t>So Lo</t>
  </si>
  <si>
    <t>01478300</t>
  </si>
  <si>
    <t>01479985</t>
  </si>
  <si>
    <t>31OCT19MY1615</t>
  </si>
  <si>
    <t>Consumer's beers had excessive foam upon opening.</t>
  </si>
  <si>
    <t>Please see parent case.</t>
  </si>
  <si>
    <t>01484867</t>
  </si>
  <si>
    <t>31MAY20</t>
  </si>
  <si>
    <t>27NOV20HG2025</t>
  </si>
  <si>
    <t>233 S New York Ave, Alamogordo, NM 88310</t>
  </si>
  <si>
    <t>Sent $15 check and SK.</t>
  </si>
  <si>
    <t>ROSWELL</t>
  </si>
  <si>
    <t>31MAY20|H|STARK|16 OZ|20-pack|53KT8|Houston</t>
  </si>
  <si>
    <t>2025</t>
  </si>
  <si>
    <t>01486182</t>
  </si>
  <si>
    <t>301030361G</t>
  </si>
  <si>
    <t>01495031</t>
  </si>
  <si>
    <t>15Nov20BB23055347601</t>
  </si>
  <si>
    <t>Sheetz #127</t>
  </si>
  <si>
    <t>00309N4ME</t>
  </si>
  <si>
    <t>028C</t>
  </si>
  <si>
    <t>53476</t>
  </si>
  <si>
    <t>139 S Main St, Carrolltown, PA 15722</t>
  </si>
  <si>
    <t>Requested SK 
Check</t>
  </si>
  <si>
    <t>19MAY20|B|CAN|16 OZ|12-pack|53476|Baldwinsville</t>
  </si>
  <si>
    <t>01501516</t>
  </si>
  <si>
    <t>01JUN20</t>
  </si>
  <si>
    <t>28NOV20CN1537</t>
  </si>
  <si>
    <t>The customer's beer is foamy upon opening and the lids are too tight.</t>
  </si>
  <si>
    <t>01JUN20|C|STARK|16 OZ|12-pack|T6KT4|Columbus</t>
  </si>
  <si>
    <t>1537</t>
  </si>
  <si>
    <t>01509058</t>
  </si>
  <si>
    <t>Consumer's beer is foaming over when setting the beer back down on the table.</t>
  </si>
  <si>
    <t>3802 Moss St, Lafayette, LA 70507</t>
  </si>
  <si>
    <t>01509945</t>
  </si>
  <si>
    <t>Customer followed up about this issue.</t>
  </si>
  <si>
    <t>Attached to parent case. See 01508534 for handling.</t>
  </si>
  <si>
    <t>01511818</t>
  </si>
  <si>
    <t>01512574</t>
  </si>
  <si>
    <t>Customer followed up with photos.</t>
  </si>
  <si>
    <t>01515677</t>
  </si>
  <si>
    <t>01516226</t>
  </si>
  <si>
    <t>Customer followed up.</t>
  </si>
  <si>
    <t>01516347</t>
  </si>
  <si>
    <t>02/02/20</t>
  </si>
  <si>
    <t>Consumer replied in separate email.</t>
  </si>
  <si>
    <t>Closing Non-PQ, handling in parent case.</t>
  </si>
  <si>
    <t>01525114</t>
  </si>
  <si>
    <t>29DEC20HG0037 H16V088</t>
  </si>
  <si>
    <t>00331D5MC</t>
  </si>
  <si>
    <t>T6LK6</t>
  </si>
  <si>
    <t>101 Calhoun Plaza, Port Lavaca, TX 77979</t>
  </si>
  <si>
    <t>Advised we would pass along this info to our team.</t>
  </si>
  <si>
    <t>DEL PAPA DISTRIBUTING CO INC</t>
  </si>
  <si>
    <t>VICTORIA</t>
  </si>
  <si>
    <t>02JUL20|H|CAN|12 OZ|12-pack|T6LK6|Houston</t>
  </si>
  <si>
    <t>0037</t>
  </si>
  <si>
    <t>01526484</t>
  </si>
  <si>
    <t>NATURAL LIGHT</t>
  </si>
  <si>
    <t>26jan21ja0522</t>
  </si>
  <si>
    <t>Consumer's beer foams up after drinking a few sips.</t>
  </si>
  <si>
    <t>406 S Church St, Kenly, NC 27542</t>
  </si>
  <si>
    <t>01527419</t>
  </si>
  <si>
    <t>Bil light lsger, 12 tall cans</t>
  </si>
  <si>
    <t>Please see parent case 01525582 for details.</t>
  </si>
  <si>
    <t>01528181</t>
  </si>
  <si>
    <t>Please see 01525582 for notes.</t>
  </si>
  <si>
    <t>01530926</t>
  </si>
  <si>
    <t>Please see parent case 01528142 for details.</t>
  </si>
  <si>
    <t>01532154</t>
  </si>
  <si>
    <t>01535704</t>
  </si>
  <si>
    <t>The consumer had an issue with their beer.</t>
  </si>
  <si>
    <t>See 01535569 for notes.</t>
  </si>
  <si>
    <t>01538404</t>
  </si>
  <si>
    <t>01538526</t>
  </si>
  <si>
    <t>29AUG20</t>
  </si>
  <si>
    <t>25FEB21WB1143</t>
  </si>
  <si>
    <t>See parent case 01538518 for details.</t>
  </si>
  <si>
    <t>29AUG20|W|CAN|12 OZ|24-pack|53168|Williamsburg</t>
  </si>
  <si>
    <t>1143</t>
  </si>
  <si>
    <t>01538597</t>
  </si>
  <si>
    <t>SPRIGGS DISTR CO WEST DIV</t>
  </si>
  <si>
    <t>HUNTINGTON</t>
  </si>
  <si>
    <t>01539884</t>
  </si>
  <si>
    <t>01543104</t>
  </si>
  <si>
    <t>19FEB21WC0257</t>
  </si>
  <si>
    <t>Consumer stated the product was exploding upon opening.</t>
  </si>
  <si>
    <t>9402 Richmond Hwy, Lorton, VA 22079</t>
  </si>
  <si>
    <t>Consumer did not want any additional FF.</t>
  </si>
  <si>
    <t>23AUG20|W|CAN|12 OZ|24-pack|11168|Williamsburg</t>
  </si>
  <si>
    <t>01543825</t>
  </si>
  <si>
    <t>EXTERNAL E-MAIL:homerjsimpson63@live.com
________________________________
From: 9028401902@msg.telus.com &lt;9028401902@msg.telus.com&gt;
Sent: October 3, 2020 10:46 AM
To: homerjsimpson63@live.com &lt;homerjsimpson63@live.com&gt;
Subject:
 This is the picture I wanted to share with Megan..  Doug drinks Blue and only Blue !!
[cid:IMG_73681.jpg]
You've received a Message from a TELUS phone.
If you don't hear or see the file, download the Quick Time player&lt;http://www.apple.com/quicktime/download&gt;.
[http://www.telusmobility.com/en/common/images/logoTelus.gif]
                Vous avez reçu un Message d'un téléphone TELUS.
Si vous ne voyez ni n'entendez le fichier, veuillez télécharger QuickTime&lt;http://www.apple.com/ca/fr/quicktime/&gt;.
[http://www.telusmobility.com/fr/common/images/logoTelus.gif]</t>
  </si>
  <si>
    <t>01548252</t>
  </si>
  <si>
    <t>Customer is having trouble sending in photos.</t>
  </si>
  <si>
    <t>See parent case.</t>
  </si>
  <si>
    <t>01548761</t>
  </si>
  <si>
    <t>Customer followed up about this beer.</t>
  </si>
  <si>
    <t>01550571</t>
  </si>
  <si>
    <t>01550576</t>
  </si>
  <si>
    <t>John is having issues with Goose Island IPA.</t>
  </si>
  <si>
    <t>01552237</t>
  </si>
  <si>
    <t>Consumer sent photos.</t>
  </si>
  <si>
    <t>01552238</t>
  </si>
  <si>
    <t>Consumer sent a video.</t>
  </si>
  <si>
    <t>01553947</t>
  </si>
  <si>
    <t>14NOV20FC0207</t>
  </si>
  <si>
    <t>Customer's sent a photo.</t>
  </si>
  <si>
    <t>0207</t>
  </si>
  <si>
    <t>01557426</t>
  </si>
  <si>
    <t>8 55315 00573 4</t>
  </si>
  <si>
    <t>please add to my ticket, 01557324, which I opened last night, that the big little lager, 355 ml cans and pilsners found in the mix  12 pack are still foaming over when opened today.  the cans have been in a settled position overnight. To open a can and have it continue to lose contents due to this apparent over carbonation is unacceptable for your products.  8 of 12 cans are considered spoiled in this purchase. please respond.</t>
  </si>
  <si>
    <t>Refer to parent cawse.</t>
  </si>
  <si>
    <t>01562171</t>
  </si>
  <si>
    <t>01563530</t>
  </si>
  <si>
    <t>Customer's beer foamed over.</t>
  </si>
  <si>
    <t>See 1562670 for notes.</t>
  </si>
  <si>
    <t>STANDARD SALES COMPANY LP</t>
  </si>
  <si>
    <t>OWENSBORO</t>
  </si>
  <si>
    <t>01564272</t>
  </si>
  <si>
    <t>EXTERNAL E-MAIL:irvinebaker@hotmail.com
ref #01563197
manufacture code 0 05 24 d1 mc
lid code 0 35 f
date purchased nov.5/20
                            nov. 13/20
date noticed    nov.5-26\20
store purchased Yarker lucky dollar
address               yarker ontario
amount purchased 18 cans nov.5/20
                                   6 cans nov.26/20
every can that I open foams a great deal
I lose about 1/3 of the can of beer
purchased the same product all summer with no issues
50 is my favorite beer, but i'am very disappointed when this happens
the beer is kept in the same fridge with the same temperature setting that I always use
a friend of mine drinks 50 as well and purchased it at the same store and he has the same issue
waiting to hear from you
tried calling, but after messages are played I get disconnected
thanks very much for your time; Irvine baker</t>
  </si>
  <si>
    <t>See 01563197 for notes.</t>
  </si>
  <si>
    <t>01566404</t>
  </si>
  <si>
    <t>Please see 01557896 for notes.</t>
  </si>
  <si>
    <t>01577651</t>
  </si>
  <si>
    <t>See 01573162 for notes.</t>
  </si>
  <si>
    <t>01579192</t>
  </si>
  <si>
    <t>Closing as dup. Handled in parent case.</t>
  </si>
  <si>
    <t>01579194</t>
  </si>
  <si>
    <t>25JAN21LN1756</t>
  </si>
  <si>
    <t>58060 Twentynine Palms Highway, Yucca Valley, CA 92284</t>
  </si>
  <si>
    <t>Sent $40 check.</t>
  </si>
  <si>
    <t>29JUL20|L|CAN|12 OZ|36-pack|11716|Los Angeles</t>
  </si>
  <si>
    <t>1756</t>
  </si>
  <si>
    <t>01579896</t>
  </si>
  <si>
    <t>I am trying to get in touch with customer care, they advised I call  the hotline, which directs me back to the website. This customer service has been abhorrent.</t>
  </si>
  <si>
    <t>Please see 01578230 for notes.</t>
  </si>
  <si>
    <t>01579898</t>
  </si>
  <si>
    <t>Consumer has not received a response from our team.</t>
  </si>
  <si>
    <t>See 1578230 for notes.</t>
  </si>
  <si>
    <t>01597856</t>
  </si>
  <si>
    <t>See case 01581299 for details.</t>
  </si>
  <si>
    <t>01598969</t>
  </si>
  <si>
    <t>The consumer wanted us to know that his beer has been perfect since submitting their initial comment.</t>
  </si>
  <si>
    <t>Thanked consumer for info.</t>
  </si>
  <si>
    <t>01612957</t>
  </si>
  <si>
    <t>Consumer contacted us to follow up on the status of a check sent in parent case.</t>
  </si>
  <si>
    <t>I sent new FF in parent case and left comments there.</t>
  </si>
  <si>
    <t>01618096</t>
  </si>
  <si>
    <t>Consumer reached out because the brew over foamed after opening.</t>
  </si>
  <si>
    <t>See 01618131 for notes.</t>
  </si>
  <si>
    <t>01618745</t>
  </si>
  <si>
    <t>See parent case for details.</t>
  </si>
  <si>
    <t>01407462</t>
  </si>
  <si>
    <t>06JUN19</t>
  </si>
  <si>
    <t>F06L930846</t>
  </si>
  <si>
    <t>Port Perry, ON</t>
  </si>
  <si>
    <t>06JUN19|A|CAN|355 ML|6-pack||London, Ontario, Canada (Labatt)</t>
  </si>
  <si>
    <t>01407961</t>
  </si>
  <si>
    <t>11AUG19</t>
  </si>
  <si>
    <t>09dec19 BA1154 YP-H35-19</t>
  </si>
  <si>
    <t>Thrifty Beverage</t>
  </si>
  <si>
    <t>185 N Hamilton St, Poughkeepsie, NY 12601</t>
  </si>
  <si>
    <t>53166</t>
  </si>
  <si>
    <t>POUGHKEEPSIE</t>
  </si>
  <si>
    <t>11AUG19|B|CAN|12 OZ|15-pack|YPH35|Baldwinsville</t>
  </si>
  <si>
    <t>01408735</t>
  </si>
  <si>
    <t>25JUL19</t>
  </si>
  <si>
    <t>22NOV19MY0230</t>
  </si>
  <si>
    <t>25JUL19|M|CAN|12 OZ|15-pack|MVH35  |Merrimack</t>
  </si>
  <si>
    <t>01409100</t>
  </si>
  <si>
    <t>E13M9509220</t>
  </si>
  <si>
    <t>IGA BELANGER</t>
  </si>
  <si>
    <t>J'ai 3 canettes qui ont de nouveau débordé.</t>
  </si>
  <si>
    <t>ROUYN NORANDA QC</t>
  </si>
  <si>
    <t>I offered a refund for 16.00</t>
  </si>
  <si>
    <t>01410108</t>
  </si>
  <si>
    <t>27JUL19</t>
  </si>
  <si>
    <t>24NOV19DG61644</t>
  </si>
  <si>
    <t>2420 Wedgewood Dr, Akron, OH 44312</t>
  </si>
  <si>
    <t>Sending $65.</t>
  </si>
  <si>
    <t>27JUL19|D|CAN|12 OZ|15-pack|YPH35  |Fort Collins</t>
  </si>
  <si>
    <t>1644</t>
  </si>
  <si>
    <t>01410807</t>
  </si>
  <si>
    <t>07JUN19</t>
  </si>
  <si>
    <t>05OCT19JC1211</t>
  </si>
  <si>
    <t>11370 Parkside Dr Ste 2400, Knoxville, TN 37934</t>
  </si>
  <si>
    <t>84146</t>
  </si>
  <si>
    <t>EAGLE DISTRIBUTING CO INC</t>
  </si>
  <si>
    <t>KNOXVILLE</t>
  </si>
  <si>
    <t>07JUN19|J|CAN|12 OZ|24-pack|11168  |Jacksonville</t>
  </si>
  <si>
    <t>01411006</t>
  </si>
  <si>
    <t>02AUG18</t>
  </si>
  <si>
    <t>02AUG18MY1956</t>
  </si>
  <si>
    <t>JJ's Corner Liquors</t>
  </si>
  <si>
    <t>168 Cumberland St, Clear Spring, MD 21722</t>
  </si>
  <si>
    <t>02AUG18|M|CAN|12 OZ|15-pack|MVH35  |Merrimack</t>
  </si>
  <si>
    <t>1956</t>
  </si>
  <si>
    <t>01413684</t>
  </si>
  <si>
    <t>29JUN19</t>
  </si>
  <si>
    <t>27OCT19BE0306</t>
  </si>
  <si>
    <t>Wantage Plaza Liquor Outlet</t>
  </si>
  <si>
    <t>Consumer's beer has been foaming over after opening.</t>
  </si>
  <si>
    <t>205 NJ-23 #4, Sussex, NJ 07461</t>
  </si>
  <si>
    <t>29JUN19|B|CAN|12 OZ|15-pack|YPH35  |Baldwinsville</t>
  </si>
  <si>
    <t>0306</t>
  </si>
  <si>
    <t>01416537</t>
  </si>
  <si>
    <t>BRECKENRIDGE LUCKY U IPA</t>
  </si>
  <si>
    <t>04MAY19</t>
  </si>
  <si>
    <t>Consumer's can foamed over upon opening.</t>
  </si>
  <si>
    <t>2550 NW Federal Hwy, Stuart, FL 34994</t>
  </si>
  <si>
    <t>40979</t>
  </si>
  <si>
    <t>01417556</t>
  </si>
  <si>
    <t>J20M950303C</t>
  </si>
  <si>
    <t>Bonjour J’ai acheté 12 cannettes de Chipie il y a quelques jours, ça fait 4 canettes que j’ouvre et elle déborde en mousse aussitôt… Je perd plus de la moitié du contenu, avez-vous eu un problème au niveau de la production? C’est quoi le problème?? Merci de me répondre</t>
  </si>
  <si>
    <t>750 Avenue du Phare O, Matane, QC G4W 3W8</t>
  </si>
  <si>
    <t>I offered a check of $22. Consumer was pleased</t>
  </si>
  <si>
    <t>01419482</t>
  </si>
  <si>
    <t>07MAY19</t>
  </si>
  <si>
    <t>E07M941855B_</t>
  </si>
  <si>
    <t>Bière qui se vide à l'ouverture en mousse.
Je vient d'acheter 2 ciboire en canette de 473ml. Pas brasser du tout. Je l'ouvre puis elle s'est vider en mousse. Ceci mes déjà arriver avec des bières de petite micro .mais la je suis déçu au point de plus en racheté. Gaspillage sans parler du dégât.</t>
  </si>
  <si>
    <t>I offered a check of $22. Consumer was pleased.</t>
  </si>
  <si>
    <t>07MAY19|Y|CAN|473 ML|24-pack||Montreal, Quebec, Canada (Labatt)</t>
  </si>
  <si>
    <t>01419916</t>
  </si>
  <si>
    <t>14JUL19</t>
  </si>
  <si>
    <t>10JAN20FD0001</t>
  </si>
  <si>
    <t>365 Renton Center Way SW, Renton, WA 98057</t>
  </si>
  <si>
    <t>84675</t>
  </si>
  <si>
    <t>14JUL19|F|CAN|12 OZ|12-pack|MIBS6  |Fairfield</t>
  </si>
  <si>
    <t>0001</t>
  </si>
  <si>
    <t>01420371</t>
  </si>
  <si>
    <t>09MAY19</t>
  </si>
  <si>
    <t>06SEP19MZ0448</t>
  </si>
  <si>
    <t>Brewskies Beverage</t>
  </si>
  <si>
    <t>55 N Courtland St, East Stroudsburg, PA 18301</t>
  </si>
  <si>
    <t>43720</t>
  </si>
  <si>
    <t>RESORT BEVERAGE CO INC</t>
  </si>
  <si>
    <t>TANNERSVILLE</t>
  </si>
  <si>
    <t>09MAY19|M|CAN|12 OZ|15-pack|MVH35  |Merrimack</t>
  </si>
  <si>
    <t>0448</t>
  </si>
  <si>
    <t>01420920</t>
  </si>
  <si>
    <t>26OCT19</t>
  </si>
  <si>
    <t>26OCT19BA2234</t>
  </si>
  <si>
    <t>Customer’s beer foamed over when he opened he opened these cans.</t>
  </si>
  <si>
    <t>26OCT19|B|CAN|25 OZ|15-pack|YP251|Baldwinsville</t>
  </si>
  <si>
    <t>01421640</t>
  </si>
  <si>
    <t>17JUN19</t>
  </si>
  <si>
    <t>90604n3ma</t>
  </si>
  <si>
    <t>Le client à de la bière qui mousse excessivement lorsqu'il les ouvres.</t>
  </si>
  <si>
    <t>terrebone, QC</t>
  </si>
  <si>
    <t>I offered a check of $38. Consumer was pleased.</t>
  </si>
  <si>
    <t>17JUN19|Y|CAN|355 ML|24-pack||Montreal, Quebec, Canada (Labatt)</t>
  </si>
  <si>
    <t>01422051</t>
  </si>
  <si>
    <t>23AUG19</t>
  </si>
  <si>
    <t>21DEC19MY0451</t>
  </si>
  <si>
    <t>Spry Beer and Soda</t>
  </si>
  <si>
    <t>Consumer's beer is foaming over excessively.</t>
  </si>
  <si>
    <t>2426 S Queen St, York, PA 17402</t>
  </si>
  <si>
    <t>23AUG19|M|CAN|12 OZ|15-pack|MVH35|Merrimack</t>
  </si>
  <si>
    <t>0451</t>
  </si>
  <si>
    <t>01422097</t>
  </si>
  <si>
    <t>06AUG19</t>
  </si>
  <si>
    <t>04DEC19JB1751</t>
  </si>
  <si>
    <t>700 S N State St, Yadkinville, NC 27055</t>
  </si>
  <si>
    <t>Sent a check for $.</t>
  </si>
  <si>
    <t>53296</t>
  </si>
  <si>
    <t>06AUG19|J|CAN|12 OZ|12-pack|11246|Jacksonville</t>
  </si>
  <si>
    <t>1751</t>
  </si>
  <si>
    <t>01422881</t>
  </si>
  <si>
    <t>J20M950245C</t>
  </si>
  <si>
    <t>IGA,</t>
  </si>
  <si>
    <t>Bonjour Je suis une fan fini de la bière la chipie!! C’est jusqu’à chaque fois que j’ouvre une cannette, elle déborde de brou !!! C’est jusque je perd presque la moitié de ma bière et ça c’est à chaque cannette que prend. C’est un peu frustrant!! Je pourrais changer de compagnie mais en même temps Que pourront nous faire pour remédier à cette situation !!!</t>
  </si>
  <si>
    <t>CANTLEY, QC</t>
  </si>
  <si>
    <t>I offered a check of $40. I  sent a sample kit</t>
  </si>
  <si>
    <t>01423856</t>
  </si>
  <si>
    <t>1-9-20</t>
  </si>
  <si>
    <t>21001 N Tatum Blvd Ste 12, Phoenix, AZ 85050</t>
  </si>
  <si>
    <t>Sending four 6-pack coupons.</t>
  </si>
  <si>
    <t>01425642</t>
  </si>
  <si>
    <t>22NOV19</t>
  </si>
  <si>
    <t>Consumer’s beer foamed upon opening and tasted watery.</t>
  </si>
  <si>
    <t>01426101</t>
  </si>
  <si>
    <t>14JAN20BA2128</t>
  </si>
  <si>
    <t>16SEP19|B|CAN|12 OZ|12-pack|YP46K|Baldwinsville</t>
  </si>
  <si>
    <t>2128</t>
  </si>
  <si>
    <t>01426238</t>
  </si>
  <si>
    <t>14JUN19</t>
  </si>
  <si>
    <t>12OCT19BE0019</t>
  </si>
  <si>
    <t>Lowe's Grocery Store</t>
  </si>
  <si>
    <t>Sent a check for $15</t>
  </si>
  <si>
    <t>14JUN19|B|CAN|12 OZ|15-pack|YPH35  |Baldwinsville</t>
  </si>
  <si>
    <t>0019</t>
  </si>
  <si>
    <t>01426677</t>
  </si>
  <si>
    <t>06SEP19</t>
  </si>
  <si>
    <t>J06M951046B_</t>
  </si>
  <si>
    <t>BAIE COMEAU, QC</t>
  </si>
  <si>
    <t>06SEP19|Y|CAN|355 ML|24-pack||Montreal, Quebec, Canada (Labatt)</t>
  </si>
  <si>
    <t>01428631</t>
  </si>
  <si>
    <t>14019JB75</t>
  </si>
  <si>
    <t>01429122</t>
  </si>
  <si>
    <t>02AUG19</t>
  </si>
  <si>
    <t>H02M941401B__</t>
  </si>
  <si>
    <t>le client a acheté des bières Chipie et elles débordent de mousse à l'ouverture.</t>
  </si>
  <si>
    <t>I offered a check of $35. Consumer was pleased.</t>
  </si>
  <si>
    <t>02AUG19|Y|CAN|473 ML|24-pack||Montreal, Quebec, Canada (Labatt)</t>
  </si>
  <si>
    <t>01429314</t>
  </si>
  <si>
    <t>18APR19BE1306</t>
  </si>
  <si>
    <t>Seneca Food Mart</t>
  </si>
  <si>
    <t>Customer’s beer foamed over when he opened the cans.</t>
  </si>
  <si>
    <t>255 S Main St, Seneca, IL 61360</t>
  </si>
  <si>
    <t>21214</t>
  </si>
  <si>
    <t>01429456</t>
  </si>
  <si>
    <t>13JAN20JA0713</t>
  </si>
  <si>
    <t>Consumer's cans have been foaming after opening.</t>
  </si>
  <si>
    <t>53246</t>
  </si>
  <si>
    <t>2200 S McKenzie St, Foley, AL 36535</t>
  </si>
  <si>
    <t>20162</t>
  </si>
  <si>
    <t>BUDWEISER-BUSCH DIST CO INC</t>
  </si>
  <si>
    <t>LOXLEY</t>
  </si>
  <si>
    <t>25SEP19|J|CAN|12 OZ|12-pack|53246|Jacksonville</t>
  </si>
  <si>
    <t>01430782</t>
  </si>
  <si>
    <t>Bonjour!
Ma conjointe et moi aimons beaucoup vos bières en canettes, spécialement l'emballage Chippie/Joufflue/Matante/Brise du Lac. Nous en buvons quand même beaucoup :)
Cependant, depuis 2-3 mois, ça fait 15-20 fois que l'ouverture d'une canette cause un geyser de bière.
Est-ce qu'il faut faire quelque chose de spécial pour éviter cette explosion? Nous gardons vos bières au réfrigérateur, comme toutes les autres bières qui, elles, demeurent dans la canette au moment de l'ouverture.</t>
  </si>
  <si>
    <t>1601 boul. Périgny, Chambly, J3L 1W9</t>
  </si>
  <si>
    <t>No response from customer. I closed the file,</t>
  </si>
  <si>
    <t>01431031</t>
  </si>
  <si>
    <t>01APR20FD0152</t>
  </si>
  <si>
    <t>9 11 15 D2 MH</t>
  </si>
  <si>
    <t>12254 Narcoossee Rd, Orlando, FL 32832</t>
  </si>
  <si>
    <t>01431682</t>
  </si>
  <si>
    <t>09/08/2019 10:30</t>
  </si>
  <si>
    <t>Fry's</t>
  </si>
  <si>
    <t>985 East Riggs Road, Chandler, AZ 85249</t>
  </si>
  <si>
    <t>10275</t>
  </si>
  <si>
    <t>01432241</t>
  </si>
  <si>
    <t>25MAR19BF0937</t>
  </si>
  <si>
    <t>Sent customer a check for $30.</t>
  </si>
  <si>
    <t>01432339</t>
  </si>
  <si>
    <t>GOLDEN ROAD POINT THE WAY</t>
  </si>
  <si>
    <t>Freshest before date: 9/14/19</t>
  </si>
  <si>
    <t>Lawrence Liquor &amp; Jr Market</t>
  </si>
  <si>
    <t>Consumer's beer foamed over upon opening the can.</t>
  </si>
  <si>
    <t>9 04 29 D2 MH</t>
  </si>
  <si>
    <t>T10A</t>
  </si>
  <si>
    <t>2301 James M Wood Blvd. Los Angeles, 90006.</t>
  </si>
  <si>
    <t>70436</t>
  </si>
  <si>
    <t>01432865</t>
  </si>
  <si>
    <t>21DEC19MY0303</t>
  </si>
  <si>
    <t>Hatfield Beverage Co Inc</t>
  </si>
  <si>
    <t>1616 N Broad St, Lansdale, PA 19446</t>
  </si>
  <si>
    <t>01434914</t>
  </si>
  <si>
    <t>15JAN20MA2012</t>
  </si>
  <si>
    <t>Tremont Liquors &amp; Wines</t>
  </si>
  <si>
    <t>43 Tremont St, Taunton, MA 02780</t>
  </si>
  <si>
    <t>Sent $20 and requested production code photos.</t>
  </si>
  <si>
    <t>01434978</t>
  </si>
  <si>
    <t>03JUL19</t>
  </si>
  <si>
    <t>31OCT19MY1223</t>
  </si>
  <si>
    <t>Big Red Liquors</t>
  </si>
  <si>
    <t>40 Northfield Dr, Brownsburg, IN 46112</t>
  </si>
  <si>
    <t>03JUL19|M|CAN|12 OZ|15-pack|MVH35  |Merrimack</t>
  </si>
  <si>
    <t>1223</t>
  </si>
  <si>
    <t>01436641</t>
  </si>
  <si>
    <t>25MAR19</t>
  </si>
  <si>
    <t>C25L930034</t>
  </si>
  <si>
    <t>81121D4 ME</t>
  </si>
  <si>
    <t>D061A</t>
  </si>
  <si>
    <t>Sent check for $60</t>
  </si>
  <si>
    <t>25MAR19|A|CAN|473 ML|1-pack||London, Ontario, Canada (Labatt)</t>
  </si>
  <si>
    <t>0034</t>
  </si>
  <si>
    <t>01437334</t>
  </si>
  <si>
    <t>31OCT19MZ1633</t>
  </si>
  <si>
    <t>10903 Anderson Rd, Piedmont, SC 29673</t>
  </si>
  <si>
    <t>53929</t>
  </si>
  <si>
    <t>1633</t>
  </si>
  <si>
    <t>01437339</t>
  </si>
  <si>
    <t>15AUG18</t>
  </si>
  <si>
    <t>15AUG18MA0957</t>
  </si>
  <si>
    <t>MV315</t>
  </si>
  <si>
    <t>1200 W Jackson Blvd, Jonesborough, TN 37659</t>
  </si>
  <si>
    <t>74142</t>
  </si>
  <si>
    <t>HOLSTON DISTRIBUTING CO</t>
  </si>
  <si>
    <t>JOHNSON CITY</t>
  </si>
  <si>
    <t>15AUG18|M|CAN|12 OZ|15-pack|MV315  |Merrimack</t>
  </si>
  <si>
    <t>0957</t>
  </si>
  <si>
    <t>01438055</t>
  </si>
  <si>
    <t>14JAN20BF</t>
  </si>
  <si>
    <t>137 NY-104, Oswego, NY 13126</t>
  </si>
  <si>
    <t>83167</t>
  </si>
  <si>
    <t>01438636</t>
  </si>
  <si>
    <t>H08M9 41370</t>
  </si>
  <si>
    <t>Customer’s beer foamed over when he opens the cans.</t>
  </si>
  <si>
    <t>01438792</t>
  </si>
  <si>
    <t>25FEB20BE0911</t>
  </si>
  <si>
    <t>Consumer's beer is foaming over excessively upon opening.</t>
  </si>
  <si>
    <t>499 Weaverville Rd
Asheville, NC 28804</t>
  </si>
  <si>
    <t>Sent $30 check.</t>
  </si>
  <si>
    <t>0911</t>
  </si>
  <si>
    <t>01439714</t>
  </si>
  <si>
    <t>19190JA1857</t>
  </si>
  <si>
    <t>Beer Outlet</t>
  </si>
  <si>
    <t>Consumer’s beer is foaming excessively upon opening.</t>
  </si>
  <si>
    <t>90610d3ma</t>
  </si>
  <si>
    <t>189 Franklin Mills Blvd, Philadelphia, PA 19154</t>
  </si>
  <si>
    <t>Check. Requested SK.</t>
  </si>
  <si>
    <t>1857</t>
  </si>
  <si>
    <t>01441013</t>
  </si>
  <si>
    <t>ROLLING ROCK</t>
  </si>
  <si>
    <t>16MAY19</t>
  </si>
  <si>
    <t>E16C9211:55</t>
  </si>
  <si>
    <t>ROLLING ROCK FAMILY</t>
  </si>
  <si>
    <t>3150 E 54th Ave Unit 110, Vancouver, BC V5S 1Z1, Canada</t>
  </si>
  <si>
    <t>16MAY19|Z|CAN|355 ML|15-pack||Creston BC Canada</t>
  </si>
  <si>
    <t>11:55</t>
  </si>
  <si>
    <t>01441249</t>
  </si>
  <si>
    <t>24JUL19JB1416</t>
  </si>
  <si>
    <t>Consumer's cans foamed over when opening.</t>
  </si>
  <si>
    <t>12333 Sago Ave W, Jacksonville, FL 32218</t>
  </si>
  <si>
    <t>24JUL19|J|CAN|12 OZ|24-pack|53168  |Jacksonville</t>
  </si>
  <si>
    <t>1416</t>
  </si>
  <si>
    <t>01442257</t>
  </si>
  <si>
    <t>16OCT19</t>
  </si>
  <si>
    <t>13APR20WH2013</t>
  </si>
  <si>
    <t>Miami Wine and Liquor</t>
  </si>
  <si>
    <t>90718A4BB</t>
  </si>
  <si>
    <t>72H35</t>
  </si>
  <si>
    <t>6565 Brandt Pike, Huber Heights, OH 45424</t>
  </si>
  <si>
    <t>16OCT19|W|CAN|12 OZ|15-pack|72H35|Williamsburg</t>
  </si>
  <si>
    <t>2013</t>
  </si>
  <si>
    <t>01443180</t>
  </si>
  <si>
    <t>12MAR20BA1035</t>
  </si>
  <si>
    <t>12MAR20BA1035 YP-H35-19</t>
  </si>
  <si>
    <t>1035</t>
  </si>
  <si>
    <t>01443268</t>
  </si>
  <si>
    <t>22nov19 my0213</t>
  </si>
  <si>
    <t>Andalusia Beer Distributor</t>
  </si>
  <si>
    <t>Customer's beer foamed over when he opened these cans.</t>
  </si>
  <si>
    <t>90308D1ME</t>
  </si>
  <si>
    <t>EN F532</t>
  </si>
  <si>
    <t>801 Bristol Pike, Bensalem, PA 19020</t>
  </si>
  <si>
    <t>01443345</t>
  </si>
  <si>
    <t>L21M940318B</t>
  </si>
  <si>
    <t>Le client se plaint de mousse excessive à l'ouverture sur de l'Archibald la matante.</t>
  </si>
  <si>
    <t>I offered a check of $33. Consumer was pleased:</t>
  </si>
  <si>
    <t>01443376</t>
  </si>
  <si>
    <t>L07M9407190</t>
  </si>
  <si>
    <t>Costco Brossard</t>
  </si>
  <si>
    <t>Mousse excessive lors de l'ouverture avec l'ARCHIBALD La chipie.</t>
  </si>
  <si>
    <t>018g</t>
  </si>
  <si>
    <t>430 Boulevard Taschereau, Brossard, QC J4X 2W2</t>
  </si>
  <si>
    <t>I offered a check of $30. Consumer was pleased.</t>
  </si>
  <si>
    <t>01444104</t>
  </si>
  <si>
    <t>15 JAN 20MZ1641</t>
  </si>
  <si>
    <t>The consumer states the beer foams when opened.</t>
  </si>
  <si>
    <t>108 8th St SW, Altoona, IA 50009</t>
  </si>
  <si>
    <t>01444399</t>
  </si>
  <si>
    <t>21DEC19</t>
  </si>
  <si>
    <t>9 08 19 N1 ME</t>
  </si>
  <si>
    <t>F521</t>
  </si>
  <si>
    <t>3162 Johnson Ferry Rd, Marietta, GA 30062</t>
  </si>
  <si>
    <t>01444436</t>
  </si>
  <si>
    <t>21dec19myo353</t>
  </si>
  <si>
    <t>01444666</t>
  </si>
  <si>
    <t>M11M9405</t>
  </si>
  <si>
    <t>Le client se plaint de mousse excessive à l'ouverture de la bière.</t>
  </si>
  <si>
    <t>Verdun, QC</t>
  </si>
  <si>
    <t>I offered a check of $15. Consumer was pleased.</t>
  </si>
  <si>
    <t>11DEC19|Y|CAN|473 ML|24-pack||Montreal, Quebec, Canada (Labatt)</t>
  </si>
  <si>
    <t>01444753</t>
  </si>
  <si>
    <t>10 BARREL APOCALYPSE IPA</t>
  </si>
  <si>
    <t>09OCT19</t>
  </si>
  <si>
    <t>Winco</t>
  </si>
  <si>
    <t>Consumer's beer is foaming over and out of date.</t>
  </si>
  <si>
    <t>90429N2MH</t>
  </si>
  <si>
    <t>120 Triangle Shopping Center, Longview, WA 98632</t>
  </si>
  <si>
    <t>74632</t>
  </si>
  <si>
    <t>01444862</t>
  </si>
  <si>
    <t>27JUN19</t>
  </si>
  <si>
    <t>25OCT19FC0348</t>
  </si>
  <si>
    <t>90528D2MH</t>
  </si>
  <si>
    <t>TO4F</t>
  </si>
  <si>
    <t>8852 Lakewood Dr, Windsor, CA 95492</t>
  </si>
  <si>
    <t>Check $20.00</t>
  </si>
  <si>
    <t>40493</t>
  </si>
  <si>
    <t>27JUN19|F|CAN|12 OZ|15-pack|MVH35  |Fairfield</t>
  </si>
  <si>
    <t>0348</t>
  </si>
  <si>
    <t>01445406</t>
  </si>
  <si>
    <t>29sept18 bfo552</t>
  </si>
  <si>
    <t>Customer's beer foamed over when she opened the cans.</t>
  </si>
  <si>
    <t>376 Main St, Sturbridge, MA 01566</t>
  </si>
  <si>
    <t>01446152</t>
  </si>
  <si>
    <t>22NOV19MY0129</t>
  </si>
  <si>
    <t>4815 Maple Dr, Pleasant Hill, IA 50327</t>
  </si>
  <si>
    <t>0129</t>
  </si>
  <si>
    <t>01446249</t>
  </si>
  <si>
    <t>14Jan20BA2114</t>
  </si>
  <si>
    <t>Wine &amp; Whiskey Cellars</t>
  </si>
  <si>
    <t>14Jan20BA2114 YP-H35-19</t>
  </si>
  <si>
    <t>915 County Rd 517 #8-10, Hackettstown, NJ 07840</t>
  </si>
  <si>
    <t>Check $20.</t>
  </si>
  <si>
    <t>01446452</t>
  </si>
  <si>
    <t>BUD LIGHT ORANGE</t>
  </si>
  <si>
    <t>20MAR19</t>
  </si>
  <si>
    <t>C20M941026B</t>
  </si>
  <si>
    <t>La cliente se plaint d'une mousse excessive à l'ouverture.</t>
  </si>
  <si>
    <t>190313A1BC035</t>
  </si>
  <si>
    <t>20MAR19|Y|CAN|355 ML|12-pack||Montreal, Quebec, Canada (Labatt)</t>
  </si>
  <si>
    <t>01446787</t>
  </si>
  <si>
    <t>14JAN20BE1805</t>
  </si>
  <si>
    <t>Deons Beverage</t>
  </si>
  <si>
    <t>90816D2ME</t>
  </si>
  <si>
    <t>042H</t>
  </si>
  <si>
    <t>1020 Bristol Pike, Bristol, PA 19007</t>
  </si>
  <si>
    <t>1805</t>
  </si>
  <si>
    <t>01446846</t>
  </si>
  <si>
    <t>21DEC19MZ0534</t>
  </si>
  <si>
    <t>Joe Canal’s Discount Liquor Outlet</t>
  </si>
  <si>
    <t>P513</t>
  </si>
  <si>
    <t>1613 NJ-47, Rio Grande, NJ 08242</t>
  </si>
  <si>
    <t>Pics attached. Sent $30</t>
  </si>
  <si>
    <t>22901</t>
  </si>
  <si>
    <t>0534</t>
  </si>
  <si>
    <t>01448496</t>
  </si>
  <si>
    <t>Jan 15 2020</t>
  </si>
  <si>
    <t>01449363</t>
  </si>
  <si>
    <t>12MAR20MZ1952</t>
  </si>
  <si>
    <t>Sheetz #473</t>
  </si>
  <si>
    <t>810 RITTER HIGHWAY, Beaver, WV 25813</t>
  </si>
  <si>
    <t>MOUNTAIN EAGLE INC</t>
  </si>
  <si>
    <t>BEAVER</t>
  </si>
  <si>
    <t>1952</t>
  </si>
  <si>
    <t>01449659</t>
  </si>
  <si>
    <t>27NOV19</t>
  </si>
  <si>
    <t>26MAR20FO0815</t>
  </si>
  <si>
    <t>Belair</t>
  </si>
  <si>
    <t>91019N2M8</t>
  </si>
  <si>
    <t>27NOV19|F|CAN|12 OZ|15-pack|MV7H5|Fairfield</t>
  </si>
  <si>
    <t>01450730</t>
  </si>
  <si>
    <t>22NOV19MA0409 MV-H35-19</t>
  </si>
  <si>
    <t>442 Balltown Rd, Schenectady, NY 12304</t>
  </si>
  <si>
    <t>Set customer a $30 check.</t>
  </si>
  <si>
    <t>13198</t>
  </si>
  <si>
    <t>01451755</t>
  </si>
  <si>
    <t>19FEB20MZ2114</t>
  </si>
  <si>
    <t>Clipper Ship Wine and Spirits</t>
  </si>
  <si>
    <t>Consumer's 6-pack was foaming excessively upon opening.</t>
  </si>
  <si>
    <t>17 Maverick Square, East Boston, MA 02128</t>
  </si>
  <si>
    <t>$24 check.</t>
  </si>
  <si>
    <t>01453002</t>
  </si>
  <si>
    <t>K04C9</t>
  </si>
  <si>
    <t>Co-op Liquor Outlet</t>
  </si>
  <si>
    <t>01453646</t>
  </si>
  <si>
    <t>14FEB19</t>
  </si>
  <si>
    <t>14JUN19ME0828</t>
  </si>
  <si>
    <t>Customer's beer foam over when she opens the cans.</t>
  </si>
  <si>
    <t>4374 Buffalo Rd, North Chili, NY 14514</t>
  </si>
  <si>
    <t>14FEB19|M|CAN|12 OZ|15-pack|MVH35  |Merrimack</t>
  </si>
  <si>
    <t>01454021</t>
  </si>
  <si>
    <t>03AUG18</t>
  </si>
  <si>
    <t>03AUG18MZ0301</t>
  </si>
  <si>
    <t>4933 Grandin Rd SW, Roanoke, VA 24018</t>
  </si>
  <si>
    <t>Sent customer a $30 check and requested photos.</t>
  </si>
  <si>
    <t>P A SHORT DISTRIBUTING CO</t>
  </si>
  <si>
    <t>HOLLINS</t>
  </si>
  <si>
    <t>03AUG18|M|CAN|12 OZ|15-pack|MV315  |Merrimack</t>
  </si>
  <si>
    <t>01454430</t>
  </si>
  <si>
    <t>C20M940606B</t>
  </si>
  <si>
    <t>Epicerie chez Gabie</t>
  </si>
  <si>
    <t>La canette fait beaucoup de mousse quand je l'ouvre</t>
  </si>
  <si>
    <t>19221a1bc035</t>
  </si>
  <si>
    <t>rue Commerciale, Temiscouata-Sur-le-Lac, QC</t>
  </si>
  <si>
    <t>21MAR20|Y|CAN|355 ML|12-pack||Montreal, Quebec, Canada (Labatt)</t>
  </si>
  <si>
    <t>01454860</t>
  </si>
  <si>
    <t>21DEC 19 MA0525 MV-H35-19</t>
  </si>
  <si>
    <t>9 08 18 N1 ME</t>
  </si>
  <si>
    <t>GN F513</t>
  </si>
  <si>
    <t>17300 W
Bluemound Rd #200, Brookfield, WI 53045</t>
  </si>
  <si>
    <t>01454932</t>
  </si>
  <si>
    <t>C20M941258</t>
  </si>
  <si>
    <t>Sent customer a $26 cheque.</t>
  </si>
  <si>
    <t>01456556</t>
  </si>
  <si>
    <t>F13M942254B</t>
  </si>
  <si>
    <t>Detroit Duty Free</t>
  </si>
  <si>
    <t>90326N2MA</t>
  </si>
  <si>
    <t>4B152A</t>
  </si>
  <si>
    <t>Detroit, MI</t>
  </si>
  <si>
    <t>Sending $70.</t>
  </si>
  <si>
    <t>01456673</t>
  </si>
  <si>
    <t>B15M040742B</t>
  </si>
  <si>
    <t>018A</t>
  </si>
  <si>
    <t>st Hyacinthe, Qc</t>
  </si>
  <si>
    <t>01456992</t>
  </si>
  <si>
    <t>09apr20   beo417</t>
  </si>
  <si>
    <t>The consumer states the cans are foamy when opened.</t>
  </si>
  <si>
    <t>Sending a check for $20.</t>
  </si>
  <si>
    <t>01457232</t>
  </si>
  <si>
    <t>24AUG19</t>
  </si>
  <si>
    <t>22dec19ba0826</t>
  </si>
  <si>
    <t>Y Hill Express</t>
  </si>
  <si>
    <t>Consumer's beer is foaming over when opening and was purchased after the enjoy by date.</t>
  </si>
  <si>
    <t>2344 New York 49 
Blossvale, NY 13308</t>
  </si>
  <si>
    <t>73175</t>
  </si>
  <si>
    <t>TRI-VALLEY BEVERAGE INC</t>
  </si>
  <si>
    <t>WESTMORELAND</t>
  </si>
  <si>
    <t>24AUG19|B|CAN|12 OZ|15-pack|YP7H5|Baldwinsville</t>
  </si>
  <si>
    <t>0826</t>
  </si>
  <si>
    <t>01457324</t>
  </si>
  <si>
    <t>1735-M4 L19Q911809A CPC0135</t>
  </si>
  <si>
    <t>Il ya beaucoup de mousse</t>
  </si>
  <si>
    <t>90704N2MA</t>
  </si>
  <si>
    <t>m314</t>
  </si>
  <si>
    <t>Chambly, St Hubert, Qc</t>
  </si>
  <si>
    <t>01458157</t>
  </si>
  <si>
    <t>A10M050115C</t>
  </si>
  <si>
    <t>Il ya beaucoup de mousse quand on l'ouvre</t>
  </si>
  <si>
    <t>90806m3ma</t>
  </si>
  <si>
    <t>044m</t>
  </si>
  <si>
    <t>rue Ouellette, Marieville, Qc</t>
  </si>
  <si>
    <t>01459113</t>
  </si>
  <si>
    <t>12MAR20MZ2059</t>
  </si>
  <si>
    <t>ShopRite of Stony Point</t>
  </si>
  <si>
    <t>Sent t-shirt.</t>
  </si>
  <si>
    <t>22 Holt Dr, Stony Point, NY 10980</t>
  </si>
  <si>
    <t>01459647</t>
  </si>
  <si>
    <t>21APR20DC0247</t>
  </si>
  <si>
    <t>Racer's</t>
  </si>
  <si>
    <t>321 6th Ave SE, Stanley, ND 58784</t>
  </si>
  <si>
    <t>73360</t>
  </si>
  <si>
    <t>MAGIC CITY BEVERAGE CO INC</t>
  </si>
  <si>
    <t>MINOT</t>
  </si>
  <si>
    <t>01459812</t>
  </si>
  <si>
    <t>G17L932326</t>
  </si>
  <si>
    <t>90329d2mh</t>
  </si>
  <si>
    <t>17JUL19|A|CAN|355 ML|6-pack||London, Ontario, Canada (Labatt)</t>
  </si>
  <si>
    <t>2326</t>
  </si>
  <si>
    <t>01460485</t>
  </si>
  <si>
    <t>08APR20BE2019</t>
  </si>
  <si>
    <t>Quick Stop</t>
  </si>
  <si>
    <t>01461174</t>
  </si>
  <si>
    <t>25MAR20BA0901 YP-H35-19</t>
  </si>
  <si>
    <t>Liberty Bell Beverage</t>
  </si>
  <si>
    <t>718 N 13th St, Allentown, PA 18102</t>
  </si>
  <si>
    <t>$17 check and XXXL t-shirt.</t>
  </si>
  <si>
    <t>01461752</t>
  </si>
  <si>
    <t>21APR20DB0155</t>
  </si>
  <si>
    <t>Wine Shoppe</t>
  </si>
  <si>
    <t>2746 Hooper Ave, Brick Township, NJ 08723</t>
  </si>
  <si>
    <t>01462304</t>
  </si>
  <si>
    <t>18FEB20FC0344</t>
  </si>
  <si>
    <t>11 Grant Rd, East Wenatchee, WA 98802</t>
  </si>
  <si>
    <t>18FEB20|F|CAN|12 OZ|12-pack|MI246|Fairfield</t>
  </si>
  <si>
    <t>0344</t>
  </si>
  <si>
    <t>01462659</t>
  </si>
  <si>
    <t>29APR19</t>
  </si>
  <si>
    <t>D29L930318</t>
  </si>
  <si>
    <t>90317D2MD</t>
  </si>
  <si>
    <t>ON-69, Pointe au Baril, ON P0G 1K0, Canada</t>
  </si>
  <si>
    <t>29APR19|A|CAN|355 ML|6-pack||London, Ontario, Canada (Labatt)</t>
  </si>
  <si>
    <t>0318</t>
  </si>
  <si>
    <t>01463485</t>
  </si>
  <si>
    <t>16APR20</t>
  </si>
  <si>
    <t>16APR20BA0159 YP-H35-19</t>
  </si>
  <si>
    <t>L t-shirt.</t>
  </si>
  <si>
    <t>16APR20|B|CAN|12 OZ|15-pack|YPH35|Baldwinsville</t>
  </si>
  <si>
    <t>01465198</t>
  </si>
  <si>
    <t>25MAR20BF1054</t>
  </si>
  <si>
    <t>2500 W International Speedway Blvd, Daytona Beach, FL 32114</t>
  </si>
  <si>
    <t>01465495</t>
  </si>
  <si>
    <t>26APR20FC2026</t>
  </si>
  <si>
    <t>5689500370</t>
  </si>
  <si>
    <t>T02J</t>
  </si>
  <si>
    <t>6615 NE Glisan St, Portland, OR 97213</t>
  </si>
  <si>
    <t>01465806</t>
  </si>
  <si>
    <t>26APR20BA0210</t>
  </si>
  <si>
    <t>Parent Case 01465631</t>
  </si>
  <si>
    <t>11351 E Washington St, Indianapolis, IN 46229</t>
  </si>
  <si>
    <t>Care pack.</t>
  </si>
  <si>
    <t>0210</t>
  </si>
  <si>
    <t>01466964</t>
  </si>
  <si>
    <t>13MAY19</t>
  </si>
  <si>
    <t>E13M9508490</t>
  </si>
  <si>
    <t>Metro.</t>
  </si>
  <si>
    <t>La bière mousse beaucoup</t>
  </si>
  <si>
    <t>13MAY19|Y|CAN|355 ML|24-pack||Montreal, Quebec, Canada (Labatt)</t>
  </si>
  <si>
    <t>01466982</t>
  </si>
  <si>
    <t>J06M951211A</t>
  </si>
  <si>
    <t>La cliente à de la bière qui mousse excessivement lorsqu`elle l`ouvre.</t>
  </si>
  <si>
    <t>90604n3</t>
  </si>
  <si>
    <t>Blvd Cure Labelle, Blainville, QC</t>
  </si>
  <si>
    <t>01468257</t>
  </si>
  <si>
    <t>01FEB20FC0129</t>
  </si>
  <si>
    <t>Goleta, CA</t>
  </si>
  <si>
    <t>SANTA BARBARA</t>
  </si>
  <si>
    <t>04OCT19|F|CAN|12 OZ|15-pack|MVH35|Fairfield</t>
  </si>
  <si>
    <t>01468307</t>
  </si>
  <si>
    <t>21APR20DB0611</t>
  </si>
  <si>
    <t>76</t>
  </si>
  <si>
    <t>25 086 Rhea County Highway Spring City TN 37381</t>
  </si>
  <si>
    <t>Check $25 and requested pics.</t>
  </si>
  <si>
    <t>BUDWEISER OF CHATTANOOGA</t>
  </si>
  <si>
    <t>SODDY DAISY</t>
  </si>
  <si>
    <t>23NOV19|D|CAN|12 OZ|24-pack|E368S|Fort Collins</t>
  </si>
  <si>
    <t>0611</t>
  </si>
  <si>
    <t>01469026</t>
  </si>
  <si>
    <t>02APR20BE09</t>
  </si>
  <si>
    <t>Schmitty's</t>
  </si>
  <si>
    <t>The consumer cans are foaming over when opened.</t>
  </si>
  <si>
    <t>Bellaire, MD</t>
  </si>
  <si>
    <t>09</t>
  </si>
  <si>
    <t>01469123</t>
  </si>
  <si>
    <t>10MAY20DE0019</t>
  </si>
  <si>
    <t>012L</t>
  </si>
  <si>
    <t>10 Glenwood Ave, Binghamton, NY 13905</t>
  </si>
  <si>
    <t>t-shirt and $17</t>
  </si>
  <si>
    <t>23105</t>
  </si>
  <si>
    <t>01469451</t>
  </si>
  <si>
    <t>10 BARREL SNAKE RUN</t>
  </si>
  <si>
    <t>13 BEST BY 22MAR20</t>
  </si>
  <si>
    <t>San Tan Village, 2224 E Williams Field Rd, Gilbert, AZ 85295</t>
  </si>
  <si>
    <t>01469491</t>
  </si>
  <si>
    <t>09May20DG1053</t>
  </si>
  <si>
    <t>Spirits Shoppe</t>
  </si>
  <si>
    <t>Customer's can foams upon opening.</t>
  </si>
  <si>
    <t>3550 Gratiot Ave, Port Huron, MI 48060</t>
  </si>
  <si>
    <t>EARL SMITH DIST CO</t>
  </si>
  <si>
    <t>PORT HURON</t>
  </si>
  <si>
    <t>1053</t>
  </si>
  <si>
    <t>01469830</t>
  </si>
  <si>
    <t>09MAY20BE2120</t>
  </si>
  <si>
    <t>4015 E Southport Rd, Indianapolis, IN 46237</t>
  </si>
  <si>
    <t>Requested pics and sent merchandise (XL and hat)</t>
  </si>
  <si>
    <t>01469945</t>
  </si>
  <si>
    <t>20APR20 DB2325</t>
  </si>
  <si>
    <t>Alexandria Carryout</t>
  </si>
  <si>
    <t>Customer's beer foams over upon opening the cans.</t>
  </si>
  <si>
    <t>91120N2_MD</t>
  </si>
  <si>
    <t>8039 Alexandria Pike, Alexandria, KY 41001</t>
  </si>
  <si>
    <t>81617</t>
  </si>
  <si>
    <t>22NOV19|D|CAN|12 OZ|24-pack|E368S|Fort Collins</t>
  </si>
  <si>
    <t>01471161</t>
  </si>
  <si>
    <t>21April20</t>
  </si>
  <si>
    <t>Spinx</t>
  </si>
  <si>
    <t>3109 W Montague Ave, North Charleston, SC 29418</t>
  </si>
  <si>
    <t>01471191</t>
  </si>
  <si>
    <t>4/20/2020</t>
  </si>
  <si>
    <t>Liberty Gas</t>
  </si>
  <si>
    <t>Avis, PA</t>
  </si>
  <si>
    <t>01471481</t>
  </si>
  <si>
    <t>09MAY20DE1042</t>
  </si>
  <si>
    <t>$36 check.</t>
  </si>
  <si>
    <t>01471741</t>
  </si>
  <si>
    <t>09APR20BA0654 YP-H35-19</t>
  </si>
  <si>
    <t>Corkscrew Liquors</t>
  </si>
  <si>
    <t>23 Central St, Peabody, MA 01960</t>
  </si>
  <si>
    <t>01471872</t>
  </si>
  <si>
    <t>10MAY20BE0141</t>
  </si>
  <si>
    <t>106 Mini Mart</t>
  </si>
  <si>
    <t>2107 Plymouth St # A, East Bridgewater, MA 02333</t>
  </si>
  <si>
    <t>0141</t>
  </si>
  <si>
    <t>01471967</t>
  </si>
  <si>
    <t>10MAY20DG0027</t>
  </si>
  <si>
    <t>D J's Westgate Beverage</t>
  </si>
  <si>
    <t>DJs Westgate Beverage, 1550 Kenneth Rd H, York, PA 17408</t>
  </si>
  <si>
    <t>$15 and Size M t shirt.</t>
  </si>
  <si>
    <t>0027</t>
  </si>
  <si>
    <t>01474294</t>
  </si>
  <si>
    <t>21AUG19</t>
  </si>
  <si>
    <t>H21L931546</t>
  </si>
  <si>
    <t>9 08 08 D4 ME.</t>
  </si>
  <si>
    <t>D061G</t>
  </si>
  <si>
    <t>Canora ON</t>
  </si>
  <si>
    <t>21AUG19|A|CAN|473 ML|1-pack||London, Ontario, Canada (Labatt)</t>
  </si>
  <si>
    <t>01477206</t>
  </si>
  <si>
    <t>28FEB20FC1759</t>
  </si>
  <si>
    <t>1759</t>
  </si>
  <si>
    <t>01478792</t>
  </si>
  <si>
    <t>03JUN20DAO827</t>
  </si>
  <si>
    <t>91230D2MO</t>
  </si>
  <si>
    <t>20311 Champion
Forest Dr, Spring, TX 77379</t>
  </si>
  <si>
    <t>01479169</t>
  </si>
  <si>
    <t>01APR20</t>
  </si>
  <si>
    <t>01APR20DB0151</t>
  </si>
  <si>
    <t>Brooklyn Fare</t>
  </si>
  <si>
    <t>431 W 37th St, New York, NY 10018</t>
  </si>
  <si>
    <t>01APR20|D|CAN|12 OZ|24-pack|E368S|Fort Collins</t>
  </si>
  <si>
    <t>01479228</t>
  </si>
  <si>
    <t>20MAY20BE0759</t>
  </si>
  <si>
    <t>1086 Willett Ave,
Riverside, RI 02915</t>
  </si>
  <si>
    <t>0759</t>
  </si>
  <si>
    <t>01479795</t>
  </si>
  <si>
    <t>1615</t>
  </si>
  <si>
    <t>01480382</t>
  </si>
  <si>
    <t>09MAY20DE1110</t>
  </si>
  <si>
    <t>By the Lake Liquor Store</t>
  </si>
  <si>
    <t>Consumer had a case of SO-LO and every can exploded and tasted off.</t>
  </si>
  <si>
    <t>H BOYD NELSON INC</t>
  </si>
  <si>
    <t>ALEXANDRIA</t>
  </si>
  <si>
    <t>01480575</t>
  </si>
  <si>
    <t>09MAY20DE1448</t>
  </si>
  <si>
    <t>01481279</t>
  </si>
  <si>
    <t>20APR20DC2359</t>
  </si>
  <si>
    <t>Withamsville Food Mart</t>
  </si>
  <si>
    <t>9 11 20 M 2 MD</t>
  </si>
  <si>
    <t>979 Ohio Pike, Cincinnati, OH 45245</t>
  </si>
  <si>
    <t>2359</t>
  </si>
  <si>
    <t>01481297</t>
  </si>
  <si>
    <t>21APR20DC0238</t>
  </si>
  <si>
    <t>Sending two coupons.</t>
  </si>
  <si>
    <t>01481863</t>
  </si>
  <si>
    <t>07JAN20</t>
  </si>
  <si>
    <t>05JUN20DG2356</t>
  </si>
  <si>
    <t>ACME Markets</t>
  </si>
  <si>
    <t>503 S MacDade Blvd, Holmes, PA 19043</t>
  </si>
  <si>
    <t>07JAN20|D|CAN|12 OZ|15-pack|E3H35|Fort Collins</t>
  </si>
  <si>
    <t>01481932</t>
  </si>
  <si>
    <t>16MAY20DB0256</t>
  </si>
  <si>
    <t>Fox Bros. Piggly Wiggly</t>
  </si>
  <si>
    <t>101 W Seven Hills Rd, Port Washington, WI 53074</t>
  </si>
  <si>
    <t>01482332</t>
  </si>
  <si>
    <t>B14M040915C</t>
  </si>
  <si>
    <t>Y a beaucoup de mousse quand j'ouvre</t>
  </si>
  <si>
    <t>91220d2ma</t>
  </si>
  <si>
    <t>St Foy, QC</t>
  </si>
  <si>
    <t>Offered check 35$</t>
  </si>
  <si>
    <t>01482491</t>
  </si>
  <si>
    <t>06JUN20DG0018</t>
  </si>
  <si>
    <t>Brown Derby</t>
  </si>
  <si>
    <t>830 W Mt Vernon St, Nixa, MO 65714</t>
  </si>
  <si>
    <t>0018</t>
  </si>
  <si>
    <t>01482806</t>
  </si>
  <si>
    <t>31AUG18</t>
  </si>
  <si>
    <t>31AUG18MZ0308</t>
  </si>
  <si>
    <t>Uncle Jack's Spirits</t>
  </si>
  <si>
    <t>Consumer's beer is foaming over opening.</t>
  </si>
  <si>
    <t>200 Crown Ave, Canton, GA 30115</t>
  </si>
  <si>
    <t>31AUG18|M|CAN|12 OZ|15-pack|MVH35  |Merrimack</t>
  </si>
  <si>
    <t>01482922</t>
  </si>
  <si>
    <t>05JUN20DF2158</t>
  </si>
  <si>
    <t>The PRIDE of Carol Stream - BP</t>
  </si>
  <si>
    <t>9112002md</t>
  </si>
  <si>
    <t>260 S Schmale Rd, Carol Stream, IL 60188</t>
  </si>
  <si>
    <t>01483078</t>
  </si>
  <si>
    <t>07MAY20FT0852</t>
  </si>
  <si>
    <t>Lee's Discount Liquor</t>
  </si>
  <si>
    <t>The consumer's beer foamed over upon opening and made them feel ill.</t>
  </si>
  <si>
    <t>7752 N El Capitan Way, Las Vegas, NV 89143</t>
  </si>
  <si>
    <t>0852</t>
  </si>
  <si>
    <t>01483954</t>
  </si>
  <si>
    <t>09MAY20DE1223</t>
  </si>
  <si>
    <t>024L</t>
  </si>
  <si>
    <t>8539 Cooper Creek Blvd, University Park, FL 34201</t>
  </si>
  <si>
    <t>01483959</t>
  </si>
  <si>
    <t>16MAY20DB0116</t>
  </si>
  <si>
    <t>Consumer stated the product is foaming upon opening and made a mess.</t>
  </si>
  <si>
    <t>3385 S US Hwy 17 92 #181, Casselberry, FL 32707</t>
  </si>
  <si>
    <t>0116</t>
  </si>
  <si>
    <t>01484010</t>
  </si>
  <si>
    <t>21APR20DB0318</t>
  </si>
  <si>
    <t>Whole Foods Market</t>
  </si>
  <si>
    <t>91120M2MO</t>
  </si>
  <si>
    <t>3450 E U.S. Hwy 190, Mandeville, LA 70471</t>
  </si>
  <si>
    <t>$50 Check 
Requested SK (foamy)</t>
  </si>
  <si>
    <t>71702</t>
  </si>
  <si>
    <t>CHAMPAGNE BEVERAGE CO INC</t>
  </si>
  <si>
    <t>MADISONVILLE</t>
  </si>
  <si>
    <t>01484121</t>
  </si>
  <si>
    <t>M12Q911140</t>
  </si>
  <si>
    <t>marché tradtion</t>
  </si>
  <si>
    <t>Le client se plaint de gaz excessif à l'ouverture</t>
  </si>
  <si>
    <t>Ste Madeleine</t>
  </si>
  <si>
    <t>01484126</t>
  </si>
  <si>
    <t>14FEB20</t>
  </si>
  <si>
    <t>B14M0407100</t>
  </si>
  <si>
    <t>Costco.</t>
  </si>
  <si>
    <t>14FEB20|Y|CAN|473 ML|24-pack|65359|Montreal, Quebec, Canada (Labatt)</t>
  </si>
  <si>
    <t>01484265</t>
  </si>
  <si>
    <t>Heinen's Grocery Store</t>
  </si>
  <si>
    <t>8482 E Washington St, Chagrin Falls, OH 44023</t>
  </si>
  <si>
    <t>01484472</t>
  </si>
  <si>
    <t>21APR20DB0022</t>
  </si>
  <si>
    <t>Corner Store</t>
  </si>
  <si>
    <t>Three of the consumer's 6-packs foamed over upon opening.</t>
  </si>
  <si>
    <t>91120N2HD</t>
  </si>
  <si>
    <t>TRY-IT DISTRIBUTING CO INC</t>
  </si>
  <si>
    <t>LANCASTER</t>
  </si>
  <si>
    <t>0022</t>
  </si>
  <si>
    <t>01485099</t>
  </si>
  <si>
    <t>09MAY20DG2055</t>
  </si>
  <si>
    <t>Big Mikes Gas N Go</t>
  </si>
  <si>
    <t>8561 OH-201, Tipp City, OH 45371</t>
  </si>
  <si>
    <t>2055</t>
  </si>
  <si>
    <t>01485200</t>
  </si>
  <si>
    <t>09MAY20DG1118</t>
  </si>
  <si>
    <t>G-Will Liquors</t>
  </si>
  <si>
    <t>Consumer's Goose IPA and So-Lo cans have been foaming over when opening.</t>
  </si>
  <si>
    <t>6256 Boone Ave N, Brooklyn Park, MN 55428</t>
  </si>
  <si>
    <t>01485468</t>
  </si>
  <si>
    <t>depanneur provisoire</t>
  </si>
  <si>
    <t>Notre Dame, QC</t>
  </si>
  <si>
    <t>18FEB20|Y|CAN|355 ML|12-pack|79980|Montreal, Quebec, Canada (Labatt)</t>
  </si>
  <si>
    <t>01485978</t>
  </si>
  <si>
    <t>09MAY20DE1621</t>
  </si>
  <si>
    <t>863 Brevard Rd, Asheville, NC 28806</t>
  </si>
  <si>
    <t>01486084</t>
  </si>
  <si>
    <t>31MAR20P35210UH-V24-07</t>
  </si>
  <si>
    <t>The Market</t>
  </si>
  <si>
    <t>4728 Wilmington Pike, Kettering, OH 45440</t>
  </si>
  <si>
    <t>01487105</t>
  </si>
  <si>
    <t>10APR19</t>
  </si>
  <si>
    <t>08AUG19JB0511</t>
  </si>
  <si>
    <t>Publix Super Market at Reedy Branch Commons</t>
  </si>
  <si>
    <t>111FM</t>
  </si>
  <si>
    <t>10920 Baymeadows Rd, Jacksonville, FL 32256</t>
  </si>
  <si>
    <t>10APR19|J|CAN|12 OZ|24-pack|111FM  |Jacksonville</t>
  </si>
  <si>
    <t>01487929</t>
  </si>
  <si>
    <t>1`APR20 DC0034</t>
  </si>
  <si>
    <t>01488864</t>
  </si>
  <si>
    <t>10MAY20DE0022</t>
  </si>
  <si>
    <t>Bristol Discount Beverage</t>
  </si>
  <si>
    <t>21 Prince Ln, Bristol, VT 05443</t>
  </si>
  <si>
    <t>Check $70 
Upon Request for photos showing 7 boxes of beer.</t>
  </si>
  <si>
    <t>01490104</t>
  </si>
  <si>
    <t>09MAY20 DD1605 E3-H35R19</t>
  </si>
  <si>
    <t>Famous Liquor</t>
  </si>
  <si>
    <t>105 E Roosevelt Rd, Lombard, IL 60148</t>
  </si>
  <si>
    <t>01490798</t>
  </si>
  <si>
    <t>09MAY20DG1116</t>
  </si>
  <si>
    <t>Haskell's Maple Grove</t>
  </si>
  <si>
    <t>15304 Grove Cir N, Maple Grove, MN 55369</t>
  </si>
  <si>
    <t>Approved</t>
  </si>
  <si>
    <t>1116</t>
  </si>
  <si>
    <t>01491400</t>
  </si>
  <si>
    <t>16MAY20DB1026</t>
  </si>
  <si>
    <t>13887 Manchester Rd, Ballwin, MO 63011</t>
  </si>
  <si>
    <t>I thanked him and let him know that were would pass this info along to our team.</t>
  </si>
  <si>
    <t>1026</t>
  </si>
  <si>
    <t>01491785</t>
  </si>
  <si>
    <t>06JUN20DG0048</t>
  </si>
  <si>
    <t>Cigaret Shopper</t>
  </si>
  <si>
    <t>1231 Broadway, Bangor, ME 04401</t>
  </si>
  <si>
    <t>0048</t>
  </si>
  <si>
    <t>01492747</t>
  </si>
  <si>
    <t>20APR20 082324.</t>
  </si>
  <si>
    <t>109 Hilltop Village, Oxford, NC 27565</t>
  </si>
  <si>
    <t>HARRIS BEVERAGES, LLC</t>
  </si>
  <si>
    <t>HENDERSON</t>
  </si>
  <si>
    <t>01493645</t>
  </si>
  <si>
    <t>29MAY20DA0907</t>
  </si>
  <si>
    <t>Olsens</t>
  </si>
  <si>
    <t>3850 N Long Lake Rd, Traverse City, MI 49684</t>
  </si>
  <si>
    <t>01493793</t>
  </si>
  <si>
    <t>29MAY20DC0852</t>
  </si>
  <si>
    <t>31DEC19|D|CAN|12 OZ|24-pack|E368S|Fort Collins</t>
  </si>
  <si>
    <t>01493813</t>
  </si>
  <si>
    <t>09MAY20BF2123</t>
  </si>
  <si>
    <t>2027 E Ireland Rd, South Bend, IN 46614</t>
  </si>
  <si>
    <t>71378</t>
  </si>
  <si>
    <t>01494380</t>
  </si>
  <si>
    <t>26JUN20HG1924</t>
  </si>
  <si>
    <t>Sending a tshirt.</t>
  </si>
  <si>
    <t>ALBANY BEVERAGE CO</t>
  </si>
  <si>
    <t>01494666</t>
  </si>
  <si>
    <t>09MAY20DG1626</t>
  </si>
  <si>
    <t>Little General Store</t>
  </si>
  <si>
    <t>501 Lincoln Ave, Madison, WV 25130</t>
  </si>
  <si>
    <t>Sent XXL t-shirt and requested image of FB4.</t>
  </si>
  <si>
    <t>SOUTH CHARLESTON</t>
  </si>
  <si>
    <t>1626</t>
  </si>
  <si>
    <t>01495677</t>
  </si>
  <si>
    <t>09MAY20DE1040</t>
  </si>
  <si>
    <t>Green's Beverage Warehouse</t>
  </si>
  <si>
    <t>4012 Fernandina Rd, Columbia, SC 29212</t>
  </si>
  <si>
    <t>01497471</t>
  </si>
  <si>
    <t>21APR20DC0019</t>
  </si>
  <si>
    <t>Ernie's</t>
  </si>
  <si>
    <t>Staples, Minnesota</t>
  </si>
  <si>
    <t>01498156</t>
  </si>
  <si>
    <t>19FEB20MZ1954</t>
  </si>
  <si>
    <t>Horrocks</t>
  </si>
  <si>
    <t>7420 W Saginaw Hwy, Lansing, MI 48917</t>
  </si>
  <si>
    <t>Sending $17.</t>
  </si>
  <si>
    <t>22OCT19|M|CAN|12 OZ|15-pack|MVH35|Merrimack</t>
  </si>
  <si>
    <t>1954</t>
  </si>
  <si>
    <t>01499120</t>
  </si>
  <si>
    <t>H08M911852A</t>
  </si>
  <si>
    <t>Princevile, QC</t>
  </si>
  <si>
    <t>01499480</t>
  </si>
  <si>
    <t>09MAY20DE2000</t>
  </si>
  <si>
    <t>950 Boston Providence Hwy, Norwood, MA 02062</t>
  </si>
  <si>
    <t>2000</t>
  </si>
  <si>
    <t>01499863</t>
  </si>
  <si>
    <t>27SEP19</t>
  </si>
  <si>
    <t>J27M94071</t>
  </si>
  <si>
    <t>Metro thibaud</t>
  </si>
  <si>
    <t>la cliente se plaint de mousse excessive à l'ouverture</t>
  </si>
  <si>
    <t>St Antoine, Qc</t>
  </si>
  <si>
    <t>Offered a check of $22</t>
  </si>
  <si>
    <t>27SEP19|Y|CAN|355 ML|24-pack||Montreal, Quebec, Canada (Labatt)</t>
  </si>
  <si>
    <t>01499944</t>
  </si>
  <si>
    <t>24MAY20DD1946 E3-H35R19</t>
  </si>
  <si>
    <t>Luke's Super Liquor Stores</t>
  </si>
  <si>
    <t>444 Main Street - Route 28, Dennis Port, MA 02639</t>
  </si>
  <si>
    <t>Thanked customer for letting us know.</t>
  </si>
  <si>
    <t>72071</t>
  </si>
  <si>
    <t>01500112</t>
  </si>
  <si>
    <t>29MAY20DC1018</t>
  </si>
  <si>
    <t>Crossroads IGA</t>
  </si>
  <si>
    <t>13124 W Hwy 42, Prospect, KY 40059</t>
  </si>
  <si>
    <t>1018</t>
  </si>
  <si>
    <t>01502767</t>
  </si>
  <si>
    <t>12OCT19BE0107</t>
  </si>
  <si>
    <t>Sunderland Wine and Sprits</t>
  </si>
  <si>
    <t>44 Dalrymple Rd, Sunderland, MD 20689</t>
  </si>
  <si>
    <t>$40 check.</t>
  </si>
  <si>
    <t>0107</t>
  </si>
  <si>
    <t>01503638</t>
  </si>
  <si>
    <t>17NOV19</t>
  </si>
  <si>
    <t>06MAR20CB0009</t>
  </si>
  <si>
    <t>R L LIPTON DISTRIBUTING LLC</t>
  </si>
  <si>
    <t>AUSTINTOWN</t>
  </si>
  <si>
    <t>17NOV19|C|CAN|12 OZ|24-pack|53168|Columbus</t>
  </si>
  <si>
    <t>0009</t>
  </si>
  <si>
    <t>01504596</t>
  </si>
  <si>
    <t>21APR20BD0044</t>
  </si>
  <si>
    <t>Brewgards Liquor and Lounge</t>
  </si>
  <si>
    <t>2357 Mountain View Rd, Cody, WY 82414</t>
  </si>
  <si>
    <t>74907</t>
  </si>
  <si>
    <t>TANAGER BEVERAGES LLC</t>
  </si>
  <si>
    <t>CODY</t>
  </si>
  <si>
    <t>WY</t>
  </si>
  <si>
    <t>01505361</t>
  </si>
  <si>
    <t>09MAY20DE1113</t>
  </si>
  <si>
    <t>County Market</t>
  </si>
  <si>
    <t>109 W Jackson St, Attica, IN 47918</t>
  </si>
  <si>
    <t>1113</t>
  </si>
  <si>
    <t>01506440</t>
  </si>
  <si>
    <t>06JUN20DG0108</t>
  </si>
  <si>
    <t>515 19th Street
Watervliet, NY 12189</t>
  </si>
  <si>
    <t>01506810</t>
  </si>
  <si>
    <t>24MAY20DG1612</t>
  </si>
  <si>
    <t>1030 W 103rd St, Kansas City, MO 64114</t>
  </si>
  <si>
    <t>UNITED BEVERAGE CO, LLC</t>
  </si>
  <si>
    <t>KANSAS CITY</t>
  </si>
  <si>
    <t>01507291</t>
  </si>
  <si>
    <t>C20M941217B</t>
  </si>
  <si>
    <t>La cliente se plaint de mousse excessive.</t>
  </si>
  <si>
    <t>028B</t>
  </si>
  <si>
    <t>Offered a check of $27.</t>
  </si>
  <si>
    <t>01508344</t>
  </si>
  <si>
    <t>GOLDEN ROAD MEDIANOCHE IPA</t>
  </si>
  <si>
    <t>06/24/2019</t>
  </si>
  <si>
    <t>ampm</t>
  </si>
  <si>
    <t>2258 WA-530 NE, WA-530, Arlington, WA 98223</t>
  </si>
  <si>
    <t>Sent $24 check.</t>
  </si>
  <si>
    <t>01508952</t>
  </si>
  <si>
    <t>21APR20DB0009</t>
  </si>
  <si>
    <t>Hometown Marketplace</t>
  </si>
  <si>
    <t>Consumer's beer had excessive foam upon opening and was out of date.</t>
  </si>
  <si>
    <t>60 S Marvin Lane 
Waynesville, OH 45068</t>
  </si>
  <si>
    <t>01509755</t>
  </si>
  <si>
    <t>21apr20 db0159</t>
  </si>
  <si>
    <t>Burka Wine + Spirits</t>
  </si>
  <si>
    <t>3414 Wisconsin Ave NW, Washington, DC 20016</t>
  </si>
  <si>
    <t>Sent customer two 6-pack coupons</t>
  </si>
  <si>
    <t>CAPITAL EAGLE INC.</t>
  </si>
  <si>
    <t>WASHINGTON</t>
  </si>
  <si>
    <t>DC</t>
  </si>
  <si>
    <t>01511970</t>
  </si>
  <si>
    <t>24May20DG 2120</t>
  </si>
  <si>
    <t>Attleboro Wine &amp; Spirits</t>
  </si>
  <si>
    <t>74 Park St. in Attleboro, MA 02703</t>
  </si>
  <si>
    <t>01512526</t>
  </si>
  <si>
    <t>16MAY20DB0241</t>
  </si>
  <si>
    <t>Consume's beer is foaming over when opening.</t>
  </si>
  <si>
    <t>201 W Wall St, Eagle River, WI 54521</t>
  </si>
  <si>
    <t>0241</t>
  </si>
  <si>
    <t>01512781</t>
  </si>
  <si>
    <t>10MAY20DE0210</t>
  </si>
  <si>
    <t>3503 West Gate City
Greensboro, NC</t>
  </si>
  <si>
    <t>DE0210</t>
  </si>
  <si>
    <t>01513611</t>
  </si>
  <si>
    <t>21APR20DB0014</t>
  </si>
  <si>
    <t>10576 Perry Hwy, Wexford, PA 15090</t>
  </si>
  <si>
    <t>0014</t>
  </si>
  <si>
    <t>01514551</t>
  </si>
  <si>
    <t>05/07/2020  L9186 065 2134</t>
  </si>
  <si>
    <t>La bière fait beaucoup de mousse</t>
  </si>
  <si>
    <t>Offered check of 45$</t>
  </si>
  <si>
    <t>01514833</t>
  </si>
  <si>
    <t>18Jun20dg0522</t>
  </si>
  <si>
    <t>520 W Clinton St, Rushville, IL 62681</t>
  </si>
  <si>
    <t>51245</t>
  </si>
  <si>
    <t>0522</t>
  </si>
  <si>
    <t>01515983</t>
  </si>
  <si>
    <t>21APR20DC0033</t>
  </si>
  <si>
    <t>Westborn Market</t>
  </si>
  <si>
    <t>Consumer’s beer was foaming upon opening.</t>
  </si>
  <si>
    <t>21770 Michigan Ave, Dearborn, MI 48124</t>
  </si>
  <si>
    <t>0033</t>
  </si>
  <si>
    <t>01516665</t>
  </si>
  <si>
    <t>21APR20DB0630</t>
  </si>
  <si>
    <t>King Soopers</t>
  </si>
  <si>
    <t>Castle Rock, CO 80104</t>
  </si>
  <si>
    <t>0630</t>
  </si>
  <si>
    <t>01516778</t>
  </si>
  <si>
    <t>09MAY20DG1501</t>
  </si>
  <si>
    <t>Schnucks Webster</t>
  </si>
  <si>
    <t>8650 Big Bend Blvd, St. Louis, MO 63119</t>
  </si>
  <si>
    <t>22438</t>
  </si>
  <si>
    <t>01517246</t>
  </si>
  <si>
    <t>16MAY20DB0230</t>
  </si>
  <si>
    <t>476 Boardman-Canfield Rd, Youngstown, OH 44512</t>
  </si>
  <si>
    <t>18DEC19|D|CAN|12 OZ|24-pack|E368S|Fort Collins</t>
  </si>
  <si>
    <t>0230</t>
  </si>
  <si>
    <t>01517395</t>
  </si>
  <si>
    <t>24MAY20DG2106</t>
  </si>
  <si>
    <t>Shoppers Wine of Union</t>
  </si>
  <si>
    <t>Employee's beer foamed over upon opening.</t>
  </si>
  <si>
    <t>2321 Route 22 West 
Union, NJ 07083</t>
  </si>
  <si>
    <t>Passing along information.</t>
  </si>
  <si>
    <t>01517440</t>
  </si>
  <si>
    <t>20MAY20BE1412</t>
  </si>
  <si>
    <t>Ace Automotive</t>
  </si>
  <si>
    <t>13920 OH-107, Montpelier, OH 43543</t>
  </si>
  <si>
    <t>1412</t>
  </si>
  <si>
    <t>01518231</t>
  </si>
  <si>
    <t>25FEB20BE1258</t>
  </si>
  <si>
    <t>Lincoln Liquors</t>
  </si>
  <si>
    <t>1 Nicholas Rd, Framingham, MA 01701</t>
  </si>
  <si>
    <t>01518921</t>
  </si>
  <si>
    <t>LUCKY</t>
  </si>
  <si>
    <t>St Johns, Newfoundland, Canada (Labatt)</t>
  </si>
  <si>
    <t>D15N0200:26</t>
  </si>
  <si>
    <t>Needs Fast Fuel Corner Brook</t>
  </si>
  <si>
    <t>Consumer stated the product was foaming excessively and tasted flat.</t>
  </si>
  <si>
    <t>LUCKY FAMILY</t>
  </si>
  <si>
    <t>9 Country Rd, Corner Brook, NL A2H 4L4, Canada</t>
  </si>
  <si>
    <t>00:26</t>
  </si>
  <si>
    <t>01519065</t>
  </si>
  <si>
    <t>06JUN20D60101</t>
  </si>
  <si>
    <t>01519783</t>
  </si>
  <si>
    <t>11MAY18</t>
  </si>
  <si>
    <t>E11E8213-54 MT1B</t>
  </si>
  <si>
    <t>11MAY18|E|CAN|355 ML|30-pack||Edmonton, Alberta, Canada (Labatt)</t>
  </si>
  <si>
    <t>01520968</t>
  </si>
  <si>
    <t>10May20 DE0104</t>
  </si>
  <si>
    <t>North Utica Shopping Center, Auert Ave, Utica, NY 13501</t>
  </si>
  <si>
    <t>01521001</t>
  </si>
  <si>
    <t>31JUL20FT1949</t>
  </si>
  <si>
    <t>00330N2MP</t>
  </si>
  <si>
    <t>T010</t>
  </si>
  <si>
    <t>610 S Brookhurst St, Anaheim, CA 92804</t>
  </si>
  <si>
    <t>1949</t>
  </si>
  <si>
    <t>01521120</t>
  </si>
  <si>
    <t>21APR20DC0111</t>
  </si>
  <si>
    <t>3425 N College Ave, Fayetteville, AR 72703</t>
  </si>
  <si>
    <t>10327</t>
  </si>
  <si>
    <t>MCBRIDE DISTRIBUTING CO INC</t>
  </si>
  <si>
    <t>FAYETTEVILLE</t>
  </si>
  <si>
    <t>01523074</t>
  </si>
  <si>
    <t>09MAY20DG2321</t>
  </si>
  <si>
    <t>County Beer and Soda Inc</t>
  </si>
  <si>
    <t>Consumer stated the product is foaming excessively upon opening.</t>
  </si>
  <si>
    <t>28 Webster Ave, New Rochelle, NY 10801</t>
  </si>
  <si>
    <t>01523502</t>
  </si>
  <si>
    <t>16AUG20DD1513</t>
  </si>
  <si>
    <t>Giant Supermarket jennersville</t>
  </si>
  <si>
    <t>1513</t>
  </si>
  <si>
    <t>01524007</t>
  </si>
  <si>
    <t>16JUL20JB1000</t>
  </si>
  <si>
    <t>Sending merchandise (L).</t>
  </si>
  <si>
    <t>18MAR20|J|CAN|12 OZ|24-pack|11168|Jacksonville</t>
  </si>
  <si>
    <t>01524292</t>
  </si>
  <si>
    <t>16MAY20DB1132</t>
  </si>
  <si>
    <t>Consumer's beer foamed over when opened.</t>
  </si>
  <si>
    <t>3250 US Hwy 27 S, Sebring, FL 33870</t>
  </si>
  <si>
    <t>BERNIE LITTLE DIST INC-SEBRING</t>
  </si>
  <si>
    <t>SEBRING</t>
  </si>
  <si>
    <t>01525517</t>
  </si>
  <si>
    <t>29May20DC1222</t>
  </si>
  <si>
    <t>1222</t>
  </si>
  <si>
    <t>01525625</t>
  </si>
  <si>
    <t>New York Marketplace &amp; Brewery District</t>
  </si>
  <si>
    <t>Consumer's beer exploded upon opening.</t>
  </si>
  <si>
    <t>Westbury Plaza, 1230 Old Country Rd Ste B, Westbury, NY 11590</t>
  </si>
  <si>
    <t>1220</t>
  </si>
  <si>
    <t>01526644</t>
  </si>
  <si>
    <t>29May20DA1003</t>
  </si>
  <si>
    <t>Jax Package Store</t>
  </si>
  <si>
    <t>2754 E College Ave, Decatur, GA 30030</t>
  </si>
  <si>
    <t>1003</t>
  </si>
  <si>
    <t>01526721</t>
  </si>
  <si>
    <t>29MAY20DA1243</t>
  </si>
  <si>
    <t>5800 20th St, Vero Beach, FL 32966</t>
  </si>
  <si>
    <t>01527223</t>
  </si>
  <si>
    <t>01AUG20BA1553</t>
  </si>
  <si>
    <t>2401 Fairview Ave N Ste 105, Roseville, MN 55113</t>
  </si>
  <si>
    <t>52226</t>
  </si>
  <si>
    <t>01527493</t>
  </si>
  <si>
    <t>18MAY20DC0121</t>
  </si>
  <si>
    <t>0121</t>
  </si>
  <si>
    <t>01527991</t>
  </si>
  <si>
    <t>30AUG20</t>
  </si>
  <si>
    <t>01528559</t>
  </si>
  <si>
    <t>21APR20BD0557</t>
  </si>
  <si>
    <t>A To Z Liquors</t>
  </si>
  <si>
    <t>1312 W Tennessee St, Tallahassee, FL 32304</t>
  </si>
  <si>
    <t>Thanked customer for bringing this to our attention.</t>
  </si>
  <si>
    <t>30958</t>
  </si>
  <si>
    <t>01528784</t>
  </si>
  <si>
    <t>20JUN20BE2223</t>
  </si>
  <si>
    <t>Deli Boutique</t>
  </si>
  <si>
    <t>00203N4ME</t>
  </si>
  <si>
    <t>045B</t>
  </si>
  <si>
    <t>2318 N Clark St, Chicago, IL 60614</t>
  </si>
  <si>
    <t>21FEB20|B|CAN|16 OZ|4-pack|YP044|Baldwinsville</t>
  </si>
  <si>
    <t>2223</t>
  </si>
  <si>
    <t>01529046</t>
  </si>
  <si>
    <t>16AUG20</t>
  </si>
  <si>
    <t>01529114</t>
  </si>
  <si>
    <t>21APR20DC0157</t>
  </si>
  <si>
    <t>KWIK TRIP #972</t>
  </si>
  <si>
    <t>Consumer's beer was foaming over upon opening and it was out of date.</t>
  </si>
  <si>
    <t>2694 Sun Valley Dr, Delafield, WI 53018</t>
  </si>
  <si>
    <t>Sent coupons, requested images of FB4.</t>
  </si>
  <si>
    <t>01529554</t>
  </si>
  <si>
    <t>06MAY20DE1049</t>
  </si>
  <si>
    <t>Habersham Beverage Warehouse</t>
  </si>
  <si>
    <t>7927 Abercorn St, 
Savannah, GA 31406</t>
  </si>
  <si>
    <t>1050</t>
  </si>
  <si>
    <t>01529852</t>
  </si>
  <si>
    <t>03JUN20 OCO819</t>
  </si>
  <si>
    <t>01531150</t>
  </si>
  <si>
    <t>30AUG20DC0059</t>
  </si>
  <si>
    <t>15980 Los Gatos Blvd, Los Gatos, CA 95032</t>
  </si>
  <si>
    <t>0059</t>
  </si>
  <si>
    <t>01531308</t>
  </si>
  <si>
    <t>06Jun20DG0050</t>
  </si>
  <si>
    <t>08JAN20|D|CAN|12 OZ|15-pack|E3H35|Fort Collins</t>
  </si>
  <si>
    <t>0050</t>
  </si>
  <si>
    <t>01531391</t>
  </si>
  <si>
    <t>09MAR20</t>
  </si>
  <si>
    <t>C0920FR 52-4-925</t>
  </si>
  <si>
    <t>Sent a check for $</t>
  </si>
  <si>
    <t>01531549</t>
  </si>
  <si>
    <t>24may20DE2106</t>
  </si>
  <si>
    <t>720 Street Rd, Warminster, PA 18974</t>
  </si>
  <si>
    <t>Check $25
Pics</t>
  </si>
  <si>
    <t>01531598</t>
  </si>
  <si>
    <t>09MAY20DD1444</t>
  </si>
  <si>
    <t>Village Market</t>
  </si>
  <si>
    <t>407 S State St, Gobles, MI 49055</t>
  </si>
  <si>
    <t>01531997</t>
  </si>
  <si>
    <t>B18M0403450</t>
  </si>
  <si>
    <t>Riviere du loup, QC</t>
  </si>
  <si>
    <t>01534006</t>
  </si>
  <si>
    <t>E11 M04</t>
  </si>
  <si>
    <t>Mertro coop</t>
  </si>
  <si>
    <t>Asbestos, QC</t>
  </si>
  <si>
    <t>01534158</t>
  </si>
  <si>
    <t>B14M041007</t>
  </si>
  <si>
    <t>65392</t>
  </si>
  <si>
    <t>Candiac, QC</t>
  </si>
  <si>
    <t>Offered a check of $29.</t>
  </si>
  <si>
    <t>14FEB20|Y|CAN|473 ML|24-pack|65392|Montreal, Quebec, Canada (Labatt)</t>
  </si>
  <si>
    <t>01534365</t>
  </si>
  <si>
    <t>30aug20ft0638</t>
  </si>
  <si>
    <t>$ 30</t>
  </si>
  <si>
    <t>01535224</t>
  </si>
  <si>
    <t>28APR20 1150</t>
  </si>
  <si>
    <t>1150</t>
  </si>
  <si>
    <t>01535454</t>
  </si>
  <si>
    <t>09MAY20DE1103</t>
  </si>
  <si>
    <t>1600 SE BLUE PKWY - AT 50 HWY &amp;, SE Todd George Pkwy, Lee's Summit, MO 64063</t>
  </si>
  <si>
    <t>Sent customer $35 check.</t>
  </si>
  <si>
    <t>32441</t>
  </si>
  <si>
    <t>01536119</t>
  </si>
  <si>
    <t>10MAY20DE0047</t>
  </si>
  <si>
    <t>Buyrite Liquors</t>
  </si>
  <si>
    <t>912102MD</t>
  </si>
  <si>
    <t>580 U.S. 9, Waretown, NJ 08758</t>
  </si>
  <si>
    <t>22986</t>
  </si>
  <si>
    <t>01538257</t>
  </si>
  <si>
    <t>09may20DE1625</t>
  </si>
  <si>
    <t>Crescent IA Liquor Liquor</t>
  </si>
  <si>
    <t>9 12 09 N 2 MD</t>
  </si>
  <si>
    <t>2411 S 24th St # 1, Council Bluffs, IA 51501</t>
  </si>
  <si>
    <t>Coupons
Lid code.</t>
  </si>
  <si>
    <t>01538681</t>
  </si>
  <si>
    <t>F24M04</t>
  </si>
  <si>
    <t>Il ya de la broue en ouvrant</t>
  </si>
  <si>
    <t>blvd LormiereQuebec, Qc</t>
  </si>
  <si>
    <t>Offered check of 22</t>
  </si>
  <si>
    <t>24JUN20|Y|CAN|355 ML|12-pack|79980|Montreal, Quebec, Canada (Labatt)</t>
  </si>
  <si>
    <t>01538819</t>
  </si>
  <si>
    <t>16SEP20FE0723 MV-H35-19</t>
  </si>
  <si>
    <t>471 S Associated Rd, Brea, CA 92821</t>
  </si>
  <si>
    <t>01538905</t>
  </si>
  <si>
    <t>Kokomo Joes</t>
  </si>
  <si>
    <t>Customer's beer foamed over upon opening and was past its freshness date.</t>
  </si>
  <si>
    <t>409 E Hanover St, New Baden, IL 62265</t>
  </si>
  <si>
    <t>01539126</t>
  </si>
  <si>
    <t>21APR20DC0119</t>
  </si>
  <si>
    <t>0119</t>
  </si>
  <si>
    <t>01540220</t>
  </si>
  <si>
    <t>16MAY20PE3CGI19R3621S2</t>
  </si>
  <si>
    <t>991 W Midland Rd, Auburn, MI 48611</t>
  </si>
  <si>
    <t>62155</t>
  </si>
  <si>
    <t>01540239</t>
  </si>
  <si>
    <t>24may20DG1809</t>
  </si>
  <si>
    <t>HyVee Liquor</t>
  </si>
  <si>
    <t>Stateline Rd Kansas City, Mo.</t>
  </si>
  <si>
    <t>1809</t>
  </si>
  <si>
    <t>01540465</t>
  </si>
  <si>
    <t>DNW</t>
  </si>
  <si>
    <t>01540472</t>
  </si>
  <si>
    <t>25SEP20FC0818</t>
  </si>
  <si>
    <t>Smart and Final</t>
  </si>
  <si>
    <t>Burbank, CA</t>
  </si>
  <si>
    <t>01540732</t>
  </si>
  <si>
    <t>16MAY20DB0421</t>
  </si>
  <si>
    <t>Publix Super Market at Eastgate Shopping Center</t>
  </si>
  <si>
    <t>250 E Gate Dr, Aiken, SC 29803</t>
  </si>
  <si>
    <t>93901</t>
  </si>
  <si>
    <t>A B BEVERAGE CO INC</t>
  </si>
  <si>
    <t>AIKEN</t>
  </si>
  <si>
    <t>01542490</t>
  </si>
  <si>
    <t>can: 21APR20 DC0043 box: 21APR20 P E3-CGI-19 R002 1 S1</t>
  </si>
  <si>
    <t>Maverik Adventure's First Stop</t>
  </si>
  <si>
    <t>985 S, US-191, Moab, UT 84532</t>
  </si>
  <si>
    <t>24326</t>
  </si>
  <si>
    <t>MOAB</t>
  </si>
  <si>
    <t>01543798</t>
  </si>
  <si>
    <t>D02M051943A</t>
  </si>
  <si>
    <t>O19B</t>
  </si>
  <si>
    <t>2820 Rue de Salaberry, Montréal, QC H3M 1L3, Canada</t>
  </si>
  <si>
    <t>$60 cheque.</t>
  </si>
  <si>
    <t>1943</t>
  </si>
  <si>
    <t>01545024</t>
  </si>
  <si>
    <t>21APR20DB0237</t>
  </si>
  <si>
    <t>2425 Centreville Rd, Herndon, VA 20171</t>
  </si>
  <si>
    <t>01546209</t>
  </si>
  <si>
    <t>16AUG20DG1618</t>
  </si>
  <si>
    <t>Happy Harrys</t>
  </si>
  <si>
    <t>035A</t>
  </si>
  <si>
    <t>1621 45th St SW, Fargo, ND 58103</t>
  </si>
  <si>
    <t>1618</t>
  </si>
  <si>
    <t>01546424</t>
  </si>
  <si>
    <t>19JAN20BE1650</t>
  </si>
  <si>
    <t>5550 Bethelview Rd, Cumming, GA 30040</t>
  </si>
  <si>
    <t>01546758</t>
  </si>
  <si>
    <t>Do7t02</t>
  </si>
  <si>
    <t>01548209</t>
  </si>
  <si>
    <t>F15M042135</t>
  </si>
  <si>
    <t>00310N2ME</t>
  </si>
  <si>
    <t>La roche, QC.</t>
  </si>
  <si>
    <t>I offered a check of $42.</t>
  </si>
  <si>
    <t>01549416</t>
  </si>
  <si>
    <t>21APR20PE3-BGI-19 R348S1</t>
  </si>
  <si>
    <t>1411 S Main St, Eaton Rapids, MI 48827</t>
  </si>
  <si>
    <t>JACKSON</t>
  </si>
  <si>
    <t>01550115</t>
  </si>
  <si>
    <t>21May20 DE2051</t>
  </si>
  <si>
    <t>Cocco’s Pozza</t>
  </si>
  <si>
    <t>2430 Dutton Mill Road, Aston , PA 19014</t>
  </si>
  <si>
    <t>01550460</t>
  </si>
  <si>
    <t>A31L041004</t>
  </si>
  <si>
    <t>$45</t>
  </si>
  <si>
    <t>1004</t>
  </si>
  <si>
    <t>01551685</t>
  </si>
  <si>
    <t>09MAY20DG1851</t>
  </si>
  <si>
    <t>Jersey City Super Buy-Rite</t>
  </si>
  <si>
    <t>575 Manila Ave, Jersey City, NJ 07310</t>
  </si>
  <si>
    <t>01552300</t>
  </si>
  <si>
    <t>11SEP20BE1101</t>
  </si>
  <si>
    <t>Yourchuck True Value Hardware</t>
  </si>
  <si>
    <t>24537 State Road 35 70, Siren, WI 54872</t>
  </si>
  <si>
    <t>Sent coupons, requested image of FB4.</t>
  </si>
  <si>
    <t>SUPERIOR</t>
  </si>
  <si>
    <t>1101</t>
  </si>
  <si>
    <t>01552670</t>
  </si>
  <si>
    <t>09oct20Bf1902</t>
  </si>
  <si>
    <t>Beck's Tobacco &amp; Beer</t>
  </si>
  <si>
    <t>885 Jefferson Ave, Washington, PA 15301</t>
  </si>
  <si>
    <t>01553971</t>
  </si>
  <si>
    <t>C21M0510058D</t>
  </si>
  <si>
    <t>2055 Mt Forest Dr, Burlington, ON L7P 1H4, Canada</t>
  </si>
  <si>
    <t>01554346</t>
  </si>
  <si>
    <t>D02M052252A</t>
  </si>
  <si>
    <t>The consumer's last two purchases have foamed over upon opening.</t>
  </si>
  <si>
    <t>Sent (6) vouchers.</t>
  </si>
  <si>
    <t>2252</t>
  </si>
  <si>
    <t>01554910</t>
  </si>
  <si>
    <t>D03M052252A</t>
  </si>
  <si>
    <t>NLC Liquor Store - Humber Gardens</t>
  </si>
  <si>
    <t>137 O'Connell Dr, Corner Brook, NL A2H 5M8, Canada</t>
  </si>
  <si>
    <t>01555688</t>
  </si>
  <si>
    <t>06JUN20DF0052</t>
  </si>
  <si>
    <t>Giant</t>
  </si>
  <si>
    <t>Customer's beer foams over when opening and was out of date when purchased.</t>
  </si>
  <si>
    <t>01555954</t>
  </si>
  <si>
    <t>15JUL20</t>
  </si>
  <si>
    <t>La cliente se plaint de mousse excessive  a l'ouverture</t>
  </si>
  <si>
    <t>00610D2ME</t>
  </si>
  <si>
    <t>040G</t>
  </si>
  <si>
    <t>L'assomption, QC</t>
  </si>
  <si>
    <t>I offered a check oh $22.</t>
  </si>
  <si>
    <t>15JUL20|Y|CAN|355 ML|24-pack|68414|Montreal, Quebec, Canada (Labatt)</t>
  </si>
  <si>
    <t>01556073</t>
  </si>
  <si>
    <t>BUDWEISER PROHIBITION BREW NA</t>
  </si>
  <si>
    <t>24FEB20</t>
  </si>
  <si>
    <t>B24L031857</t>
  </si>
  <si>
    <t>Rexall</t>
  </si>
  <si>
    <t>54335</t>
  </si>
  <si>
    <t>Kapuskasing, ON P5N 3H7, Canada</t>
  </si>
  <si>
    <t>Sending $26.</t>
  </si>
  <si>
    <t>24FEB20|A|CAN|355 ML|24-pack|54335|London, Ontario, Canada (Labatt)</t>
  </si>
  <si>
    <t>01556453</t>
  </si>
  <si>
    <t>29MAY20DA1130</t>
  </si>
  <si>
    <t>Publix Super Market at Paradise Shoppes of Prominence Point</t>
  </si>
  <si>
    <t>I recently bought a six pack of so-lo IPA and every can so far has been a gusher when I’ve opened them.</t>
  </si>
  <si>
    <t>120 Prominence Point Pkwy, Canton, GA 30114</t>
  </si>
  <si>
    <t>Sent $24 check. KPI confirmed via image.</t>
  </si>
  <si>
    <t>1130</t>
  </si>
  <si>
    <t>01557856</t>
  </si>
  <si>
    <t>C1220 MS2 2030</t>
  </si>
  <si>
    <t>2030</t>
  </si>
  <si>
    <t>01559636</t>
  </si>
  <si>
    <t>16MAY20DB0251</t>
  </si>
  <si>
    <t>Jersey City Super Buy Rite</t>
  </si>
  <si>
    <t>Customer's beer foamed over upon opening and was out of date.</t>
  </si>
  <si>
    <t>01560091</t>
  </si>
  <si>
    <t>Village Bottle Shop</t>
  </si>
  <si>
    <t>T09E</t>
  </si>
  <si>
    <t>148 Howard Ave., West Lafayette, IN 47906</t>
  </si>
  <si>
    <t>01562021</t>
  </si>
  <si>
    <t>E19M040711B</t>
  </si>
  <si>
    <t>Elle mousse beaucoup</t>
  </si>
  <si>
    <t>025E</t>
  </si>
  <si>
    <t>Roberval, Qc</t>
  </si>
  <si>
    <t>Offered check 40$</t>
  </si>
  <si>
    <t>01564464</t>
  </si>
  <si>
    <t>G15M050558</t>
  </si>
  <si>
    <t>Les cannettes avaient trop de pression.</t>
  </si>
  <si>
    <t>Offered a check of $37.</t>
  </si>
  <si>
    <t>01565112</t>
  </si>
  <si>
    <t>H23M051530</t>
  </si>
  <si>
    <t>depanneur chalou</t>
  </si>
  <si>
    <t>Offered a check of $25</t>
  </si>
  <si>
    <t>01565417</t>
  </si>
  <si>
    <t>16MAY20DC0209</t>
  </si>
  <si>
    <t>Customer's beer foamed over excessively when opening and had an offtaste.</t>
  </si>
  <si>
    <t>01566419</t>
  </si>
  <si>
    <t>D20T02 1531</t>
  </si>
  <si>
    <t>01567724</t>
  </si>
  <si>
    <t>26NOV20FC0402</t>
  </si>
  <si>
    <t>Bon Aire Beer Distribution</t>
  </si>
  <si>
    <t>150 Bon Aire Plaza, Butler, PA 16001</t>
  </si>
  <si>
    <t>29JUL20|F|CAN|12 OZ|15-pack|MVH35|Fairfield</t>
  </si>
  <si>
    <t>0402</t>
  </si>
  <si>
    <t>01567879</t>
  </si>
  <si>
    <t>13NOV20MZ1747</t>
  </si>
  <si>
    <t>Consumer stated the beer explodes upon opening, making a mess.</t>
  </si>
  <si>
    <t>711 Forest Drive 
Columbia, SC 29206</t>
  </si>
  <si>
    <t>01568116</t>
  </si>
  <si>
    <t>21SEP19</t>
  </si>
  <si>
    <t>19JAN20DA2044</t>
  </si>
  <si>
    <t>1102 Washington St, Amherst, VA 24521</t>
  </si>
  <si>
    <t>21SEP19|D|CAN|12 OZ|15-pack|YPH35|Fort Collins</t>
  </si>
  <si>
    <t>2044</t>
  </si>
  <si>
    <t>01569086</t>
  </si>
  <si>
    <t>05JAN20</t>
  </si>
  <si>
    <t>03JUN20DC0814</t>
  </si>
  <si>
    <t>1425 Market Blvd #600, Roswell, GA 30076</t>
  </si>
  <si>
    <t>05JAN20|D|CAN|12 OZ|24-pack|E368S|Fort Collins</t>
  </si>
  <si>
    <t>01569108</t>
  </si>
  <si>
    <t>03JUL20MY0900</t>
  </si>
  <si>
    <t>05MAR20|M|CAN|12 OZ|15-pack|MVH35|Merrimack</t>
  </si>
  <si>
    <t>0900</t>
  </si>
  <si>
    <t>01569327</t>
  </si>
  <si>
    <t>25SEP20FT0718</t>
  </si>
  <si>
    <t>42-600 Jackson St, Indio, CA 92203</t>
  </si>
  <si>
    <t>00434</t>
  </si>
  <si>
    <t>01569742</t>
  </si>
  <si>
    <t>11NOV20FE0118</t>
  </si>
  <si>
    <t>0 06 12 D2 MH</t>
  </si>
  <si>
    <t>T08G</t>
  </si>
  <si>
    <t>01572061</t>
  </si>
  <si>
    <t>09Oct20my0349</t>
  </si>
  <si>
    <t>Consumer's cans are foaming over.</t>
  </si>
  <si>
    <t>11JUN20|M|CAN|12 OZ|15-pack|MVH35|Merrimack</t>
  </si>
  <si>
    <t>01572613</t>
  </si>
  <si>
    <t>29AUG20DA2352</t>
  </si>
  <si>
    <t>8131 S Howell Ave, Oak Creek, WI 53154</t>
  </si>
  <si>
    <t>44856</t>
  </si>
  <si>
    <t>01572629</t>
  </si>
  <si>
    <t>29MAY20DC1023</t>
  </si>
  <si>
    <t>Customer's beer overflows when opening.</t>
  </si>
  <si>
    <t>165 Weaver Blvd, Weaverville, NC 28787</t>
  </si>
  <si>
    <t>01574977</t>
  </si>
  <si>
    <t>21APR20DB0441</t>
  </si>
  <si>
    <t>Outer Limits Liquor</t>
  </si>
  <si>
    <t>91120M2HD</t>
  </si>
  <si>
    <t>31 NE 30 Rd, Great Bend, KS 67530</t>
  </si>
  <si>
    <t>81529</t>
  </si>
  <si>
    <t>WESTERN BEVERAGE INC</t>
  </si>
  <si>
    <t>DODGE CITY</t>
  </si>
  <si>
    <t>01575662</t>
  </si>
  <si>
    <t>B24M050618A</t>
  </si>
  <si>
    <t>71651</t>
  </si>
  <si>
    <t>Sent check for $52</t>
  </si>
  <si>
    <t>24FEB20|Y|CAN|355 ML|12-pack|71651|Montreal, Quebec, Canada (Labatt)</t>
  </si>
  <si>
    <t>0618</t>
  </si>
  <si>
    <t>01575733</t>
  </si>
  <si>
    <t>01AUG20BE1633</t>
  </si>
  <si>
    <t>Beer 88</t>
  </si>
  <si>
    <t>020C</t>
  </si>
  <si>
    <t>4136 Library Rd, Castle Shannon, PA 15234</t>
  </si>
  <si>
    <t>01576172</t>
  </si>
  <si>
    <t>20117BB0958</t>
  </si>
  <si>
    <t>80 Waterville Commons Drive, Waterville, ME 04901</t>
  </si>
  <si>
    <t>01576657</t>
  </si>
  <si>
    <t>05DEC20DC0511</t>
  </si>
  <si>
    <t>ATHENS</t>
  </si>
  <si>
    <t>08JUL20|D|CAN|12 OZ|24-pack|E368S|Fort Collins</t>
  </si>
  <si>
    <t>01576958</t>
  </si>
  <si>
    <t>F27FR20 20225 WHE1B</t>
  </si>
  <si>
    <t>Norwood Beer vendor</t>
  </si>
  <si>
    <t>00403A1BK</t>
  </si>
  <si>
    <t>78 Marion street winnipeg MB</t>
  </si>
  <si>
    <t>01577627</t>
  </si>
  <si>
    <t>21APR20DB0400</t>
  </si>
  <si>
    <t>91120m2hd1</t>
  </si>
  <si>
    <t>19925 Biscayne Blvd, Miami, FL 33180</t>
  </si>
  <si>
    <t>MIAMI</t>
  </si>
  <si>
    <t>0400</t>
  </si>
  <si>
    <t>01577916</t>
  </si>
  <si>
    <t>G15M050609</t>
  </si>
  <si>
    <t>PLESSISVILLE, QC</t>
  </si>
  <si>
    <t>Offered a check of $80.</t>
  </si>
  <si>
    <t>01577972</t>
  </si>
  <si>
    <t>F2720FR</t>
  </si>
  <si>
    <t>SLGA Retail Liquor Store</t>
  </si>
  <si>
    <t>01578089</t>
  </si>
  <si>
    <t>12JUN20</t>
  </si>
  <si>
    <t>F12M051514</t>
  </si>
  <si>
    <t>Il y a beaucoup de mousse à l'ouverture</t>
  </si>
  <si>
    <t>St Jean, QC.</t>
  </si>
  <si>
    <t>12JUN20|Y|CAN|355 ML|24-pack|68414|Montreal, Quebec, Canada (Labatt)</t>
  </si>
  <si>
    <t>01578168</t>
  </si>
  <si>
    <t>00304N4</t>
  </si>
  <si>
    <t>CN313</t>
  </si>
  <si>
    <t>Yonge St at Summerhill</t>
  </si>
  <si>
    <t>01578194</t>
  </si>
  <si>
    <t>14JUN20DA1433</t>
  </si>
  <si>
    <t>Publix Super Market at Spanish Plaines Shopping Center</t>
  </si>
  <si>
    <t>1566 Bella Cruz Dr, The Villages, FL 32159</t>
  </si>
  <si>
    <t>01578552</t>
  </si>
  <si>
    <t>C1220ms2 20:09</t>
  </si>
  <si>
    <t>20:09</t>
  </si>
  <si>
    <t>01578594</t>
  </si>
  <si>
    <t>29may20PE3-CGI-19R0411s1</t>
  </si>
  <si>
    <t>1600 N Missouri Ave N, Largo, FL 33770</t>
  </si>
  <si>
    <t>01579551</t>
  </si>
  <si>
    <t>O'DOUL'S AMBER</t>
  </si>
  <si>
    <t>20198CE0337</t>
  </si>
  <si>
    <t>Save More Marketplace</t>
  </si>
  <si>
    <t>00121a1xc*</t>
  </si>
  <si>
    <t>044G</t>
  </si>
  <si>
    <t>ODOULS FAMILY</t>
  </si>
  <si>
    <t>F0246</t>
  </si>
  <si>
    <t>8522 US Highway 51 N, Minocqua, WI 54548</t>
  </si>
  <si>
    <t>16JUL20|C|CAN|12 OZ|12-pack|F0246|Columbus</t>
  </si>
  <si>
    <t>0337</t>
  </si>
  <si>
    <t>01579693</t>
  </si>
  <si>
    <t>20055WF0129</t>
  </si>
  <si>
    <t>Happy Harry's Bottle Shops</t>
  </si>
  <si>
    <t>The consumer's Bud Light Orange was foaming over upon opening.</t>
  </si>
  <si>
    <t>09TN8</t>
  </si>
  <si>
    <t>4001 53rd Ave S, Fargo, ND 58104</t>
  </si>
  <si>
    <t>$12 check.</t>
  </si>
  <si>
    <t>24FEB20|W|CAN|12 OZ|24-pack|09TN8|Williamsburg</t>
  </si>
  <si>
    <t>01580080</t>
  </si>
  <si>
    <t>05jun20df2204</t>
  </si>
  <si>
    <t>Tadych's Econofoods</t>
  </si>
  <si>
    <t>1000 W Sharon Ave, Houghton, MI 49931</t>
  </si>
  <si>
    <t>PETERLIN BROS CO INC</t>
  </si>
  <si>
    <t>CALUMET</t>
  </si>
  <si>
    <t>2204</t>
  </si>
  <si>
    <t>01580567</t>
  </si>
  <si>
    <t>16may20dc1126</t>
  </si>
  <si>
    <t>Publix Super Market at Southgate Shopping Center</t>
  </si>
  <si>
    <t>1210n2md</t>
  </si>
  <si>
    <t>102 FL-60 E, Lake Wales, FL 33853</t>
  </si>
  <si>
    <t>BERNIE LITTLE DISTRIBUTORS INC</t>
  </si>
  <si>
    <t>EATON PARK</t>
  </si>
  <si>
    <t>1126</t>
  </si>
  <si>
    <t>01581125</t>
  </si>
  <si>
    <t>D22T02 18:17</t>
  </si>
  <si>
    <t>Sask Liquor</t>
  </si>
  <si>
    <t>Customer's cans foamed over excessively when opening.</t>
  </si>
  <si>
    <t>3120 8 St E, Saskatoon, SK S7H 0W2, Canada</t>
  </si>
  <si>
    <t>18:17</t>
  </si>
  <si>
    <t>01581299</t>
  </si>
  <si>
    <t>Pkg - Closure Cap / Crown Other Complaint</t>
  </si>
  <si>
    <t>22JUN20</t>
  </si>
  <si>
    <t>F22N010915</t>
  </si>
  <si>
    <t>Foodland - Bay Bulls</t>
  </si>
  <si>
    <t>Consumer's bottles foamed when opening and the beer tasted stale.</t>
  </si>
  <si>
    <t>82344</t>
  </si>
  <si>
    <t>605 Southern Shore Hwy, Bay Bulls, NL A0A 1C0, Canada</t>
  </si>
  <si>
    <t>Pkg - Closure</t>
  </si>
  <si>
    <t>22JUN20|K|BOTTLE|341 ML|12-pack|82344|St Johns, Newfoundland, Canada (Labatt)</t>
  </si>
  <si>
    <t>0915</t>
  </si>
  <si>
    <t>01581357</t>
  </si>
  <si>
    <t>29MAY20DC1305</t>
  </si>
  <si>
    <t>3 locations over the past couple months</t>
  </si>
  <si>
    <t>Consumer purchased a 6-pack of SO-LO IPA and all 6 cans had excessive foam upon opening.</t>
  </si>
  <si>
    <t>SOLO WestCo Freemont MI 
SOLO Meijer North Muskegon MI 
IPA WestCo Muskegon MI</t>
  </si>
  <si>
    <t>Check $35
pics of the codes.</t>
  </si>
  <si>
    <t>TYLER SALES CO INC</t>
  </si>
  <si>
    <t>MUSKEGON HEIGHTS</t>
  </si>
  <si>
    <t>01581374</t>
  </si>
  <si>
    <t>24MAY20DD2053 E3-H35R19</t>
  </si>
  <si>
    <t>Super Discount Wines and Spirits</t>
  </si>
  <si>
    <t>Consumer's beer foamed over when opening and tasted like metal.</t>
  </si>
  <si>
    <t>525 Tunxis hill cutoff
Fairfeild CT 06825</t>
  </si>
  <si>
    <t>01582713</t>
  </si>
  <si>
    <t>16JAN20</t>
  </si>
  <si>
    <t>14JUN20D</t>
  </si>
  <si>
    <t>The consumer's beer foamed over upon opening and is out of date.</t>
  </si>
  <si>
    <t>112 Branch St, Platte City, MO 64079</t>
  </si>
  <si>
    <t>16JAN20|D|CAN|12 OZ|24-pack|E368S|Fort Collins</t>
  </si>
  <si>
    <t>01583628</t>
  </si>
  <si>
    <t>14NOV20FT0418</t>
  </si>
  <si>
    <t>Total Beverage</t>
  </si>
  <si>
    <t>900 E 104th Ave, Thornton, CO 80233</t>
  </si>
  <si>
    <t>01585357</t>
  </si>
  <si>
    <t>29MAY20DC1214</t>
  </si>
  <si>
    <t>Publix Super Market at Riverstone Plaza Shopping Center</t>
  </si>
  <si>
    <t>1451 Riverstone Pkwy, Canton, GA 30114</t>
  </si>
  <si>
    <t>01586886</t>
  </si>
  <si>
    <t>ARCHIBALD LA DESIREE</t>
  </si>
  <si>
    <t>C18Q012017A</t>
  </si>
  <si>
    <t>La cliente se plaint de mousse excesssive à l'ouverture.</t>
  </si>
  <si>
    <t>Joliette</t>
  </si>
  <si>
    <t>01587196</t>
  </si>
  <si>
    <t>11MAY20</t>
  </si>
  <si>
    <t>E11M04101</t>
  </si>
  <si>
    <t>Offered a check of $42.</t>
  </si>
  <si>
    <t>11MAY20|Y|CAN|355 ML|24-pack|68413|Montreal, Quebec, Canada (Labatt)</t>
  </si>
  <si>
    <t>01587349</t>
  </si>
  <si>
    <t>K01M052818</t>
  </si>
  <si>
    <t>Le client se plaint de mousse excessive à l'ouverture .</t>
  </si>
  <si>
    <t>01594474</t>
  </si>
  <si>
    <t>26JUL20</t>
  </si>
  <si>
    <t>G26M040104</t>
  </si>
  <si>
    <t>26JUL20|Y|CAN|355 ML|12-pack|79980|Montreal, Quebec, Canada (Labatt)</t>
  </si>
  <si>
    <t>01596493</t>
  </si>
  <si>
    <t>13NOV20MZ2151</t>
  </si>
  <si>
    <t>Oneonta Beer Depot</t>
  </si>
  <si>
    <t>0 07 12 D2 ME</t>
  </si>
  <si>
    <t>DNF511</t>
  </si>
  <si>
    <t>22 Main St, Oneonta, NY 13820</t>
  </si>
  <si>
    <t>NORTHERN EAGLE BEVERAGES INC</t>
  </si>
  <si>
    <t>ONEONTA</t>
  </si>
  <si>
    <t>2151</t>
  </si>
  <si>
    <t>01596859</t>
  </si>
  <si>
    <t>D22T02 1938</t>
  </si>
  <si>
    <t>The consumer has had several cans from different cases foam over upon opening.</t>
  </si>
  <si>
    <t>01597082</t>
  </si>
  <si>
    <t>02DEC20BE0437</t>
  </si>
  <si>
    <t>Cosentino's Sun Fresh</t>
  </si>
  <si>
    <t>18001 E US Hwy 24, Independence, MO 64056</t>
  </si>
  <si>
    <t>01597506</t>
  </si>
  <si>
    <t>04FEB21BF0820</t>
  </si>
  <si>
    <t>Chapin and Columbia, SC</t>
  </si>
  <si>
    <t>0820</t>
  </si>
  <si>
    <t>01597776</t>
  </si>
  <si>
    <t>J30M052240</t>
  </si>
  <si>
    <t>Chicoutimi, QC</t>
  </si>
  <si>
    <t>01599172</t>
  </si>
  <si>
    <t>10JUN20</t>
  </si>
  <si>
    <t>F10E02 0023</t>
  </si>
  <si>
    <t>Market</t>
  </si>
  <si>
    <t>The consumer's beer foams over upon opening and tasted off.</t>
  </si>
  <si>
    <t>74546</t>
  </si>
  <si>
    <t>10JUN20|E|CAN|355 ML|24-pack|74546|Edmonton, Alberta, Canada (Labatt)</t>
  </si>
  <si>
    <t>01599517</t>
  </si>
  <si>
    <t>G2720FR 52-4-925 0236</t>
  </si>
  <si>
    <t>01599521</t>
  </si>
  <si>
    <t>G1120FR 52-4-925 1721</t>
  </si>
  <si>
    <t>Lickman Liquor Store</t>
  </si>
  <si>
    <t>1 653 01842C</t>
  </si>
  <si>
    <t>01599704</t>
  </si>
  <si>
    <t>IGA extra Marché du Faubourg Greenfield Park inc</t>
  </si>
  <si>
    <t>W022G</t>
  </si>
  <si>
    <t>300 Avenue Auguste, Greenfield Park, QC J4V 3R4</t>
  </si>
  <si>
    <t>01599722</t>
  </si>
  <si>
    <t>10 BARREL PEARL IPA</t>
  </si>
  <si>
    <t>Raiey's</t>
  </si>
  <si>
    <t>Consumer stated the product is foaming over upon opening and was past the freshest before date,</t>
  </si>
  <si>
    <t>Rob Drive,
West Reno, NV</t>
  </si>
  <si>
    <t>01600834</t>
  </si>
  <si>
    <t>04feb21bf0649</t>
  </si>
  <si>
    <t>Hickman's Liquors - Beer, Wine &amp; Spirits</t>
  </si>
  <si>
    <t>063F</t>
  </si>
  <si>
    <t>30447 Cedar Neck Rd, Ocean View, DE 19970</t>
  </si>
  <si>
    <t>N-K-S DISTRIBUTORS INC MILFORD</t>
  </si>
  <si>
    <t>MILFORD</t>
  </si>
  <si>
    <t>0649</t>
  </si>
  <si>
    <t>01602153</t>
  </si>
  <si>
    <t>H14T02 1349  H3765</t>
  </si>
  <si>
    <t>4479 Kingston Rd 1 (compound section 0xc536e288e974e2d9), Scarborough, ON M1E 2N7, Canada</t>
  </si>
  <si>
    <t>Advised we would pass along the info to our team. Consumer requested analysis.</t>
  </si>
  <si>
    <t>1349</t>
  </si>
  <si>
    <t>01605684</t>
  </si>
  <si>
    <t>04FEB21BE0116</t>
  </si>
  <si>
    <t>730 E Sagenaw hwy 
48837</t>
  </si>
  <si>
    <t>01608377</t>
  </si>
  <si>
    <t>North Smithsfield Liquor Warehouse</t>
  </si>
  <si>
    <t>The consumer's beer was foaming over upon opening and out of date.</t>
  </si>
  <si>
    <t>North Smithfiled, RI</t>
  </si>
  <si>
    <t>01608898</t>
  </si>
  <si>
    <t>027B</t>
  </si>
  <si>
    <t>C2m940953c</t>
  </si>
  <si>
    <t>Liquor Depot</t>
  </si>
  <si>
    <t>190313B1BC035</t>
  </si>
  <si>
    <t>1124 91 St SW, Edmonton, AB T6X 0P2</t>
  </si>
  <si>
    <t>01608955</t>
  </si>
  <si>
    <t>12OCT20FD2204</t>
  </si>
  <si>
    <t>Oxnard Vons</t>
  </si>
  <si>
    <t>T11B</t>
  </si>
  <si>
    <t>2101 N Rose Ave, Oxnard, CA 93036</t>
  </si>
  <si>
    <t>30457</t>
  </si>
  <si>
    <t>01609372</t>
  </si>
  <si>
    <t>69520FR 52-4-925 0558</t>
  </si>
  <si>
    <t>Wainwright Liquor &amp; Cold Beer Store Ltd</t>
  </si>
  <si>
    <t>1206 10 St, Wainwright, AB T9W 1E3, Canada</t>
  </si>
  <si>
    <t>Sent $20 cheque.</t>
  </si>
  <si>
    <t>0558</t>
  </si>
  <si>
    <t>01609585</t>
  </si>
  <si>
    <t>E28T02 12:22</t>
  </si>
  <si>
    <t>Check $10</t>
  </si>
  <si>
    <t>12:22</t>
  </si>
  <si>
    <t>01612032</t>
  </si>
  <si>
    <t>19jan21BE2343</t>
  </si>
  <si>
    <t>Valley Green Beverage</t>
  </si>
  <si>
    <t>20 Newberry Commons, Goldsboro, PA 17319</t>
  </si>
  <si>
    <t>23JUL20|B|CAN|12 OZ|15-pack|11YPH35|Baldwinsville</t>
  </si>
  <si>
    <t>2343</t>
  </si>
  <si>
    <t>01612371</t>
  </si>
  <si>
    <t>H14T02 and 12:40</t>
  </si>
  <si>
    <t>Depanneur Deschenes</t>
  </si>
  <si>
    <t>The consumer's Big Little Lager from their mix pack foamed over upon opening.</t>
  </si>
  <si>
    <t>27 Boulevard de Lucerne, Gatineau, QC J9H 1M2</t>
  </si>
  <si>
    <t>01613217</t>
  </si>
  <si>
    <t>DEVILS BACKBONE GENERAL</t>
  </si>
  <si>
    <t>Best by 01/07/21 22:00:31</t>
  </si>
  <si>
    <t>Consumer's Juicy Magic IPA was out of date and had excessive foam.</t>
  </si>
  <si>
    <t>01614504</t>
  </si>
  <si>
    <t>Stanley Park Concession Pack H10FR20 20259 WHE18</t>
  </si>
  <si>
    <t>BCL</t>
  </si>
  <si>
    <t>The consumer has experienced many Concession Stand variety 12-packs foam over upon opening.</t>
  </si>
  <si>
    <t>1100 Bute St/</t>
  </si>
  <si>
    <t>01614730</t>
  </si>
  <si>
    <t>03mar21BF1505</t>
  </si>
  <si>
    <t>116 Lucy Ln, Waynesboro, VA 22980</t>
  </si>
  <si>
    <t>04SEP20|B|CAN|12 OZ|15-pack|11YPH35|Baldwinsville</t>
  </si>
  <si>
    <t>1505</t>
  </si>
  <si>
    <t>01616234</t>
  </si>
  <si>
    <t>16MAY20DB 0204</t>
  </si>
  <si>
    <t>Pekar's Liquor</t>
  </si>
  <si>
    <t>3080 E Layton Ave, St Francis, WI 53235</t>
  </si>
  <si>
    <t>01617875</t>
  </si>
  <si>
    <t>A31M140933B</t>
  </si>
  <si>
    <t>Metro Ste-Rose</t>
  </si>
  <si>
    <t>8 76976 00055 5</t>
  </si>
  <si>
    <t>O 16 M</t>
  </si>
  <si>
    <t>Ste Rose, QC</t>
  </si>
  <si>
    <t>01618131</t>
  </si>
  <si>
    <t>29AUG20DC 2351</t>
  </si>
  <si>
    <t>34325 Center Ridge Rd, North Ridgeville, OH 44039</t>
  </si>
  <si>
    <t>93462</t>
  </si>
  <si>
    <t>THE MAPLE CITY ICE CO</t>
  </si>
  <si>
    <t>NORWALK</t>
  </si>
  <si>
    <t>2351</t>
  </si>
  <si>
    <t>01619424</t>
  </si>
  <si>
    <t>17feb21bf0926</t>
  </si>
  <si>
    <t>0818n1me</t>
  </si>
  <si>
    <t>165 Delaware Ave, Sidney, NY 13838</t>
  </si>
  <si>
    <t>23161</t>
  </si>
  <si>
    <t>21AUG20|B|CAN|12 OZ|15-pack|11YPH35|Baldwinsville</t>
  </si>
  <si>
    <t>0926</t>
  </si>
  <si>
    <t>01619851</t>
  </si>
  <si>
    <t>G14M0406288B</t>
  </si>
  <si>
    <t>TREMBLANT, QC</t>
  </si>
  <si>
    <t>Closing case, will reopened and send check once we receive the email from the consumer.</t>
  </si>
  <si>
    <t>01620845</t>
  </si>
  <si>
    <t>08jan21   11:21</t>
  </si>
  <si>
    <t>Joe Canal's Liquor</t>
  </si>
  <si>
    <t>08JAN21 P260     10UH-V24_07</t>
  </si>
  <si>
    <t>Consumer's beer in their variety pack had excessive foam when opening it.</t>
  </si>
  <si>
    <t>2213 N 2nd St, Millville, NJ 08332</t>
  </si>
  <si>
    <t>11:21</t>
  </si>
  <si>
    <t>01621451</t>
  </si>
  <si>
    <t>05DEC20</t>
  </si>
  <si>
    <t>métro daoust</t>
  </si>
  <si>
    <t>La cliente de plaint de mousse excessive à l'ouverture.</t>
  </si>
  <si>
    <t>36 Du Marché  Valleyfield</t>
  </si>
  <si>
    <t>05DEC20|Y|CAN|473 ML|24-pack|65392|Montreal, Quebec, Canada (Labatt)</t>
  </si>
  <si>
    <t>01625982</t>
  </si>
  <si>
    <t>20dec20DB1907</t>
  </si>
  <si>
    <t>115 Ballston Ave, Saratoga Springs, NY 12866</t>
  </si>
  <si>
    <t>23JUL20|D|CAN|12 OZ|24-pack|11E368S|Fort Collins|61</t>
  </si>
  <si>
    <t>1907</t>
  </si>
  <si>
    <t>01628180</t>
  </si>
  <si>
    <t>90818N1ME</t>
  </si>
  <si>
    <t>FN F524</t>
  </si>
  <si>
    <t>12190 University City Blvd, Caldwell Rd, Harrisburg, NC 28075</t>
  </si>
  <si>
    <t>01629143</t>
  </si>
  <si>
    <t>BLUE STAR</t>
  </si>
  <si>
    <t>J29N02 18:19 | G13N021922</t>
  </si>
  <si>
    <t>Irving Gas Station</t>
  </si>
  <si>
    <t>Two of the consumer's 8-packs foamed over upon opening.</t>
  </si>
  <si>
    <t>28403</t>
  </si>
  <si>
    <t>29SEP20|K|CAN|355 ML|8-pack|28403|St Johns, Newfoundland, Canada (Labatt)|11</t>
  </si>
  <si>
    <t>18:19</t>
  </si>
  <si>
    <t>01629593</t>
  </si>
  <si>
    <t>K14M042322N</t>
  </si>
  <si>
    <t>depanneur couche tard</t>
  </si>
  <si>
    <t>040j</t>
  </si>
  <si>
    <t>I offered a check of $22.</t>
  </si>
  <si>
    <t>01629793</t>
  </si>
  <si>
    <t>M01M041737</t>
  </si>
  <si>
    <t>Offered a check oh $30.</t>
  </si>
  <si>
    <t>01631422</t>
  </si>
  <si>
    <t>H14L030107</t>
  </si>
  <si>
    <t>006 30 N1 MH</t>
  </si>
  <si>
    <t>022B</t>
  </si>
  <si>
    <t>28228</t>
  </si>
  <si>
    <t>23 Thorold Rd. Welland ON</t>
  </si>
  <si>
    <t>14AUG20|A|CAN|355 ML|30-pack|28228|London, Ontario, Canada (Labatt)|11</t>
  </si>
  <si>
    <t>01635004</t>
  </si>
  <si>
    <t>24DEC19</t>
  </si>
  <si>
    <t>M24M950543A</t>
  </si>
  <si>
    <t>Victoria East Liquor Store</t>
  </si>
  <si>
    <t>2526 Quance St, Regina, SK S4V 2X5, Canada</t>
  </si>
  <si>
    <t>24DEC19|Y|CAN|355 ML|12-pack|71651|Montreal, Quebec, Canada (Labatt)</t>
  </si>
  <si>
    <t>0543</t>
  </si>
  <si>
    <t>01635858</t>
  </si>
  <si>
    <t>G15M050541A</t>
  </si>
  <si>
    <t>STE-MARTHE-SUR-LE-LAC, QC</t>
  </si>
  <si>
    <t>I offered a refund of 30$, did not pick up anything as product was out of date. case closed</t>
  </si>
  <si>
    <t>01635873</t>
  </si>
  <si>
    <t>H03M040428</t>
  </si>
  <si>
    <t>00403N2MA</t>
  </si>
  <si>
    <t>CHEMIN MASSE, TROIS-RIVIERES, QC</t>
  </si>
  <si>
    <t>I offered a refund of 25$ due to losing product for excessive foaming and sending 1 SK for 1 can. Closing case</t>
  </si>
  <si>
    <t>03AUG20|Y|CAN|473 ML|24-pack|67215|Montreal, Quebec, Canada (Labatt)</t>
  </si>
  <si>
    <t>01639400</t>
  </si>
  <si>
    <t>29JAN21</t>
  </si>
  <si>
    <t>A29M1506060</t>
  </si>
  <si>
    <t>Le client se plaint de mousse excessive a l ouverture.</t>
  </si>
  <si>
    <t>29JAN21|Y|CAN|355 ML|24-pack|68414|Montreal, Quebec, Canada (Labatt)</t>
  </si>
  <si>
    <t>Overage</t>
  </si>
  <si>
    <t>01423655</t>
  </si>
  <si>
    <t>20AUG19</t>
  </si>
  <si>
    <t>08DEC19FC1149</t>
  </si>
  <si>
    <t>53N98</t>
  </si>
  <si>
    <t>20AUG19|F|CAN|12 OZ|30-pack|53N98|Fairfield</t>
  </si>
  <si>
    <t>01473513</t>
  </si>
  <si>
    <t>26APR20BA0424YP-H35-19</t>
  </si>
  <si>
    <t>Consumer's beer is foaming over when opening and tastes flat.</t>
  </si>
  <si>
    <t>3400 Green Mt Crossing Dr, Shiloh, IL 62269</t>
  </si>
  <si>
    <t>$30 Check</t>
  </si>
  <si>
    <t>01473717</t>
  </si>
  <si>
    <t>10MAY20BE0143</t>
  </si>
  <si>
    <t>Drizzly Delivery</t>
  </si>
  <si>
    <t>01528397</t>
  </si>
  <si>
    <t>26APR20BF0234</t>
  </si>
  <si>
    <t>375 Amherst St, Nashua, NH 03063</t>
  </si>
  <si>
    <t>0234</t>
  </si>
  <si>
    <t>01536011</t>
  </si>
  <si>
    <t>13JUL20 P MV-CFP-19 R107 5 S1 13JUL20 P MV-CFP-19 R086 3 S1</t>
  </si>
  <si>
    <t>01549330</t>
  </si>
  <si>
    <t>18JUN19</t>
  </si>
  <si>
    <t>F18L932349</t>
  </si>
  <si>
    <t>Sent a cheque for $48.</t>
  </si>
  <si>
    <t>18JUN19|A|CAN|355 ML|12-pack||London, Ontario, Canada (Labatt)</t>
  </si>
  <si>
    <t>01569650</t>
  </si>
  <si>
    <t>20NOV20MA1328 11-0J4-19</t>
  </si>
  <si>
    <t>24MAY20|M|CAN|12 OZ|30-pack|110J4|Merrimack</t>
  </si>
  <si>
    <t>01576233</t>
  </si>
  <si>
    <t>08jan21my0931</t>
  </si>
  <si>
    <t>ENF611</t>
  </si>
  <si>
    <t>0931</t>
  </si>
  <si>
    <t>01591950</t>
  </si>
  <si>
    <t>F19E0210:48</t>
  </si>
  <si>
    <t>48-pack</t>
  </si>
  <si>
    <t>Consumer stated the cans are overflowing.</t>
  </si>
  <si>
    <t>74544</t>
  </si>
  <si>
    <t>3200 Mayor Magrath Dr S, Lethbridge, AB T1K 6Y6, Canada</t>
  </si>
  <si>
    <t>19JUN20|E|CAN|355 ML|48-pack|74544|Edmonton, Alberta, Canada (Labatt)</t>
  </si>
  <si>
    <t>01594767</t>
  </si>
  <si>
    <t>Wolves Among Weeds IPA (12/20/20)</t>
  </si>
  <si>
    <t>01612398</t>
  </si>
  <si>
    <t>G06L03 20:26</t>
  </si>
  <si>
    <t>Consumer's foamed when opening.</t>
  </si>
  <si>
    <t>807 St Clair St, Chatham, ON N7L 0E9, Canada</t>
  </si>
  <si>
    <t>20:26</t>
  </si>
  <si>
    <t>01616149</t>
  </si>
  <si>
    <t>15jan20LE036753-19</t>
  </si>
  <si>
    <t>Stater Brothers</t>
  </si>
  <si>
    <t>Consumer's beer became foamy upon opening and has taste</t>
  </si>
  <si>
    <t>9 09 22 N3 MH</t>
  </si>
  <si>
    <t>53716</t>
  </si>
  <si>
    <t>Advised info on shelf life and freshness date and when stores can sell products up until.</t>
  </si>
  <si>
    <t>15JAN20|L|CAN|12 OZ|36-pack|53716|Los Angeles</t>
  </si>
  <si>
    <t>01616221</t>
  </si>
  <si>
    <t>04feb21bf0431</t>
  </si>
  <si>
    <t>8515 Tanglewood Square, Auburn Township, OH 44023</t>
  </si>
  <si>
    <t>0431</t>
  </si>
  <si>
    <t>Patchogue (Blue Point)</t>
  </si>
  <si>
    <t>01539637</t>
  </si>
  <si>
    <t>BLUE POINT MOTHER PUMPKIN ALE</t>
  </si>
  <si>
    <t>12JAN21</t>
  </si>
  <si>
    <t>Brewskies</t>
  </si>
  <si>
    <t>00707D1ME</t>
  </si>
  <si>
    <t>01431599</t>
  </si>
  <si>
    <t>28APR20</t>
  </si>
  <si>
    <t>28APR20 1739</t>
  </si>
  <si>
    <t>Omaha, NE</t>
  </si>
  <si>
    <t>QUALITY BRANDS OF OMAHA</t>
  </si>
  <si>
    <t>OMAHA</t>
  </si>
  <si>
    <t>NE</t>
  </si>
  <si>
    <t>1739</t>
  </si>
  <si>
    <t>01445704</t>
  </si>
  <si>
    <t>PCU: 36920 11440  FRESHEST BEFORE: 20MAY20 | 0747</t>
  </si>
  <si>
    <t>Richboro Beer &amp; Soda</t>
  </si>
  <si>
    <t>1078 2nd St Pike, Richboro, PA 18954</t>
  </si>
  <si>
    <t>01448671</t>
  </si>
  <si>
    <t>BAO411YP-H35-19 Best before 4-26-20</t>
  </si>
  <si>
    <t>Arcadia Foremost Liquors</t>
  </si>
  <si>
    <t>3301 W North Ave, Chicago, IL 60647</t>
  </si>
  <si>
    <t>01455660</t>
  </si>
  <si>
    <t>10APR20   09:21</t>
  </si>
  <si>
    <t>Riverside Liquors</t>
  </si>
  <si>
    <t>1299 Riverbend Way # A, Frederick, MD 21701</t>
  </si>
  <si>
    <t>$18 Check</t>
  </si>
  <si>
    <t>09:21</t>
  </si>
  <si>
    <t>01478788</t>
  </si>
  <si>
    <t>52-4-925 o4:57 c0920fr</t>
  </si>
  <si>
    <t>Southglen Liquor Mart</t>
  </si>
  <si>
    <t>730 St Anne's Rd Unit A1, Winnipeg, MB R2N 0A2, Canada</t>
  </si>
  <si>
    <t>01524534</t>
  </si>
  <si>
    <t>10jul20p09910uh-v24-07</t>
  </si>
  <si>
    <t>JB Liquors</t>
  </si>
  <si>
    <t>Consumer's variety pack is foaming over when opening and the beers are tasting flat.</t>
  </si>
  <si>
    <t>120 Center Square Rd, Swedesboro, NJ 08085</t>
  </si>
  <si>
    <t>01532810</t>
  </si>
  <si>
    <t>12DEC20FD0436</t>
  </si>
  <si>
    <t>3636 2nd St S, St Cloud, MN 56301</t>
  </si>
  <si>
    <t>0436</t>
  </si>
  <si>
    <t>01539701</t>
  </si>
  <si>
    <t>C19161CFR</t>
  </si>
  <si>
    <t>Consumer's Trail Hopper IPA had excessive foam.</t>
  </si>
  <si>
    <t>01548260</t>
  </si>
  <si>
    <t>D22T021844</t>
  </si>
  <si>
    <t>D22T02 18:44</t>
  </si>
  <si>
    <t>3069 Wonderland Rd S, London, ON N6L 1R4, Canada</t>
  </si>
  <si>
    <t>18:44</t>
  </si>
  <si>
    <t>01549145</t>
  </si>
  <si>
    <t>C0920FR52-5-9251516</t>
  </si>
  <si>
    <t>Co-Op liquor</t>
  </si>
  <si>
    <t>Calgary AB</t>
  </si>
  <si>
    <t>01551144</t>
  </si>
  <si>
    <t>G0520FR   52-4-925 05:39</t>
  </si>
  <si>
    <t>01556015</t>
  </si>
  <si>
    <t>Elle déborde en ouvrant</t>
  </si>
  <si>
    <t>01560778</t>
  </si>
  <si>
    <t>la canette déborde de broue</t>
  </si>
  <si>
    <t>01572641</t>
  </si>
  <si>
    <t>12APR21FD0355</t>
  </si>
  <si>
    <t>Stater Bros.</t>
  </si>
  <si>
    <t>12MAR21FE0535MV-H35-19</t>
  </si>
  <si>
    <t>71727 Twentynine Palms Highway, Twentynine Palms, CA 92277</t>
  </si>
  <si>
    <t>01605285</t>
  </si>
  <si>
    <t>KONA CASTAWAY IPA PUB</t>
  </si>
  <si>
    <t>Kona</t>
  </si>
  <si>
    <t>1313 01 PKGD ON  APR2220</t>
  </si>
  <si>
    <t>Customer's beer is very foamy and tasted off.</t>
  </si>
  <si>
    <t>KONA FAMILY</t>
  </si>
  <si>
    <t>8673 S Quebec
Highland Ranch, CO 80130</t>
  </si>
  <si>
    <t>1313</t>
  </si>
  <si>
    <t>01485647</t>
  </si>
  <si>
    <t>07NOV20JB2249</t>
  </si>
  <si>
    <t>T647A</t>
  </si>
  <si>
    <t>479 By-pass 72 NW Ste 100, Greenwood, SC 29649</t>
  </si>
  <si>
    <t>Coupons 
Requested SK</t>
  </si>
  <si>
    <t>11MAY20|J|BOTTLE|12 OZ|24-pack|T647A|Jacksonville</t>
  </si>
  <si>
    <t>2249</t>
  </si>
  <si>
    <t>Serving and Handling</t>
  </si>
  <si>
    <t>01483886</t>
  </si>
  <si>
    <t>17APR20</t>
  </si>
  <si>
    <t>D17E021633</t>
  </si>
  <si>
    <t>McMynn's Family Foods</t>
  </si>
  <si>
    <t>28400</t>
  </si>
  <si>
    <t>630 Florence St, Midway, BC V0H 1M0, Canada</t>
  </si>
  <si>
    <t>17APR20|E|CAN|355 ML|15-pack|28400|Edmonton, Alberta, Canada (Labatt)</t>
  </si>
  <si>
    <t>01494338</t>
  </si>
  <si>
    <t>12JUL20WD0725</t>
  </si>
  <si>
    <t>Smoke Shop</t>
  </si>
  <si>
    <t>00304A3BB</t>
  </si>
  <si>
    <t>037B</t>
  </si>
  <si>
    <t>11034</t>
  </si>
  <si>
    <t>711 Scottsville Rd, Lafayette, TN 37083</t>
  </si>
  <si>
    <t>BUDWEISER OF COOKEVILLE</t>
  </si>
  <si>
    <t>COOKEVILLE</t>
  </si>
  <si>
    <t>14MAR20|W|CAN|12 OZ|6-pack|11034|Williamsburg</t>
  </si>
  <si>
    <t>01512491</t>
  </si>
  <si>
    <t>O'DOUL'S NA</t>
  </si>
  <si>
    <t>20MAR20</t>
  </si>
  <si>
    <t>20080CH0629</t>
  </si>
  <si>
    <t>Cub</t>
  </si>
  <si>
    <t>792B3</t>
  </si>
  <si>
    <t>Minataka</t>
  </si>
  <si>
    <t>Sent check for $24</t>
  </si>
  <si>
    <t>20MAR20|C|BOTTLE|12 OZ|6-pack|792B3|Columbus</t>
  </si>
  <si>
    <t>0629</t>
  </si>
  <si>
    <t>01560070</t>
  </si>
  <si>
    <t>05apr21nh0146</t>
  </si>
  <si>
    <t>Meijers/Rite Aid</t>
  </si>
  <si>
    <t>07OCT20|N|CAN|12 OZ|24-pack|11168|Newark</t>
  </si>
  <si>
    <t>0146</t>
  </si>
  <si>
    <t>01431013</t>
  </si>
  <si>
    <t>Pkg - Primary Package Abrasion / Scuffed</t>
  </si>
  <si>
    <t>19295S62234</t>
  </si>
  <si>
    <t>Consumers Beverages</t>
  </si>
  <si>
    <t>Consumer's cans foamed over when opening and had dents and abrasions over the cans.</t>
  </si>
  <si>
    <t>NNH35</t>
  </si>
  <si>
    <t>67</t>
  </si>
  <si>
    <t>1291 Harlem Rd, Buffalo, NY 14206</t>
  </si>
  <si>
    <t>22OCT19|S|CAN|12 OZ|15-pack|NNH35|St Louis</t>
  </si>
  <si>
    <t>01462570</t>
  </si>
  <si>
    <t>29FEB20</t>
  </si>
  <si>
    <t>18JUN20SM0116</t>
  </si>
  <si>
    <t>53N0V</t>
  </si>
  <si>
    <t>36</t>
  </si>
  <si>
    <t>Vine Grove, KY</t>
  </si>
  <si>
    <t>29FEB20|S|BOTTLE|12 OZ|18-pack|53N0V|St Louis</t>
  </si>
  <si>
    <t>01521691</t>
  </si>
  <si>
    <t>MICHELOB GOLDEN DRAFT LIGHT</t>
  </si>
  <si>
    <t>05DEC20SF1413</t>
  </si>
  <si>
    <t>Village Dell</t>
  </si>
  <si>
    <t>Customer's beer is foaming over on opening.</t>
  </si>
  <si>
    <t>96867</t>
  </si>
  <si>
    <t>819 Hammond Avve
Rice Lake, WI 54868</t>
  </si>
  <si>
    <t>**If customer calls back please get production code and offer $80 FF**</t>
  </si>
  <si>
    <t>08JUN20|S|CAN|12 OZ|24-pack|96867|St Louis</t>
  </si>
  <si>
    <t>01534244</t>
  </si>
  <si>
    <t>03JUN20</t>
  </si>
  <si>
    <t>30NOV20SF0257</t>
  </si>
  <si>
    <t>61030</t>
  </si>
  <si>
    <t>4125 N Sheridan Rd Ste 20 Ste 20, Peoria, IL 61614</t>
  </si>
  <si>
    <t>03JUN20|S|CAN|12 OZ|30-pack|61030|St Louis</t>
  </si>
  <si>
    <t>01547942</t>
  </si>
  <si>
    <t>24MAR21SJ0328</t>
  </si>
  <si>
    <t>7-11</t>
  </si>
  <si>
    <t>Caller had each of his cans foam out upon opening.</t>
  </si>
  <si>
    <t>69</t>
  </si>
  <si>
    <t>I conducted an incident report and am sending a check.</t>
  </si>
  <si>
    <t>25SEP20|S|CAN|12 OZ|30-pack|61030|St Louis</t>
  </si>
  <si>
    <t>01564102</t>
  </si>
  <si>
    <t>BUD LIGHT PLATINUM</t>
  </si>
  <si>
    <t>20275SL0144</t>
  </si>
  <si>
    <t>Schnucks 11th Street</t>
  </si>
  <si>
    <t>Conumer stated one bottle exploded on them when they opened it.</t>
  </si>
  <si>
    <t>NX32P</t>
  </si>
  <si>
    <t>3134 11th St, Rockford, IL 61109</t>
  </si>
  <si>
    <t>01OCT20|S|BOTTLE|12 OZ|12-pack|NX32P|St Louis</t>
  </si>
  <si>
    <t>0144</t>
  </si>
  <si>
    <t>Supplier</t>
  </si>
  <si>
    <t>01413860</t>
  </si>
  <si>
    <t>02DEC19</t>
  </si>
  <si>
    <t>21MAR20CN1014</t>
  </si>
  <si>
    <t>Duke &amp; Dutchess</t>
  </si>
  <si>
    <t>Somerset, OH</t>
  </si>
  <si>
    <t>T-shirts.</t>
  </si>
  <si>
    <t>02DEC19|C|STARK|16 OZ|8-pack|53KT6|Columbus</t>
  </si>
  <si>
    <t>01444899</t>
  </si>
  <si>
    <t>10JUN20HG1310</t>
  </si>
  <si>
    <t>Consumer's beer had excessive foam upon opening and tasted foul.</t>
  </si>
  <si>
    <t>WACO</t>
  </si>
  <si>
    <t>21FEB20|H|STARK|16 OZ|8-pack|53KT6|Houston</t>
  </si>
  <si>
    <t>1310</t>
  </si>
  <si>
    <t>01451835</t>
  </si>
  <si>
    <t>01JUL20</t>
  </si>
  <si>
    <t>01JUL20HG1326</t>
  </si>
  <si>
    <t>Unknwon</t>
  </si>
  <si>
    <t>Consumer stated that the bottles are foaming over excessively.</t>
  </si>
  <si>
    <t>53KT5</t>
  </si>
  <si>
    <t>Consumer cancelled request.</t>
  </si>
  <si>
    <t>01JUL20|H|STARK|16 OZ|15-pack|53KT5|Houston</t>
  </si>
  <si>
    <t>1326</t>
  </si>
  <si>
    <t>01453834</t>
  </si>
  <si>
    <t>04JUN20HG2242 R16 6071</t>
  </si>
  <si>
    <t>Scott's Crossing</t>
  </si>
  <si>
    <t>00212N61MC</t>
  </si>
  <si>
    <t>Blackjack, TX</t>
  </si>
  <si>
    <t>PALESTINE</t>
  </si>
  <si>
    <t>15FEB20|H|STARK|16 OZ|15-pack|53KT5|Houston</t>
  </si>
  <si>
    <t>2242</t>
  </si>
  <si>
    <t>01456876</t>
  </si>
  <si>
    <t>12JUL20HG0411</t>
  </si>
  <si>
    <t>300 W 15th St, Hereford, TX 79045</t>
  </si>
  <si>
    <t>BUDWEISER DISTRIBUTING COMPANY</t>
  </si>
  <si>
    <t>AMARILLO</t>
  </si>
  <si>
    <t>0411</t>
  </si>
  <si>
    <t>01468201</t>
  </si>
  <si>
    <t>29JUN20HG1205</t>
  </si>
  <si>
    <t>Bodiddles Wine &amp; Spirits</t>
  </si>
  <si>
    <t>Consumer's beer is foaming over upon opening and some are flat.</t>
  </si>
  <si>
    <t>1611b Military Rd, Benton, AR 72015</t>
  </si>
  <si>
    <t>GOLDEN EAGLE OF ARKANSAS INC</t>
  </si>
  <si>
    <t>LITTLE ROCK</t>
  </si>
  <si>
    <t>11MAR20|H|STARK|16 OZ|12-pack|T6KT4|Houston</t>
  </si>
  <si>
    <t>1205</t>
  </si>
  <si>
    <t>01469549</t>
  </si>
  <si>
    <t>28JUN20HG0749</t>
  </si>
  <si>
    <t>Consumer stated (6) bottles foamed over upon opening.</t>
  </si>
  <si>
    <t>4500 N Main St Ste A, Roswell, NM 88201</t>
  </si>
  <si>
    <t>10MAR20|H|STARK|16 OZ|12-pack|53KT4|Houston</t>
  </si>
  <si>
    <t>0749</t>
  </si>
  <si>
    <t>01470667</t>
  </si>
  <si>
    <t>12JUL20HG1610</t>
  </si>
  <si>
    <t>Consumer's beer keeps foaming up.</t>
  </si>
  <si>
    <t>1616 W Henderson St, Cleburne, TX 76033</t>
  </si>
  <si>
    <t>01471331</t>
  </si>
  <si>
    <t>12JUL20hg0046h20v039</t>
  </si>
  <si>
    <t>801 W Main St, Lewisville, TX 75067</t>
  </si>
  <si>
    <t>24MAR20|H|STARK|16 OZ|20-pack|53KT8|Houston</t>
  </si>
  <si>
    <t>0046</t>
  </si>
  <si>
    <t>01478252</t>
  </si>
  <si>
    <t>22MAY20</t>
  </si>
  <si>
    <t>18NOV20HG0159</t>
  </si>
  <si>
    <t>6703 W Loop 1604 N, San Antonio, TX 78254</t>
  </si>
  <si>
    <t>SILVER EAGLE DISTRIBUTORS L.P.</t>
  </si>
  <si>
    <t>SAN ANTONIO</t>
  </si>
  <si>
    <t>22MAY20|H|STARK|16 OZ|12-pack|T6KT4|Houston</t>
  </si>
  <si>
    <t>0159</t>
  </si>
  <si>
    <t>01478714</t>
  </si>
  <si>
    <t>19OCT20HG0758</t>
  </si>
  <si>
    <t>Brookshire's</t>
  </si>
  <si>
    <t>Consumer's bottles were foaming over upon opening.</t>
  </si>
  <si>
    <t>1048 US-67, Alvarado, TX 76009</t>
  </si>
  <si>
    <t>$16 check and SK.</t>
  </si>
  <si>
    <t>22APR20|H|STARK|16 OZ|15-pack|53KT5|Houston</t>
  </si>
  <si>
    <t>0758</t>
  </si>
  <si>
    <t>01479009</t>
  </si>
  <si>
    <t>02NOV20JF1745</t>
  </si>
  <si>
    <t>6225 E, FL-64, Bradenton, FL 34208</t>
  </si>
  <si>
    <t>Sent $18 check and SK.</t>
  </si>
  <si>
    <t>06MAY20|J|STARK|16 OZ|20-pack|53KT8|Jacksonville</t>
  </si>
  <si>
    <t>01482777</t>
  </si>
  <si>
    <t>04JUN20</t>
  </si>
  <si>
    <t>31DEC20HG0438</t>
  </si>
  <si>
    <t>Consumer had (5) bottle were foaming over upon opening.</t>
  </si>
  <si>
    <t>Sent SK.</t>
  </si>
  <si>
    <t>04JUN20|H|STARK|16 OZ|12-pack|53KT4|Houston</t>
  </si>
  <si>
    <t>01483289</t>
  </si>
  <si>
    <t>03NOV20H61013</t>
  </si>
  <si>
    <t>Consumer's bottles have been foaming over when opened.</t>
  </si>
  <si>
    <t>Kaufman Texas.</t>
  </si>
  <si>
    <t>COMMERCE</t>
  </si>
  <si>
    <t>07MAY20|H|STARK|16 OZ|12-pack|53KT4|Houston</t>
  </si>
  <si>
    <t>01485181</t>
  </si>
  <si>
    <t>The consumer's Bud Light bottles have been foaming when opening.</t>
  </si>
  <si>
    <t>01493357</t>
  </si>
  <si>
    <t>02JUN20</t>
  </si>
  <si>
    <t>29NOV20HG0520</t>
  </si>
  <si>
    <t>Consumer's beer had excessive foam upon opening and made their stomach hurt.</t>
  </si>
  <si>
    <t>Sent check for $38</t>
  </si>
  <si>
    <t>02JUN20|H|STARK|16 OZ|15-pack|53KT5|Houston</t>
  </si>
  <si>
    <t>0520</t>
  </si>
  <si>
    <t>01493871</t>
  </si>
  <si>
    <t>18OCT20HG0707</t>
  </si>
  <si>
    <t>11KT8</t>
  </si>
  <si>
    <t>San Antonio, TX</t>
  </si>
  <si>
    <t>21APR20|H|STARK|16 OZ|20-pack|11KT8|Houston</t>
  </si>
  <si>
    <t>0707</t>
  </si>
  <si>
    <t>01494769</t>
  </si>
  <si>
    <t>BOTTLE - ALUMINUM</t>
  </si>
  <si>
    <t>18NOV20HG0206</t>
  </si>
  <si>
    <t>Customer's beer is foaming over.</t>
  </si>
  <si>
    <t>Highway 6
Sugarland, TX</t>
  </si>
  <si>
    <t>01494853</t>
  </si>
  <si>
    <t>12DEC20HB2222 A26SF24</t>
  </si>
  <si>
    <t>Customer's beer foamed out of the aluminum bottles and guests felt ill after drinking it.</t>
  </si>
  <si>
    <t>Waxahachie, TX</t>
  </si>
  <si>
    <t>15JUN20|H|STARK|16 OZ|20-pack|53KT8|Houston</t>
  </si>
  <si>
    <t>2222</t>
  </si>
  <si>
    <t>01495550</t>
  </si>
  <si>
    <t>17JUN20</t>
  </si>
  <si>
    <t>14DEC20CN1451</t>
  </si>
  <si>
    <t>S &amp; S Drive Thru</t>
  </si>
  <si>
    <t>00925D2MC</t>
  </si>
  <si>
    <t>403 S Main St, Kenton, OH 43326</t>
  </si>
  <si>
    <t>17JUN20|C|STARK|16 OZ|12-pack|T6KT4|Columbus</t>
  </si>
  <si>
    <t>01496225</t>
  </si>
  <si>
    <t>22NOV20HG0004 H29V144</t>
  </si>
  <si>
    <t>Kroger or Walmart</t>
  </si>
  <si>
    <t>Check $35
Requested SK</t>
  </si>
  <si>
    <t>26MAY20|H|STARK|16 OZ|8-pack|53KT6|Houston</t>
  </si>
  <si>
    <t>01497607</t>
  </si>
  <si>
    <t>13DEC20HG0337</t>
  </si>
  <si>
    <t>Consumer's bottles are foaming over upon opening.</t>
  </si>
  <si>
    <t>00516n5mc</t>
  </si>
  <si>
    <t>6770 Westworth Blvd, Westworth Village, TX 76114</t>
  </si>
  <si>
    <t>Sent $22 check.</t>
  </si>
  <si>
    <t>16JUN20|H|STARK|16 OZ|20-pack|11KT8|Houston</t>
  </si>
  <si>
    <t>01498551</t>
  </si>
  <si>
    <t>14DEC20HG212</t>
  </si>
  <si>
    <t>Flying J</t>
  </si>
  <si>
    <t>23412 TX-242, New Caney, TX 77357</t>
  </si>
  <si>
    <t>17JUN20|H|STARK|16 OZ|8-pack|53KT6|Houston</t>
  </si>
  <si>
    <t>01499414</t>
  </si>
  <si>
    <t>28JUN20</t>
  </si>
  <si>
    <t>25DEC20HG0341</t>
  </si>
  <si>
    <t>00516n62mc</t>
  </si>
  <si>
    <t>401 E W US Hwy 82, Sherman, TX 75092</t>
  </si>
  <si>
    <t>Sent $21 check and SK.</t>
  </si>
  <si>
    <t>28JUN20|H|STARK|16 OZ|20-pack|53KT8|Houston</t>
  </si>
  <si>
    <t>01500940</t>
  </si>
  <si>
    <t>28SEP20HN1256</t>
  </si>
  <si>
    <t>The customer's beer is foaming upon opening it.</t>
  </si>
  <si>
    <t>5811 S US Hwy 17 92, Casselberry, FL 32707</t>
  </si>
  <si>
    <t>1256</t>
  </si>
  <si>
    <t>01503735</t>
  </si>
  <si>
    <t>01JAN21HG2052</t>
  </si>
  <si>
    <t>H-E-B</t>
  </si>
  <si>
    <t>516 S Flores St, San Antonio, TX 78204</t>
  </si>
  <si>
    <t>05JUL20|H|STARK|16 OZ|12-pack|T6KT4|Houston</t>
  </si>
  <si>
    <t>01507945</t>
  </si>
  <si>
    <t>01DEC20CN0632</t>
  </si>
  <si>
    <t>Lucky Liquor</t>
  </si>
  <si>
    <t>19224 Carlysle St, Dearborn, MI 48124</t>
  </si>
  <si>
    <t>04JUN20|C|STARK|16 OZ|8-pack|53KT6|Columbus</t>
  </si>
  <si>
    <t>0632</t>
  </si>
  <si>
    <t>01508092</t>
  </si>
  <si>
    <t>27JUL20</t>
  </si>
  <si>
    <t>09N0V20HG0238  H21V058</t>
  </si>
  <si>
    <t>Consumer's aluminum bottles are foaming over when opening.</t>
  </si>
  <si>
    <t>11KT5</t>
  </si>
  <si>
    <t>8934 TX-34 BUS S, Quinlan, TX 75474</t>
  </si>
  <si>
    <t>Check $20 Requested SK</t>
  </si>
  <si>
    <t>27JUL20|H|STARK|16 OZ|15-pack|11KT5|Houston</t>
  </si>
  <si>
    <t>01508318</t>
  </si>
  <si>
    <t>19DEC20HG1901 H16V054</t>
  </si>
  <si>
    <t>VILLAGE GROCERY</t>
  </si>
  <si>
    <t>104 Lamar St, Point Comfort, TX 77978</t>
  </si>
  <si>
    <t>$25
Requested SK</t>
  </si>
  <si>
    <t>22JUN20|H|CAN|12 OZ|12-pack|T6LK6|Houston</t>
  </si>
  <si>
    <t>01509785</t>
  </si>
  <si>
    <t>14Dec20cn0213h14</t>
  </si>
  <si>
    <t>Customer's beer foamed over and tasted flat.</t>
  </si>
  <si>
    <t>5511 Murfreesboro Rd, La Vergne, TN 37086</t>
  </si>
  <si>
    <t>04163</t>
  </si>
  <si>
    <t>01510127</t>
  </si>
  <si>
    <t>30NOV20CN1551</t>
  </si>
  <si>
    <t>Dash's Market</t>
  </si>
  <si>
    <t>SANZO BEVERAGE CO INC</t>
  </si>
  <si>
    <t>OLEAN</t>
  </si>
  <si>
    <t>03JUN20|C|STARK|16 OZ|12-pack|53KT4|Columbus</t>
  </si>
  <si>
    <t>01510885</t>
  </si>
  <si>
    <t>12DEC20HG1956</t>
  </si>
  <si>
    <t>Consumer had about (3) bottles that foamed over upon opening, making a mess.</t>
  </si>
  <si>
    <t>17520 Southwest Fwy, Sugar Land, TX 77479</t>
  </si>
  <si>
    <t>ROSENBERG</t>
  </si>
  <si>
    <t>01511692</t>
  </si>
  <si>
    <t>09JAN21HG1929</t>
  </si>
  <si>
    <t>13JUL20|H|STARK|16 OZ|20-pack|53KT8|Houston</t>
  </si>
  <si>
    <t>01512224</t>
  </si>
  <si>
    <t>26JAN21HG0521 53-KT8-19</t>
  </si>
  <si>
    <t>Deltona Liquors</t>
  </si>
  <si>
    <t>1806 Elkcam Blvd, Deltona, FL 32725</t>
  </si>
  <si>
    <t>Check $25
Requested Pics of code 
Requested SK</t>
  </si>
  <si>
    <t>01515981</t>
  </si>
  <si>
    <t>11JAN21H60526H26V431</t>
  </si>
  <si>
    <t>T6KT6</t>
  </si>
  <si>
    <t>15JUL20|H|STARK|16 OZ|8-pack|T6KT6|Houston</t>
  </si>
  <si>
    <t>01516180</t>
  </si>
  <si>
    <t>01JAN21HG0116</t>
  </si>
  <si>
    <t>Denton, TX</t>
  </si>
  <si>
    <t>01522474</t>
  </si>
  <si>
    <t>31JUL20</t>
  </si>
  <si>
    <t>27jan21cn1525 h12</t>
  </si>
  <si>
    <t>Sent email to consumer requesting DOB to send $30</t>
  </si>
  <si>
    <t>31JUL20|C|STARK|16 OZ|12-pack|T6KT4|Columbus</t>
  </si>
  <si>
    <t>01522895</t>
  </si>
  <si>
    <t>22JAN21CN1253 H22</t>
  </si>
  <si>
    <t>22JAN21CN2022T6-KT4-19</t>
  </si>
  <si>
    <t>00629N5MC</t>
  </si>
  <si>
    <t>1980 Lincoln Way E, Massillon, OH 44646</t>
  </si>
  <si>
    <t>Check $30
Requested SK</t>
  </si>
  <si>
    <t>ANHEUSER-BUSCH SALES OF CANTON</t>
  </si>
  <si>
    <t>CANTON</t>
  </si>
  <si>
    <t>26JUL20|C|STARK|16 OZ|12-pack|T6KT4|Columbus</t>
  </si>
  <si>
    <t>1253</t>
  </si>
  <si>
    <t>01523078</t>
  </si>
  <si>
    <t>19JAN21HK2031</t>
  </si>
  <si>
    <t>The consumer's beer foamed over upon opening and tasted old.</t>
  </si>
  <si>
    <t>11043</t>
  </si>
  <si>
    <t>ELLWEIN BROTHERS DISTRIBUTING</t>
  </si>
  <si>
    <t>HURON</t>
  </si>
  <si>
    <t>23JUL20|H|CAN|16 OZ|6-pack|11043|Houston</t>
  </si>
  <si>
    <t>01524877</t>
  </si>
  <si>
    <t>29JUN20</t>
  </si>
  <si>
    <t>26dec20H60130</t>
  </si>
  <si>
    <t>26DEC20HG0417 11-KT5-19</t>
  </si>
  <si>
    <t>00514D5MC</t>
  </si>
  <si>
    <t>368 Valley Hi Dr, San Antonio, TX 78227</t>
  </si>
  <si>
    <t>Requested SK 
Check $20</t>
  </si>
  <si>
    <t>29JUN20|H|STARK|16 OZ|15-pack|11KT5|Houston</t>
  </si>
  <si>
    <t>0130</t>
  </si>
  <si>
    <t>01527087</t>
  </si>
  <si>
    <t>25DEC20HG1014 H09 4039</t>
  </si>
  <si>
    <t>00520N61MC</t>
  </si>
  <si>
    <t>3413 West Loop, El Campo, TX 77437</t>
  </si>
  <si>
    <t>1014</t>
  </si>
  <si>
    <t>01528925</t>
  </si>
  <si>
    <t>23jan21HG0920</t>
  </si>
  <si>
    <t>00409D61MC</t>
  </si>
  <si>
    <t>721 Castroville Rd, San Antonio, TX 78237</t>
  </si>
  <si>
    <t>Check $35
SK
Pics of code</t>
  </si>
  <si>
    <t>27JUL20|H|STARK|16 OZ|15-pack|53KT5|Houston</t>
  </si>
  <si>
    <t>01533693</t>
  </si>
  <si>
    <t>15nov20HF164</t>
  </si>
  <si>
    <t>00409B2B0*</t>
  </si>
  <si>
    <t>018E</t>
  </si>
  <si>
    <t>53S68</t>
  </si>
  <si>
    <t>120 E Norfolk Ave, Norfolk, NE 68701</t>
  </si>
  <si>
    <t>EAGLE DISTRIBUTING INC.</t>
  </si>
  <si>
    <t>FREMONT</t>
  </si>
  <si>
    <t>19MAY20|H|CAN|12 OZ|24-pack|53S68|Houston</t>
  </si>
  <si>
    <t>164</t>
  </si>
  <si>
    <t>01536095</t>
  </si>
  <si>
    <t>15AUG20</t>
  </si>
  <si>
    <t>11FEB21H 144</t>
  </si>
  <si>
    <t>11KT6</t>
  </si>
  <si>
    <t>MCALLEN</t>
  </si>
  <si>
    <t>15AUG20|H|STARK|16 OZ|8-pack|11KT6|Houston</t>
  </si>
  <si>
    <t>01546483</t>
  </si>
  <si>
    <t>19JUL20</t>
  </si>
  <si>
    <t>15JAN21HG1847</t>
  </si>
  <si>
    <t>J and M Midway Grocery</t>
  </si>
  <si>
    <t>811 Alexandria Rd, Weaver, AL 36277</t>
  </si>
  <si>
    <t>19JUL20|H|STARK|16 OZ|12-pack|11KT4|Houston</t>
  </si>
  <si>
    <t>01551874</t>
  </si>
  <si>
    <t>29mar21CN1609 H26  J9</t>
  </si>
  <si>
    <t>00807D61MC</t>
  </si>
  <si>
    <t>1307 State Hwy K, O'Fallon, MO 63366</t>
  </si>
  <si>
    <t>Check $25
SK</t>
  </si>
  <si>
    <t>30SEP20|C|STARK|16 OZ|20-pack|53KT8|Columbus</t>
  </si>
  <si>
    <t>1609</t>
  </si>
  <si>
    <t>01556288</t>
  </si>
  <si>
    <t>16SEP20</t>
  </si>
  <si>
    <t>15MAR21CN1412</t>
  </si>
  <si>
    <t>Walmart Liquor</t>
  </si>
  <si>
    <t>Caller had his bottles foam out upon opening.</t>
  </si>
  <si>
    <t>00912D5MC</t>
  </si>
  <si>
    <t>Rice Lake</t>
  </si>
  <si>
    <t>I am sending coupons for the experience.</t>
  </si>
  <si>
    <t>16SEP20|C|STARK|16 OZ|12-pack|T6KT4|Columbus</t>
  </si>
  <si>
    <t>01560508</t>
  </si>
  <si>
    <t>28SEP20</t>
  </si>
  <si>
    <t>27mar21 cn0413</t>
  </si>
  <si>
    <t>Caller bought some Bud Light aluminum bottles that foam out when she opens them.</t>
  </si>
  <si>
    <t>28SEP20|C|STARK|16 OZ|20-pack|53KT8|Columbus</t>
  </si>
  <si>
    <t>01565312</t>
  </si>
  <si>
    <t>21FEB21HG0151</t>
  </si>
  <si>
    <t>1000 E Main St #204, Midlothian, TX 76065</t>
  </si>
  <si>
    <t>25AUG20|H|STARK|16 OZ|20-pack|53KT8|Houston</t>
  </si>
  <si>
    <t>01621603</t>
  </si>
  <si>
    <t>13MAR21</t>
  </si>
  <si>
    <t>09SEP21HG 0053</t>
  </si>
  <si>
    <t>Food Basket</t>
  </si>
  <si>
    <t>Consumer stated the product was foaming upon opening.</t>
  </si>
  <si>
    <t>00423n5mc</t>
  </si>
  <si>
    <t>1220 N Hudson St, Silver City, NM 88061</t>
  </si>
  <si>
    <t>Sent $32 check and requested SK.</t>
  </si>
  <si>
    <t>13MAR21|H|CAN|12 OZ|24-pack|1153168|Houston|64</t>
  </si>
  <si>
    <t>0053</t>
  </si>
  <si>
    <t>Suspect</t>
  </si>
  <si>
    <t>01420982</t>
  </si>
  <si>
    <t>05APR20 CA1128 53-218-01</t>
  </si>
  <si>
    <t>Consumer had issues with their beer.</t>
  </si>
  <si>
    <t>Marking as suspect.</t>
  </si>
  <si>
    <t>01433797</t>
  </si>
  <si>
    <t>04NOV19</t>
  </si>
  <si>
    <t>L04M952004A</t>
  </si>
  <si>
    <t>Bonjour,
Comme vous pouvez le voir plus bas je vous ai déjà écrit a ce sujet. (lire le message plus bas) Mais ca commence à ne pas être drôle du tout.. Avez-vous trouvé une solution car je pense sérieusement a me trouver une autre bière rousse pour répondre a mon besoin.
Pas normal d'être obligé d'ouvrir ça bière près du lavabo tout d'un coup qu'elle mousserait...
Hier après une longue journée de travail je n'avais pas besoin de cela (voir photo)
Cela arrive trop souvent. Faites quelque chose SVP
Merci</t>
  </si>
  <si>
    <t>Boulevard descollets ,Trois-Rivières</t>
  </si>
  <si>
    <t>Advised I would cover for a total of 20$, very satisfied.</t>
  </si>
  <si>
    <t>04NOV19|Y|CAN|355 ML|24-pack||Montreal, Quebec, Canada (Labatt)</t>
  </si>
  <si>
    <t>01433994</t>
  </si>
  <si>
    <t>14MAY20SD2234</t>
  </si>
  <si>
    <t>01487823</t>
  </si>
  <si>
    <t>10APR19|J|CAN|12 OZ|24-pack|11168  |Jacksonville</t>
  </si>
  <si>
    <t>0511</t>
  </si>
  <si>
    <t>01493774</t>
  </si>
  <si>
    <t>20NOV20HG2228 H17 V114</t>
  </si>
  <si>
    <t>Consumer stated all the beer was foaming upon opening.</t>
  </si>
  <si>
    <t>204 Northwest Blvd, Franklin, LA 70538</t>
  </si>
  <si>
    <t>Sent $20 check and SK.</t>
  </si>
  <si>
    <t>BUQUET DISTRIBUTING CO INC</t>
  </si>
  <si>
    <t>HOUMA</t>
  </si>
  <si>
    <t>24MAY20|H|STARK|16 OZ|8-pack|T6KT6|Houston</t>
  </si>
  <si>
    <t>2228</t>
  </si>
  <si>
    <t>01559949</t>
  </si>
  <si>
    <t>20MAR21NH2116 11-168-19</t>
  </si>
  <si>
    <t>420 White Plains Rd, Eastchester, NY 10709</t>
  </si>
  <si>
    <t>Check 40</t>
  </si>
  <si>
    <t>21SEP20|N|CAN|12 OZ|24-pack|11168|Newark</t>
  </si>
  <si>
    <t>01611804</t>
  </si>
  <si>
    <t>10may21MZ0840</t>
  </si>
  <si>
    <t>MASCOMA VILLAGE STORE</t>
  </si>
  <si>
    <t>The consumer's beer was foaming over upon opening and upset their stomach.</t>
  </si>
  <si>
    <t>1111HO3</t>
  </si>
  <si>
    <t>558 Dartmouth College Hwy, Lebanon, NH 03766</t>
  </si>
  <si>
    <t>11NOV20|M|CAN|12 OZ|30-pack|1111HO3|Merrimack</t>
  </si>
  <si>
    <t>0840</t>
  </si>
  <si>
    <t>01419508</t>
  </si>
  <si>
    <t>D08 19 FR52-4-925</t>
  </si>
  <si>
    <t>Co-op Liquor Store</t>
  </si>
  <si>
    <t>3020 Meadows Pkwy #8, Saskatoon, SK S7V 0R6, Canada</t>
  </si>
  <si>
    <t>01447895</t>
  </si>
  <si>
    <t>09FDEC19</t>
  </si>
  <si>
    <t>M0919FR</t>
  </si>
  <si>
    <t>Consumer stated the DayTrip West Coast Lager is foaming over excessively upon opening.</t>
  </si>
  <si>
    <t>Sent customer a $25 cheque and requested photos.</t>
  </si>
  <si>
    <t>01474452</t>
  </si>
  <si>
    <t>Stanley Park mix pack</t>
  </si>
  <si>
    <t>Customer's DayTrip cans foam over open opening.</t>
  </si>
  <si>
    <t>2901 8 St E, Saskatoon, SK S7H 0V4, Canada</t>
  </si>
  <si>
    <t>01475279</t>
  </si>
  <si>
    <t>C0920FR</t>
  </si>
  <si>
    <t>Yukon Liquor Corporation</t>
  </si>
  <si>
    <t>Consumer's Day Trip cans foamed over upon opening.</t>
  </si>
  <si>
    <t>2190 2nd Ave, Whitehorse, YT Y1A 5N6, Canada</t>
  </si>
  <si>
    <t>Advised we would pass along his info to our team.</t>
  </si>
  <si>
    <t>01479953</t>
  </si>
  <si>
    <t>C 09 20 FR 52-4-925 05:50</t>
  </si>
  <si>
    <t>Bunn’s Creek Shopping Mall Liquor Mart</t>
  </si>
  <si>
    <t>The consumer's Day Trip, Windstorm and Noble was foaming over upon opening.</t>
  </si>
  <si>
    <t>00223A2BK</t>
  </si>
  <si>
    <t>0550</t>
  </si>
  <si>
    <t>01480724</t>
  </si>
  <si>
    <t>STANLEY PARK 1897 AMBER ALE</t>
  </si>
  <si>
    <t>C2720 FR 52-4-925 12:27</t>
  </si>
  <si>
    <t>Portage Liquor Mart</t>
  </si>
  <si>
    <t>2M83M16A</t>
  </si>
  <si>
    <t>002A</t>
  </si>
  <si>
    <t>2549 Portage Ave, Winnipeg, MB R3J 0P1, Canada</t>
  </si>
  <si>
    <t>01482505</t>
  </si>
  <si>
    <t>C0920FR52-4-925 16:25</t>
  </si>
  <si>
    <t>Landing Liquor Store</t>
  </si>
  <si>
    <t>4921 Main St, Athabasca, AB T9S 1E1, Canada</t>
  </si>
  <si>
    <t>01486798</t>
  </si>
  <si>
    <t>C2820FR</t>
  </si>
  <si>
    <t>STONEWALL LIQUOR MART</t>
  </si>
  <si>
    <t>C09FR20 20097 WHE1B</t>
  </si>
  <si>
    <t>Consumer's Trail Hopper and Wind Storm beer is foaming over when opening.</t>
  </si>
  <si>
    <t>91003A2BK</t>
  </si>
  <si>
    <t>333 Main Street - Unit # 19
R0C 2Z0 Stonewall , MB
Canada</t>
  </si>
  <si>
    <t>01490792</t>
  </si>
  <si>
    <t>E0320FR52-4-925</t>
  </si>
  <si>
    <t>Urban Cellars Cold Beer, Wine &amp; Liquor Store</t>
  </si>
  <si>
    <t>Consumer stated the DayTrip West Coast Lager is foaming over upon opening.</t>
  </si>
  <si>
    <t>#205, 3929 8 St E, Saskatoon, SK S7H 5M2, Canada</t>
  </si>
  <si>
    <t>01499388</t>
  </si>
  <si>
    <t>C 09 20 FR  52-4-925 15:42</t>
  </si>
  <si>
    <t>15:42</t>
  </si>
  <si>
    <t>01500794</t>
  </si>
  <si>
    <t>F2820FR</t>
  </si>
  <si>
    <t>Manitoba Liquor Mart</t>
  </si>
  <si>
    <t>00403A2BK</t>
  </si>
  <si>
    <t>007D</t>
  </si>
  <si>
    <t>2-300 Mystery Lake Rd, Thompson, MB R8N 1M9</t>
  </si>
  <si>
    <t>01510430</t>
  </si>
  <si>
    <t>E0220 FR 52-4-925 20:07</t>
  </si>
  <si>
    <t>40204 Glenalder Pl, Squamish, BC V8B 0G2, Canada</t>
  </si>
  <si>
    <t>$36 cheque.</t>
  </si>
  <si>
    <t>01511499</t>
  </si>
  <si>
    <t>E2420 FR 524925 0003</t>
  </si>
  <si>
    <t>BC Liquor Store</t>
  </si>
  <si>
    <t>01511966</t>
  </si>
  <si>
    <t>D2020fr 52+925 09:15</t>
  </si>
  <si>
    <t>09:15</t>
  </si>
  <si>
    <t>01515564</t>
  </si>
  <si>
    <t>E0320 FR  52-4-925 03:43</t>
  </si>
  <si>
    <t>Jericho Corner Liquor Store</t>
  </si>
  <si>
    <t>240-7150 200 St, Langley City, BC V2Y 3B9, Canada</t>
  </si>
  <si>
    <t>01516672</t>
  </si>
  <si>
    <t>E0320 FR  52-4-925</t>
  </si>
  <si>
    <t>Summerland Liquor Store</t>
  </si>
  <si>
    <t>7519 Prairie Valley Rd #4, Summerland, BC V0H 1Z0, Canada</t>
  </si>
  <si>
    <t>01520197</t>
  </si>
  <si>
    <t>03MAY20</t>
  </si>
  <si>
    <t>E0320FR 52-4-925 03:05</t>
  </si>
  <si>
    <t>03:05</t>
  </si>
  <si>
    <t>01522174</t>
  </si>
  <si>
    <t>E 03 20 FR</t>
  </si>
  <si>
    <t>BC Liquor</t>
  </si>
  <si>
    <t>Consumer's beer has been foaming over.</t>
  </si>
  <si>
    <t>00223A1BK</t>
  </si>
  <si>
    <t>008A</t>
  </si>
  <si>
    <t>520 - 7488 King George Blvd
Surrey, BC</t>
  </si>
  <si>
    <t>01523761</t>
  </si>
  <si>
    <t>D2020FR 52-4-925 11:05</t>
  </si>
  <si>
    <t>Rio Canadian Liquor Store</t>
  </si>
  <si>
    <t>2746 James Mullet Trail SW Edmonton AB T6W 3R3</t>
  </si>
  <si>
    <t>1105</t>
  </si>
  <si>
    <t>01530799</t>
  </si>
  <si>
    <t>The Twin Valley Beer and Wine Store</t>
  </si>
  <si>
    <t>01531674</t>
  </si>
  <si>
    <t>G0520 FR 524925 06:16</t>
  </si>
  <si>
    <t>Liquor Depot Chilliwack</t>
  </si>
  <si>
    <t>City Gate Square, 45850 Yale Rd #10, Chilliwack, BC V2P 2N9, Canada</t>
  </si>
  <si>
    <t>Caller abandoned just before FF was offered.</t>
  </si>
  <si>
    <t>06:16</t>
  </si>
  <si>
    <t>01533111</t>
  </si>
  <si>
    <t>Consumer stated the Day Trip is exploding upon opening.</t>
  </si>
  <si>
    <t>PINE CENTRE, 3173 Massey Dr, Prince George, BC V2N 2S9, Canada</t>
  </si>
  <si>
    <t>01536377</t>
  </si>
  <si>
    <t>West Ale Beer Market</t>
  </si>
  <si>
    <t>Customer's Day Trip foamed over upon opening.</t>
  </si>
  <si>
    <t>Robin Blvd</t>
  </si>
  <si>
    <t>01538053</t>
  </si>
  <si>
    <t>D2020FR F2-425 12:47</t>
  </si>
  <si>
    <t>8904 152 St, Surrey, BC V3R 4E4, Canada</t>
  </si>
  <si>
    <t>Check $24</t>
  </si>
  <si>
    <t>12:47</t>
  </si>
  <si>
    <t>01538318</t>
  </si>
  <si>
    <t>F2820FR 52-4-925 0423</t>
  </si>
  <si>
    <t>0423</t>
  </si>
  <si>
    <t>01539315</t>
  </si>
  <si>
    <t>G0520FR 52-4-925 0639</t>
  </si>
  <si>
    <t>0639</t>
  </si>
  <si>
    <t>01539486</t>
  </si>
  <si>
    <t>STANLEY PARK NOBLE PILSNER</t>
  </si>
  <si>
    <t>E0220FR52-4-925 20:16</t>
  </si>
  <si>
    <t>111 Campbell Ave, Revelstoke, BC V0E 2S0, Canada</t>
  </si>
  <si>
    <t>01539504</t>
  </si>
  <si>
    <t>G0520FR52-4-9250607</t>
  </si>
  <si>
    <t>4 Mile Liquor View Royal</t>
  </si>
  <si>
    <t>1505 Admirals Rd #101, Victoria, BC V9A 2P8, Canada</t>
  </si>
  <si>
    <t>01539606</t>
  </si>
  <si>
    <t>F2720FR 52-4-925 23:55</t>
  </si>
  <si>
    <t>Liquor Depot Old Strathcona</t>
  </si>
  <si>
    <t>003D</t>
  </si>
  <si>
    <t>10425 80 Ave NW, Edmonton, AB T6E 1V1, Canada</t>
  </si>
  <si>
    <t>23:55</t>
  </si>
  <si>
    <t>01541477</t>
  </si>
  <si>
    <t>G0520FR 52-4-925 0724</t>
  </si>
  <si>
    <t>0724</t>
  </si>
  <si>
    <t>01541486</t>
  </si>
  <si>
    <t>E0320FR 52-4-925 0628</t>
  </si>
  <si>
    <t>Royal Liquor Mart</t>
  </si>
  <si>
    <t>Five of the consumer's beers foamed over upon opening.</t>
  </si>
  <si>
    <t>5007-50th St Legal, AB</t>
  </si>
  <si>
    <t>01543270</t>
  </si>
  <si>
    <t>E03 20 FR</t>
  </si>
  <si>
    <t>01543986</t>
  </si>
  <si>
    <t>H1020FR 52-4-925 13:55</t>
  </si>
  <si>
    <t>Curtis Gordon Motor Hotel Beer Vendor</t>
  </si>
  <si>
    <t>Consumer's beer had excessive foam out of their variety pack.</t>
  </si>
  <si>
    <t>001D</t>
  </si>
  <si>
    <t>1011 Henderson Hwy, Winnipeg, MB R2K 2M2</t>
  </si>
  <si>
    <t>01546162</t>
  </si>
  <si>
    <t>E2420FR 52-4-925 01:40</t>
  </si>
  <si>
    <t>Consumer stated the IPA exploded in their kitchen.</t>
  </si>
  <si>
    <t>1108 Pacific Blvd, Vancouver, BC V6Z 2X7, Canada</t>
  </si>
  <si>
    <t>$18 check, requested images of code.</t>
  </si>
  <si>
    <t>01:40</t>
  </si>
  <si>
    <t>01546522</t>
  </si>
  <si>
    <t>G2620 FR 52-4-925</t>
  </si>
  <si>
    <t>4410 17 St NW, Edmonton, AB T6T 0C1, Canada</t>
  </si>
  <si>
    <t>01546966</t>
  </si>
  <si>
    <t>52-4-925 23:56</t>
  </si>
  <si>
    <t>Sage Creek Liquor Mart</t>
  </si>
  <si>
    <t>50 Sage Creek Blvd Unit 1200, Winnipeg, MB R3X 0J6, Canada</t>
  </si>
  <si>
    <t>01548093</t>
  </si>
  <si>
    <t>H1020FR52-4-925</t>
  </si>
  <si>
    <t>Canad InnsDestination Centre Portage la Prairie</t>
  </si>
  <si>
    <t>2401 Saskatchewan Ave W, Portage la Prairie, MB R1N 4A6, Canada</t>
  </si>
  <si>
    <t>01548229</t>
  </si>
  <si>
    <t>G2720FR 52-4-925 0325</t>
  </si>
  <si>
    <t>Sobey's Liquor Store</t>
  </si>
  <si>
    <t>Saskatoon, SK</t>
  </si>
  <si>
    <t>01548375</t>
  </si>
  <si>
    <t>G2720FR 52-4-925 0211</t>
  </si>
  <si>
    <t>St James Hotel Vendor</t>
  </si>
  <si>
    <t>1719 Portage Ave, 
Winnipeg, MB R3J 0E4</t>
  </si>
  <si>
    <t>0211</t>
  </si>
  <si>
    <t>01548816</t>
  </si>
  <si>
    <t>F27 20 FR 52-4-925 2328</t>
  </si>
  <si>
    <t>Riverside Liquor Mart</t>
  </si>
  <si>
    <t>Consumers beer has been foaming and spraying when opening.</t>
  </si>
  <si>
    <t>531 St Mary's Rd, Winnipeg, MB R2M 3L3, Canada</t>
  </si>
  <si>
    <t>01548994</t>
  </si>
  <si>
    <t>H1020 FR 52-4-925 14:05</t>
  </si>
  <si>
    <t>The Tux Beer Market</t>
  </si>
  <si>
    <t>497 Sterling Lyon Pkwy, Winnipeg, MB R3P 1J9, Canada</t>
  </si>
  <si>
    <t>Sent $60 check.</t>
  </si>
  <si>
    <t>14:05</t>
  </si>
  <si>
    <t>01549154</t>
  </si>
  <si>
    <t>52-4-925</t>
  </si>
  <si>
    <t>01551419</t>
  </si>
  <si>
    <t>C 09 20 FR</t>
  </si>
  <si>
    <t>Brookswood Liquor Store</t>
  </si>
  <si>
    <t>4070 200 St, Langley City, BC V3A 1K7, Canada</t>
  </si>
  <si>
    <t>01554321</t>
  </si>
  <si>
    <t>E0320FR52-4-925 0121</t>
  </si>
  <si>
    <t>01557090</t>
  </si>
  <si>
    <t>G2720FR 52-4-925 02:30</t>
  </si>
  <si>
    <t>Dauphin Liquor Mart</t>
  </si>
  <si>
    <t>11 out of 12 cans out of the consumer's Mix pack foamed over when opening.</t>
  </si>
  <si>
    <t>1460 Main St S, Dauphin, MB R7N 3H4, Canada</t>
  </si>
  <si>
    <t>01558849</t>
  </si>
  <si>
    <t>H1720FR 52-4-925 01:43</t>
  </si>
  <si>
    <t>333 Main St Unit 19, Stonewall, MB R0C 2Z0, Canada</t>
  </si>
  <si>
    <t>01559888</t>
  </si>
  <si>
    <t>J1420fr 52-4-925 07:03</t>
  </si>
  <si>
    <t>Customer's cans foamed when opening.</t>
  </si>
  <si>
    <t>0703</t>
  </si>
  <si>
    <t>01561336</t>
  </si>
  <si>
    <t>H1020FR 52-4-92521:01</t>
  </si>
  <si>
    <t>Consumer's Trail Hopper is foaming over when opening.</t>
  </si>
  <si>
    <t>155301962C</t>
  </si>
  <si>
    <t>1210 Summit Dr #600, Kamloops, BC V2C 6M1, Canada</t>
  </si>
  <si>
    <t>21:01</t>
  </si>
  <si>
    <t>01561415</t>
  </si>
  <si>
    <t>H1020FR  52-4-925 2:06</t>
  </si>
  <si>
    <t>50377583</t>
  </si>
  <si>
    <t>Ironwood BCLC</t>
  </si>
  <si>
    <t>Check $ 15</t>
  </si>
  <si>
    <t>2:06</t>
  </si>
  <si>
    <t>01562108</t>
  </si>
  <si>
    <t>G0520FR</t>
  </si>
  <si>
    <t>G05FE20</t>
  </si>
  <si>
    <t>Consumer's Concession Stand Mix Pack beer is foaming over when opening.</t>
  </si>
  <si>
    <t>50380840</t>
  </si>
  <si>
    <t>country store, st
francis xavier</t>
  </si>
  <si>
    <t>01566288</t>
  </si>
  <si>
    <t>G0520FR 52-4-925 06:30</t>
  </si>
  <si>
    <t>Wine and Beyond</t>
  </si>
  <si>
    <t>6138 Currents Dr NW, Edmonton, AB T6W 0L7, Canada</t>
  </si>
  <si>
    <t>Handled in parent case.</t>
  </si>
  <si>
    <t>01568155</t>
  </si>
  <si>
    <t>H1720 FR 52-4-925 05:00</t>
  </si>
  <si>
    <t>Crown Bar</t>
  </si>
  <si>
    <t>Consumer stated the Concession Stand mixed pack was foaming over upon opening.</t>
  </si>
  <si>
    <t>654 Lacroix Ave, Ile des Chênes, MB R0A 0T0, Canada</t>
  </si>
  <si>
    <t>$31 cheque.</t>
  </si>
  <si>
    <t>05:00</t>
  </si>
  <si>
    <t>01570216</t>
  </si>
  <si>
    <t>6 11 20FR  52-4-925 15:53</t>
  </si>
  <si>
    <t>Consumer had several cans overflow when opening.</t>
  </si>
  <si>
    <t>165301842C</t>
  </si>
  <si>
    <t>2955 Tillicum Rd., Victoria, BC V9A 2A6</t>
  </si>
  <si>
    <t>1553</t>
  </si>
  <si>
    <t>01572189</t>
  </si>
  <si>
    <t>G0520FR 52-4-925 06:47</t>
  </si>
  <si>
    <t>760 St Albert Trail Unit 200, St. Albert, AB T8N 3P8, Canada</t>
  </si>
  <si>
    <t>$15 cheque. requested image of damaged can.</t>
  </si>
  <si>
    <t>06:47</t>
  </si>
  <si>
    <t>01580034</t>
  </si>
  <si>
    <t>H 10 20 FR 52 -4 -925 15:13</t>
  </si>
  <si>
    <t>01580150</t>
  </si>
  <si>
    <t>G2720FR 52-4-925 02:00</t>
  </si>
  <si>
    <t>The Windstorm in the consumer's variety pack was foaming over upon opening.</t>
  </si>
  <si>
    <t>02:00</t>
  </si>
  <si>
    <t>01582693</t>
  </si>
  <si>
    <t>H10-20FR</t>
  </si>
  <si>
    <t>The consumer's trail hopper and the electro lager foamed over upon opening.</t>
  </si>
  <si>
    <t>01588561</t>
  </si>
  <si>
    <t>K2720 FR 52-4-9250757</t>
  </si>
  <si>
    <t>Sapperton Liquor Store</t>
  </si>
  <si>
    <t>Consumer's cans were foaming over upon opening, making a mess.</t>
  </si>
  <si>
    <t>444 E Columbia St, New Westminster, BC V3L 3W9, Canada</t>
  </si>
  <si>
    <t>01589585</t>
  </si>
  <si>
    <t>J1420</t>
  </si>
  <si>
    <t>Beverly Corners Liquor Store</t>
  </si>
  <si>
    <t>Duncan, BC</t>
  </si>
  <si>
    <t>01590731</t>
  </si>
  <si>
    <t>H102FR 1044</t>
  </si>
  <si>
    <t>White Ave and Calgary Trail, AB</t>
  </si>
  <si>
    <t>1044</t>
  </si>
  <si>
    <t>01601097</t>
  </si>
  <si>
    <t>52 4 925 10:44</t>
  </si>
  <si>
    <t>01603070</t>
  </si>
  <si>
    <t>L2320FR 52-4-925 0541</t>
  </si>
  <si>
    <t>Sand Bar Motor Inn</t>
  </si>
  <si>
    <t>Consumer's beer out of their variety pack is foaming over when opening.</t>
  </si>
  <si>
    <t>01406867</t>
  </si>
  <si>
    <t>01407434</t>
  </si>
  <si>
    <t>Bonjour, Je voudrais vous faire part d’un problème de qualité. J'ai acheter au cours de la période des Fêtes 2019 une caisse de 12 cannettes de vos produits parmi lesquels il y avait, entre autre, 4 canettes de Chipie. Trois de ces cannettes se sont littéralement vidées par elles-mêmes au moment ou je les ai ouvertes en moussant abondamment. J’aime bien vos produits mais ce n’est pas la première fois que cela m'arrive et je doute que je rachète cette marque de nouveau.</t>
  </si>
  <si>
    <t>01408064</t>
  </si>
  <si>
    <t>Wayne's beer is foaming over upon opening.</t>
  </si>
  <si>
    <t>01408764</t>
  </si>
  <si>
    <t>Bonjour J’aimerais savoir pourquoi , quand on achète un 12 canettes de Chipie et quand on ouvre une canette on a droit à un geyser de mousse et se jusqu’à quelques secondes après l’ouverture de la canette , quand sa se produit on peux perdre jusqu’à 1/4 de bière de la cannette et la bière devient très flat et sans parlé d’arrosée les gens près de nous Merci de votre réponse</t>
  </si>
  <si>
    <t>No response from the customer. I closed the file.</t>
  </si>
  <si>
    <t>01409022</t>
  </si>
  <si>
    <t>june 27 2019</t>
  </si>
  <si>
    <t>MCQUADE DISTRIBUTING CO INC</t>
  </si>
  <si>
    <t>BISMARCK</t>
  </si>
  <si>
    <t>01411067</t>
  </si>
  <si>
    <t>01411075</t>
  </si>
  <si>
    <t>01412806</t>
  </si>
  <si>
    <t>01414106</t>
  </si>
  <si>
    <t>J20M950318A</t>
  </si>
  <si>
    <t>Bonjour, Simplement pour vous avisez que j’ai une série de bière, qui a chaques ouvertures, asperge mon salon, ma cuisine ou peut importe l’endroit, d’une agréable mousse. Cela est la 2 éme fois que cela m’arrive avec l’une de vos bière. Ce n’est pas la fin du monde vu la quantité de canettes que j’lui ouvert mais c’est quand même très désagréable.</t>
  </si>
  <si>
    <t>01417432</t>
  </si>
  <si>
    <t>Can 12 March 2020</t>
  </si>
  <si>
    <t>01420106</t>
  </si>
  <si>
    <t>Bonjour J’adore vos produit, votre bière a un excellent gout, j’en est toujours une caisse dans mon frigo bien au froid! Cependant, dernièrement je suis dessus par la qualité. Cela fait plusieurs pack que votre bière ‘’broutte’’ énormément lors de l’ouverture de la canne ... ce qui occasion plus d’un dégâts laisser moi vous le dire. Votre chipie semble être pire que les autres, que ce soit dans un pack mix ou seul. J’espère que la situation pourras être régler rapidement.. Un fidèle clients 😊</t>
  </si>
  <si>
    <t>01420674</t>
  </si>
  <si>
    <t>Best by 09 APR 20   Born on 0606</t>
  </si>
  <si>
    <t>Ferris Teeter</t>
  </si>
  <si>
    <t>WILMINGTON</t>
  </si>
  <si>
    <t>01420898</t>
  </si>
  <si>
    <t>25FEB20BE0615</t>
  </si>
  <si>
    <t>0615</t>
  </si>
  <si>
    <t>01423868</t>
  </si>
  <si>
    <t>NATURAL LIGHT NATURDAYS STRAWBERRY/LEMON</t>
  </si>
  <si>
    <t>The consumer's Naturdays foamed when opened.</t>
  </si>
  <si>
    <t>01423985</t>
  </si>
  <si>
    <t>08SEP19MY0655</t>
  </si>
  <si>
    <t>Harris Teeter Store</t>
  </si>
  <si>
    <t>CN  F514</t>
  </si>
  <si>
    <t>Sent check for $17</t>
  </si>
  <si>
    <t>01424392</t>
  </si>
  <si>
    <t>ipa</t>
  </si>
  <si>
    <t>01428193</t>
  </si>
  <si>
    <t>01428560</t>
  </si>
  <si>
    <t>Beer Mart</t>
  </si>
  <si>
    <t>Reading, PA</t>
  </si>
  <si>
    <t>01428763</t>
  </si>
  <si>
    <t>Binnys</t>
  </si>
  <si>
    <t>91110A3BB</t>
  </si>
  <si>
    <t>O23L</t>
  </si>
  <si>
    <t>8935 N. Milwaukee Niles, Illinois 60714</t>
  </si>
  <si>
    <t>01429587</t>
  </si>
  <si>
    <t>Bonjour, je voudrais vous signaler une situation désagréable qui se produit à chaque fois que j’ouvre une canette de 473 ml de votre merveilleuse bière rousse « Chipie ». En effet, lorsque j’ouvre cette bière que j’achète chez Costco, il semble y avoir une trop grande pression à l’intérieur de la canette, ce qui provoque un débordement de broue important. C’est très désagréable, car je perds environ 1/8 du contenu, sans compter le dégât que cela occasionne. Que pouvez-vous me suggérer pour éviter cette situation qui comme mentionné se produit à toute les fois que j’ouvre cette marque de bière. Merci de l’attention portée à cette remarque et bonne journée Donald Alain,</t>
  </si>
  <si>
    <t>01429616</t>
  </si>
  <si>
    <t>Très très souvent,eu de tel commentaire je suis amateur de la Chipie et lorsqu'on l'ouvre elle déborde comme si on avait brassée donc en plus d'un dégât on perd une bonne partie du contenu de la cannette.J'ignore si vous avez déjà eu de tel commentaire.</t>
  </si>
  <si>
    <t>01430043</t>
  </si>
  <si>
    <t>Consumer's beers have been foaming over after opening.</t>
  </si>
  <si>
    <t>01431129</t>
  </si>
  <si>
    <t>Bound Beverages</t>
  </si>
  <si>
    <t>Consumer has had cans that are foaming over after opening.</t>
  </si>
  <si>
    <t>90207D1ME</t>
  </si>
  <si>
    <t>F523</t>
  </si>
  <si>
    <t>308 Easton Rd, Warrington, PA 18976</t>
  </si>
  <si>
    <t>Sent $45.</t>
  </si>
  <si>
    <t>01431826</t>
  </si>
  <si>
    <t>Bonjour, Nous avons acheté des caisses de 12 canettes 355ml mixtes de vos bières Archibald, et celles-ci, à l'ouverture, moussent énormément et débordent. Nous aimerions savoir si cela est normal, compte-tenu qu'elles sont entreposées à la vertical et déplacées avec soin. Merci !</t>
  </si>
  <si>
    <t>01433519</t>
  </si>
  <si>
    <t>01434149</t>
  </si>
  <si>
    <t>April 09 2020</t>
  </si>
  <si>
    <t>01434373</t>
  </si>
  <si>
    <t>12mar20</t>
  </si>
  <si>
    <t>Sent $20 and requested photos.</t>
  </si>
  <si>
    <t>CRESCENT BEER DISTRIBUTOR</t>
  </si>
  <si>
    <t>MOUNT JEWETT</t>
  </si>
  <si>
    <t>01434469</t>
  </si>
  <si>
    <t>All of the consumer's Budweiser cans foamed when opened.</t>
  </si>
  <si>
    <t>01434772</t>
  </si>
  <si>
    <t>Bonjour à vous ! J'aimerais vous faire part d'un problème que j'ai vécu à 4 reprises en achetant , soit 2 fois 4 belle mer ou 4 nuit Blanche, aussitôt arrivé chez moi et à l'ouverture de chacuns de mes achats elles explosaient sans maltraitances de ma part . Je suis conscient que chaque compagnie ont le but de faire du profit mais de négliger sa méthode de transport pour des canettes en aluminium douteux et très mince font en sorte que le produit n'est pas de qualité quand les vendeurs ne sont pas ( délicat). Vous avez un produit d'une immense qualité mais il serait dommage de négliger l'importance au final pour des fidèles comme moi qui ont laissés la bleue dry pour cette qualitée . A vous de voir l'importance du marchandage au profit de l'élément douteux du transport mais il serait dommage de considérer votre clientèle comme des clients faciles et sans goût.</t>
  </si>
  <si>
    <t>01434861</t>
  </si>
  <si>
    <t>Une vrai femme fontaine votre chipie! Est bien bonne mais trop souvent méchante surprise en l'ouvrant! –</t>
  </si>
  <si>
    <t>01435571</t>
  </si>
  <si>
    <t>Just spent 5 minutes looking for a date on the bottle and cardboard. Nothing.</t>
  </si>
  <si>
    <t>Customer's beer foamed over when he opened the bottle.</t>
  </si>
  <si>
    <t>01436772</t>
  </si>
  <si>
    <t>GOOSE ISLAND GREEN LINE PALE ALE</t>
  </si>
  <si>
    <t>01437312</t>
  </si>
  <si>
    <t>No contact info for consumer.</t>
  </si>
  <si>
    <t>01440509</t>
  </si>
  <si>
    <t>Consumer's beers foamed over when opening.</t>
  </si>
  <si>
    <t>No reply from consumers.</t>
  </si>
  <si>
    <t>01442211</t>
  </si>
  <si>
    <t>No reply from consumer</t>
  </si>
  <si>
    <t>01442551</t>
  </si>
  <si>
    <t>08APR20BA2343</t>
  </si>
  <si>
    <t>01442968</t>
  </si>
  <si>
    <t>01444265</t>
  </si>
  <si>
    <t>01444520</t>
  </si>
  <si>
    <t>01445413</t>
  </si>
  <si>
    <t>09 apr 20</t>
  </si>
  <si>
    <t>01447471</t>
  </si>
  <si>
    <t>La cliente se plaint de mousse excessive à l'ouverture sur de Bière a Chipie.</t>
  </si>
  <si>
    <t>01450057</t>
  </si>
  <si>
    <t>16NOV19</t>
  </si>
  <si>
    <t>Customer's beer foams over when he opens these bottles.</t>
  </si>
  <si>
    <t>01451337</t>
  </si>
  <si>
    <t>Avalanche Amber Ale</t>
  </si>
  <si>
    <t>COLORADO EAGLE LLC</t>
  </si>
  <si>
    <t>DURANGO</t>
  </si>
  <si>
    <t>01451478</t>
  </si>
  <si>
    <t>20789 Great Falls Plaza, Sterling, VA 20165</t>
  </si>
  <si>
    <t>01453073</t>
  </si>
  <si>
    <t>3/25/20</t>
  </si>
  <si>
    <t>01453120</t>
  </si>
  <si>
    <t>Customer's beer foams over when she opens these bottles.</t>
  </si>
  <si>
    <t>01454011</t>
  </si>
  <si>
    <t>01457041</t>
  </si>
  <si>
    <t>le client a une trois canettes avec de la mousse excessive à l'ouverture.</t>
  </si>
  <si>
    <t>Sainte Marthe sur le Lac, Qc</t>
  </si>
  <si>
    <t>I offered a check of $25.</t>
  </si>
  <si>
    <t>01460556</t>
  </si>
  <si>
    <t>Consumer stated one of their beers exploded.</t>
  </si>
  <si>
    <t>01461091</t>
  </si>
  <si>
    <t>Consumer' beer is foaming over when opening.</t>
  </si>
  <si>
    <t>01461202</t>
  </si>
  <si>
    <t>01461773</t>
  </si>
  <si>
    <t>Consumer stated their beer is foaming excessively upon opening.</t>
  </si>
  <si>
    <t>01461960</t>
  </si>
  <si>
    <t>Text</t>
  </si>
  <si>
    <t>Consumer's bottles are foaming over.</t>
  </si>
  <si>
    <t>01465168</t>
  </si>
  <si>
    <t>09may20D611620</t>
  </si>
  <si>
    <t>01465585</t>
  </si>
  <si>
    <t>The consumer's cans foamed when opened.</t>
  </si>
  <si>
    <t>01465720</t>
  </si>
  <si>
    <t>BON V!V GENERAL</t>
  </si>
  <si>
    <t>9/10/2019</t>
  </si>
  <si>
    <t>Consumer's seltzer exploded when opening and tasted off.</t>
  </si>
  <si>
    <t>BON V!V FAMILY</t>
  </si>
  <si>
    <t>01466695</t>
  </si>
  <si>
    <t>04/09/2020</t>
  </si>
  <si>
    <t>01466834</t>
  </si>
  <si>
    <t>01466881</t>
  </si>
  <si>
    <t>Le client se plaint se mousse excessive à l'ouverture.</t>
  </si>
  <si>
    <t>01468034</t>
  </si>
  <si>
    <t>550 Celebrate Virginia Pkwy, Fredericksburg, VA 22406</t>
  </si>
  <si>
    <t>01468446</t>
  </si>
  <si>
    <t>D07I021532</t>
  </si>
  <si>
    <t>01468689</t>
  </si>
  <si>
    <t>The consumer's beer foamed when opened.</t>
  </si>
  <si>
    <t>01469163</t>
  </si>
  <si>
    <t>Le client se plaint de mousse excessive à l'ouverture de la bière</t>
  </si>
  <si>
    <t>01469667</t>
  </si>
  <si>
    <t>01470945</t>
  </si>
  <si>
    <t>01471470</t>
  </si>
  <si>
    <t>01472134</t>
  </si>
  <si>
    <t>01473417</t>
  </si>
  <si>
    <t>01474376</t>
  </si>
  <si>
    <t>01474493</t>
  </si>
  <si>
    <t>A17M041655B</t>
  </si>
  <si>
    <t>Drummondville, QC</t>
  </si>
  <si>
    <t>Offered check of 32$</t>
  </si>
  <si>
    <t>01474782</t>
  </si>
  <si>
    <t>D07T022017</t>
  </si>
  <si>
    <t>2276 Tenth Line Rd, 
Orléans, ON K4A 0X4</t>
  </si>
  <si>
    <t>2017</t>
  </si>
  <si>
    <t>01475254</t>
  </si>
  <si>
    <t>GOLDEN ROAD RIDE ON IPA</t>
  </si>
  <si>
    <t>28 Wildwood Rd, Salem, VA 24153</t>
  </si>
  <si>
    <t>$20 - requested pics of the code to verify -- no reply on codes or pics.</t>
  </si>
  <si>
    <t>01477186</t>
  </si>
  <si>
    <t>DEL PAPA DISTRIBUTING CO., INC</t>
  </si>
  <si>
    <t>TEXAS CITY</t>
  </si>
  <si>
    <t>01477266</t>
  </si>
  <si>
    <t>The consumer's Budweiser can foamed when opened.</t>
  </si>
  <si>
    <t>01477269</t>
  </si>
  <si>
    <t>The consumer's ULTRA stark bottles foamed when opened.</t>
  </si>
  <si>
    <t>01477521</t>
  </si>
  <si>
    <t>01477850</t>
  </si>
  <si>
    <t>Delaware</t>
  </si>
  <si>
    <t>01478116</t>
  </si>
  <si>
    <t>01478220</t>
  </si>
  <si>
    <t>6/30/2020</t>
  </si>
  <si>
    <t>01479455</t>
  </si>
  <si>
    <t>The consumer's Big Little Lager foams over upon opening.</t>
  </si>
  <si>
    <t>01479815</t>
  </si>
  <si>
    <t>Consumer's bottles foamed over when opening.</t>
  </si>
  <si>
    <t>01479835</t>
  </si>
  <si>
    <t>01481989</t>
  </si>
  <si>
    <t>15 OCT 20</t>
  </si>
  <si>
    <t>01482015</t>
  </si>
  <si>
    <t>vanilla 12jun21</t>
  </si>
  <si>
    <t>Customer's Hiball foams upon opening.</t>
  </si>
  <si>
    <t>01483108</t>
  </si>
  <si>
    <t>21APR20 DC0040</t>
  </si>
  <si>
    <t>Each beer from this six pack of  SO-LO IPA has so far exploded about a 1/4 of the beer out of the can upon opening.</t>
  </si>
  <si>
    <t>0040</t>
  </si>
  <si>
    <t>01483184</t>
  </si>
  <si>
    <t>Customer's Big Little Lager foamed upon opening.</t>
  </si>
  <si>
    <t>01484140</t>
  </si>
  <si>
    <t>lebourgneuf, QC</t>
  </si>
  <si>
    <t>Offered a check of $28.</t>
  </si>
  <si>
    <t>01484161</t>
  </si>
  <si>
    <t>01485540</t>
  </si>
  <si>
    <t>Gatineau, Boulevard Laurin</t>
  </si>
  <si>
    <t>01485833</t>
  </si>
  <si>
    <t>01485918</t>
  </si>
  <si>
    <t>01488661</t>
  </si>
  <si>
    <t>Customer's beer foamed up on opening.</t>
  </si>
  <si>
    <t>H W HERRELL DISTRIBUTING CO</t>
  </si>
  <si>
    <t>IMPERIAL</t>
  </si>
  <si>
    <t>01489482</t>
  </si>
  <si>
    <t>E24L030835</t>
  </si>
  <si>
    <t>Department Store</t>
  </si>
  <si>
    <t>01490871</t>
  </si>
  <si>
    <t>Consumer's beer foamed over upon opening it.</t>
  </si>
  <si>
    <t>01491338</t>
  </si>
  <si>
    <t>B05L032349</t>
  </si>
  <si>
    <t>90828D4ME</t>
  </si>
  <si>
    <t>020A</t>
  </si>
  <si>
    <t>275 Atherley Road, Orillia, Ontario</t>
  </si>
  <si>
    <t>01491749</t>
  </si>
  <si>
    <t>01492012</t>
  </si>
  <si>
    <t>01492132</t>
  </si>
  <si>
    <t>E24L030855</t>
  </si>
  <si>
    <t>Consumer stated the product was foaming excessively, tasted flat, and made them ill.</t>
  </si>
  <si>
    <t>5087 Rice Lake Dr N, Bewdley, ON K0L 1E0, Canada</t>
  </si>
  <si>
    <t>$96 cheque and SK.</t>
  </si>
  <si>
    <t>01492992</t>
  </si>
  <si>
    <t>Best Before - 08-20</t>
  </si>
  <si>
    <t>The consumer's Day Trip Lager foams over upon opening, color is off as well as the taste.</t>
  </si>
  <si>
    <t>01493001</t>
  </si>
  <si>
    <t>09/2020</t>
  </si>
  <si>
    <t>01493429</t>
  </si>
  <si>
    <t>O&amp;M</t>
  </si>
  <si>
    <t>Remington
Thomasville, GA</t>
  </si>
  <si>
    <t>JOHNSON DISTRIBUTING CO</t>
  </si>
  <si>
    <t>VALDOSTA</t>
  </si>
  <si>
    <t>01494349</t>
  </si>
  <si>
    <t>The consumer's cans foamed upon opening.</t>
  </si>
  <si>
    <t>01494355</t>
  </si>
  <si>
    <t>Consumer's bottles have been spewing beer upon opening.</t>
  </si>
  <si>
    <t>01495808</t>
  </si>
  <si>
    <t>01496454</t>
  </si>
  <si>
    <t>The customer's beer is foamy upon opening.</t>
  </si>
  <si>
    <t>01497783</t>
  </si>
  <si>
    <t>Consumer's beer is foaming over when opening. The cans were also sticky.</t>
  </si>
  <si>
    <t>01498818</t>
  </si>
  <si>
    <t>LABATT GENERAL</t>
  </si>
  <si>
    <t>K03Q911319A</t>
  </si>
  <si>
    <t>Gatineau</t>
  </si>
  <si>
    <t>01500776</t>
  </si>
  <si>
    <t>Concession Stand Aug 2019</t>
  </si>
  <si>
    <t>Consumer's Daytrip and Windstorm from their variety pack had excessive foam upon opening.</t>
  </si>
  <si>
    <t>01502283</t>
  </si>
  <si>
    <t>26DEC20NE1 is 11</t>
  </si>
  <si>
    <t>29JUN20|N|CAN|12 OZ|30-pack|11030|Newark</t>
  </si>
  <si>
    <t>01502414</t>
  </si>
  <si>
    <t>The customer's beer is foaming over when opened.</t>
  </si>
  <si>
    <t>01502469</t>
  </si>
  <si>
    <t>Drink by date: 9/08/20</t>
  </si>
  <si>
    <t>The customer's beer is foaming over when opening.</t>
  </si>
  <si>
    <t>01503125</t>
  </si>
  <si>
    <t>11/12/20</t>
  </si>
  <si>
    <t>The customer's beer was foamy upon opening.</t>
  </si>
  <si>
    <t>SOUTHERN BEVERAGE COMPANY INC</t>
  </si>
  <si>
    <t>HATTIESBURG</t>
  </si>
  <si>
    <t>01505098</t>
  </si>
  <si>
    <t>The customer's beer is foamy.</t>
  </si>
  <si>
    <t>01506357</t>
  </si>
  <si>
    <t>The customer's beer foams upon opening.</t>
  </si>
  <si>
    <t>01508400</t>
  </si>
  <si>
    <t>D1220FR</t>
  </si>
  <si>
    <t>The consumer's cans from two variety packs foamed over upon opening.</t>
  </si>
  <si>
    <t>01509568</t>
  </si>
  <si>
    <t>01510382</t>
  </si>
  <si>
    <t>Sept 25 2020</t>
  </si>
  <si>
    <t>01511987</t>
  </si>
  <si>
    <t>08NOV20</t>
  </si>
  <si>
    <t>01512260</t>
  </si>
  <si>
    <t>Le client dit que les chippie et matante de sa caisse mix moussent trop à l'ouverture.</t>
  </si>
  <si>
    <t>Mirabel, QC</t>
  </si>
  <si>
    <t>01512729</t>
  </si>
  <si>
    <t>01513579</t>
  </si>
  <si>
    <t>01514036</t>
  </si>
  <si>
    <t>28DEC20BF1241</t>
  </si>
  <si>
    <t>01514685</t>
  </si>
  <si>
    <t>KENTUCKY EAGLE INC</t>
  </si>
  <si>
    <t>LEXINGTON</t>
  </si>
  <si>
    <t>01516173</t>
  </si>
  <si>
    <t>8615000001</t>
  </si>
  <si>
    <t>Consumer's beer exploded and leaked when opening.</t>
  </si>
  <si>
    <t>01516870</t>
  </si>
  <si>
    <t>00203D61MC</t>
  </si>
  <si>
    <t>01516890</t>
  </si>
  <si>
    <t>Le client se plaint de mousse excessive à l''ouverture.</t>
  </si>
  <si>
    <t>01517977</t>
  </si>
  <si>
    <t>EVANS</t>
  </si>
  <si>
    <t>01518323</t>
  </si>
  <si>
    <t>08/19/20 0 02 07 D1 ME  BE1611</t>
  </si>
  <si>
    <t>01519072</t>
  </si>
  <si>
    <t>01/16/2021</t>
  </si>
  <si>
    <t>1197 Big A Rd, Toccoa, GA 30577</t>
  </si>
  <si>
    <t>01520359</t>
  </si>
  <si>
    <t>E11E8213-54</t>
  </si>
  <si>
    <t>01521229</t>
  </si>
  <si>
    <t>Customer's cans foam over upon opening.</t>
  </si>
  <si>
    <t>01521383</t>
  </si>
  <si>
    <t>01522132</t>
  </si>
  <si>
    <t>00627B4BF</t>
  </si>
  <si>
    <t>01522176</t>
  </si>
  <si>
    <t>00215d62mc</t>
  </si>
  <si>
    <t>01522354</t>
  </si>
  <si>
    <t>G09L030552</t>
  </si>
  <si>
    <t>01522358</t>
  </si>
  <si>
    <t>Consumer's beer is foaming when opening. The beer tastes skunky as well.</t>
  </si>
  <si>
    <t>6130 Rose Hill Dr, Alexandria, VA 22310</t>
  </si>
  <si>
    <t>01522440</t>
  </si>
  <si>
    <t>01523026</t>
  </si>
  <si>
    <t>16OCT201012</t>
  </si>
  <si>
    <t>199 Brook Forest Ave, Shorewood, IL 60404</t>
  </si>
  <si>
    <t>01523153</t>
  </si>
  <si>
    <t>12/11/20</t>
  </si>
  <si>
    <t>Consumer's Day Glow and Space Dust are foaming over when opening.</t>
  </si>
  <si>
    <t>01523445</t>
  </si>
  <si>
    <t>01524280</t>
  </si>
  <si>
    <t>MARSALA BEVERAGE</t>
  </si>
  <si>
    <t>MONROE</t>
  </si>
  <si>
    <t>01525551</t>
  </si>
  <si>
    <t>Variety/Summer Pack</t>
  </si>
  <si>
    <t>Consumer's cans have been overflowing when opening.</t>
  </si>
  <si>
    <t>01525582</t>
  </si>
  <si>
    <t>Big little lager - 12 pack tall cans</t>
  </si>
  <si>
    <t>Sent check $35</t>
  </si>
  <si>
    <t>01526017</t>
  </si>
  <si>
    <t>01526188</t>
  </si>
  <si>
    <t>01527225</t>
  </si>
  <si>
    <t>01527427</t>
  </si>
  <si>
    <t>01527920</t>
  </si>
  <si>
    <t>23FEB21CN1622</t>
  </si>
  <si>
    <t>Sunoco Gas Station</t>
  </si>
  <si>
    <t>283 North St, Caledonia, NY 14423</t>
  </si>
  <si>
    <t>$15 check, requested SK and image of FB4.</t>
  </si>
  <si>
    <t>01528535</t>
  </si>
  <si>
    <t>jan. 2021</t>
  </si>
  <si>
    <t>01528651</t>
  </si>
  <si>
    <t>01528692</t>
  </si>
  <si>
    <t>Jonquiere, QC</t>
  </si>
  <si>
    <t>01530658</t>
  </si>
  <si>
    <t>Consumer's beer had excessive foam and tasted bitter.</t>
  </si>
  <si>
    <t>01531915</t>
  </si>
  <si>
    <t>0 02 05 n61 mc</t>
  </si>
  <si>
    <t>HENSLEY &amp; CO PRESCOTT</t>
  </si>
  <si>
    <t>PRESCOTT VALLEY</t>
  </si>
  <si>
    <t>01532424</t>
  </si>
  <si>
    <t>RICHLAND</t>
  </si>
  <si>
    <t>01532472</t>
  </si>
  <si>
    <t>Customer's beer foams over.</t>
  </si>
  <si>
    <t>01532792</t>
  </si>
  <si>
    <t>ELYSIAN GENERAL</t>
  </si>
  <si>
    <t>1790400621</t>
  </si>
  <si>
    <t>Consumer's can foamed up after opening.</t>
  </si>
  <si>
    <t>Rosslyn, VA</t>
  </si>
  <si>
    <t>01532828</t>
  </si>
  <si>
    <t>04jan21 be0959</t>
  </si>
  <si>
    <t>01533769</t>
  </si>
  <si>
    <t>0 06 23 d1 mh</t>
  </si>
  <si>
    <t>01533944</t>
  </si>
  <si>
    <t>01534177</t>
  </si>
  <si>
    <t>Il ya une mousse excessive à l'ouverture</t>
  </si>
  <si>
    <t>01534973</t>
  </si>
  <si>
    <t>Bedford</t>
  </si>
  <si>
    <t>01535024</t>
  </si>
  <si>
    <t>E16M041839B</t>
  </si>
  <si>
    <t>Depanneur Shell</t>
  </si>
  <si>
    <t>0 02 06 D 2 MA</t>
  </si>
  <si>
    <t>018D</t>
  </si>
  <si>
    <t>9491 Chemin Sainte-Marguerite, Trois-Rivières, QC G9B 6K4</t>
  </si>
  <si>
    <t>01536152</t>
  </si>
  <si>
    <t>01536282</t>
  </si>
  <si>
    <t>10 BARREL GENERAL</t>
  </si>
  <si>
    <t>12DEC20</t>
  </si>
  <si>
    <t>01536547</t>
  </si>
  <si>
    <t>All mill st beer</t>
  </si>
  <si>
    <t>01536904</t>
  </si>
  <si>
    <t>D22t02 20:42</t>
  </si>
  <si>
    <t>IGA ou Metro</t>
  </si>
  <si>
    <t>I but a 12 pack mix pack of or product in all the big littoral lager pop and spit all over thé place and it rest 1/3 of thé can 
Should have something worg 
If possible contact me in french</t>
  </si>
  <si>
    <t>Sainte-Julie</t>
  </si>
  <si>
    <t>01537129</t>
  </si>
  <si>
    <t>Hamilton, ON</t>
  </si>
  <si>
    <t>01538090</t>
  </si>
  <si>
    <t>01538494</t>
  </si>
  <si>
    <t>Flushing, MI 48433</t>
  </si>
  <si>
    <t>01538778</t>
  </si>
  <si>
    <t>01540224</t>
  </si>
  <si>
    <t>25Sep20FC0510</t>
  </si>
  <si>
    <t>0510</t>
  </si>
  <si>
    <t>01540235</t>
  </si>
  <si>
    <t>01541982</t>
  </si>
  <si>
    <t>01542819</t>
  </si>
  <si>
    <t>01543565</t>
  </si>
  <si>
    <t>809T02   20:38     Organic Pilsner</t>
  </si>
  <si>
    <t>01543995</t>
  </si>
  <si>
    <t>The consumer's last three purchases have foamed over upon opening.</t>
  </si>
  <si>
    <t>01544179</t>
  </si>
  <si>
    <t>5531500573.     Lager lane</t>
  </si>
  <si>
    <t>01544255</t>
  </si>
  <si>
    <t>16FEB22</t>
  </si>
  <si>
    <t>Consumer's Vanilla and Watermelon Mint Hiball foams over when opening.</t>
  </si>
  <si>
    <t>01544291</t>
  </si>
  <si>
    <t>Consumer's beer explodes when opening.</t>
  </si>
  <si>
    <t>No contact information.</t>
  </si>
  <si>
    <t>01544660</t>
  </si>
  <si>
    <t>01544887</t>
  </si>
  <si>
    <t>F13L04 2017</t>
  </si>
  <si>
    <t>113 Station St, Belleville, ON K8N 2S8, Canada</t>
  </si>
  <si>
    <t>Sent customer a $66 cheque.</t>
  </si>
  <si>
    <t>01545457</t>
  </si>
  <si>
    <t>01545626</t>
  </si>
  <si>
    <t>01545801</t>
  </si>
  <si>
    <t>01545916</t>
  </si>
  <si>
    <t>2625-A Weston Rd, North York, ON M9N 3V8, Canada</t>
  </si>
  <si>
    <t>Check $ 35
Pics</t>
  </si>
  <si>
    <t>01546047</t>
  </si>
  <si>
    <t>F17Q01072</t>
  </si>
  <si>
    <t>The consumer's Archibald Houblon was foaming over upon opening.</t>
  </si>
  <si>
    <t>01546369</t>
  </si>
  <si>
    <t>05FEB21WBD0453</t>
  </si>
  <si>
    <t>01547105</t>
  </si>
  <si>
    <t>01547571</t>
  </si>
  <si>
    <t>01820004735</t>
  </si>
  <si>
    <t>Joseph's Budweiser aluminum bottles keep foaming over when opened.</t>
  </si>
  <si>
    <t>01547650</t>
  </si>
  <si>
    <t>10/29/20 09:39</t>
  </si>
  <si>
    <t>Adrian's Hop Knot IPAs are foaming upon opening.</t>
  </si>
  <si>
    <t>01547664</t>
  </si>
  <si>
    <t>Sonya's aluminum bottles have been foaming upon opening them.</t>
  </si>
  <si>
    <t>CORPUS CHRISTI</t>
  </si>
  <si>
    <t>01548237</t>
  </si>
  <si>
    <t>F29M040226</t>
  </si>
  <si>
    <t>00404N2MA</t>
  </si>
  <si>
    <t>Boucherville, QC</t>
  </si>
  <si>
    <t>01550846</t>
  </si>
  <si>
    <t>01550997</t>
  </si>
  <si>
    <t>Sent customer a 12-pack coupon.</t>
  </si>
  <si>
    <t>HENSLEY &amp; CO FLAGSTAFF</t>
  </si>
  <si>
    <t>FLAGSTAFF</t>
  </si>
  <si>
    <t>01552004</t>
  </si>
  <si>
    <t>01552276</t>
  </si>
  <si>
    <t>ORANGE COUNTY BEVERAGE CO INC</t>
  </si>
  <si>
    <t>FRENCH LICK</t>
  </si>
  <si>
    <t>01552613</t>
  </si>
  <si>
    <t>So Lo 4/21/20</t>
  </si>
  <si>
    <t>01552808</t>
  </si>
  <si>
    <t>Consumer stated the product foamed excessively upon opening like fountain.</t>
  </si>
  <si>
    <t>$32 
Pics of code.</t>
  </si>
  <si>
    <t>01553013</t>
  </si>
  <si>
    <t>Meadowvale Towncentre Beer Store</t>
  </si>
  <si>
    <t>01553219</t>
  </si>
  <si>
    <t>Consumer's beer has foamed over when opening.</t>
  </si>
  <si>
    <t>01553242</t>
  </si>
  <si>
    <t>G24M040105</t>
  </si>
  <si>
    <t>The customer hang up.</t>
  </si>
  <si>
    <t>01553246</t>
  </si>
  <si>
    <t>01554010</t>
  </si>
  <si>
    <t>Customer's beer has been foaming over.</t>
  </si>
  <si>
    <t>01554038</t>
  </si>
  <si>
    <t>GOLDEN ROAD GENERAL</t>
  </si>
  <si>
    <t>Born on: 12 Oct 20</t>
  </si>
  <si>
    <t>01554089</t>
  </si>
  <si>
    <t>223/250</t>
  </si>
  <si>
    <t>St Emile.</t>
  </si>
  <si>
    <t>I offered a check of $20.</t>
  </si>
  <si>
    <t>01554607</t>
  </si>
  <si>
    <t>01554641</t>
  </si>
  <si>
    <t>01556183</t>
  </si>
  <si>
    <t>01556449</t>
  </si>
  <si>
    <t>Shawn's Goose IPA keeps foaming when opened.</t>
  </si>
  <si>
    <t>01556516</t>
  </si>
  <si>
    <t>David's Bud Light bottle foamed over when opened.</t>
  </si>
  <si>
    <t>01556932</t>
  </si>
  <si>
    <t>21MAR21</t>
  </si>
  <si>
    <t>01556968</t>
  </si>
  <si>
    <t>Four of the consumer's beers foamed over upon opening.</t>
  </si>
  <si>
    <t>01557775</t>
  </si>
  <si>
    <t>La cliente se plaint de mousse excessive pendant l'ouverture.</t>
  </si>
  <si>
    <t>St Etienne, QC</t>
  </si>
  <si>
    <t>I offered a check of 20.</t>
  </si>
  <si>
    <t>01558129</t>
  </si>
  <si>
    <t>09/12/2019</t>
  </si>
  <si>
    <t>01558218</t>
  </si>
  <si>
    <t>01558295</t>
  </si>
  <si>
    <t>The consumer's beers have been foaming over upon opening.</t>
  </si>
  <si>
    <t>01558313</t>
  </si>
  <si>
    <t>G0520FR 52-4-925 0506</t>
  </si>
  <si>
    <t>01558910</t>
  </si>
  <si>
    <t>Marc-Antoine's Goose IPA was foaming upon opening.</t>
  </si>
  <si>
    <t>01559103</t>
  </si>
  <si>
    <t>E17M041109</t>
  </si>
  <si>
    <t>008D</t>
  </si>
  <si>
    <t>01559212</t>
  </si>
  <si>
    <t>01559535</t>
  </si>
  <si>
    <t>01559992</t>
  </si>
  <si>
    <t>19JAN21BA2243 YP-H35-19</t>
  </si>
  <si>
    <t>The consumer purchased two cases that foamed over upon opening.</t>
  </si>
  <si>
    <t>01560028</t>
  </si>
  <si>
    <t>23OCT2020</t>
  </si>
  <si>
    <t>01560080</t>
  </si>
  <si>
    <t>D2020FR 52-4-925 0407</t>
  </si>
  <si>
    <t>01560221</t>
  </si>
  <si>
    <t>01560357</t>
  </si>
  <si>
    <t>01560360</t>
  </si>
  <si>
    <t>01561138</t>
  </si>
  <si>
    <t>6 11 20 FR</t>
  </si>
  <si>
    <t>Consumer's Trail Hopper beer is foaming over when opening.</t>
  </si>
  <si>
    <t>01561174</t>
  </si>
  <si>
    <t>01561805</t>
  </si>
  <si>
    <t>0 04 06 D2 MH</t>
  </si>
  <si>
    <t>O38F</t>
  </si>
  <si>
    <t>01562582</t>
  </si>
  <si>
    <t>01562639</t>
  </si>
  <si>
    <t>18MAY20</t>
  </si>
  <si>
    <t>14nov20 fc0417</t>
  </si>
  <si>
    <t>0 05  14 n2 mh</t>
  </si>
  <si>
    <t>18MAY20|F|CAN|12 OZ|12-pack|MIBS6|Fairfield</t>
  </si>
  <si>
    <t>01562670</t>
  </si>
  <si>
    <t>13mar21</t>
  </si>
  <si>
    <t>01562774</t>
  </si>
  <si>
    <t>2.17.21</t>
  </si>
  <si>
    <t>01563397</t>
  </si>
  <si>
    <t>Ja0300-53-168-01</t>
  </si>
  <si>
    <t>01563434</t>
  </si>
  <si>
    <t>G04Q010951</t>
  </si>
  <si>
    <t>01563662</t>
  </si>
  <si>
    <t>20DEC20 DC1857</t>
  </si>
  <si>
    <t>01564246</t>
  </si>
  <si>
    <t>Il y a trop de pression dans les canettes</t>
  </si>
  <si>
    <t>Not LDA</t>
  </si>
  <si>
    <t>01565416</t>
  </si>
  <si>
    <t>12345</t>
  </si>
  <si>
    <t>Consumer stated the product foams over upon opening, spilling onto their carpet.</t>
  </si>
  <si>
    <t>01566244</t>
  </si>
  <si>
    <t>06Apr21</t>
  </si>
  <si>
    <t>The consumer's beer has been foaming over upon opening lately.</t>
  </si>
  <si>
    <t>01567812</t>
  </si>
  <si>
    <t>Boisbriant, QC</t>
  </si>
  <si>
    <t>01567921</t>
  </si>
  <si>
    <t>08apr21nf0137</t>
  </si>
  <si>
    <t>0137</t>
  </si>
  <si>
    <t>01567997</t>
  </si>
  <si>
    <t>GOOSE ISLAND NEXT COAST IPA</t>
  </si>
  <si>
    <t>Goose island 15 can flight pack</t>
  </si>
  <si>
    <t>Three of the consumer's cans foamed over upon opening.</t>
  </si>
  <si>
    <t>01569196</t>
  </si>
  <si>
    <t>F26Q01 T03-2180-BZB</t>
  </si>
  <si>
    <t>Les canettes moussent excessivement lors de l'ouverture.</t>
  </si>
  <si>
    <t>Saint-Hyacinthe  1000 Rue Daniel - Johnson O</t>
  </si>
  <si>
    <t>Advised I would cover for a total of 45$, very satisfied.</t>
  </si>
  <si>
    <t>01570684</t>
  </si>
  <si>
    <t>APPALACHIAN MOUNTAIN BREWERY GENERAL</t>
  </si>
  <si>
    <t>03/10/20. 04:11</t>
  </si>
  <si>
    <t>01571084</t>
  </si>
  <si>
    <t>18 of the consumer's beers foamed over upon opening.</t>
  </si>
  <si>
    <t>01571475</t>
  </si>
  <si>
    <t>01571488</t>
  </si>
  <si>
    <t>03Jan21 BF2317</t>
  </si>
  <si>
    <t>01571537</t>
  </si>
  <si>
    <t>26mar21cn1905</t>
  </si>
  <si>
    <t>01572040</t>
  </si>
  <si>
    <t>01572078</t>
  </si>
  <si>
    <t>Customer had cans that foamed over upon opening.</t>
  </si>
  <si>
    <t>01572082</t>
  </si>
  <si>
    <t>61520FR</t>
  </si>
  <si>
    <t>01572593</t>
  </si>
  <si>
    <t>07mar21 FE0033 46-246-19</t>
  </si>
  <si>
    <t>13101 SE Kent-Kangley Rd, Kent, WA 98030</t>
  </si>
  <si>
    <t>84627</t>
  </si>
  <si>
    <t>01573053</t>
  </si>
  <si>
    <t>G22T0215:17</t>
  </si>
  <si>
    <t>La client dit avoir une canette qui a fendu sous pression.</t>
  </si>
  <si>
    <t>Advised I will cover for a total of 25$, very satisfied</t>
  </si>
  <si>
    <t>01575723</t>
  </si>
  <si>
    <t>Goose Island IPA / Best By 02/10/20 1351</t>
  </si>
  <si>
    <t>01575834</t>
  </si>
  <si>
    <t>J1420FR</t>
  </si>
  <si>
    <t>Consumer's Windstorm out of the Concession Stand Mix Pack foamed when opening.</t>
  </si>
  <si>
    <t>01575914</t>
  </si>
  <si>
    <t>Glenn's 6-pack of Goose Solo IPA all foamed over when opening.</t>
  </si>
  <si>
    <t>01576130</t>
  </si>
  <si>
    <t>Not available</t>
  </si>
  <si>
    <t>01576328</t>
  </si>
  <si>
    <t>G03Q011417A</t>
  </si>
  <si>
    <t>Le client à des canettes qui moussent excessivement lorsqu'il les ouvrent.</t>
  </si>
  <si>
    <t>Laplaine</t>
  </si>
  <si>
    <t>Advised I would cover for a total of 50$ ,very satisfied.</t>
  </si>
  <si>
    <t>01576400</t>
  </si>
  <si>
    <t>3/6/21</t>
  </si>
  <si>
    <t>The consumer has had multiple 12-packs that foam upon opening.</t>
  </si>
  <si>
    <t>01576961</t>
  </si>
  <si>
    <t>Liquor Depot Eastview</t>
  </si>
  <si>
    <t>3809 40 Ave, Red Deer, AB T4N 2W4</t>
  </si>
  <si>
    <t>01577043</t>
  </si>
  <si>
    <t>10 Scrivener Square, Toronto, ON M4W 3Y9</t>
  </si>
  <si>
    <t>01577394</t>
  </si>
  <si>
    <t>KONA LONGBOARD LAGER</t>
  </si>
  <si>
    <t>01577406</t>
  </si>
  <si>
    <t>01577478</t>
  </si>
  <si>
    <t>52-4-925 04:27 and 52-4-925 10:34</t>
  </si>
  <si>
    <t>01577644</t>
  </si>
  <si>
    <t>01577645</t>
  </si>
  <si>
    <t>The consumer's essential mix pack was foaming over upon opening.</t>
  </si>
  <si>
    <t>01577905</t>
  </si>
  <si>
    <t>01578007</t>
  </si>
  <si>
    <t>10 May 21 BEO516</t>
  </si>
  <si>
    <t>01578718</t>
  </si>
  <si>
    <t>Le client se plaint de mousse excessive a l'ouverture</t>
  </si>
  <si>
    <t>Offered A check of $ 35.</t>
  </si>
  <si>
    <t>01578724</t>
  </si>
  <si>
    <t>Le client se plaint de mousse excessive a l'ouverture.</t>
  </si>
  <si>
    <t>louisvile, QC</t>
  </si>
  <si>
    <t>I offered a check of $37.</t>
  </si>
  <si>
    <t>01578912</t>
  </si>
  <si>
    <t>26JAN21DB2214</t>
  </si>
  <si>
    <t>00709 D2 MH</t>
  </si>
  <si>
    <t>Independence, KY</t>
  </si>
  <si>
    <t>01579383</t>
  </si>
  <si>
    <t>06may21</t>
  </si>
  <si>
    <t>Consumer's holiday cans foamed over when opening them.</t>
  </si>
  <si>
    <t>01580494</t>
  </si>
  <si>
    <t>K231011038A</t>
  </si>
  <si>
    <t>Consumer's beer had excessive foam when opened.</t>
  </si>
  <si>
    <t>Stephensville</t>
  </si>
  <si>
    <t>01580601</t>
  </si>
  <si>
    <t>Fortinos</t>
  </si>
  <si>
    <t>1059 Plains Rd E, Burlington, ON L7T 4K1, Canada</t>
  </si>
  <si>
    <t>01580691</t>
  </si>
  <si>
    <t>19APR21SR1A24</t>
  </si>
  <si>
    <t>Schnuck's</t>
  </si>
  <si>
    <t>Consumer is noticing excess foam upon opening and the top of the cans are dented.</t>
  </si>
  <si>
    <t>1701 E Empire
Bloomington, IL</t>
  </si>
  <si>
    <t>Sent check for $20.</t>
  </si>
  <si>
    <t>01580703</t>
  </si>
  <si>
    <t>Consumer purchased a 15-pack and there was excessive foam upon opening.</t>
  </si>
  <si>
    <t>01581528</t>
  </si>
  <si>
    <t>H06T022054</t>
  </si>
  <si>
    <t>Epicerie BG</t>
  </si>
  <si>
    <t>Le client explique qu'il a acheté de la Archibald belle-mère et que sa bière moussait beaucoup à l'ouverture.</t>
  </si>
  <si>
    <t>00528N2MA</t>
  </si>
  <si>
    <t>1048 Boulevard Sainte-Anne, Rimouski, QC G5M 1M6</t>
  </si>
  <si>
    <t>01581731</t>
  </si>
  <si>
    <t>Consumer noticed excessive foaming upon opening their beer.</t>
  </si>
  <si>
    <t>Ontario St</t>
  </si>
  <si>
    <t>Sent a check for $30</t>
  </si>
  <si>
    <t>01581817</t>
  </si>
  <si>
    <t>01581818</t>
  </si>
  <si>
    <t>01582166</t>
  </si>
  <si>
    <t>01583076</t>
  </si>
  <si>
    <t>01583090</t>
  </si>
  <si>
    <t>29mar21</t>
  </si>
  <si>
    <t>NORTHERN EAGLE INC</t>
  </si>
  <si>
    <t>ROMNEY</t>
  </si>
  <si>
    <t>01585064</t>
  </si>
  <si>
    <t>18MAY21LJ0023</t>
  </si>
  <si>
    <t>7/11</t>
  </si>
  <si>
    <t>Consumer had excess foam when opened the beer.</t>
  </si>
  <si>
    <t>Tropicana Blvd
Las Vegas, NV</t>
  </si>
  <si>
    <t>01586117</t>
  </si>
  <si>
    <t>I26L031442</t>
  </si>
  <si>
    <t>No response from consumer.</t>
  </si>
  <si>
    <t>01586339</t>
  </si>
  <si>
    <t>01586508</t>
  </si>
  <si>
    <t>03MAR21 BA1756 YP-H35-19</t>
  </si>
  <si>
    <t>01586905</t>
  </si>
  <si>
    <t>Offered a check $22.</t>
  </si>
  <si>
    <t>01586946</t>
  </si>
  <si>
    <t>Becancour</t>
  </si>
  <si>
    <t>Advised I would  cover for a total of 25$, very satisfied.</t>
  </si>
  <si>
    <t>01586979</t>
  </si>
  <si>
    <t>Lachute</t>
  </si>
  <si>
    <t>01587005</t>
  </si>
  <si>
    <t>01587322</t>
  </si>
  <si>
    <t>13APR21BE0218</t>
  </si>
  <si>
    <t>N/A</t>
  </si>
  <si>
    <t>Consumer's beer was foamy.</t>
  </si>
  <si>
    <t>01587457</t>
  </si>
  <si>
    <t>Consumer's beer is foaming.</t>
  </si>
  <si>
    <t>1818 Huron Church Rd, Windsor, ON N9C 2L5, Canada</t>
  </si>
  <si>
    <t>01588827</t>
  </si>
  <si>
    <t>01030D1ME</t>
  </si>
  <si>
    <t>01589294</t>
  </si>
  <si>
    <t>E28t02 17:25</t>
  </si>
  <si>
    <t>Stoneham</t>
  </si>
  <si>
    <t>01590401</t>
  </si>
  <si>
    <t>D07T02 21:22</t>
  </si>
  <si>
    <t>The consumer bought a taster pack and the Big Little Lager was foaming over upon opening.</t>
  </si>
  <si>
    <t>21:22</t>
  </si>
  <si>
    <t>01590462</t>
  </si>
  <si>
    <t>Issue was handled on parent case</t>
  </si>
  <si>
    <t>01590471</t>
  </si>
  <si>
    <t>Sent follow up. closing for no response.</t>
  </si>
  <si>
    <t>01591304</t>
  </si>
  <si>
    <t>Born on date dec20 21</t>
  </si>
  <si>
    <t>01591641</t>
  </si>
  <si>
    <t>Le client dit que sa bière mousse trop lorsqu'il l'ouvre.</t>
  </si>
  <si>
    <t>Consumer made it clear that he didn't want to be called. I closed the file.</t>
  </si>
  <si>
    <t>01591771</t>
  </si>
  <si>
    <t>01591773</t>
  </si>
  <si>
    <t>01591780</t>
  </si>
  <si>
    <t>01592173</t>
  </si>
  <si>
    <t>07JUN21BF0305</t>
  </si>
  <si>
    <t>Sam's</t>
  </si>
  <si>
    <t>Sent check for $30.</t>
  </si>
  <si>
    <t>01592212</t>
  </si>
  <si>
    <t>07JAN21</t>
  </si>
  <si>
    <t>06JUL21CD1617</t>
  </si>
  <si>
    <t>Convenience Store</t>
  </si>
  <si>
    <t>Every can foams out upon opening.</t>
  </si>
  <si>
    <t>01231A3XN</t>
  </si>
  <si>
    <t>O38M</t>
  </si>
  <si>
    <t>07JAN21|C|CAN|12 OZ|30-pack|53030|Columbus</t>
  </si>
  <si>
    <t>01592216</t>
  </si>
  <si>
    <t>Consumer purchased (2) cans that foamed over upon opening.</t>
  </si>
  <si>
    <t>01593339</t>
  </si>
  <si>
    <t>01593729</t>
  </si>
  <si>
    <t>1/5/2021</t>
  </si>
  <si>
    <t>Consumer's cans of Skinny IPA had excessive foam.</t>
  </si>
  <si>
    <t>01593857</t>
  </si>
  <si>
    <t>Le client dit que sa bière mousse excessivement à l'ouverture.</t>
  </si>
  <si>
    <t>01594033</t>
  </si>
  <si>
    <t>Day Trip. Sunsetter. Hazy IPA. Noble Pilsner. etc</t>
  </si>
  <si>
    <t>Consumer has had several cases where the cans had excessive foam.</t>
  </si>
  <si>
    <t>01594051</t>
  </si>
  <si>
    <t>Blueridge Liquor Store</t>
  </si>
  <si>
    <t>3680 Townline Rd, Abbotsford, BC V2T 0G6, Canada</t>
  </si>
  <si>
    <t>Cheque sent. No images received. Closing.</t>
  </si>
  <si>
    <t>01594098</t>
  </si>
  <si>
    <t>D2020FR 52-4-925 0527</t>
  </si>
  <si>
    <t>01594149</t>
  </si>
  <si>
    <t>Lion Liquor Store</t>
  </si>
  <si>
    <t>3366 Depo St</t>
  </si>
  <si>
    <t>01594500</t>
  </si>
  <si>
    <t>L031823</t>
  </si>
  <si>
    <t>01595980</t>
  </si>
  <si>
    <t>16 Mar 21</t>
  </si>
  <si>
    <t>01596774</t>
  </si>
  <si>
    <t>03Mar21 bf1003</t>
  </si>
  <si>
    <t>The consumer's beer foams over upon opening and tastes off.</t>
  </si>
  <si>
    <t>PEHLER DISTRIBUTING, INC.</t>
  </si>
  <si>
    <t>ARCADIA</t>
  </si>
  <si>
    <t>01596978</t>
  </si>
  <si>
    <t>H1020FR 52-4-925 1044</t>
  </si>
  <si>
    <t>Wine &amp; Beyond</t>
  </si>
  <si>
    <t>01597430</t>
  </si>
  <si>
    <t>01031D2MA</t>
  </si>
  <si>
    <t>01597803</t>
  </si>
  <si>
    <t>Offered a check of $45.</t>
  </si>
  <si>
    <t>01597806</t>
  </si>
  <si>
    <t>01598149</t>
  </si>
  <si>
    <t>Repentigny</t>
  </si>
  <si>
    <t>01599103</t>
  </si>
  <si>
    <t>01599170</t>
  </si>
  <si>
    <t>26FEB21JC1115</t>
  </si>
  <si>
    <t>Palmetto FL</t>
  </si>
  <si>
    <t>Sent check for $55.</t>
  </si>
  <si>
    <t>01599535</t>
  </si>
  <si>
    <t>H01M0422</t>
  </si>
  <si>
    <t>Cumberland.</t>
  </si>
  <si>
    <t>Sent $70</t>
  </si>
  <si>
    <t>01599592</t>
  </si>
  <si>
    <t>The customer's Goose Island is over foaming when opening.</t>
  </si>
  <si>
    <t>01599966</t>
  </si>
  <si>
    <t>La client nous explique que sa bière mousse excéssivement à l'ouverture.</t>
  </si>
  <si>
    <t>01599972</t>
  </si>
  <si>
    <t>De : Jean-Michel Soulard [mailto:saoul21@hotmail.com] 
Envoyé : 19 February 2021 1:06
À : administration@archibaldmicrobrasserie.ca &lt;administration@anheuser-busch.com&gt;
Objet : vos bières
EXTERNAL E-MAIL:saoul21@hotmail.com 
________________________________________
Bonjour, je ne sais pas si ce courriel va trouver preneur, mais je tenais à vous informer d'une chose. Je consomme très très régulièrement vos bières, mais ça fait plusieurs cannettes ( au moins 30) que lorsque je les ouvre, elles se vident, comme si on l'avait brassé.
Je suis dans le nord de Lanaudière, je ne sais pas s'il y eu une mauvaise batch, mais voilà, je voulais vous le dire... et je dois avouer que c'est plate... ça le fait plus avec la Chipies.
Au plaisiré
Jean-Michel Soulard 
"Un gagnant ne lâche jamais, un lâcheur ne gagne jamais...."</t>
  </si>
  <si>
    <t>01600309</t>
  </si>
  <si>
    <t>28MAYHG 1116H0V121</t>
  </si>
  <si>
    <t>01601448</t>
  </si>
  <si>
    <t>H14T021120</t>
  </si>
  <si>
    <t>Ultramar</t>
  </si>
  <si>
    <t>Le client à des canettes de bière qui ont mousser excessivement lors de l'ouverture.</t>
  </si>
  <si>
    <t>Ripon</t>
  </si>
  <si>
    <t>01602070</t>
  </si>
  <si>
    <t>Ste Foix,QC</t>
  </si>
  <si>
    <t>01602239</t>
  </si>
  <si>
    <t>01602414</t>
  </si>
  <si>
    <t>01602861</t>
  </si>
  <si>
    <t>J14FR20C 20293WHE1B</t>
  </si>
  <si>
    <t>Consumer's beer from their variety pack had excessive foam when opening it.</t>
  </si>
  <si>
    <t>01602913</t>
  </si>
  <si>
    <t>01602921</t>
  </si>
  <si>
    <t>The customer's beer is over-carbonated and cloudy in appearance.</t>
  </si>
  <si>
    <t>01603412</t>
  </si>
  <si>
    <t>H1720 FR 52-4-925 04:21</t>
  </si>
  <si>
    <t>04:21</t>
  </si>
  <si>
    <t>01603414</t>
  </si>
  <si>
    <t>trailhopper ipa</t>
  </si>
  <si>
    <t>01603478</t>
  </si>
  <si>
    <t>Customers beer cans foam over when opened.</t>
  </si>
  <si>
    <t>01603612</t>
  </si>
  <si>
    <t>KONA GENERAL</t>
  </si>
  <si>
    <t>11QYK2K</t>
  </si>
  <si>
    <t>The cans in the consumer's variety pack had excessive foam when opening them.</t>
  </si>
  <si>
    <t>01604105</t>
  </si>
  <si>
    <t>01604554</t>
  </si>
  <si>
    <t>01604567</t>
  </si>
  <si>
    <t>M17M05040</t>
  </si>
  <si>
    <t>No response from customer. I  closed the file.</t>
  </si>
  <si>
    <t>17DEC20|Y|CAN|355 ML|12-pack|79980|Montreal, Quebec, Canada (Labatt)</t>
  </si>
  <si>
    <t>01604617</t>
  </si>
  <si>
    <t>la cliente se plaint de mouse excessive à l'ouverture.</t>
  </si>
  <si>
    <t>01604841</t>
  </si>
  <si>
    <t>July 28 21 stock 614517</t>
  </si>
  <si>
    <t>01605629</t>
  </si>
  <si>
    <t>28FEB20F0210</t>
  </si>
  <si>
    <t>01605751</t>
  </si>
  <si>
    <t>J2720</t>
  </si>
  <si>
    <t>Consumer's beer from their variety pack had excessive foam when opening them.</t>
  </si>
  <si>
    <t>01605871</t>
  </si>
  <si>
    <t>03AUG21BE1021</t>
  </si>
  <si>
    <t>1021</t>
  </si>
  <si>
    <t>01606201</t>
  </si>
  <si>
    <t>Concession pack</t>
  </si>
  <si>
    <t>Consumer's beer in their variety pack had excessive foam.</t>
  </si>
  <si>
    <t>01606529</t>
  </si>
  <si>
    <t>01607569</t>
  </si>
  <si>
    <t>01608705</t>
  </si>
  <si>
    <t>01610057</t>
  </si>
  <si>
    <t>Vienna Lager</t>
  </si>
  <si>
    <t>Consumer has had several cases with cans that have excessive foam.</t>
  </si>
  <si>
    <t>6351 Columbia Pike Falls Church, VA 22041</t>
  </si>
  <si>
    <t>01611303</t>
  </si>
  <si>
    <t>16mar21Wh1201</t>
  </si>
  <si>
    <t>The consumer's beers were foaming over upon opening.</t>
  </si>
  <si>
    <t>01611619</t>
  </si>
  <si>
    <t>29 May21 BE 0016</t>
  </si>
  <si>
    <t>0 11 13 D1 M</t>
  </si>
  <si>
    <t>01611672</t>
  </si>
  <si>
    <t>06JUL21JB2051</t>
  </si>
  <si>
    <t>Windixie</t>
  </si>
  <si>
    <t>01231N4MA</t>
  </si>
  <si>
    <t>Sent check for $35.</t>
  </si>
  <si>
    <t>01611680</t>
  </si>
  <si>
    <t>Consumer stated the cans explode upon opening.</t>
  </si>
  <si>
    <t>01611786</t>
  </si>
  <si>
    <t>L06Q01</t>
  </si>
  <si>
    <t>Mont-Tremblant</t>
  </si>
  <si>
    <t>Advised I would cover for a total of 80$, very satisfied.</t>
  </si>
  <si>
    <t>01612266</t>
  </si>
  <si>
    <t>01612669</t>
  </si>
  <si>
    <t>01613153</t>
  </si>
  <si>
    <t>J15Q01</t>
  </si>
  <si>
    <t>Dugomax</t>
  </si>
  <si>
    <t>Mirabel</t>
  </si>
  <si>
    <t>Advised I will cover for a total of 20$, very satsified.</t>
  </si>
  <si>
    <t>01613161</t>
  </si>
  <si>
    <t>Depanneur gravel</t>
  </si>
  <si>
    <t>Chateau-River, QC</t>
  </si>
  <si>
    <t>01613195</t>
  </si>
  <si>
    <t>01613335</t>
  </si>
  <si>
    <t>01613904</t>
  </si>
  <si>
    <t>22 JUL 21 BF 1025</t>
  </si>
  <si>
    <t>01614655</t>
  </si>
  <si>
    <t>The customer's Goose IPA keeps over foaming when they open them.</t>
  </si>
  <si>
    <t>01615043</t>
  </si>
  <si>
    <t>Sent a check for $52.</t>
  </si>
  <si>
    <t>01615253</t>
  </si>
  <si>
    <t>May 31 2021</t>
  </si>
  <si>
    <t>01615735</t>
  </si>
  <si>
    <t>L24L031502</t>
  </si>
  <si>
    <t>Consumer had excessive foam upon opening their beer.</t>
  </si>
  <si>
    <t>1502</t>
  </si>
  <si>
    <t>01616060</t>
  </si>
  <si>
    <t>On more than one occasion, the consumer's beer foamed over upon opening.</t>
  </si>
  <si>
    <t>00818a1xc</t>
  </si>
  <si>
    <t>01617514</t>
  </si>
  <si>
    <t>RITAS LIME-A-RITA</t>
  </si>
  <si>
    <t>Publix Super Market at North Augusta Plaza</t>
  </si>
  <si>
    <t>Consumer stated the cans exploded in the carrier.</t>
  </si>
  <si>
    <t>RITAS FAMILY</t>
  </si>
  <si>
    <t>334 E Martintown Rd, North Augusta, SC 29841</t>
  </si>
  <si>
    <t>01617632</t>
  </si>
  <si>
    <t>L2320FR 52-4-925 05 36</t>
  </si>
  <si>
    <t>01617756</t>
  </si>
  <si>
    <t>Two of the consumer's 12-packs have foamed over upon opening.</t>
  </si>
  <si>
    <t>01618020</t>
  </si>
  <si>
    <t>MALBAIE, QC</t>
  </si>
  <si>
    <t>I still offered a 20$ check, and asked that if this re-occurs that he provide us more info on product. Case closed.</t>
  </si>
  <si>
    <t>01619469</t>
  </si>
  <si>
    <t>08/30/2021</t>
  </si>
  <si>
    <t>SPOKANE</t>
  </si>
  <si>
    <t>01619834</t>
  </si>
  <si>
    <t>La cliente dit que sa bière moussait excéssivement à l'ouverture.</t>
  </si>
  <si>
    <t>Consumer said she could not reach us, I have sent one last email asking for her phone number, or to try and call us again. Closing case.</t>
  </si>
  <si>
    <t>01620952</t>
  </si>
  <si>
    <t>01621261</t>
  </si>
  <si>
    <t>04/May21</t>
  </si>
  <si>
    <t>Sent PQ email.</t>
  </si>
  <si>
    <t>01622153</t>
  </si>
  <si>
    <t>The customer's Goose Island IPA foamed upon opening.</t>
  </si>
  <si>
    <t>01622478</t>
  </si>
  <si>
    <t>01623102</t>
  </si>
  <si>
    <t>21033ST0707 H26V122</t>
  </si>
  <si>
    <t>Consumer's aluminum bottles had excessive foam when opening them.</t>
  </si>
  <si>
    <t>01623612</t>
  </si>
  <si>
    <t>07SEP21HG0348</t>
  </si>
  <si>
    <t>Allsup</t>
  </si>
  <si>
    <t>Customer's stark bottles are foaming over when opened.</t>
  </si>
  <si>
    <t>26th and main.</t>
  </si>
  <si>
    <t>01624949</t>
  </si>
  <si>
    <t>Consumer stated the product is foaming over and does not taste good.</t>
  </si>
  <si>
    <t>01625022</t>
  </si>
  <si>
    <t>The customer's 20-pack of Budweiser bottles is foaming upon opening.</t>
  </si>
  <si>
    <t>01625479</t>
  </si>
  <si>
    <t>Closing case, no call from consumer.</t>
  </si>
  <si>
    <t>01625490</t>
  </si>
  <si>
    <t>Closing case, no reply from consumer</t>
  </si>
  <si>
    <t>01625683</t>
  </si>
  <si>
    <t>M0220FR 52-4-925 0311</t>
  </si>
  <si>
    <t>01625766</t>
  </si>
  <si>
    <t>M0220FR 52-4-925 0649</t>
  </si>
  <si>
    <t>01626131</t>
  </si>
  <si>
    <t>01627875</t>
  </si>
  <si>
    <t>20254SH0056</t>
  </si>
  <si>
    <t>0056</t>
  </si>
  <si>
    <t>01629733</t>
  </si>
  <si>
    <t>01629949</t>
  </si>
  <si>
    <t>09SEP21HG0352</t>
  </si>
  <si>
    <t>All Shops</t>
  </si>
  <si>
    <t>0352</t>
  </si>
  <si>
    <t>01632445</t>
  </si>
  <si>
    <t>05JUL21BA2305</t>
  </si>
  <si>
    <t>Consumer's beer is foaming when opening and tastes flat.</t>
  </si>
  <si>
    <t>06JAN21|B|CAN|12 OZ|15-pack|11YPH35|Baldwinsville|35</t>
  </si>
  <si>
    <t>2305</t>
  </si>
  <si>
    <t>01635861</t>
  </si>
  <si>
    <t>La cliente dit que sa bière mousse excéssivement.</t>
  </si>
  <si>
    <t>01636727</t>
  </si>
  <si>
    <t>Consumers beer is foaming over when opening.</t>
  </si>
  <si>
    <t>01638224</t>
  </si>
  <si>
    <t>01639181</t>
  </si>
  <si>
    <t>DEVILS BACKBONE EIGHT POINT IPA</t>
  </si>
  <si>
    <t>01639862</t>
  </si>
  <si>
    <t>Arborg, MB</t>
  </si>
  <si>
    <t>01422082</t>
  </si>
  <si>
    <t>90715D4ME4-B-12</t>
  </si>
  <si>
    <t>D06-3-G</t>
  </si>
  <si>
    <t>343 5th St E, Fort Frances, ON P9A 1V1</t>
  </si>
  <si>
    <t>Sent customer an $80 cheque.</t>
  </si>
  <si>
    <t>01428671</t>
  </si>
  <si>
    <t>01442380</t>
  </si>
  <si>
    <t>Consumer's beer foaming excessively upon opening.</t>
  </si>
  <si>
    <t>01463947</t>
  </si>
  <si>
    <t>M18L940032</t>
  </si>
  <si>
    <t>Customer's beer foams over when opened and has an offtaste.</t>
  </si>
  <si>
    <t>01482282</t>
  </si>
  <si>
    <t>Sending $47.</t>
  </si>
  <si>
    <t>01490239</t>
  </si>
  <si>
    <t>Gushing énorme à l ouverture de votre excellente chipie</t>
  </si>
  <si>
    <t>01490339</t>
  </si>
  <si>
    <t>01492659</t>
  </si>
  <si>
    <t>Le client dit que ses canettes moussent excéssivement lorsqu'il les ouvrent.</t>
  </si>
  <si>
    <t>Jacques Cartier
Sainte-Catherine, QC</t>
  </si>
  <si>
    <t>01519208</t>
  </si>
  <si>
    <t>La cliente à de la bière qui mousse à l`ouverture.</t>
  </si>
  <si>
    <t>Baie St. Paul</t>
  </si>
  <si>
    <t>01521334</t>
  </si>
  <si>
    <t>01522439</t>
  </si>
  <si>
    <t>Consumer stated the product is foaming excessively.</t>
  </si>
  <si>
    <t>01522846</t>
  </si>
  <si>
    <t>E08Q01</t>
  </si>
  <si>
    <t>Marche Nadeau</t>
  </si>
  <si>
    <t>Bien que j’aime plusieurs de vos produits, dont l’Angélique, celle-ci m’a déçu quelques fois cet été.</t>
  </si>
  <si>
    <t>rue principale, St Jacques de Leeds Qc</t>
  </si>
  <si>
    <t>Offered check 24$</t>
  </si>
  <si>
    <t>01523237</t>
  </si>
  <si>
    <t>La bière fait beaucoup de broue</t>
  </si>
  <si>
    <t>01524098</t>
  </si>
  <si>
    <t>8 canettes sur 12 déborde de mousse</t>
  </si>
  <si>
    <t>ch Chambly, Qc</t>
  </si>
  <si>
    <t>01524433</t>
  </si>
  <si>
    <t>D28T021923</t>
  </si>
  <si>
    <t>Mousse excessive</t>
  </si>
  <si>
    <t>00207d2ma</t>
  </si>
  <si>
    <t>b28t02</t>
  </si>
  <si>
    <t>01541552</t>
  </si>
  <si>
    <t>La cliente à de la bière qui mousse excessivement lors de l`ouverture.</t>
  </si>
  <si>
    <t>01551647</t>
  </si>
  <si>
    <t>H06T022248</t>
  </si>
  <si>
    <t>Elle s’est vidée presque à la moitié</t>
  </si>
  <si>
    <t>Marie-Victorin Contrecoeur</t>
  </si>
  <si>
    <t>01552026</t>
  </si>
  <si>
    <t>G24M040144A</t>
  </si>
  <si>
    <t>Ca fait beaucoup de mousse en ouvrant</t>
  </si>
  <si>
    <t>St Jean Batiste, Chateauguay, QC</t>
  </si>
  <si>
    <t>01554120</t>
  </si>
  <si>
    <t>E05T021946</t>
  </si>
  <si>
    <t>Depanneur Maestro</t>
  </si>
  <si>
    <t>Le client à des canettes qui moussent excessivement lors de l'ouverture.</t>
  </si>
  <si>
    <t>Alma</t>
  </si>
  <si>
    <t>01557174</t>
  </si>
  <si>
    <t>Sobeys Brighton</t>
  </si>
  <si>
    <t>14 Main St, Brighton, ON K0K, Canada</t>
  </si>
  <si>
    <t>$26 cheque.</t>
  </si>
  <si>
    <t>01557896</t>
  </si>
  <si>
    <t>G19L030521</t>
  </si>
  <si>
    <t>01624071</t>
  </si>
  <si>
    <t>01625977</t>
  </si>
  <si>
    <t>WICKED WEED FREAK OF NATURE DIPA</t>
  </si>
  <si>
    <t>WICKED WEED FAMILY</t>
  </si>
  <si>
    <t>Sent Janet info to have WW reach out to consumer. 
Directed consumer to also try reaching out to the brew pub.</t>
  </si>
  <si>
    <t>WEZ</t>
  </si>
  <si>
    <t>01434343</t>
  </si>
  <si>
    <t>04/04/20</t>
  </si>
  <si>
    <t>Food City #41</t>
  </si>
  <si>
    <t>Consumer's beer has been excessively foamy.</t>
  </si>
  <si>
    <t>01468563</t>
  </si>
  <si>
    <t>The consumer's Stella Artois was foamy.</t>
  </si>
  <si>
    <t>01474758</t>
  </si>
  <si>
    <t>The consumer's Stella Artois foamed when opened.</t>
  </si>
  <si>
    <t>01512250</t>
  </si>
  <si>
    <t>CL17031924</t>
  </si>
  <si>
    <t>Durham, ON</t>
  </si>
  <si>
    <t>Wholesaler Repack</t>
  </si>
  <si>
    <t>01445534</t>
  </si>
  <si>
    <t>20APR20DB2325</t>
  </si>
  <si>
    <t>South Campbell Liquors</t>
  </si>
  <si>
    <t>13054 Alexandria Pike, Alexandria, KY 41001</t>
  </si>
  <si>
    <t>01467790</t>
  </si>
  <si>
    <t>29SEP20DE1018</t>
  </si>
  <si>
    <t>Genoa Liquor</t>
  </si>
  <si>
    <t>Consumer's cans were upside down and are foaming over when opening.</t>
  </si>
  <si>
    <t>Co Trunk H, Genoa City, WI 53128</t>
  </si>
  <si>
    <t>02APR20|D|CAN|12 OZ|30-pack|53030|Fort Collins</t>
  </si>
  <si>
    <t>01422039</t>
  </si>
  <si>
    <t>24OCT19</t>
  </si>
  <si>
    <t>21FEB20Wg1246</t>
  </si>
  <si>
    <t>Dollar General #13145</t>
  </si>
  <si>
    <t>11LG7</t>
  </si>
  <si>
    <t>1445 S Main St</t>
  </si>
  <si>
    <t>Sent $10, requested SK.</t>
  </si>
  <si>
    <t>24OCT19|W|CAN|16 OZ|8-pack|11LG7|Williamsburg</t>
  </si>
  <si>
    <t>01422647</t>
  </si>
  <si>
    <t>29DEC19</t>
  </si>
  <si>
    <t>19363WG0935</t>
  </si>
  <si>
    <t>Cirkle K</t>
  </si>
  <si>
    <t>1598 54th Ave N, St. Petersburg, FL 33703</t>
  </si>
  <si>
    <t>Sent a $20 check and SK.</t>
  </si>
  <si>
    <t>29DEC19|W|CAN|12 OZ|15-pack|NNH35|Williamsburg</t>
  </si>
  <si>
    <t>0935</t>
  </si>
  <si>
    <t>01430358</t>
  </si>
  <si>
    <t>8nov19</t>
  </si>
  <si>
    <t>07Mar20WE2022</t>
  </si>
  <si>
    <t>Blackwell Liquors</t>
  </si>
  <si>
    <t>I-40, Atkins, AR 72823</t>
  </si>
  <si>
    <t>ARKANSAS BEVERAGE SALES, INC.</t>
  </si>
  <si>
    <t>MORRILTON</t>
  </si>
  <si>
    <t>2022</t>
  </si>
  <si>
    <t>01453831</t>
  </si>
  <si>
    <t>14MAY20WE2019</t>
  </si>
  <si>
    <t>Roadsters</t>
  </si>
  <si>
    <t>Consumer's beer was foaming over when opening and tasted dull.</t>
  </si>
  <si>
    <t>15246</t>
  </si>
  <si>
    <t>1551 Savannah Rd # B, Lewes, DE 19958</t>
  </si>
  <si>
    <t>Requested pics and coupons.</t>
  </si>
  <si>
    <t>15JAN20|W|CAN|12 OZ|12-pack|15246|Williamsburg</t>
  </si>
  <si>
    <t>01458759</t>
  </si>
  <si>
    <t>30DEC19</t>
  </si>
  <si>
    <t>28APR 20 WB1350 11-168-01</t>
  </si>
  <si>
    <t>The consumer states the cans foam while being opened.</t>
  </si>
  <si>
    <t>91229A3BB</t>
  </si>
  <si>
    <t>036M</t>
  </si>
  <si>
    <t>30DEC19|W|CAN|12 OZ|24-pack|11168|Williamsburg</t>
  </si>
  <si>
    <t>1350</t>
  </si>
  <si>
    <t>01472875</t>
  </si>
  <si>
    <t>18JUL20WD1730</t>
  </si>
  <si>
    <t>Consumer's cans are foaming over and taste flat.</t>
  </si>
  <si>
    <t>003038388</t>
  </si>
  <si>
    <t>036B</t>
  </si>
  <si>
    <t>10 Riverton Commons Dr, Front Royal, VA 22630</t>
  </si>
  <si>
    <t>20MAR20|W|CAN|12 OZ|24-pack|11168|Williamsburg</t>
  </si>
  <si>
    <t>01491546</t>
  </si>
  <si>
    <t>10JUL20WC1916</t>
  </si>
  <si>
    <t>00304838BB</t>
  </si>
  <si>
    <t>024B</t>
  </si>
  <si>
    <t>11218</t>
  </si>
  <si>
    <t>Check $20
Merchandise XL 
Requested SK</t>
  </si>
  <si>
    <t>12MAR20|W|CAN|12 OZ|18-pack|11218|Williamsburg</t>
  </si>
  <si>
    <t>01514912</t>
  </si>
  <si>
    <t>25DEC20WH0614</t>
  </si>
  <si>
    <t>MIllsboro Discount Liquor</t>
  </si>
  <si>
    <t>28880 Dupont Hwy, Millsboro, DE 19966</t>
  </si>
  <si>
    <t>28JUN20|W|CAN|12 OZ|30-pack|110J4|Williamsburg</t>
  </si>
  <si>
    <t>0614</t>
  </si>
  <si>
    <t>01523638</t>
  </si>
  <si>
    <t>21DEC20WH1240</t>
  </si>
  <si>
    <t>Customer's beer foamed over when he opened it up.</t>
  </si>
  <si>
    <t>00623B4BB</t>
  </si>
  <si>
    <t>EN F524</t>
  </si>
  <si>
    <t>12200 Chattanooga Plaza
23112</t>
  </si>
  <si>
    <t>24JUN20|W|CAN|12 OZ|15-pack|D2H35|Williamsburg</t>
  </si>
  <si>
    <t>1240</t>
  </si>
  <si>
    <t>01531878</t>
  </si>
  <si>
    <t>21DEC20WH1331</t>
  </si>
  <si>
    <t>Consumer's beer had excessive foam and tasted stale.</t>
  </si>
  <si>
    <t>F522</t>
  </si>
  <si>
    <t>161 S Electric Rd, Salem, VA 24153</t>
  </si>
  <si>
    <t>1331</t>
  </si>
  <si>
    <t>01535970</t>
  </si>
  <si>
    <t>25nov20WC0016</t>
  </si>
  <si>
    <t>00422B3BT*</t>
  </si>
  <si>
    <t>1116J</t>
  </si>
  <si>
    <t>2012 Wards Rd, Lynchburg, VA 24502</t>
  </si>
  <si>
    <t>29MAY20|W|CAN|12 OZ|24-pack|1116J|Williamsburg</t>
  </si>
  <si>
    <t>0016</t>
  </si>
  <si>
    <t>01538800</t>
  </si>
  <si>
    <t>26FEB21WB1503</t>
  </si>
  <si>
    <t>3402 Woodville Rd, Northwood, OH 43619</t>
  </si>
  <si>
    <t>Sent $24 check and SK.</t>
  </si>
  <si>
    <t>30AUG20|W|CAN|12 OZ|24-pack|11168|Williamsburg</t>
  </si>
  <si>
    <t>01539554</t>
  </si>
  <si>
    <t>21DEC20WJ1423</t>
  </si>
  <si>
    <t>ENF524</t>
  </si>
  <si>
    <t>Manakin Sabot, VA</t>
  </si>
  <si>
    <t>1423</t>
  </si>
  <si>
    <t>01540221</t>
  </si>
  <si>
    <t>19FEB21WD0256</t>
  </si>
  <si>
    <t>7720 Telegraph Rd, Alexandria, VA 22315</t>
  </si>
  <si>
    <t>01540929</t>
  </si>
  <si>
    <t>12FEB21WB1002</t>
  </si>
  <si>
    <t>Consumer's cans are foaming excessively, making a mess.</t>
  </si>
  <si>
    <t>3651 Towne Blvd, Franklin, OH 45005</t>
  </si>
  <si>
    <t>$30 check, requested SK.</t>
  </si>
  <si>
    <t>16AUG20|W|CAN|12 OZ|24-pack|11168|Williamsburg</t>
  </si>
  <si>
    <t>1002</t>
  </si>
  <si>
    <t>01541122</t>
  </si>
  <si>
    <t>26FEB21WB1850</t>
  </si>
  <si>
    <t>CREWE EXXON</t>
  </si>
  <si>
    <t>112 E Virginia Ave, Crewe, VA 23930</t>
  </si>
  <si>
    <t>Sent a check for $44.</t>
  </si>
  <si>
    <t>01544967</t>
  </si>
  <si>
    <t>19feb21 wc0358</t>
  </si>
  <si>
    <t>01548610</t>
  </si>
  <si>
    <t>18FEB21 WD2226</t>
  </si>
  <si>
    <t>00821B4BB*</t>
  </si>
  <si>
    <t>22AUG20|W|CAN|12 OZ|24-pack|11168|Williamsburg</t>
  </si>
  <si>
    <t>01550514</t>
  </si>
  <si>
    <t>04feb21wb101611-168-01</t>
  </si>
  <si>
    <t>31 Midway St, Bristol, VA 24201</t>
  </si>
  <si>
    <t>08AUG20|W|CAN|12 OZ|24-pack|11168|Williamsburg</t>
  </si>
  <si>
    <t>01559249</t>
  </si>
  <si>
    <t>02MAR21WH0246</t>
  </si>
  <si>
    <t>Frankfurt Beverage (Delivery Service)</t>
  </si>
  <si>
    <t>Philadelphia, PA</t>
  </si>
  <si>
    <t>Sent a check for $31.</t>
  </si>
  <si>
    <t>01559690</t>
  </si>
  <si>
    <t>11SEP20</t>
  </si>
  <si>
    <t>10MAR21WC0027</t>
  </si>
  <si>
    <t>6672 NC Highway 87 N, Gibsonville, NC 27249</t>
  </si>
  <si>
    <t>11SEP20|W|CAN|12 OZ|18-pack|11218|Williamsburg</t>
  </si>
  <si>
    <t>01560658</t>
  </si>
  <si>
    <t>18feb21WJ0326 11-030-01</t>
  </si>
  <si>
    <t>Boe Lancaster Beverage</t>
  </si>
  <si>
    <t>Lincoln Highway Beverage.</t>
  </si>
  <si>
    <t>22AUG20|W|CAN|12 OZ|30-pack|11030|Williamsburg</t>
  </si>
  <si>
    <t>01575724</t>
  </si>
  <si>
    <t>29jan21wc1527</t>
  </si>
  <si>
    <t>00801B3BB</t>
  </si>
  <si>
    <t>F511</t>
  </si>
  <si>
    <t>670 Lillington Hwy, Spring Lake, NC 28390</t>
  </si>
  <si>
    <t>Sending 40.</t>
  </si>
  <si>
    <t>02AUG20|W|CAN|12 OZ|24-pack|53168|Williamsburg</t>
  </si>
  <si>
    <t>01599040</t>
  </si>
  <si>
    <t>11FEB21WC2204</t>
  </si>
  <si>
    <t>Harris Teeter 28560</t>
  </si>
  <si>
    <t>3565 Dr. M.L.K. Jr Blvd, New Bern, NC 28562</t>
  </si>
  <si>
    <t>Sent check and SK.</t>
  </si>
  <si>
    <t>01602250</t>
  </si>
  <si>
    <t>18FEB21Wb1331</t>
  </si>
  <si>
    <t>Buddy's Brews</t>
  </si>
  <si>
    <t>1111168</t>
  </si>
  <si>
    <t>60 Nickman Plz, Lemont Furnace, PA 15456</t>
  </si>
  <si>
    <t>Sent $25 check, requested SK.</t>
  </si>
  <si>
    <t>22AUG20|W|CAN|12 OZ|24-pack|1111168|Williamsburg</t>
  </si>
  <si>
    <t>Zacatecas (8)</t>
  </si>
  <si>
    <t>01555713</t>
  </si>
  <si>
    <t>CORONA</t>
  </si>
  <si>
    <t>200620 138 02 56</t>
  </si>
  <si>
    <t>CORONA FAMILY</t>
  </si>
  <si>
    <t>1500 Banks Rd. # 300, Kelowna BC</t>
  </si>
  <si>
    <t>Sent a check for $77.</t>
  </si>
  <si>
    <t>01424196</t>
  </si>
  <si>
    <t>KEG</t>
  </si>
  <si>
    <t>1/6 BBL</t>
  </si>
  <si>
    <t>Consumer's keg has been pouring foam.</t>
  </si>
  <si>
    <t>I advised him to reach out to the retailer for further assistance.</t>
  </si>
  <si>
    <t>01570413</t>
  </si>
  <si>
    <t>J06M040934</t>
  </si>
  <si>
    <t>Voici une plainte
Je n'ai pas de donnée du plaignant, simplement pour inclure dans le PBI
Merci
Nicole
De : Moisan, Maxim &lt;maxim.moisan@archibaldmicrobrasserie.ca&gt;
Envoyé : 15 décembre 2020 13:41
À : Lanthier, Nicole &lt;nicole.lanthier@archibaldmicrobrasserie.ca&gt;
Objet : TR: mousse matante tej
Salut Nicole,
Voici une plainte reçue sur le side par mon ami pour une Matante de septembre de Mtl
Merci
De : Maxim Moisan &lt;maxim.moisan@gmail.com&lt;mailto:maxim.moisan@gmail.com&gt;&gt;
Envoyé : 12 décembre 2020 17:58
À : Moisan, Maxim &lt;maxim.moisan@archibaldmicrobrasserie.ca&lt;mailto:maxim.moisan@archibaldmicrobrasserie.ca&gt;&gt;
Objet : mousse matante tej
[cid:b323924b-f6bb-4872-99bd-54ab741fe353@namprd05.prod.outlook.com]
EXTERNAL E-MAIL:maxim.moisan@gmail.com
[cid:fd93efce-858c-42fb-bf9f-bf99d0f23e9b@namprd05.prod.outlook.com]
Anheuser-Busch InBev Email Disclaimer:http://www.ab-inbev.com/email-disclaimer.html</t>
  </si>
  <si>
    <t>65391</t>
  </si>
  <si>
    <t>No response to customer because no info about the customer in case.</t>
  </si>
  <si>
    <t>06SEP20|Y|CAN|473 ML|24-pack|65391|Montreal, Quebec, Canada (Labatt)</t>
  </si>
  <si>
    <t>01518044</t>
  </si>
  <si>
    <t>BRECKENRIDGE MOUNTAIN SERIES OKTOBERFEST</t>
  </si>
  <si>
    <t>11/15/20. Batch 266</t>
  </si>
  <si>
    <t>The consumer's mini keg pours foamy.</t>
  </si>
  <si>
    <t>12959 S Parker Rd, Parker, CO 80134</t>
  </si>
  <si>
    <t>01550356</t>
  </si>
  <si>
    <t>H21C020219</t>
  </si>
  <si>
    <t>University Village Liquor Store</t>
  </si>
  <si>
    <t>Consumer's beer was over carbonated when pouring</t>
  </si>
  <si>
    <t>D05-3H</t>
  </si>
  <si>
    <t>74548</t>
  </si>
  <si>
    <t>520 Fifth St #102, Nanaimo, BC V9R 1P1, Canada</t>
  </si>
  <si>
    <t>21AUG20|Z|CAN|355 ML|8-pack|74548|Creston BC Canada</t>
  </si>
  <si>
    <t>0219</t>
  </si>
  <si>
    <t>01562254</t>
  </si>
  <si>
    <t>H30C020811</t>
  </si>
  <si>
    <t>Customer's beer has been foaming when opening, tasted bad, and they received an empty can.</t>
  </si>
  <si>
    <t>Brooks, AB</t>
  </si>
  <si>
    <t>Sending $110.</t>
  </si>
  <si>
    <t>30AUG20|Z|CAN|355 ML|24-pack|28091|Creston BC Canada</t>
  </si>
  <si>
    <t>0811</t>
  </si>
  <si>
    <t>01562434</t>
  </si>
  <si>
    <t>22DEC20F01647</t>
  </si>
  <si>
    <t>Food Mart</t>
  </si>
  <si>
    <t>0 05 14 N2 MH</t>
  </si>
  <si>
    <t>Clinton, WA</t>
  </si>
  <si>
    <t>1647</t>
  </si>
  <si>
    <t>01567011</t>
  </si>
  <si>
    <t>25JAN21FC0724</t>
  </si>
  <si>
    <t>Tom Thumbs</t>
  </si>
  <si>
    <t>0 07 02 N2 MH</t>
  </si>
  <si>
    <t>Lake Stevens</t>
  </si>
  <si>
    <t>29JUL20|F|CAN|12 OZ|12-pack|MIBS6|Fairfield</t>
  </si>
  <si>
    <t>01458818</t>
  </si>
  <si>
    <t>20MAY20BE1044</t>
  </si>
  <si>
    <t>Customer's IPA kept foaming over.</t>
  </si>
  <si>
    <t>2000 Power Plant Pkwy, Hampton, VA 23666</t>
  </si>
  <si>
    <t>01546800</t>
  </si>
  <si>
    <t>04FEB21BA0022 YP-H35-*19</t>
  </si>
  <si>
    <t>Ruby's Fine Wines and Liquor</t>
  </si>
  <si>
    <t>Stafford Springs, CT</t>
  </si>
  <si>
    <t>01547443</t>
  </si>
  <si>
    <t>87 Boston Worcester Turnpike, Shrewsbury, MA 01545</t>
  </si>
  <si>
    <t>01547471</t>
  </si>
  <si>
    <t>01547512</t>
  </si>
  <si>
    <t>04JAN21BF0132</t>
  </si>
  <si>
    <t>0132</t>
  </si>
  <si>
    <t>01549498</t>
  </si>
  <si>
    <t>19JAN21BE2307</t>
  </si>
  <si>
    <t>1051B Village Hwy, Rustburg, VA 24588</t>
  </si>
  <si>
    <t>2307</t>
  </si>
  <si>
    <t>01549757</t>
  </si>
  <si>
    <t>01551498</t>
  </si>
  <si>
    <t>BJ's</t>
  </si>
  <si>
    <t>I am sending a check for the experience.</t>
  </si>
  <si>
    <t>01551879</t>
  </si>
  <si>
    <t>Ingle’s grocery store</t>
  </si>
  <si>
    <t>Mars Hill, NC</t>
  </si>
  <si>
    <t>01551894</t>
  </si>
  <si>
    <t>01552429</t>
  </si>
  <si>
    <t>19JAN21BE1313</t>
  </si>
  <si>
    <t>506 5th St, Lacon, IL 61540</t>
  </si>
  <si>
    <t>01552472</t>
  </si>
  <si>
    <t>BEU443</t>
  </si>
  <si>
    <t>01552491</t>
  </si>
  <si>
    <t>01552568</t>
  </si>
  <si>
    <t>11NOV20FC0017</t>
  </si>
  <si>
    <t>00623D1MH</t>
  </si>
  <si>
    <t>T05G</t>
  </si>
  <si>
    <t>2701 184th St SW Ste 108B Ste 108B, Lynnwood, WA 98037</t>
  </si>
  <si>
    <t>0017</t>
  </si>
  <si>
    <t>01552695</t>
  </si>
  <si>
    <t>Big Red</t>
  </si>
  <si>
    <t>Indianapolis, IN</t>
  </si>
  <si>
    <t>01553024</t>
  </si>
  <si>
    <t>04JAN21BF0129</t>
  </si>
  <si>
    <t>Several cans foamed out of the top upon opening.</t>
  </si>
  <si>
    <t>I gathered details and I am sending a check.</t>
  </si>
  <si>
    <t>01553440</t>
  </si>
  <si>
    <t>20JAN21BF0024</t>
  </si>
  <si>
    <t>N Lincoln Ave
Chicago, IL</t>
  </si>
  <si>
    <t>01553634</t>
  </si>
  <si>
    <t>19JAN21BA1539</t>
  </si>
  <si>
    <t>Consumer has had several cases of Goose IPA that have foamed over.</t>
  </si>
  <si>
    <t>01555015</t>
  </si>
  <si>
    <t>04FEB21BE0816</t>
  </si>
  <si>
    <t>Spirits Unlimited</t>
  </si>
  <si>
    <t>Consumer's beer had excessive foam from several cases.</t>
  </si>
  <si>
    <t>1426 US 9
Toms River NJ 08755</t>
  </si>
  <si>
    <t>01556539</t>
  </si>
  <si>
    <t>Goose Island  IPA</t>
  </si>
  <si>
    <t>Consumer has had several cases where the cans foam over upon opening.</t>
  </si>
  <si>
    <t>01556546</t>
  </si>
  <si>
    <t>01557706</t>
  </si>
  <si>
    <t>19JAN21BE2313</t>
  </si>
  <si>
    <t>01557766</t>
  </si>
  <si>
    <t>26 Nov 20 (bottom of can)</t>
  </si>
  <si>
    <t>01557769</t>
  </si>
  <si>
    <t>01557770</t>
  </si>
  <si>
    <t>04JAN21BE0056</t>
  </si>
  <si>
    <t>Family Beer &amp; Liquor Store</t>
  </si>
  <si>
    <t>20200 US Rte 20 Frontage Rd, East Dubuque, IL 61025</t>
  </si>
  <si>
    <t>01559801</t>
  </si>
  <si>
    <t>17FEB21BF1158</t>
  </si>
  <si>
    <t>71274</t>
  </si>
  <si>
    <t>01560823</t>
  </si>
  <si>
    <t>G0920 RPJ04T0</t>
  </si>
  <si>
    <t>Debous Grocery Store</t>
  </si>
  <si>
    <t>QC</t>
  </si>
  <si>
    <t>01562518</t>
  </si>
  <si>
    <t>QUALITY BRANDS OF LINCOLN</t>
  </si>
  <si>
    <t>LINCOLN</t>
  </si>
  <si>
    <t>01562527</t>
  </si>
  <si>
    <t>300 Homer Adams Pkwy, Alton, IL 62002</t>
  </si>
  <si>
    <t>21221</t>
  </si>
  <si>
    <t>DONNEWALD DISTRIBUTING CO</t>
  </si>
  <si>
    <t>GREENVILLE</t>
  </si>
  <si>
    <t>01564288</t>
  </si>
  <si>
    <t>01564383</t>
  </si>
  <si>
    <t>08JAN21 0905</t>
  </si>
  <si>
    <t>Consumer's beer had excessive foam in their variety pack.</t>
  </si>
  <si>
    <t>0 07 04D1 ME</t>
  </si>
  <si>
    <t>Tinton Falls NJ</t>
  </si>
  <si>
    <t>01564637</t>
  </si>
  <si>
    <t>04FEB21BE0606</t>
  </si>
  <si>
    <t>The Wine Cellar of Berlin</t>
  </si>
  <si>
    <t>1 Highland Commons W, Hudson, MA 01749</t>
  </si>
  <si>
    <t>0606</t>
  </si>
  <si>
    <t>01564966</t>
  </si>
  <si>
    <t>13APR21BE1455</t>
  </si>
  <si>
    <t>01564992</t>
  </si>
  <si>
    <t>01565001</t>
  </si>
  <si>
    <t>21st Amendment Liquor Store</t>
  </si>
  <si>
    <t>01565055</t>
  </si>
  <si>
    <t>01565335</t>
  </si>
  <si>
    <t>09MAY20DG2112</t>
  </si>
  <si>
    <t>Consumer's beer had excessive foam and was out of date.</t>
  </si>
  <si>
    <t>2112</t>
  </si>
  <si>
    <t>01566224</t>
  </si>
  <si>
    <t>Caller keeps having cans of Goose IPA foam out upon opening.</t>
  </si>
  <si>
    <t>01566914</t>
  </si>
  <si>
    <t>E28T02 1124</t>
  </si>
  <si>
    <t>W02-1</t>
  </si>
  <si>
    <t>4367 Hamilton Rd, Dorchester, ON N0L 1G3, Canada</t>
  </si>
  <si>
    <t>1124</t>
  </si>
  <si>
    <t>01566999</t>
  </si>
  <si>
    <t>13APR21de1656</t>
  </si>
  <si>
    <t>Consumer has had several cases that foam over upon opening.</t>
  </si>
  <si>
    <t>00n8m1me</t>
  </si>
  <si>
    <t>9825 Hospital Blvd, Fredericksburg, VA 22408</t>
  </si>
  <si>
    <t>1656</t>
  </si>
  <si>
    <t>01567368</t>
  </si>
  <si>
    <t>Cub Wine &amp; Spirits</t>
  </si>
  <si>
    <t>4255 Pheasant Ridge Drive NE #310, Blaine, MN 55449.</t>
  </si>
  <si>
    <t>01567401</t>
  </si>
  <si>
    <t>29MAR21BA0209 YP-H35-19</t>
  </si>
  <si>
    <t>Consumer had an issue with their beer.</t>
  </si>
  <si>
    <t>Sycamore, IL</t>
  </si>
  <si>
    <t>01567471</t>
  </si>
  <si>
    <t>04FEB21BE0513</t>
  </si>
  <si>
    <t>01568685</t>
  </si>
  <si>
    <t>21dec20BF1349</t>
  </si>
  <si>
    <t>00509n1m2</t>
  </si>
  <si>
    <t>022d</t>
  </si>
  <si>
    <t>1700 Zebulon Rd, Griffin, GA 30224</t>
  </si>
  <si>
    <t>01568689</t>
  </si>
  <si>
    <t>13APR21BE1115</t>
  </si>
  <si>
    <t>AJ Luke's</t>
  </si>
  <si>
    <t>Hyannis, MA</t>
  </si>
  <si>
    <t>1115</t>
  </si>
  <si>
    <t>01568695</t>
  </si>
  <si>
    <t>01568701</t>
  </si>
  <si>
    <t>04JAN21BF0128</t>
  </si>
  <si>
    <t>Rainbow Bru Thru</t>
  </si>
  <si>
    <t>1128 W Lincoln Hwy, Valley Township, PA 19320</t>
  </si>
  <si>
    <t>01568702</t>
  </si>
  <si>
    <t>03MAR21BA1802 YP-H35-19</t>
  </si>
  <si>
    <t>Binny’s Beverage Depot</t>
  </si>
  <si>
    <t>in Geneva, IL</t>
  </si>
  <si>
    <t>01569043</t>
  </si>
  <si>
    <t>17FEB21BE0933</t>
  </si>
  <si>
    <t>Wegman’s Liquor Store</t>
  </si>
  <si>
    <t>D0818N1ME</t>
  </si>
  <si>
    <t>Cherry Hill, NJ</t>
  </si>
  <si>
    <t>01569070</t>
  </si>
  <si>
    <t>01569122</t>
  </si>
  <si>
    <t>04FEB21BF0342</t>
  </si>
  <si>
    <t>Waterloo, NY</t>
  </si>
  <si>
    <t>01569400</t>
  </si>
  <si>
    <t>13APR21BF124</t>
  </si>
  <si>
    <t>01569965</t>
  </si>
  <si>
    <t>Wolf Pup 12 oz Cans</t>
  </si>
  <si>
    <t>01570577</t>
  </si>
  <si>
    <t>Pepe's Dairy</t>
  </si>
  <si>
    <t>Consumer had two 6-packs that had excessive foam.</t>
  </si>
  <si>
    <t>Highland Park, LA</t>
  </si>
  <si>
    <t>01571837</t>
  </si>
  <si>
    <t>01573324</t>
  </si>
  <si>
    <t>01574530</t>
  </si>
  <si>
    <t>01575243</t>
  </si>
  <si>
    <t>19JAN21BE314</t>
  </si>
  <si>
    <t>Caller has bought several Goose IPA 15 packs that have foamed out upon opening.</t>
  </si>
  <si>
    <t>01582045</t>
  </si>
  <si>
    <t>20DEC20DB1809</t>
  </si>
  <si>
    <t>Goose Island</t>
  </si>
  <si>
    <t>Each can foamed out upon opening.</t>
  </si>
  <si>
    <t>90911N2MD</t>
  </si>
  <si>
    <t>Clybourn</t>
  </si>
  <si>
    <t>01603399</t>
  </si>
  <si>
    <t>24FEB21</t>
  </si>
  <si>
    <t>23AUG21HM1235</t>
  </si>
  <si>
    <t>Customer's beer foams over a while after being poured into a glass. It also tastes like hand sanitizer.</t>
  </si>
  <si>
    <t>1161030</t>
  </si>
  <si>
    <t>24FEB21|H|CAN|12 OZ|30-pack|1161030|Houston</t>
  </si>
  <si>
    <t>01434708</t>
  </si>
  <si>
    <t>03NOV19</t>
  </si>
  <si>
    <t>02MAR20DE0625</t>
  </si>
  <si>
    <t>Consumer's beer is foaming excessively upon pouring and then is flat.</t>
  </si>
  <si>
    <t>03NOV19|D|CAN|12 OZ|18-pack|11218|Fort Collins</t>
  </si>
  <si>
    <t>0625</t>
  </si>
  <si>
    <t>01550447</t>
  </si>
  <si>
    <t>FOUR PEAKS KILT LIFTER</t>
  </si>
  <si>
    <t>265205</t>
  </si>
  <si>
    <t>Consumer's 1/6 barrel keg is pouring foamy.</t>
  </si>
  <si>
    <t>Tucson (Park Place Mall, 5870 E Broadway Blvd Suite 448, Tucson, AZ 85711</t>
  </si>
  <si>
    <t>Directed to reach out to Total Wine for refund and also advised we would pass along into to our team.</t>
  </si>
  <si>
    <t>01556561</t>
  </si>
  <si>
    <t>11/13/20 10:15</t>
  </si>
  <si>
    <t>00713B3BX</t>
  </si>
  <si>
    <t>MN N312</t>
  </si>
  <si>
    <t>950 Fair St, Prescott, AZ 86305</t>
  </si>
  <si>
    <t>10:15</t>
  </si>
  <si>
    <t>01546658</t>
  </si>
  <si>
    <t>Fill date Sept 22, 2020</t>
  </si>
  <si>
    <t>Attwater Pub</t>
  </si>
  <si>
    <t>Consumer stated the keg is pouring excessive foam.</t>
  </si>
  <si>
    <t>Advised that he needs to get reach out to the pub to get a refund.</t>
  </si>
  <si>
    <t>Graphics Refresh</t>
  </si>
  <si>
    <t>01420055</t>
  </si>
  <si>
    <t>STELLA ARTOIS CIDRE</t>
  </si>
  <si>
    <t>17DEC19</t>
  </si>
  <si>
    <t>19351BJ0033</t>
  </si>
  <si>
    <t>Consumer's beer seems overcarbonated since we changed the label.</t>
  </si>
  <si>
    <t>FYLT7</t>
  </si>
  <si>
    <t>8</t>
  </si>
  <si>
    <t>10010 Cypresswood Dr, Houston, TX 77070</t>
  </si>
  <si>
    <t>17DEC19|B|BOTTLE|12 OZ|6-pack|FYLT7|Baldwinsville</t>
  </si>
  <si>
    <t>01540091</t>
  </si>
  <si>
    <t>15nov20he2248</t>
  </si>
  <si>
    <t>Super Saver</t>
  </si>
  <si>
    <t>3318 23rd St, Columbus, NE 68601</t>
  </si>
  <si>
    <t>2248</t>
  </si>
  <si>
    <t>01568380</t>
  </si>
  <si>
    <t>04APR21HG0720</t>
  </si>
  <si>
    <t>00909N5MC</t>
  </si>
  <si>
    <t>06OCT20|H|STARK|16 OZ|8-pack|T6KT6|Houston</t>
  </si>
  <si>
    <t>01552520</t>
  </si>
  <si>
    <t>30AUG20 P E3-cGI-19 R111 5 S1</t>
  </si>
  <si>
    <t>01516583</t>
  </si>
  <si>
    <t>BOD 09JUL20JG2116</t>
  </si>
  <si>
    <t>Consumer's keg had excessive foam while pouring the beer.</t>
  </si>
  <si>
    <t>T6970</t>
  </si>
  <si>
    <t>95</t>
  </si>
  <si>
    <t>Customer redirected.</t>
  </si>
  <si>
    <t>TRI-CITY DISTRIBUTORS LP</t>
  </si>
  <si>
    <t>NEW BRAUNFELS</t>
  </si>
  <si>
    <t>09JUL20|J|KEG|1/6 BBL|SINGLE|T6970|Jacksonville</t>
  </si>
  <si>
    <t>2116</t>
  </si>
  <si>
    <t>01618826</t>
  </si>
  <si>
    <t>1/2 BBL</t>
  </si>
  <si>
    <t>25FEB21JG0822</t>
  </si>
  <si>
    <t>The consumer's keg is pouring nothing but foam.</t>
  </si>
  <si>
    <t>11T6940</t>
  </si>
  <si>
    <t>Sent keg script.</t>
  </si>
  <si>
    <t>29AUG20|J|KEG|1/2 BBL|SINGLE|11T6940|Jacksonville</t>
  </si>
  <si>
    <t>0822</t>
  </si>
  <si>
    <t>Karbach</t>
  </si>
  <si>
    <t>01558894</t>
  </si>
  <si>
    <t>KARBACH YULE SHOOT YOUR EYE OUT</t>
  </si>
  <si>
    <t>991H MSL BT06  best by 2/2/21</t>
  </si>
  <si>
    <t>Customer's beer poured foamy.</t>
  </si>
  <si>
    <t>20935 U.S. Hwy 281 N, San Antonio, TX 78258</t>
  </si>
  <si>
    <t>01410936</t>
  </si>
  <si>
    <t>58.6 LITRE</t>
  </si>
  <si>
    <t>06NOV19</t>
  </si>
  <si>
    <t>L0650</t>
  </si>
  <si>
    <t>Consumer's beer was pouring foamy.</t>
  </si>
  <si>
    <t>100 Wilson St W, Perth, ON K7H 2P3, Canada</t>
  </si>
  <si>
    <t>$340 check.</t>
  </si>
  <si>
    <t>06NOV19|A|KEG|58.6 LITRE|1-pack||London, Ontario, Canada (Labatt)</t>
  </si>
  <si>
    <t>01549729</t>
  </si>
  <si>
    <t>Consumer had two 6-packs where the beer had excessive foam.</t>
  </si>
  <si>
    <t>01553346</t>
  </si>
  <si>
    <t>G06L031959</t>
  </si>
  <si>
    <t>01556378</t>
  </si>
  <si>
    <t>Consumer's beer had excessive foam upon opening them.</t>
  </si>
  <si>
    <t>28005</t>
  </si>
  <si>
    <t>Sent check for $85</t>
  </si>
  <si>
    <t>06JUL20|A|CAN|355 ML|6-pack|28005|London, Ontario, Canada (Labatt)</t>
  </si>
  <si>
    <t>01557998</t>
  </si>
  <si>
    <t>G09L030519</t>
  </si>
  <si>
    <t>90628D4ME</t>
  </si>
  <si>
    <t>042F</t>
  </si>
  <si>
    <t>720 Eagleson Road
Kanata, ON
K2M 2G9</t>
  </si>
  <si>
    <t>0519</t>
  </si>
  <si>
    <t>01559758</t>
  </si>
  <si>
    <t>G06L032010</t>
  </si>
  <si>
    <t>01560977</t>
  </si>
  <si>
    <t>G06L031945</t>
  </si>
  <si>
    <t>Bay Field 
Barrie, ON</t>
  </si>
  <si>
    <t>1945</t>
  </si>
  <si>
    <t>01565344</t>
  </si>
  <si>
    <t>LAKEPORT PILSENER</t>
  </si>
  <si>
    <t>13JUN20</t>
  </si>
  <si>
    <t>F13L031159</t>
  </si>
  <si>
    <t>Consumer had several cases where the cans had excessive foam.</t>
  </si>
  <si>
    <t>LAKEPORT FAMILY</t>
  </si>
  <si>
    <t>28495</t>
  </si>
  <si>
    <t>13JUN20|A|CAN|355 ML|24-pack|28495|London, Ontario, Canada (Labatt)</t>
  </si>
  <si>
    <t>01569056</t>
  </si>
  <si>
    <t>122 Highway 8, Stoney Creek ON, L8G 1C2</t>
  </si>
  <si>
    <t>01570585</t>
  </si>
  <si>
    <t>J07L031708</t>
  </si>
  <si>
    <t>01494257</t>
  </si>
  <si>
    <t>30 L</t>
  </si>
  <si>
    <t>Mill St. Brew Pub</t>
  </si>
  <si>
    <t>Big Little Lager kegs are pouring nothing but foam.</t>
  </si>
  <si>
    <t>555 Wellington St, Ottawa, ON K1R 1C5, Canada</t>
  </si>
  <si>
    <t>01547532</t>
  </si>
  <si>
    <t>F24T02 20:16</t>
  </si>
  <si>
    <t>00503D4ME</t>
  </si>
  <si>
    <t>005K</t>
  </si>
  <si>
    <t>01553413</t>
  </si>
  <si>
    <t>D22T02 18:45</t>
  </si>
  <si>
    <t>Ridgeway Beer Store</t>
  </si>
  <si>
    <t>01553457</t>
  </si>
  <si>
    <t>D20T0215:55</t>
  </si>
  <si>
    <t>W02-2G</t>
  </si>
  <si>
    <t>15:55</t>
  </si>
  <si>
    <t>01555515</t>
  </si>
  <si>
    <t>D07T02 2040</t>
  </si>
  <si>
    <t>Wonderland Rd S 
London, ON</t>
  </si>
  <si>
    <t>2040</t>
  </si>
  <si>
    <t>01555972</t>
  </si>
  <si>
    <t>E14T02 1049</t>
  </si>
  <si>
    <t>Foodland - Verona</t>
  </si>
  <si>
    <t>Consumer had 2 cases where the cans had foamed over when opening.</t>
  </si>
  <si>
    <t>6145 Road 38, Verona, ON K0H 2W0, Canada</t>
  </si>
  <si>
    <t>Sent $50 cheque, requested images.</t>
  </si>
  <si>
    <t>01558741</t>
  </si>
  <si>
    <t>Consumer has had multiple cases that had excessive foam when opening.</t>
  </si>
  <si>
    <t>MB</t>
  </si>
  <si>
    <t>Check $30
video</t>
  </si>
  <si>
    <t>01564996</t>
  </si>
  <si>
    <t>MILL STREET VANILLA PORTER</t>
  </si>
  <si>
    <t>Vanilla Porter Silver Can - K23T02 Gold Can G28T02</t>
  </si>
  <si>
    <t>Consumer's beer had excessive foam upon pouring it.</t>
  </si>
  <si>
    <t>W0CA07A</t>
  </si>
  <si>
    <t>01566975</t>
  </si>
  <si>
    <t>C1020 ms2 13:12</t>
  </si>
  <si>
    <t>01631120</t>
  </si>
  <si>
    <t>A31M141253</t>
  </si>
  <si>
    <t>Sully, QC</t>
  </si>
  <si>
    <t>Munich</t>
  </si>
  <si>
    <t>01629075</t>
  </si>
  <si>
    <t>FRANZISKANER HEFE WEISS</t>
  </si>
  <si>
    <t>L255016 16:29</t>
  </si>
  <si>
    <t>Consumer had several bottles that foamed out upon opening.</t>
  </si>
  <si>
    <t>FRANZISKANER FAMILY</t>
  </si>
  <si>
    <t>Gurnee, IL</t>
  </si>
  <si>
    <t>01520906</t>
  </si>
  <si>
    <t>Consumer's keg is pouring foamy.</t>
  </si>
  <si>
    <t>1097 Nicola Ave #140, Port Coquitlam, BC V3B 8B2, Canada</t>
  </si>
  <si>
    <t>Advised we would pass along the info to our team. Advised to reach out to BC Liquor Store for refund/exchange.</t>
  </si>
  <si>
    <t>01549484</t>
  </si>
  <si>
    <t>11MAR21</t>
  </si>
  <si>
    <t>53rd and Meridian
Wichita, KS</t>
  </si>
  <si>
    <t>01560375</t>
  </si>
  <si>
    <t>58 Queen St W, Elmvale, ON L0L 1P0, Canada</t>
  </si>
  <si>
    <t>Check $80</t>
  </si>
  <si>
    <t>01568362</t>
  </si>
  <si>
    <t>11/04/2020</t>
  </si>
  <si>
    <t>Consumer's keg is pouring very foamy.</t>
  </si>
  <si>
    <t>Advised I would get info about psi and co2 and reach out to core if necessary he said he doesn't want to return the keg and have the same issue because it has something to do with his machine.</t>
  </si>
  <si>
    <t>01480300</t>
  </si>
  <si>
    <t>50 L</t>
  </si>
  <si>
    <t>Feb 21/20</t>
  </si>
  <si>
    <t>Retailer's kegs are pouring foam.</t>
  </si>
  <si>
    <t>Retailer reached out to sales rep.</t>
  </si>
  <si>
    <t>01535396</t>
  </si>
  <si>
    <t>20 LITRE</t>
  </si>
  <si>
    <t>The consumer's keg only poured foamed and smelled off.</t>
  </si>
  <si>
    <t>Kingston, ON</t>
  </si>
  <si>
    <t>Sent a check for $140.</t>
  </si>
  <si>
    <t>01552551</t>
  </si>
  <si>
    <t>29dec20 bf0315</t>
  </si>
  <si>
    <t>01553451</t>
  </si>
  <si>
    <t>EXTERNAL E-MAIL:skier.boarder@live.com
Hello - back in early August I made contact with one of your representatives (see below) and provided pictures and serial numbers of a variety pack I had purchased but couldn't consume. Although I was not expecting anything as I was simply reporting issues with your product, I was told a reimbursement would be sent as none of the product could be use and it would take apperox 4 weeks.
Well - here we are, end of October and there has been nothing received.
Thanks
Richard
Hello-
Katie here with Stanley Park. Sorry to hear about your recent experience with our beer. When you get a minute, please give us a ring at 1-800-291-8185 Monday through Friday, 12 p.m. – 9 p.m. (ET), and provide your case number, 01510430. Make sure you have the product available when you call.
If you’d prefer to talk through email, that’s fine, too. Just respond by answering the questions, below.
Production Code (e.g. C19161CFR) usually found on either the body label or neck label:
Can Manufacturer Code (e.g. 70125D2MC) is located near the bar code:
Lid Code (e.g. T123D) can be found through the top ring on the pull tab (where your nose would go if you'd put the can to your mouth):
Brand of beer (e.g. 1987 Amber, Sunsetter-Peach):
Date purchased: mm/dd/yyyy
Date you noticed the issue: mm/dd/yyyy
Store name and address where your beer was purchased:
Are you able to respond to this email with a couple of photos?
Please describe the issue in further detail if possible.
What is your mailing address?
Thanks again for letting us know about this. We look forward to hearing from you soon.
Cheers,
Katie
Stanley Park Brewing
1-800-291-8185
Stanley Park Brewing | http://www.stanleyparkbrewing.com&lt;http://www.stanleyparkbrewing.com/&gt;</t>
  </si>
  <si>
    <t>01563291</t>
  </si>
  <si>
    <t>Date Opened: 9/19/2020 Ticket #: 01536377</t>
  </si>
  <si>
    <t>See parent case 01536377 for details.</t>
  </si>
  <si>
    <t>01613043</t>
  </si>
  <si>
    <t>Consumer stated the product in general has too much co2 and makes there stomach uneasy.</t>
  </si>
  <si>
    <t>Comments FWD.</t>
  </si>
  <si>
    <t>01407872</t>
  </si>
  <si>
    <t>27OCT19BE0328</t>
  </si>
  <si>
    <t>Top's grocery</t>
  </si>
  <si>
    <t>Consumer stated that her beer was foaming over.</t>
  </si>
  <si>
    <t>3932 NY-281, Cortland, NY 13045</t>
  </si>
  <si>
    <t>Sent a check for $17</t>
  </si>
  <si>
    <t>13JUN19|B|CAN|12 OZ|15-pack|YPH35  |Baldwinsville</t>
  </si>
  <si>
    <t>0328</t>
  </si>
  <si>
    <t>01557041</t>
  </si>
  <si>
    <t>21APR20DC0210   21APR20DB0210</t>
  </si>
  <si>
    <t>Wine Shop</t>
  </si>
  <si>
    <t>Consumer's beer had excessive foam and was past the freshest before date.</t>
  </si>
  <si>
    <t>2746 Hooper Ave 
Brick, NJ 08723</t>
  </si>
  <si>
    <t>01558585</t>
  </si>
  <si>
    <t>09MAY20DD1300 E3-H35R-19</t>
  </si>
  <si>
    <t>208 Giant St, Morgantown, WV 26501</t>
  </si>
  <si>
    <t>91094</t>
  </si>
  <si>
    <t>BLACKSHEAR</t>
  </si>
  <si>
    <t>01565258</t>
  </si>
  <si>
    <t>D07TO2</t>
  </si>
  <si>
    <t>Carling Ave</t>
  </si>
  <si>
    <t>01566672</t>
  </si>
  <si>
    <t>29AUG20 Next Coast IPA</t>
  </si>
  <si>
    <t>Richmond, KY</t>
  </si>
  <si>
    <t>01566725</t>
  </si>
  <si>
    <t>C21M051059D</t>
  </si>
  <si>
    <t>01568429</t>
  </si>
  <si>
    <t>BRECKENRIDGE CHRISTMAS ALE</t>
  </si>
  <si>
    <t>2/16/20</t>
  </si>
  <si>
    <t>The consumer's mini keg is pouring foamy.</t>
  </si>
  <si>
    <t>01569206</t>
  </si>
  <si>
    <t>08JUL19</t>
  </si>
  <si>
    <t>08JUL19JB1235</t>
  </si>
  <si>
    <t>MCC 9 03 11 D MA</t>
  </si>
  <si>
    <t>F514</t>
  </si>
  <si>
    <t>N77 W14435 Appleton Ave.
Menomonee Falls, WI 53051</t>
  </si>
  <si>
    <t>08JUL19|J|CAN|12 OZ|24-pack|53168  |Jacksonville</t>
  </si>
  <si>
    <t>1235</t>
  </si>
  <si>
    <t>01570203</t>
  </si>
  <si>
    <t>10/Nov/20</t>
  </si>
  <si>
    <t>Consumer's beer was out of date and other cases they had were foaming over upon opening.</t>
  </si>
  <si>
    <t>01571757</t>
  </si>
  <si>
    <t>23OCT20FC0603</t>
  </si>
  <si>
    <t>Shoprite</t>
  </si>
  <si>
    <t>0603</t>
  </si>
  <si>
    <t>01574377</t>
  </si>
  <si>
    <t>09MAY20DG1654</t>
  </si>
  <si>
    <t>1654</t>
  </si>
  <si>
    <t>01574734</t>
  </si>
  <si>
    <t>06AUG20</t>
  </si>
  <si>
    <t>H06M041707</t>
  </si>
  <si>
    <t>Il y a beaucoup de mousse à l'ouverture.</t>
  </si>
  <si>
    <t>Drummonville, QC</t>
  </si>
  <si>
    <t>06AUG20|Y|CAN|473 ML|24-pack|65359|Montreal, Quebec, Canada (Labatt)</t>
  </si>
  <si>
    <t>01621675</t>
  </si>
  <si>
    <t>M05M042253</t>
  </si>
  <si>
    <t>Depanneur 7 Jours</t>
  </si>
  <si>
    <t>St Hubert, QC</t>
  </si>
  <si>
    <t>01466719</t>
  </si>
  <si>
    <t>J1217GF2 20:17</t>
  </si>
  <si>
    <t>The consumer's Flemish Red foamed upon opening.</t>
  </si>
  <si>
    <t>20:17</t>
  </si>
  <si>
    <t>01553423</t>
  </si>
  <si>
    <t>09MAY20DE1638</t>
  </si>
  <si>
    <t>01571674</t>
  </si>
  <si>
    <t>02APR18JO2158</t>
  </si>
  <si>
    <t>2158</t>
  </si>
  <si>
    <t>01610306</t>
  </si>
  <si>
    <t>5 L</t>
  </si>
  <si>
    <t>Batch 441  Best used by Feb 2021</t>
  </si>
  <si>
    <t>Liquor World</t>
  </si>
  <si>
    <t>Consumer's mini keg was foaming when pouring and tasted flat.</t>
  </si>
  <si>
    <t>695 Camino Del Rio, Durango, CO 81301</t>
  </si>
  <si>
    <t>01417847</t>
  </si>
  <si>
    <t>02NOV19</t>
  </si>
  <si>
    <t>20FEB20MD1353</t>
  </si>
  <si>
    <t>The consumer's beer was only foam in the bottle.</t>
  </si>
  <si>
    <t>531V6</t>
  </si>
  <si>
    <t>60</t>
  </si>
  <si>
    <t>Sent a check for $12.</t>
  </si>
  <si>
    <t>02NOV19|M|BOTTLE|12 OZ|12-pack|531V6|Merrimack</t>
  </si>
  <si>
    <t>1353</t>
  </si>
  <si>
    <t>01496134</t>
  </si>
  <si>
    <t>1/4 BBL</t>
  </si>
  <si>
    <t>17JUN20MF0042</t>
  </si>
  <si>
    <t>Customer’s keg poured foamy.</t>
  </si>
  <si>
    <t>53930</t>
  </si>
  <si>
    <t>Cloverleaf Marketplace Shopping Center, 321 Speen St, Natick, MA 01760</t>
  </si>
  <si>
    <t>Directed customer to contact the retailer.</t>
  </si>
  <si>
    <t>12000</t>
  </si>
  <si>
    <t>17JUN20|M|KEG|1/4 BBL|SINGLE|53930|Merrimack</t>
  </si>
  <si>
    <t>01478030</t>
  </si>
  <si>
    <t>SHOCK TOP BELGIAN WHITE</t>
  </si>
  <si>
    <t>20098SX0354</t>
  </si>
  <si>
    <t>Beer Mart-Harmony Distributors</t>
  </si>
  <si>
    <t>Consumer's beer was foaming up when pouring and had an off-taste.</t>
  </si>
  <si>
    <t>SHOCK TOP FAMILY</t>
  </si>
  <si>
    <t>8W6BO</t>
  </si>
  <si>
    <t>34</t>
  </si>
  <si>
    <t>2750 Duss Ave, Ambridge, PA 15003</t>
  </si>
  <si>
    <t>$35 Check</t>
  </si>
  <si>
    <t>07APR20|S|BOTTLE|12 OZ|6-pack|8W6BO|St Louis</t>
  </si>
  <si>
    <t>0354</t>
  </si>
  <si>
    <t>01563874</t>
  </si>
  <si>
    <t>10SEP20</t>
  </si>
  <si>
    <t>09MAR21JE1322 11-KT8-19</t>
  </si>
  <si>
    <t>Consumer's aluminum bottles exploded and foamed over when they opened them.</t>
  </si>
  <si>
    <t>Lake Worth, FL</t>
  </si>
  <si>
    <t>10SEP20|J|STARK|16 OZ|20-pack|11KT8|Jacksonville</t>
  </si>
  <si>
    <t>1322</t>
  </si>
  <si>
    <t>Transit/Carrier</t>
  </si>
  <si>
    <t>01494904</t>
  </si>
  <si>
    <t>BLUE POINT BLUEBERRY</t>
  </si>
  <si>
    <t>992X-9B6-01</t>
  </si>
  <si>
    <t>Blue Point Website via Toast Tab</t>
  </si>
  <si>
    <t>Consumer's keg was delivered earlier than the scheduled time and sat in the sun. Once chilled in the kegerator, the beer poured foamy and tasted watered down.</t>
  </si>
  <si>
    <t>Requested pics of the keg and code on the keg and a pic of the receipt to issue check. $97</t>
  </si>
  <si>
    <t>01548703</t>
  </si>
  <si>
    <t>F20FR20 20213WHE1B</t>
  </si>
  <si>
    <t>Urban Cellars Beer Spirits &amp; Wine Store Cumberland</t>
  </si>
  <si>
    <t>1503 8 St E #10, Saskatoon, SK S7H 0T2, Canada</t>
  </si>
  <si>
    <t>01550754</t>
  </si>
  <si>
    <t>F2720FR 52-4-925 2020</t>
  </si>
  <si>
    <t>01553569</t>
  </si>
  <si>
    <t>C 09 20 FR  52 -4-925 04:27</t>
  </si>
  <si>
    <t>1607 Springs Dr, Swift Current, SK S9H 3X6, Canada</t>
  </si>
  <si>
    <t>0427</t>
  </si>
  <si>
    <t>01553670</t>
  </si>
  <si>
    <t>C0820FR 52-4-925 2326</t>
  </si>
  <si>
    <t>King Liquor</t>
  </si>
  <si>
    <t>4500 Blackfalds Crossing Way #630, Blackfalds, AB</t>
  </si>
  <si>
    <t>01555509</t>
  </si>
  <si>
    <t>G2720FR 52-4-925 0231</t>
  </si>
  <si>
    <t>01557591</t>
  </si>
  <si>
    <t>G2720FR52-4-925-02:36</t>
  </si>
  <si>
    <t>Consumer had 2 variety packs where the cans had excessive foam upon opening.</t>
  </si>
  <si>
    <t>00326B1BK</t>
  </si>
  <si>
    <t>002D</t>
  </si>
  <si>
    <t>Winnipeg, MB</t>
  </si>
  <si>
    <t>0236</t>
  </si>
  <si>
    <t>01564915</t>
  </si>
  <si>
    <t>F2720FR 52-4-925 23:06</t>
  </si>
  <si>
    <t>23:06</t>
  </si>
  <si>
    <t>01565150</t>
  </si>
  <si>
    <t>F2720FR 52-4-925 23:11</t>
  </si>
  <si>
    <t>01565152</t>
  </si>
  <si>
    <t>H1720FR 52-4-925 1224</t>
  </si>
  <si>
    <t>Sending $48</t>
  </si>
  <si>
    <t>01565159</t>
  </si>
  <si>
    <t>G2120 FR 52-4-925</t>
  </si>
  <si>
    <t>Consumer's beer has been overflowing when opening.</t>
  </si>
  <si>
    <t>Fernie, BC</t>
  </si>
  <si>
    <t>Sending $75.</t>
  </si>
  <si>
    <t>01565164</t>
  </si>
  <si>
    <t>6 11 20 FR 52-4-925</t>
  </si>
  <si>
    <t>50377563</t>
  </si>
  <si>
    <t>North Vancouver, BC</t>
  </si>
  <si>
    <t>01569539</t>
  </si>
  <si>
    <t>H1720FR 52-4-925 04:59</t>
  </si>
  <si>
    <t>Consumer's beer out of their variety pack had excessive foam.</t>
  </si>
  <si>
    <t>01573348</t>
  </si>
  <si>
    <t>K2720FR 52-4-925 02:44</t>
  </si>
  <si>
    <t>02:44</t>
  </si>
  <si>
    <t>01575297</t>
  </si>
  <si>
    <t>G2720FR 52-4-925 0152</t>
  </si>
  <si>
    <t>5522 Signal Hill Centre SW
Calgary AB T3H 3P8</t>
  </si>
  <si>
    <t>01455356</t>
  </si>
  <si>
    <t>The consumer's beer foamed when poured.</t>
  </si>
  <si>
    <t>01459288</t>
  </si>
  <si>
    <t>BUSCH ICE</t>
  </si>
  <si>
    <t>Customer had excessive foam when he poured it out.</t>
  </si>
  <si>
    <t>6840 Market St, Wilmington, NC 28405</t>
  </si>
  <si>
    <t>01462465</t>
  </si>
  <si>
    <t>NATURAL LIGHT SELTZER - GENERAL</t>
  </si>
  <si>
    <t>The consumer's Seltzers were foamy when opened</t>
  </si>
  <si>
    <t>01493741</t>
  </si>
  <si>
    <t>Consumer stated their keg is pouring excessive foam.</t>
  </si>
  <si>
    <t>01494249</t>
  </si>
  <si>
    <t>Pkg - Keg Stem/Neck Damage</t>
  </si>
  <si>
    <t>Customer's beer poured foamy and tasted off.</t>
  </si>
  <si>
    <t>W3195 Van Roy Rd, Appleton, WI 54915</t>
  </si>
  <si>
    <t>Thanked customer for letting us know and directed to the WH.</t>
  </si>
  <si>
    <t>Pkg - Keg</t>
  </si>
  <si>
    <t>01508620</t>
  </si>
  <si>
    <t>Consumer's keg was nothing but foam when they tried to pour a beer.</t>
  </si>
  <si>
    <t>01545394</t>
  </si>
  <si>
    <t>Banana Liquors</t>
  </si>
  <si>
    <t>Consumer's keg foams when pouring.</t>
  </si>
  <si>
    <t>Thanked her for letting us know.</t>
  </si>
  <si>
    <t>01547243</t>
  </si>
  <si>
    <t>00821B4BB</t>
  </si>
  <si>
    <t>01549258</t>
  </si>
  <si>
    <t>G26M041040</t>
  </si>
  <si>
    <t>Terrebonne, Qc</t>
  </si>
  <si>
    <t>01550601</t>
  </si>
  <si>
    <t>01552435</t>
  </si>
  <si>
    <t>1/4/21</t>
  </si>
  <si>
    <t>01552558</t>
  </si>
  <si>
    <t>Can't find one</t>
  </si>
  <si>
    <t>01552818</t>
  </si>
  <si>
    <t>Consumer's beer had excessive foam out of multiple cases.</t>
  </si>
  <si>
    <t>01555315</t>
  </si>
  <si>
    <t>Budweiser</t>
  </si>
  <si>
    <t>Winn Dixie</t>
  </si>
  <si>
    <t>01557730</t>
  </si>
  <si>
    <t>01558456</t>
  </si>
  <si>
    <t>Irondale, ON</t>
  </si>
  <si>
    <t>01558607</t>
  </si>
  <si>
    <t>30DEC20DB1230</t>
  </si>
  <si>
    <t>01560588</t>
  </si>
  <si>
    <t>01561940</t>
  </si>
  <si>
    <t>01564045</t>
  </si>
  <si>
    <t>01564776</t>
  </si>
  <si>
    <t>01568653</t>
  </si>
  <si>
    <t>Consumer had multiple 6-packs that had excessive foam and tasted skunky.</t>
  </si>
  <si>
    <t>01568749</t>
  </si>
  <si>
    <t>15MARCH21</t>
  </si>
  <si>
    <t>01569005</t>
  </si>
  <si>
    <t>08APR21NH0220</t>
  </si>
  <si>
    <t>10OCT20|N|CAN|12 OZ|24-pack|53168|Newark</t>
  </si>
  <si>
    <t>0220</t>
  </si>
  <si>
    <t>01569009</t>
  </si>
  <si>
    <t>05FEB21WC0004</t>
  </si>
  <si>
    <t>Battle Creek, MI</t>
  </si>
  <si>
    <t>ATLAS SALES INC</t>
  </si>
  <si>
    <t>BATTLE CREEK</t>
  </si>
  <si>
    <t>0004</t>
  </si>
  <si>
    <t>01569171</t>
  </si>
  <si>
    <t>01/25/2021</t>
  </si>
  <si>
    <t>Consumer had one 6-pack that foamed over and two other 6-packs that tasted off or foul.</t>
  </si>
  <si>
    <t>01569348</t>
  </si>
  <si>
    <t>01570618</t>
  </si>
  <si>
    <t>1/11/2021</t>
  </si>
  <si>
    <t>01570731</t>
  </si>
  <si>
    <t>F2820FR 52-4-925 0353</t>
  </si>
  <si>
    <t>01571388</t>
  </si>
  <si>
    <t>Consumer had a problem with the Big Little Lager.</t>
  </si>
  <si>
    <t>01573162</t>
  </si>
  <si>
    <t>Consumer was already refunded by Mill Street</t>
  </si>
  <si>
    <t>01575123</t>
  </si>
  <si>
    <t>Keg of bud light</t>
  </si>
  <si>
    <t>Consumer had a keg that was pouring mostly all foam.</t>
  </si>
  <si>
    <t>01575292</t>
  </si>
  <si>
    <t>J1420FR 52-4-925 0417</t>
  </si>
  <si>
    <t>01575917</t>
  </si>
  <si>
    <t>Consumer's keg is foamy.</t>
  </si>
  <si>
    <t>Directed them to reach out to location of purchase.</t>
  </si>
  <si>
    <t>01591929</t>
  </si>
  <si>
    <t>PRESIDENTE</t>
  </si>
  <si>
    <t>14FEB21WJ2226</t>
  </si>
  <si>
    <t>Penn Station Liquor</t>
  </si>
  <si>
    <t>PRESIDENTE FAMILY</t>
  </si>
  <si>
    <t>01604237</t>
  </si>
  <si>
    <t>10108C2AG32</t>
  </si>
  <si>
    <t>The consumer's beer is foamy upon pouring.</t>
  </si>
  <si>
    <t>01604445</t>
  </si>
  <si>
    <t>Super Sagami</t>
  </si>
  <si>
    <t>Pont Nord, Alma</t>
  </si>
  <si>
    <t>00128041_BR-00001470</t>
  </si>
  <si>
    <t>28FEB19</t>
  </si>
  <si>
    <t>Hello,
Thank you for contacting the Wholesaler Support Group (WSG).
We received your request regarding "Keg Return Authorization Request - Defective/Offtaste only" and following are the details:
Wholesaler ID: 64502
Business Name: John Warzecha
Email: jwarzecha@vaeagle.com
Detail: I need to return this defective keg
Description: Bud Lt 1/2bbls with a torn seal
PDCN: 1153940
Return Loc: Williamsburg
Code Date: 21 MAR 19 WK1447
Quantity: 1
Order # Received On: 03771
Description of Defect: Torn Seal
You will receive your return authorization within two business days.  There may be times in which we will need to obtain or verify details of your request.  In these instances, an email will be sent to you directly with further instructions.  Please be sure to respond as soon as possible so that we are able to issue your return authorization number.
Cheers!
Wholesaler Support Group
877-ABLINE4U (877-225-4634)
Anheuser-Busch InBev Email Disclaimer http://www.ab-inbev.com/email-disclaimer.html</t>
  </si>
  <si>
    <t>53940</t>
  </si>
  <si>
    <t>28FEB19|W|KEG|1/2 BBL|SINGLE|53940 |Williamsburg</t>
  </si>
  <si>
    <t>01496105</t>
  </si>
  <si>
    <t>Party Pantry</t>
  </si>
  <si>
    <t>The consumer's keg was pouring only foam.</t>
  </si>
  <si>
    <t>1460 Gibson St, West Plains, MO 65775</t>
  </si>
  <si>
    <t>Directed to retail location.</t>
  </si>
  <si>
    <t>GREAT RIVERS DIST CO INC</t>
  </si>
  <si>
    <t>01549392</t>
  </si>
  <si>
    <t>Lively Beer Store</t>
  </si>
  <si>
    <t>01557756</t>
  </si>
  <si>
    <t>Mix pack</t>
  </si>
  <si>
    <t>Consumer's beer in their variety pack all had excessive foam upon opening them.</t>
  </si>
  <si>
    <t>01555417</t>
  </si>
  <si>
    <t>11JUL20</t>
  </si>
  <si>
    <t>07JAN21WJ2126</t>
  </si>
  <si>
    <t>Resort Beverage Co Inc</t>
  </si>
  <si>
    <t>2903 PA-611 Tannersville, PA 18372</t>
  </si>
  <si>
    <t>11JUL20|W|CAN|12 OZ|15-pack|D2H35|Williamsburg</t>
  </si>
  <si>
    <t>01556538</t>
  </si>
  <si>
    <t>04OCT20</t>
  </si>
  <si>
    <t>02APR21WB1102 53-218-01</t>
  </si>
  <si>
    <t>53218</t>
  </si>
  <si>
    <t>04OCT20|W|CAN|12 OZ|18-pack|53218|Williamsburg</t>
  </si>
  <si>
    <t>1102</t>
  </si>
  <si>
    <t>Complaint Date</t>
  </si>
  <si>
    <t>Montreal</t>
  </si>
  <si>
    <t>Creston</t>
  </si>
  <si>
    <t>Edmonton</t>
  </si>
  <si>
    <t>London</t>
  </si>
  <si>
    <t>Turning Point</t>
  </si>
  <si>
    <t>Halifax</t>
  </si>
  <si>
    <t>St. John's</t>
  </si>
  <si>
    <t>Table 1: Brands that are only produced in only one facility</t>
  </si>
  <si>
    <t>Table 2: Brands that are produce in only one country</t>
  </si>
  <si>
    <t>BRAND</t>
  </si>
  <si>
    <t>FACILITY</t>
  </si>
  <si>
    <t>COUNTRY</t>
  </si>
  <si>
    <t>Age</t>
  </si>
  <si>
    <t>Has Production Date</t>
  </si>
  <si>
    <t>Has Incident 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</si>
</sst>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mm:ss"/>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0" fillId="0" borderId="0" xfId="0" applyAlignment="1">
      <alignment horizontal="center"/>
    </xf>
    <xf numFmtId="14" fontId="0" fillId="0" borderId="0" xfId="0" applyNumberFormat="1" applyAlignment="1">
      <alignment horizontal="center"/>
    </xf>
    <xf numFmtId="164" fontId="0" fillId="0" borderId="0" xfId="0" applyNumberFormat="1"/>
    <xf numFmtId="164" fontId="0" fillId="0" borderId="0" xfId="0" applyNumberFormat="1"/>
    <xf numFmtId="1" fontId="0" fillId="0" borderId="0" xfId="0" applyNumberFormat="1" applyAlignment="1">
      <alignment horizontal="center"/>
    </xf>
  </cellXfs>
  <cellStyles count="1">
    <cellStyle name="Normal" xfId="0" builtinId="0"/>
  </cellStyles>
  <dxfs count="10">
    <dxf>
      <numFmt numFmtId="19" formatCode="yyyy/mm/dd"/>
      <alignment horizontal="center" vertical="bottom" textRotation="0" wrapText="0" indent="0" justifyLastLine="0" shrinkToFit="0" readingOrder="0"/>
    </dxf>
    <dxf>
      <numFmt numFmtId="19" formatCode="yyyy/mm/dd"/>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numFmt numFmtId="19" formatCode="yyyy/mm/dd"/>
      <alignment horizontal="center" vertical="bottom" textRotation="0" wrapText="0" indent="0" justifyLastLine="0" shrinkToFit="0" readingOrder="0"/>
    </dxf>
    <dxf>
      <numFmt numFmtId="19" formatCode="yyyy/mm/dd"/>
      <alignment horizontal="center" vertical="bottom" textRotation="0" wrapText="0" indent="0" justifyLastLine="0" shrinkToFit="0" readingOrder="0"/>
    </dxf>
    <dxf>
      <numFmt numFmtId="19" formatCode="yyyy/mm/dd"/>
      <alignment horizontal="center" vertical="bottom" textRotation="0" wrapText="0" indent="0" justifyLastLine="0" shrinkToFit="0" readingOrder="0"/>
    </dxf>
    <dxf>
      <numFmt numFmtId="19" formatCode="yyyy/mm/dd"/>
      <alignment horizontal="center" vertical="bottom"/>
    </dxf>
    <dxf>
      <numFmt numFmtId="19" formatCode="yyyy/mm/dd"/>
      <alignment horizontal="center" vertical="bottom"/>
    </dxf>
    <dxf>
      <numFmt numFmtId="19" formatCode="yyyy/mm/dd"/>
      <alignment horizontal="center" vertical="bottom"/>
    </dxf>
    <dxf>
      <numFmt numFmtId="19" formatCode="yyyy/mm/dd"/>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3:AR2587" totalsRowShown="0">
  <autoFilter ref="A3:AR2587" xr:uid="{00000000-0009-0000-0100-000001000000}"/>
  <tableColumns count="44">
    <tableColumn id="1" xr3:uid="{00000000-0010-0000-0000-000001000000}" name="KPI Category"/>
    <tableColumn id="2" xr3:uid="{00000000-0010-0000-0000-000002000000}" name="Case Number"/>
    <tableColumn id="3" xr3:uid="{00000000-0010-0000-0000-000003000000}" name="Created Date"/>
    <tableColumn id="4" xr3:uid="{00000000-0010-0000-0000-000004000000}" name="Brand"/>
    <tableColumn id="5" xr3:uid="{00000000-0010-0000-0000-000005000000}" name="Origin"/>
    <tableColumn id="6" xr3:uid="{00000000-0010-0000-0000-000006000000}" name="Brewery"/>
    <tableColumn id="7" xr3:uid="{00000000-0010-0000-0000-000007000000}" name="Initial Reason"/>
    <tableColumn id="8" xr3:uid="{00000000-0010-0000-0000-000008000000}" name="Root_Cause__c"/>
    <tableColumn id="9" xr3:uid="{00000000-0010-0000-0000-000009000000}" name="Prim Pkg"/>
    <tableColumn id="10" xr3:uid="{00000000-0010-0000-0000-00000A000000}" name="Primary_Package_size__c"/>
    <tableColumn id="11" xr3:uid="{00000000-0010-0000-0000-00000B000000}" name="BOD"/>
    <tableColumn id="12" xr3:uid="{00000000-0010-0000-0000-00000C000000}" name="Customer Code"/>
    <tableColumn id="13" xr3:uid="{00000000-0010-0000-0000-00000D000000}" name="Contact Type"/>
    <tableColumn id="14" xr3:uid="{00000000-0010-0000-0000-00000E000000}" name="Country"/>
    <tableColumn id="15" xr3:uid="{00000000-0010-0000-0000-00000F000000}" name="Retailer"/>
    <tableColumn id="16" xr3:uid="{00000000-0010-0000-0000-000010000000}" name="Status"/>
    <tableColumn id="17" xr3:uid="{00000000-0010-0000-0000-000011000000}" name="Carrier"/>
    <tableColumn id="18" xr3:uid="{00000000-0010-0000-0000-000012000000}" name="Carrier Code"/>
    <tableColumn id="19" xr3:uid="{00000000-0010-0000-0000-000013000000}" name="Description"/>
    <tableColumn id="20" xr3:uid="{00000000-0010-0000-0000-000014000000}" name="Can Code"/>
    <tableColumn id="21" xr3:uid="{00000000-0010-0000-0000-000015000000}" name="Bottle Code"/>
    <tableColumn id="22" xr3:uid="{00000000-0010-0000-0000-000016000000}" name="Lid Code"/>
    <tableColumn id="23" xr3:uid="{00000000-0010-0000-0000-000017000000}" name="Brand Family"/>
    <tableColumn id="24" xr3:uid="{00000000-0010-0000-0000-000018000000}" name="Subj1"/>
    <tableColumn id="25" xr3:uid="{00000000-0010-0000-0000-000019000000}" name="Subj2"/>
    <tableColumn id="26" xr3:uid="{00000000-0010-0000-0000-00001A000000}" name="Week-Start"/>
    <tableColumn id="27" xr3:uid="{00000000-0010-0000-0000-00001B000000}" name="PDCN"/>
    <tableColumn id="28" xr3:uid="{00000000-0010-0000-0000-00001C000000}" name="Line"/>
    <tableColumn id="29" xr3:uid="{00000000-0010-0000-0000-00001D000000}" name="Production Date"/>
    <tableColumn id="30" xr3:uid="{00000000-0010-0000-0000-00001E000000}" name="Purchase Date"/>
    <tableColumn id="31" xr3:uid="{00000000-0010-0000-0000-00001F000000}" name="Incident Date"/>
    <tableColumn id="32" xr3:uid="{00000000-0010-0000-0000-000020000000}" name="Retailer Address"/>
    <tableColumn id="33" xr3:uid="{00000000-0010-0000-0000-000021000000}" name="Resolution Type"/>
    <tableColumn id="34" xr3:uid="{00000000-0010-0000-0000-000022000000}" name="Resolution"/>
    <tableColumn id="35" xr3:uid="{00000000-0010-0000-0000-000023000000}" name="WID"/>
    <tableColumn id="36" xr3:uid="{00000000-0010-0000-0000-000024000000}" name="WLSR NAME"/>
    <tableColumn id="37" xr3:uid="{00000000-0010-0000-0000-000025000000}" name="WLSR CITY"/>
    <tableColumn id="38" xr3:uid="{00000000-0010-0000-0000-000026000000}" name="WLSR STATE"/>
    <tableColumn id="39" xr3:uid="{00000000-0010-0000-0000-000027000000}" name="WLSR TYPE"/>
    <tableColumn id="40" xr3:uid="{00000000-0010-0000-0000-000028000000}" name="Subj3"/>
    <tableColumn id="41" xr3:uid="{00000000-0010-0000-0000-000029000000}" name="BOD Tool Text"/>
    <tableColumn id="42" xr3:uid="{00000000-0010-0000-0000-00002A000000}" name="BOD4"/>
    <tableColumn id="43" xr3:uid="{00000000-0010-0000-0000-00002B000000}" name="BOD5"/>
    <tableColumn id="44" xr3:uid="{00000000-0010-0000-0000-00002C000000}" name="Time Stamp"/>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 displayName="Table2" ref="A1:G2567" totalsRowShown="0" headerRowDxfId="9">
  <autoFilter ref="A1:G2567" xr:uid="{00000000-0009-0000-0100-000002000000}"/>
  <tableColumns count="7">
    <tableColumn id="1" xr3:uid="{00000000-0010-0000-0100-000001000000}" name="Case Number"/>
    <tableColumn id="2" xr3:uid="{00000000-0010-0000-0100-000002000000}" name="Brand"/>
    <tableColumn id="3" xr3:uid="{00000000-0010-0000-0100-000003000000}" name="Brewery"/>
    <tableColumn id="4" xr3:uid="{00000000-0010-0000-0100-000004000000}" name="Country"/>
    <tableColumn id="5" xr3:uid="{00000000-0010-0000-0100-000005000000}" name="Production Date" dataDxfId="8"/>
    <tableColumn id="6" xr3:uid="{00000000-0010-0000-0100-000006000000}" name="Complaint Date" dataDxfId="7"/>
    <tableColumn id="7" xr3:uid="{00000000-0010-0000-0100-000007000000}" name="Incident Date" dataDxfId="6"/>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48EB3EA-5D66-9249-8BF1-83D1C0C4452A}" name="Table3" displayName="Table3" ref="A1:J2585" totalsRowShown="0">
  <autoFilter ref="A1:J2585" xr:uid="{BF9CAE54-4A4A-E242-ACC4-D1117E2B56EC}"/>
  <tableColumns count="10">
    <tableColumn id="1" xr3:uid="{74DE5C1E-8D8F-C543-B55A-5BF689AA4A6F}" name="Case Number"/>
    <tableColumn id="2" xr3:uid="{0F62FD0C-8D50-5D40-8116-82D17ABC6FC6}" name="Brand"/>
    <tableColumn id="3" xr3:uid="{BCF7DFFB-C963-2349-9040-B62C1BF82B05}" name="Brewery"/>
    <tableColumn id="4" xr3:uid="{3B45A8AF-A300-4349-AAD5-438E8B12742C}" name="Country"/>
    <tableColumn id="5" xr3:uid="{E2B517DA-C5EA-E64A-8EE8-969767288FC2}" name="Production Date" dataDxfId="5"/>
    <tableColumn id="6" xr3:uid="{46871CE6-DAA9-CD4D-990E-0386CEAD80AB}" name="Complaint Date" dataDxfId="4"/>
    <tableColumn id="7" xr3:uid="{9D520253-D790-7045-86DC-513E87C8F873}" name="Incident Date" dataDxfId="3"/>
    <tableColumn id="8" xr3:uid="{4B976CAC-5A1F-6745-A61D-D2CA99F94056}" name="Age" dataDxfId="2">
      <calculatedColumnFormula>IF(Table3[[#This Row],[Has Production Date]],IF(Table3[[#This Row],[Has Incident Date]],Table3[[#This Row],[Incident Date]]-Table3[[#This Row],[Production Date]],Table3[[#This Row],[Complaint Date]]-Table3[[#This Row],[Production Date]]),"")</calculatedColumnFormula>
    </tableColumn>
    <tableColumn id="9" xr3:uid="{D1210B56-34AD-C141-91C1-3BE18D6A9E16}" name="Has Production Date" dataDxfId="1">
      <calculatedColumnFormula>IF(Table3[[#This Row],[Production Date]]="",FALSE,TRUE)</calculatedColumnFormula>
    </tableColumn>
    <tableColumn id="10" xr3:uid="{3060E4F0-19D0-034C-AE66-2C6A05BB036D}" name="Has Incident Date" dataDxfId="0">
      <calculatedColumnFormula>IF(Table3[[#This Row],[Incident Date]]="",FALSE,TRUE)</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AR2587"/>
  <sheetViews>
    <sheetView workbookViewId="0">
      <selection activeCell="C13" sqref="C13"/>
    </sheetView>
  </sheetViews>
  <sheetFormatPr baseColWidth="10" defaultRowHeight="15" x14ac:dyDescent="0.2"/>
  <cols>
    <col min="1" max="1" width="13.1640625" customWidth="1"/>
    <col min="2" max="3" width="13.6640625" customWidth="1"/>
    <col min="4" max="4" width="42.6640625" bestFit="1" customWidth="1"/>
    <col min="7" max="7" width="13.83203125" customWidth="1"/>
    <col min="8" max="8" width="15" customWidth="1"/>
    <col min="10" max="10" width="22.6640625" customWidth="1"/>
    <col min="12" max="12" width="15.33203125" customWidth="1"/>
    <col min="13" max="13" width="13.5" customWidth="1"/>
    <col min="18" max="18" width="13.1640625" customWidth="1"/>
    <col min="19" max="19" width="12.5" customWidth="1"/>
    <col min="21" max="21" width="12.6640625" customWidth="1"/>
    <col min="23" max="23" width="13.33203125" customWidth="1"/>
    <col min="26" max="26" width="12.1640625" customWidth="1"/>
    <col min="29" max="29" width="16.1640625" customWidth="1"/>
    <col min="30" max="30" width="14.5" customWidth="1"/>
    <col min="31" max="31" width="14" customWidth="1"/>
    <col min="32" max="32" width="16.1640625" customWidth="1"/>
    <col min="33" max="33" width="15.83203125" customWidth="1"/>
    <col min="34" max="34" width="11.83203125" customWidth="1"/>
    <col min="36" max="36" width="13" customWidth="1"/>
    <col min="37" max="37" width="11.5" customWidth="1"/>
    <col min="38" max="38" width="12.6640625" customWidth="1"/>
    <col min="39" max="39" width="11.83203125" customWidth="1"/>
    <col min="41" max="41" width="14.1640625" customWidth="1"/>
    <col min="44" max="44" width="12.5" customWidth="1"/>
  </cols>
  <sheetData>
    <row r="3" spans="1:44" x14ac:dyDescent="0.2">
      <c r="A3" t="s">
        <v>0</v>
      </c>
      <c r="B3" t="s">
        <v>1</v>
      </c>
      <c r="C3" t="s">
        <v>2</v>
      </c>
      <c r="D3" t="s">
        <v>3</v>
      </c>
      <c r="E3" t="s">
        <v>4</v>
      </c>
      <c r="F3" t="s">
        <v>5</v>
      </c>
      <c r="G3" t="s">
        <v>6</v>
      </c>
      <c r="H3" t="s">
        <v>7</v>
      </c>
      <c r="I3" t="s">
        <v>8</v>
      </c>
      <c r="J3" t="s">
        <v>9</v>
      </c>
      <c r="K3" t="s">
        <v>10</v>
      </c>
      <c r="L3" t="s">
        <v>11</v>
      </c>
      <c r="M3" t="s">
        <v>12</v>
      </c>
      <c r="N3" t="s">
        <v>13</v>
      </c>
      <c r="O3" t="s">
        <v>14</v>
      </c>
      <c r="P3" t="s">
        <v>15</v>
      </c>
      <c r="Q3" t="s">
        <v>16</v>
      </c>
      <c r="R3" t="s">
        <v>17</v>
      </c>
      <c r="S3" t="s">
        <v>18</v>
      </c>
      <c r="T3" t="s">
        <v>19</v>
      </c>
      <c r="U3" t="s">
        <v>20</v>
      </c>
      <c r="V3" t="s">
        <v>21</v>
      </c>
      <c r="W3" t="s">
        <v>22</v>
      </c>
      <c r="X3" t="s">
        <v>23</v>
      </c>
      <c r="Y3" t="s">
        <v>24</v>
      </c>
      <c r="Z3" t="s">
        <v>25</v>
      </c>
      <c r="AA3" t="s">
        <v>26</v>
      </c>
      <c r="AB3" t="s">
        <v>27</v>
      </c>
      <c r="AC3" t="s">
        <v>28</v>
      </c>
      <c r="AD3" t="s">
        <v>29</v>
      </c>
      <c r="AE3" t="s">
        <v>30</v>
      </c>
      <c r="AF3" t="s">
        <v>31</v>
      </c>
      <c r="AG3" t="s">
        <v>32</v>
      </c>
      <c r="AH3" t="s">
        <v>33</v>
      </c>
      <c r="AI3" t="s">
        <v>34</v>
      </c>
      <c r="AJ3" t="s">
        <v>35</v>
      </c>
      <c r="AK3" t="s">
        <v>36</v>
      </c>
      <c r="AL3" t="s">
        <v>37</v>
      </c>
      <c r="AM3" t="s">
        <v>38</v>
      </c>
      <c r="AN3" t="s">
        <v>39</v>
      </c>
      <c r="AO3" t="s">
        <v>40</v>
      </c>
      <c r="AP3" t="s">
        <v>41</v>
      </c>
      <c r="AQ3" t="s">
        <v>42</v>
      </c>
      <c r="AR3" t="s">
        <v>43</v>
      </c>
    </row>
    <row r="4" spans="1:44" x14ac:dyDescent="0.2">
      <c r="A4" t="s">
        <v>44</v>
      </c>
      <c r="B4" t="s">
        <v>45</v>
      </c>
      <c r="C4">
        <v>43832</v>
      </c>
      <c r="D4" t="s">
        <v>46</v>
      </c>
      <c r="E4" t="s">
        <v>47</v>
      </c>
      <c r="F4" t="s">
        <v>48</v>
      </c>
      <c r="G4" t="s">
        <v>49</v>
      </c>
      <c r="H4" t="s">
        <v>50</v>
      </c>
      <c r="L4" t="s">
        <v>51</v>
      </c>
      <c r="M4" t="s">
        <v>52</v>
      </c>
      <c r="P4" t="s">
        <v>53</v>
      </c>
      <c r="S4" t="s">
        <v>54</v>
      </c>
      <c r="W4" t="s">
        <v>55</v>
      </c>
      <c r="X4" t="s">
        <v>56</v>
      </c>
      <c r="Y4" t="s">
        <v>57</v>
      </c>
      <c r="Z4">
        <v>43828</v>
      </c>
      <c r="AN4" t="s">
        <v>58</v>
      </c>
    </row>
    <row r="5" spans="1:44" x14ac:dyDescent="0.2">
      <c r="A5" t="s">
        <v>44</v>
      </c>
      <c r="B5" t="s">
        <v>59</v>
      </c>
      <c r="C5">
        <v>43984</v>
      </c>
      <c r="D5" t="s">
        <v>46</v>
      </c>
      <c r="E5" t="s">
        <v>47</v>
      </c>
      <c r="G5" t="s">
        <v>49</v>
      </c>
      <c r="I5" t="s">
        <v>60</v>
      </c>
      <c r="J5" t="s">
        <v>61</v>
      </c>
      <c r="M5" t="s">
        <v>52</v>
      </c>
      <c r="N5" t="s">
        <v>62</v>
      </c>
      <c r="P5" t="s">
        <v>53</v>
      </c>
      <c r="Q5" t="s">
        <v>63</v>
      </c>
      <c r="W5" t="s">
        <v>55</v>
      </c>
      <c r="X5" t="s">
        <v>56</v>
      </c>
      <c r="Y5" t="s">
        <v>57</v>
      </c>
      <c r="Z5">
        <v>43982</v>
      </c>
      <c r="AG5" t="s">
        <v>64</v>
      </c>
      <c r="AN5" t="s">
        <v>58</v>
      </c>
    </row>
    <row r="6" spans="1:44" x14ac:dyDescent="0.2">
      <c r="A6" t="s">
        <v>44</v>
      </c>
      <c r="B6" t="s">
        <v>65</v>
      </c>
      <c r="C6">
        <v>43984</v>
      </c>
      <c r="D6" t="s">
        <v>46</v>
      </c>
      <c r="E6" t="s">
        <v>47</v>
      </c>
      <c r="G6" t="s">
        <v>49</v>
      </c>
      <c r="I6" t="s">
        <v>60</v>
      </c>
      <c r="J6" t="s">
        <v>61</v>
      </c>
      <c r="M6" t="s">
        <v>52</v>
      </c>
      <c r="N6" t="s">
        <v>62</v>
      </c>
      <c r="P6" t="s">
        <v>53</v>
      </c>
      <c r="Q6" t="s">
        <v>63</v>
      </c>
      <c r="S6" t="s">
        <v>66</v>
      </c>
      <c r="W6" t="s">
        <v>55</v>
      </c>
      <c r="X6" t="s">
        <v>56</v>
      </c>
      <c r="Y6" t="s">
        <v>57</v>
      </c>
      <c r="Z6">
        <v>43982</v>
      </c>
      <c r="AN6" t="s">
        <v>58</v>
      </c>
    </row>
    <row r="7" spans="1:44" x14ac:dyDescent="0.2">
      <c r="A7" t="s">
        <v>44</v>
      </c>
      <c r="B7" t="s">
        <v>67</v>
      </c>
      <c r="C7">
        <v>44015</v>
      </c>
      <c r="D7" t="s">
        <v>68</v>
      </c>
      <c r="E7" t="s">
        <v>69</v>
      </c>
      <c r="F7" t="s">
        <v>44</v>
      </c>
      <c r="G7" t="s">
        <v>49</v>
      </c>
      <c r="I7" t="s">
        <v>60</v>
      </c>
      <c r="M7" t="s">
        <v>52</v>
      </c>
      <c r="N7" t="s">
        <v>62</v>
      </c>
      <c r="P7" t="s">
        <v>53</v>
      </c>
      <c r="S7" t="s">
        <v>70</v>
      </c>
      <c r="W7" t="s">
        <v>55</v>
      </c>
      <c r="X7" t="s">
        <v>56</v>
      </c>
      <c r="Y7" t="s">
        <v>57</v>
      </c>
      <c r="Z7">
        <v>44010</v>
      </c>
      <c r="AN7" t="s">
        <v>58</v>
      </c>
    </row>
    <row r="8" spans="1:44" x14ac:dyDescent="0.2">
      <c r="A8" t="s">
        <v>44</v>
      </c>
      <c r="B8" t="s">
        <v>71</v>
      </c>
      <c r="C8">
        <v>44015</v>
      </c>
      <c r="D8" t="s">
        <v>68</v>
      </c>
      <c r="E8" t="s">
        <v>69</v>
      </c>
      <c r="F8" t="s">
        <v>72</v>
      </c>
      <c r="G8" t="s">
        <v>49</v>
      </c>
      <c r="H8" t="s">
        <v>49</v>
      </c>
      <c r="I8" t="s">
        <v>60</v>
      </c>
      <c r="J8" t="s">
        <v>73</v>
      </c>
      <c r="K8" t="s">
        <v>74</v>
      </c>
      <c r="L8" t="s">
        <v>75</v>
      </c>
      <c r="M8" t="s">
        <v>52</v>
      </c>
      <c r="N8" t="s">
        <v>62</v>
      </c>
      <c r="O8" t="s">
        <v>76</v>
      </c>
      <c r="P8" t="s">
        <v>53</v>
      </c>
      <c r="Q8" t="s">
        <v>63</v>
      </c>
      <c r="S8" t="s">
        <v>77</v>
      </c>
      <c r="T8" t="s">
        <v>78</v>
      </c>
      <c r="V8" t="s">
        <v>79</v>
      </c>
      <c r="W8" t="s">
        <v>55</v>
      </c>
      <c r="X8" t="s">
        <v>56</v>
      </c>
      <c r="Y8" t="s">
        <v>57</v>
      </c>
      <c r="Z8">
        <v>44010</v>
      </c>
      <c r="AA8" t="s">
        <v>80</v>
      </c>
      <c r="AC8">
        <v>43927</v>
      </c>
      <c r="AD8">
        <v>43998</v>
      </c>
      <c r="AE8">
        <v>43998</v>
      </c>
      <c r="AF8" t="s">
        <v>81</v>
      </c>
      <c r="AG8" t="s">
        <v>64</v>
      </c>
      <c r="AH8" t="s">
        <v>82</v>
      </c>
      <c r="AN8" t="s">
        <v>58</v>
      </c>
      <c r="AO8" t="s">
        <v>83</v>
      </c>
      <c r="AP8" t="s">
        <v>84</v>
      </c>
    </row>
    <row r="9" spans="1:44" x14ac:dyDescent="0.2">
      <c r="A9" t="s">
        <v>44</v>
      </c>
      <c r="B9" t="s">
        <v>85</v>
      </c>
      <c r="C9">
        <v>44070</v>
      </c>
      <c r="D9" t="s">
        <v>86</v>
      </c>
      <c r="E9" t="s">
        <v>47</v>
      </c>
      <c r="F9" t="s">
        <v>44</v>
      </c>
      <c r="G9" t="s">
        <v>49</v>
      </c>
      <c r="H9" t="s">
        <v>49</v>
      </c>
      <c r="I9" t="s">
        <v>60</v>
      </c>
      <c r="J9" t="s">
        <v>73</v>
      </c>
      <c r="L9" t="s">
        <v>87</v>
      </c>
      <c r="M9" t="s">
        <v>52</v>
      </c>
      <c r="N9" t="s">
        <v>62</v>
      </c>
      <c r="O9" t="s">
        <v>88</v>
      </c>
      <c r="P9" t="s">
        <v>53</v>
      </c>
      <c r="Q9" t="s">
        <v>63</v>
      </c>
      <c r="S9" t="s">
        <v>89</v>
      </c>
      <c r="T9" t="s">
        <v>90</v>
      </c>
      <c r="V9" t="s">
        <v>91</v>
      </c>
      <c r="W9" t="s">
        <v>55</v>
      </c>
      <c r="X9" t="s">
        <v>56</v>
      </c>
      <c r="Y9" t="s">
        <v>57</v>
      </c>
      <c r="Z9">
        <v>44066</v>
      </c>
      <c r="AD9">
        <v>44061</v>
      </c>
      <c r="AE9">
        <v>44068</v>
      </c>
      <c r="AF9" t="s">
        <v>92</v>
      </c>
      <c r="AG9" t="s">
        <v>64</v>
      </c>
      <c r="AH9" t="s">
        <v>93</v>
      </c>
      <c r="AN9" t="s">
        <v>58</v>
      </c>
    </row>
    <row r="10" spans="1:44" x14ac:dyDescent="0.2">
      <c r="A10" t="s">
        <v>44</v>
      </c>
      <c r="B10" t="s">
        <v>94</v>
      </c>
      <c r="C10">
        <v>44090</v>
      </c>
      <c r="D10" t="s">
        <v>46</v>
      </c>
      <c r="E10" t="s">
        <v>47</v>
      </c>
      <c r="G10" t="s">
        <v>49</v>
      </c>
      <c r="H10" t="s">
        <v>49</v>
      </c>
      <c r="I10" t="s">
        <v>60</v>
      </c>
      <c r="J10" t="s">
        <v>95</v>
      </c>
      <c r="L10" t="s">
        <v>96</v>
      </c>
      <c r="M10" t="s">
        <v>52</v>
      </c>
      <c r="N10" t="s">
        <v>62</v>
      </c>
      <c r="O10" t="s">
        <v>76</v>
      </c>
      <c r="P10" t="s">
        <v>53</v>
      </c>
      <c r="Q10" t="s">
        <v>97</v>
      </c>
      <c r="S10" t="s">
        <v>98</v>
      </c>
      <c r="W10" t="s">
        <v>55</v>
      </c>
      <c r="X10" t="s">
        <v>56</v>
      </c>
      <c r="Y10" t="s">
        <v>57</v>
      </c>
      <c r="Z10">
        <v>44087</v>
      </c>
      <c r="AD10">
        <v>44086</v>
      </c>
      <c r="AE10">
        <v>44086</v>
      </c>
      <c r="AF10" t="s">
        <v>99</v>
      </c>
      <c r="AG10" t="s">
        <v>64</v>
      </c>
      <c r="AH10" t="s">
        <v>100</v>
      </c>
      <c r="AN10" t="s">
        <v>58</v>
      </c>
    </row>
    <row r="11" spans="1:44" x14ac:dyDescent="0.2">
      <c r="A11" t="s">
        <v>44</v>
      </c>
      <c r="B11" t="s">
        <v>101</v>
      </c>
      <c r="C11">
        <v>44118</v>
      </c>
      <c r="D11" t="s">
        <v>68</v>
      </c>
      <c r="E11" t="s">
        <v>47</v>
      </c>
      <c r="F11" t="s">
        <v>44</v>
      </c>
      <c r="G11" t="s">
        <v>49</v>
      </c>
      <c r="H11" t="s">
        <v>49</v>
      </c>
      <c r="I11" t="s">
        <v>60</v>
      </c>
      <c r="J11" t="s">
        <v>95</v>
      </c>
      <c r="K11" t="s">
        <v>102</v>
      </c>
      <c r="L11" t="s">
        <v>102</v>
      </c>
      <c r="M11" t="s">
        <v>52</v>
      </c>
      <c r="N11" t="s">
        <v>62</v>
      </c>
      <c r="O11" t="s">
        <v>103</v>
      </c>
      <c r="P11" t="s">
        <v>53</v>
      </c>
      <c r="Q11" t="s">
        <v>63</v>
      </c>
      <c r="S11" t="s">
        <v>104</v>
      </c>
      <c r="T11" t="s">
        <v>105</v>
      </c>
      <c r="V11" t="s">
        <v>106</v>
      </c>
      <c r="W11" t="s">
        <v>55</v>
      </c>
      <c r="X11" t="s">
        <v>56</v>
      </c>
      <c r="Y11" t="s">
        <v>57</v>
      </c>
      <c r="Z11">
        <v>44115</v>
      </c>
      <c r="AD11">
        <v>44090</v>
      </c>
      <c r="AE11">
        <v>44096</v>
      </c>
      <c r="AF11" t="s">
        <v>107</v>
      </c>
      <c r="AG11" t="s">
        <v>64</v>
      </c>
      <c r="AH11" t="s">
        <v>108</v>
      </c>
      <c r="AN11" t="s">
        <v>58</v>
      </c>
    </row>
    <row r="12" spans="1:44" x14ac:dyDescent="0.2">
      <c r="A12" t="s">
        <v>44</v>
      </c>
      <c r="B12" t="s">
        <v>109</v>
      </c>
      <c r="C12">
        <v>44118</v>
      </c>
      <c r="D12" t="s">
        <v>46</v>
      </c>
      <c r="E12" t="s">
        <v>47</v>
      </c>
      <c r="F12" t="s">
        <v>72</v>
      </c>
      <c r="G12" t="s">
        <v>49</v>
      </c>
      <c r="H12" t="s">
        <v>49</v>
      </c>
      <c r="I12" t="s">
        <v>60</v>
      </c>
      <c r="J12" t="s">
        <v>73</v>
      </c>
      <c r="K12" t="s">
        <v>110</v>
      </c>
      <c r="L12" t="s">
        <v>111</v>
      </c>
      <c r="M12" t="s">
        <v>52</v>
      </c>
      <c r="N12" t="s">
        <v>62</v>
      </c>
      <c r="O12" t="s">
        <v>76</v>
      </c>
      <c r="P12" t="s">
        <v>53</v>
      </c>
      <c r="Q12" t="s">
        <v>112</v>
      </c>
      <c r="S12" t="s">
        <v>104</v>
      </c>
      <c r="W12" t="s">
        <v>55</v>
      </c>
      <c r="X12" t="s">
        <v>56</v>
      </c>
      <c r="Y12" t="s">
        <v>57</v>
      </c>
      <c r="Z12">
        <v>44115</v>
      </c>
      <c r="AA12" t="s">
        <v>113</v>
      </c>
      <c r="AC12">
        <v>44035</v>
      </c>
      <c r="AD12">
        <v>44112</v>
      </c>
      <c r="AF12" t="s">
        <v>114</v>
      </c>
      <c r="AG12" t="s">
        <v>64</v>
      </c>
      <c r="AH12" t="s">
        <v>115</v>
      </c>
      <c r="AN12" t="s">
        <v>58</v>
      </c>
      <c r="AO12" t="s">
        <v>116</v>
      </c>
      <c r="AP12" t="s">
        <v>84</v>
      </c>
    </row>
    <row r="13" spans="1:44" x14ac:dyDescent="0.2">
      <c r="A13" t="s">
        <v>44</v>
      </c>
      <c r="B13" t="s">
        <v>117</v>
      </c>
      <c r="C13">
        <v>44137</v>
      </c>
      <c r="D13" t="s">
        <v>46</v>
      </c>
      <c r="E13" t="s">
        <v>69</v>
      </c>
      <c r="F13" t="s">
        <v>44</v>
      </c>
      <c r="G13" t="s">
        <v>49</v>
      </c>
      <c r="H13" t="s">
        <v>49</v>
      </c>
      <c r="I13" t="s">
        <v>60</v>
      </c>
      <c r="J13" t="s">
        <v>95</v>
      </c>
      <c r="K13" t="s">
        <v>118</v>
      </c>
      <c r="L13" t="s">
        <v>119</v>
      </c>
      <c r="M13" t="s">
        <v>52</v>
      </c>
      <c r="N13" t="s">
        <v>62</v>
      </c>
      <c r="O13" t="s">
        <v>120</v>
      </c>
      <c r="P13" t="s">
        <v>53</v>
      </c>
      <c r="Q13" t="s">
        <v>97</v>
      </c>
      <c r="S13" t="s">
        <v>121</v>
      </c>
      <c r="T13" t="s">
        <v>122</v>
      </c>
      <c r="V13" t="s">
        <v>123</v>
      </c>
      <c r="W13" t="s">
        <v>55</v>
      </c>
      <c r="X13" t="s">
        <v>56</v>
      </c>
      <c r="Y13" t="s">
        <v>57</v>
      </c>
      <c r="Z13">
        <v>44136</v>
      </c>
      <c r="AC13">
        <v>43959</v>
      </c>
      <c r="AD13">
        <v>44136</v>
      </c>
      <c r="AE13">
        <v>44136</v>
      </c>
      <c r="AF13" t="s">
        <v>124</v>
      </c>
      <c r="AG13" t="s">
        <v>64</v>
      </c>
      <c r="AH13" t="s">
        <v>125</v>
      </c>
      <c r="AN13" t="s">
        <v>58</v>
      </c>
    </row>
    <row r="14" spans="1:44" x14ac:dyDescent="0.2">
      <c r="A14" t="s">
        <v>44</v>
      </c>
      <c r="B14" t="s">
        <v>126</v>
      </c>
      <c r="C14">
        <v>44138</v>
      </c>
      <c r="D14" t="s">
        <v>46</v>
      </c>
      <c r="E14" t="s">
        <v>47</v>
      </c>
      <c r="G14" t="s">
        <v>49</v>
      </c>
      <c r="H14" t="s">
        <v>49</v>
      </c>
      <c r="I14" t="s">
        <v>60</v>
      </c>
      <c r="J14" t="s">
        <v>95</v>
      </c>
      <c r="L14" t="s">
        <v>127</v>
      </c>
      <c r="M14" t="s">
        <v>52</v>
      </c>
      <c r="N14" t="s">
        <v>62</v>
      </c>
      <c r="O14" t="s">
        <v>76</v>
      </c>
      <c r="P14" t="s">
        <v>53</v>
      </c>
      <c r="Q14" t="s">
        <v>128</v>
      </c>
      <c r="S14" t="s">
        <v>129</v>
      </c>
      <c r="W14" t="s">
        <v>55</v>
      </c>
      <c r="X14" t="s">
        <v>56</v>
      </c>
      <c r="Y14" t="s">
        <v>57</v>
      </c>
      <c r="Z14">
        <v>44136</v>
      </c>
      <c r="AD14">
        <v>44146</v>
      </c>
      <c r="AE14">
        <v>44146</v>
      </c>
      <c r="AF14" t="s">
        <v>130</v>
      </c>
      <c r="AG14" t="s">
        <v>64</v>
      </c>
      <c r="AH14" t="s">
        <v>131</v>
      </c>
      <c r="AN14" t="s">
        <v>58</v>
      </c>
    </row>
    <row r="15" spans="1:44" x14ac:dyDescent="0.2">
      <c r="A15" t="s">
        <v>44</v>
      </c>
      <c r="B15" t="s">
        <v>132</v>
      </c>
      <c r="C15">
        <v>44145</v>
      </c>
      <c r="D15" t="s">
        <v>46</v>
      </c>
      <c r="E15" t="s">
        <v>47</v>
      </c>
      <c r="G15" t="s">
        <v>49</v>
      </c>
      <c r="H15" t="s">
        <v>133</v>
      </c>
      <c r="I15" t="s">
        <v>60</v>
      </c>
      <c r="J15" t="s">
        <v>73</v>
      </c>
      <c r="L15" t="s">
        <v>134</v>
      </c>
      <c r="M15" t="s">
        <v>52</v>
      </c>
      <c r="N15" t="s">
        <v>62</v>
      </c>
      <c r="O15" t="s">
        <v>135</v>
      </c>
      <c r="P15" t="s">
        <v>53</v>
      </c>
      <c r="Q15" t="s">
        <v>63</v>
      </c>
      <c r="S15" t="s">
        <v>136</v>
      </c>
      <c r="T15" t="s">
        <v>137</v>
      </c>
      <c r="V15" t="s">
        <v>138</v>
      </c>
      <c r="W15" t="s">
        <v>55</v>
      </c>
      <c r="X15" t="s">
        <v>56</v>
      </c>
      <c r="Y15" t="s">
        <v>139</v>
      </c>
      <c r="Z15">
        <v>44143</v>
      </c>
      <c r="AD15">
        <v>44134</v>
      </c>
      <c r="AE15">
        <v>44134</v>
      </c>
      <c r="AF15" t="s">
        <v>140</v>
      </c>
      <c r="AG15" t="s">
        <v>64</v>
      </c>
      <c r="AH15" t="s">
        <v>141</v>
      </c>
      <c r="AN15" t="s">
        <v>142</v>
      </c>
    </row>
    <row r="16" spans="1:44" x14ac:dyDescent="0.2">
      <c r="A16" t="s">
        <v>44</v>
      </c>
      <c r="B16" t="s">
        <v>143</v>
      </c>
      <c r="C16">
        <v>44153</v>
      </c>
      <c r="D16" t="s">
        <v>46</v>
      </c>
      <c r="E16" t="s">
        <v>47</v>
      </c>
      <c r="G16" t="s">
        <v>49</v>
      </c>
      <c r="M16" t="s">
        <v>52</v>
      </c>
      <c r="N16" t="s">
        <v>62</v>
      </c>
      <c r="P16" t="s">
        <v>53</v>
      </c>
      <c r="S16" t="s">
        <v>144</v>
      </c>
      <c r="W16" t="s">
        <v>55</v>
      </c>
      <c r="X16" t="s">
        <v>56</v>
      </c>
      <c r="Y16" t="s">
        <v>57</v>
      </c>
      <c r="Z16">
        <v>44150</v>
      </c>
      <c r="AG16" t="s">
        <v>145</v>
      </c>
      <c r="AN16" t="s">
        <v>58</v>
      </c>
    </row>
    <row r="17" spans="1:44" x14ac:dyDescent="0.2">
      <c r="A17" t="s">
        <v>44</v>
      </c>
      <c r="B17" t="s">
        <v>146</v>
      </c>
      <c r="C17">
        <v>44169</v>
      </c>
      <c r="D17" t="s">
        <v>46</v>
      </c>
      <c r="E17" t="s">
        <v>47</v>
      </c>
      <c r="F17" t="s">
        <v>44</v>
      </c>
      <c r="G17" t="s">
        <v>49</v>
      </c>
      <c r="H17" t="s">
        <v>49</v>
      </c>
      <c r="I17" t="s">
        <v>60</v>
      </c>
      <c r="J17" t="s">
        <v>73</v>
      </c>
      <c r="L17" t="s">
        <v>147</v>
      </c>
      <c r="M17" t="s">
        <v>52</v>
      </c>
      <c r="N17" t="s">
        <v>62</v>
      </c>
      <c r="O17" t="s">
        <v>148</v>
      </c>
      <c r="P17" t="s">
        <v>53</v>
      </c>
      <c r="Q17" t="s">
        <v>63</v>
      </c>
      <c r="S17" t="s">
        <v>149</v>
      </c>
      <c r="W17" t="s">
        <v>55</v>
      </c>
      <c r="X17" t="s">
        <v>56</v>
      </c>
      <c r="Y17" t="s">
        <v>57</v>
      </c>
      <c r="Z17">
        <v>44164</v>
      </c>
      <c r="AD17">
        <v>44169</v>
      </c>
      <c r="AE17">
        <v>44169</v>
      </c>
      <c r="AF17" t="s">
        <v>150</v>
      </c>
      <c r="AG17" t="s">
        <v>64</v>
      </c>
      <c r="AH17" t="s">
        <v>151</v>
      </c>
      <c r="AN17" t="s">
        <v>58</v>
      </c>
    </row>
    <row r="18" spans="1:44" x14ac:dyDescent="0.2">
      <c r="A18" t="s">
        <v>44</v>
      </c>
      <c r="B18" t="s">
        <v>152</v>
      </c>
      <c r="C18">
        <v>44215</v>
      </c>
      <c r="D18" t="s">
        <v>86</v>
      </c>
      <c r="E18" t="s">
        <v>69</v>
      </c>
      <c r="F18" t="s">
        <v>72</v>
      </c>
      <c r="G18" t="s">
        <v>49</v>
      </c>
      <c r="H18" t="s">
        <v>49</v>
      </c>
      <c r="I18" t="s">
        <v>60</v>
      </c>
      <c r="J18" t="s">
        <v>95</v>
      </c>
      <c r="K18" t="s">
        <v>153</v>
      </c>
      <c r="L18" t="s">
        <v>154</v>
      </c>
      <c r="M18" t="s">
        <v>52</v>
      </c>
      <c r="N18" t="s">
        <v>62</v>
      </c>
      <c r="O18" t="s">
        <v>103</v>
      </c>
      <c r="P18" t="s">
        <v>53</v>
      </c>
      <c r="Q18" t="s">
        <v>112</v>
      </c>
      <c r="S18" t="s">
        <v>155</v>
      </c>
      <c r="W18" t="s">
        <v>55</v>
      </c>
      <c r="X18" t="s">
        <v>56</v>
      </c>
      <c r="Y18" t="s">
        <v>57</v>
      </c>
      <c r="Z18">
        <v>44213</v>
      </c>
      <c r="AA18" t="s">
        <v>156</v>
      </c>
      <c r="AC18">
        <v>44068</v>
      </c>
      <c r="AD18">
        <v>44179</v>
      </c>
      <c r="AE18">
        <v>44183</v>
      </c>
      <c r="AF18" t="s">
        <v>157</v>
      </c>
      <c r="AG18" t="s">
        <v>64</v>
      </c>
      <c r="AH18" t="s">
        <v>100</v>
      </c>
      <c r="AN18" t="s">
        <v>58</v>
      </c>
      <c r="AO18" t="s">
        <v>158</v>
      </c>
      <c r="AP18" t="s">
        <v>84</v>
      </c>
    </row>
    <row r="19" spans="1:44" x14ac:dyDescent="0.2">
      <c r="A19" t="s">
        <v>44</v>
      </c>
      <c r="B19" t="s">
        <v>159</v>
      </c>
      <c r="C19">
        <v>44215</v>
      </c>
      <c r="D19" t="s">
        <v>68</v>
      </c>
      <c r="E19" t="s">
        <v>69</v>
      </c>
      <c r="F19" t="s">
        <v>72</v>
      </c>
      <c r="G19" t="s">
        <v>49</v>
      </c>
      <c r="H19" t="s">
        <v>49</v>
      </c>
      <c r="I19" t="s">
        <v>60</v>
      </c>
      <c r="J19" t="s">
        <v>73</v>
      </c>
      <c r="K19" t="s">
        <v>160</v>
      </c>
      <c r="L19" t="s">
        <v>161</v>
      </c>
      <c r="M19" t="s">
        <v>52</v>
      </c>
      <c r="N19" t="s">
        <v>62</v>
      </c>
      <c r="O19" t="s">
        <v>135</v>
      </c>
      <c r="P19" t="s">
        <v>53</v>
      </c>
      <c r="Q19" t="s">
        <v>63</v>
      </c>
      <c r="S19" t="s">
        <v>162</v>
      </c>
      <c r="W19" t="s">
        <v>55</v>
      </c>
      <c r="X19" t="s">
        <v>56</v>
      </c>
      <c r="Y19" t="s">
        <v>57</v>
      </c>
      <c r="Z19">
        <v>44213</v>
      </c>
      <c r="AA19" t="s">
        <v>80</v>
      </c>
      <c r="AC19">
        <v>44105</v>
      </c>
      <c r="AD19">
        <v>44203</v>
      </c>
      <c r="AF19" t="s">
        <v>163</v>
      </c>
      <c r="AG19" t="s">
        <v>64</v>
      </c>
      <c r="AH19" t="s">
        <v>164</v>
      </c>
      <c r="AN19" t="s">
        <v>58</v>
      </c>
      <c r="AO19" t="s">
        <v>165</v>
      </c>
      <c r="AP19" t="s">
        <v>84</v>
      </c>
    </row>
    <row r="20" spans="1:44" x14ac:dyDescent="0.2">
      <c r="A20" t="s">
        <v>166</v>
      </c>
      <c r="B20" t="s">
        <v>167</v>
      </c>
      <c r="C20">
        <v>43916</v>
      </c>
      <c r="D20" t="s">
        <v>168</v>
      </c>
      <c r="E20" t="s">
        <v>169</v>
      </c>
      <c r="F20" t="s">
        <v>166</v>
      </c>
      <c r="G20" t="s">
        <v>49</v>
      </c>
      <c r="H20" t="s">
        <v>133</v>
      </c>
      <c r="I20" t="s">
        <v>60</v>
      </c>
      <c r="J20" t="s">
        <v>170</v>
      </c>
      <c r="K20" t="s">
        <v>171</v>
      </c>
      <c r="L20" t="s">
        <v>172</v>
      </c>
      <c r="M20" t="s">
        <v>52</v>
      </c>
      <c r="N20" t="s">
        <v>173</v>
      </c>
      <c r="O20" t="s">
        <v>174</v>
      </c>
      <c r="P20" t="s">
        <v>53</v>
      </c>
      <c r="Q20" t="s">
        <v>175</v>
      </c>
      <c r="S20" t="s">
        <v>176</v>
      </c>
      <c r="T20" t="s">
        <v>177</v>
      </c>
      <c r="W20" t="s">
        <v>178</v>
      </c>
      <c r="X20" t="s">
        <v>56</v>
      </c>
      <c r="Y20" t="s">
        <v>139</v>
      </c>
      <c r="Z20">
        <v>43912</v>
      </c>
      <c r="AA20" t="s">
        <v>179</v>
      </c>
      <c r="AB20" t="s">
        <v>180</v>
      </c>
      <c r="AC20">
        <v>43795</v>
      </c>
      <c r="AD20">
        <v>43909</v>
      </c>
      <c r="AE20">
        <v>43909</v>
      </c>
      <c r="AG20" t="s">
        <v>64</v>
      </c>
      <c r="AH20" t="s">
        <v>181</v>
      </c>
      <c r="AJ20" t="s">
        <v>182</v>
      </c>
      <c r="AK20" t="s">
        <v>183</v>
      </c>
      <c r="AL20" t="s">
        <v>184</v>
      </c>
      <c r="AM20" t="s">
        <v>185</v>
      </c>
      <c r="AN20" t="s">
        <v>142</v>
      </c>
      <c r="AO20" t="s">
        <v>186</v>
      </c>
      <c r="AP20" t="s">
        <v>187</v>
      </c>
      <c r="AQ20" t="s">
        <v>188</v>
      </c>
      <c r="AR20" t="s">
        <v>189</v>
      </c>
    </row>
    <row r="21" spans="1:44" x14ac:dyDescent="0.2">
      <c r="A21" t="s">
        <v>166</v>
      </c>
      <c r="B21" t="s">
        <v>190</v>
      </c>
      <c r="C21">
        <v>43950</v>
      </c>
      <c r="D21" t="s">
        <v>191</v>
      </c>
      <c r="E21" t="s">
        <v>47</v>
      </c>
      <c r="F21" t="s">
        <v>166</v>
      </c>
      <c r="G21" t="s">
        <v>49</v>
      </c>
      <c r="H21" t="s">
        <v>49</v>
      </c>
      <c r="I21" t="s">
        <v>60</v>
      </c>
      <c r="J21" t="s">
        <v>192</v>
      </c>
      <c r="K21" t="s">
        <v>193</v>
      </c>
      <c r="L21" t="s">
        <v>194</v>
      </c>
      <c r="M21" t="s">
        <v>52</v>
      </c>
      <c r="N21" t="s">
        <v>173</v>
      </c>
      <c r="O21" t="s">
        <v>195</v>
      </c>
      <c r="P21" t="s">
        <v>53</v>
      </c>
      <c r="Q21" t="s">
        <v>196</v>
      </c>
      <c r="S21" t="s">
        <v>197</v>
      </c>
      <c r="W21" t="s">
        <v>198</v>
      </c>
      <c r="X21" t="s">
        <v>56</v>
      </c>
      <c r="Y21" t="s">
        <v>57</v>
      </c>
      <c r="Z21">
        <v>43947</v>
      </c>
      <c r="AA21" t="s">
        <v>199</v>
      </c>
      <c r="AB21" t="s">
        <v>200</v>
      </c>
      <c r="AC21">
        <v>43878</v>
      </c>
      <c r="AD21">
        <v>43950</v>
      </c>
      <c r="AE21">
        <v>43950</v>
      </c>
      <c r="AF21" t="s">
        <v>201</v>
      </c>
      <c r="AG21" t="s">
        <v>64</v>
      </c>
      <c r="AH21" t="s">
        <v>202</v>
      </c>
      <c r="AJ21" t="s">
        <v>203</v>
      </c>
      <c r="AK21" t="s">
        <v>204</v>
      </c>
      <c r="AL21" t="s">
        <v>205</v>
      </c>
      <c r="AM21" t="s">
        <v>185</v>
      </c>
      <c r="AN21" t="s">
        <v>58</v>
      </c>
      <c r="AO21" t="s">
        <v>206</v>
      </c>
      <c r="AP21" t="s">
        <v>187</v>
      </c>
      <c r="AQ21" t="s">
        <v>207</v>
      </c>
      <c r="AR21" t="s">
        <v>208</v>
      </c>
    </row>
    <row r="22" spans="1:44" x14ac:dyDescent="0.2">
      <c r="A22" t="s">
        <v>166</v>
      </c>
      <c r="B22" t="s">
        <v>209</v>
      </c>
      <c r="C22">
        <v>43987</v>
      </c>
      <c r="D22" t="s">
        <v>210</v>
      </c>
      <c r="E22" t="s">
        <v>47</v>
      </c>
      <c r="F22" t="s">
        <v>166</v>
      </c>
      <c r="G22" t="s">
        <v>49</v>
      </c>
      <c r="H22" t="s">
        <v>49</v>
      </c>
      <c r="I22" t="s">
        <v>60</v>
      </c>
      <c r="J22" t="s">
        <v>170</v>
      </c>
      <c r="K22" t="s">
        <v>211</v>
      </c>
      <c r="L22" t="s">
        <v>212</v>
      </c>
      <c r="M22" t="s">
        <v>52</v>
      </c>
      <c r="N22" t="s">
        <v>173</v>
      </c>
      <c r="O22" t="s">
        <v>213</v>
      </c>
      <c r="P22" t="s">
        <v>53</v>
      </c>
      <c r="Q22" t="s">
        <v>214</v>
      </c>
      <c r="S22" t="s">
        <v>215</v>
      </c>
      <c r="W22" t="s">
        <v>216</v>
      </c>
      <c r="X22" t="s">
        <v>56</v>
      </c>
      <c r="Y22" t="s">
        <v>57</v>
      </c>
      <c r="Z22">
        <v>43982</v>
      </c>
      <c r="AA22" t="s">
        <v>217</v>
      </c>
      <c r="AB22" t="s">
        <v>180</v>
      </c>
      <c r="AC22">
        <v>43933</v>
      </c>
      <c r="AD22">
        <v>43986</v>
      </c>
      <c r="AE22">
        <v>43986</v>
      </c>
      <c r="AF22" t="s">
        <v>218</v>
      </c>
      <c r="AG22" t="s">
        <v>64</v>
      </c>
      <c r="AH22" t="s">
        <v>219</v>
      </c>
      <c r="AJ22" t="s">
        <v>220</v>
      </c>
      <c r="AK22" t="s">
        <v>221</v>
      </c>
      <c r="AL22" t="s">
        <v>222</v>
      </c>
      <c r="AM22" t="s">
        <v>185</v>
      </c>
      <c r="AN22" t="s">
        <v>58</v>
      </c>
      <c r="AO22" t="s">
        <v>223</v>
      </c>
      <c r="AP22" t="s">
        <v>187</v>
      </c>
      <c r="AQ22" t="s">
        <v>224</v>
      </c>
      <c r="AR22" t="s">
        <v>225</v>
      </c>
    </row>
    <row r="23" spans="1:44" x14ac:dyDescent="0.2">
      <c r="A23" t="s">
        <v>166</v>
      </c>
      <c r="B23" t="s">
        <v>226</v>
      </c>
      <c r="C23">
        <v>44005</v>
      </c>
      <c r="D23" t="s">
        <v>210</v>
      </c>
      <c r="E23" t="s">
        <v>227</v>
      </c>
      <c r="F23" t="s">
        <v>166</v>
      </c>
      <c r="G23" t="s">
        <v>49</v>
      </c>
      <c r="I23" t="s">
        <v>60</v>
      </c>
      <c r="J23" t="s">
        <v>170</v>
      </c>
      <c r="K23" t="s">
        <v>228</v>
      </c>
      <c r="L23" t="s">
        <v>229</v>
      </c>
      <c r="M23" t="s">
        <v>52</v>
      </c>
      <c r="N23" t="s">
        <v>230</v>
      </c>
      <c r="P23" t="s">
        <v>53</v>
      </c>
      <c r="Q23" t="s">
        <v>214</v>
      </c>
      <c r="S23" t="s">
        <v>231</v>
      </c>
      <c r="W23" t="s">
        <v>216</v>
      </c>
      <c r="X23" t="s">
        <v>56</v>
      </c>
      <c r="Y23" t="s">
        <v>57</v>
      </c>
      <c r="Z23">
        <v>44003</v>
      </c>
      <c r="AA23" t="s">
        <v>232</v>
      </c>
      <c r="AB23" t="s">
        <v>180</v>
      </c>
      <c r="AC23">
        <v>43976</v>
      </c>
      <c r="AG23" t="s">
        <v>145</v>
      </c>
      <c r="AJ23" t="s">
        <v>233</v>
      </c>
      <c r="AK23" t="s">
        <v>234</v>
      </c>
      <c r="AL23" t="s">
        <v>235</v>
      </c>
      <c r="AM23" t="s">
        <v>185</v>
      </c>
      <c r="AN23" t="s">
        <v>58</v>
      </c>
      <c r="AO23" t="s">
        <v>236</v>
      </c>
      <c r="AP23" t="s">
        <v>187</v>
      </c>
      <c r="AQ23" t="s">
        <v>188</v>
      </c>
    </row>
    <row r="24" spans="1:44" x14ac:dyDescent="0.2">
      <c r="A24" t="s">
        <v>166</v>
      </c>
      <c r="B24" t="s">
        <v>237</v>
      </c>
      <c r="C24">
        <v>44011</v>
      </c>
      <c r="D24" t="s">
        <v>168</v>
      </c>
      <c r="E24" t="s">
        <v>47</v>
      </c>
      <c r="F24" t="s">
        <v>166</v>
      </c>
      <c r="G24" t="s">
        <v>49</v>
      </c>
      <c r="H24" t="s">
        <v>49</v>
      </c>
      <c r="I24" t="s">
        <v>60</v>
      </c>
      <c r="J24" t="s">
        <v>170</v>
      </c>
      <c r="K24" t="s">
        <v>238</v>
      </c>
      <c r="L24" t="s">
        <v>239</v>
      </c>
      <c r="M24" t="s">
        <v>52</v>
      </c>
      <c r="N24" t="s">
        <v>173</v>
      </c>
      <c r="P24" t="s">
        <v>53</v>
      </c>
      <c r="Q24" t="s">
        <v>175</v>
      </c>
      <c r="R24" t="s">
        <v>239</v>
      </c>
      <c r="S24" t="s">
        <v>240</v>
      </c>
      <c r="W24" t="s">
        <v>178</v>
      </c>
      <c r="X24" t="s">
        <v>56</v>
      </c>
      <c r="Y24" t="s">
        <v>57</v>
      </c>
      <c r="Z24">
        <v>44010</v>
      </c>
      <c r="AA24" t="s">
        <v>241</v>
      </c>
      <c r="AB24" t="s">
        <v>180</v>
      </c>
      <c r="AC24">
        <v>43924</v>
      </c>
      <c r="AG24" t="s">
        <v>64</v>
      </c>
      <c r="AH24" t="s">
        <v>240</v>
      </c>
      <c r="AJ24" t="s">
        <v>242</v>
      </c>
      <c r="AK24" t="s">
        <v>243</v>
      </c>
      <c r="AL24" t="s">
        <v>244</v>
      </c>
      <c r="AM24" t="s">
        <v>185</v>
      </c>
      <c r="AN24" t="s">
        <v>58</v>
      </c>
      <c r="AO24" t="s">
        <v>245</v>
      </c>
      <c r="AP24" t="s">
        <v>187</v>
      </c>
      <c r="AQ24" t="s">
        <v>188</v>
      </c>
    </row>
    <row r="25" spans="1:44" x14ac:dyDescent="0.2">
      <c r="A25" t="s">
        <v>166</v>
      </c>
      <c r="B25" t="s">
        <v>246</v>
      </c>
      <c r="C25">
        <v>44013</v>
      </c>
      <c r="D25" t="s">
        <v>210</v>
      </c>
      <c r="E25" t="s">
        <v>227</v>
      </c>
      <c r="F25" t="s">
        <v>166</v>
      </c>
      <c r="G25" t="s">
        <v>49</v>
      </c>
      <c r="I25" t="s">
        <v>60</v>
      </c>
      <c r="J25" t="s">
        <v>192</v>
      </c>
      <c r="K25" t="s">
        <v>247</v>
      </c>
      <c r="L25" t="s">
        <v>248</v>
      </c>
      <c r="M25" t="s">
        <v>52</v>
      </c>
      <c r="N25" t="s">
        <v>230</v>
      </c>
      <c r="P25" t="s">
        <v>53</v>
      </c>
      <c r="Q25" t="s">
        <v>175</v>
      </c>
      <c r="S25" t="s">
        <v>231</v>
      </c>
      <c r="W25" t="s">
        <v>216</v>
      </c>
      <c r="X25" t="s">
        <v>56</v>
      </c>
      <c r="Y25" t="s">
        <v>57</v>
      </c>
      <c r="Z25">
        <v>44010</v>
      </c>
      <c r="AA25" t="s">
        <v>249</v>
      </c>
      <c r="AB25" t="s">
        <v>200</v>
      </c>
      <c r="AC25">
        <v>43967</v>
      </c>
      <c r="AG25" t="s">
        <v>145</v>
      </c>
      <c r="AJ25" t="s">
        <v>250</v>
      </c>
      <c r="AK25" t="s">
        <v>251</v>
      </c>
      <c r="AL25" t="s">
        <v>235</v>
      </c>
      <c r="AM25" t="s">
        <v>185</v>
      </c>
      <c r="AN25" t="s">
        <v>58</v>
      </c>
      <c r="AO25" t="s">
        <v>252</v>
      </c>
      <c r="AP25" t="s">
        <v>187</v>
      </c>
      <c r="AQ25" t="s">
        <v>207</v>
      </c>
    </row>
    <row r="26" spans="1:44" x14ac:dyDescent="0.2">
      <c r="A26" t="s">
        <v>166</v>
      </c>
      <c r="B26" t="s">
        <v>253</v>
      </c>
      <c r="C26">
        <v>44047</v>
      </c>
      <c r="D26" t="s">
        <v>210</v>
      </c>
      <c r="E26" t="s">
        <v>227</v>
      </c>
      <c r="F26" t="s">
        <v>166</v>
      </c>
      <c r="G26" t="s">
        <v>49</v>
      </c>
      <c r="I26" t="s">
        <v>60</v>
      </c>
      <c r="J26" t="s">
        <v>170</v>
      </c>
      <c r="K26" t="s">
        <v>254</v>
      </c>
      <c r="L26" t="s">
        <v>255</v>
      </c>
      <c r="M26" t="s">
        <v>52</v>
      </c>
      <c r="N26" t="s">
        <v>230</v>
      </c>
      <c r="P26" t="s">
        <v>53</v>
      </c>
      <c r="S26" t="s">
        <v>231</v>
      </c>
      <c r="W26" t="s">
        <v>216</v>
      </c>
      <c r="X26" t="s">
        <v>56</v>
      </c>
      <c r="Y26" t="s">
        <v>57</v>
      </c>
      <c r="Z26">
        <v>44045</v>
      </c>
      <c r="AC26">
        <v>44002</v>
      </c>
      <c r="AG26" t="s">
        <v>145</v>
      </c>
      <c r="AJ26" t="s">
        <v>256</v>
      </c>
      <c r="AK26" t="s">
        <v>257</v>
      </c>
      <c r="AL26" t="s">
        <v>222</v>
      </c>
      <c r="AM26" t="s">
        <v>185</v>
      </c>
      <c r="AN26" t="s">
        <v>58</v>
      </c>
    </row>
    <row r="27" spans="1:44" x14ac:dyDescent="0.2">
      <c r="A27" t="s">
        <v>166</v>
      </c>
      <c r="B27" t="s">
        <v>258</v>
      </c>
      <c r="C27">
        <v>44096</v>
      </c>
      <c r="D27" t="s">
        <v>168</v>
      </c>
      <c r="E27" t="s">
        <v>47</v>
      </c>
      <c r="F27" t="s">
        <v>166</v>
      </c>
      <c r="G27" t="s">
        <v>49</v>
      </c>
      <c r="H27" t="s">
        <v>49</v>
      </c>
      <c r="I27" t="s">
        <v>60</v>
      </c>
      <c r="J27" t="s">
        <v>170</v>
      </c>
      <c r="K27" t="s">
        <v>259</v>
      </c>
      <c r="L27" t="s">
        <v>260</v>
      </c>
      <c r="M27" t="s">
        <v>52</v>
      </c>
      <c r="N27" t="s">
        <v>173</v>
      </c>
      <c r="O27" t="s">
        <v>261</v>
      </c>
      <c r="P27" t="s">
        <v>53</v>
      </c>
      <c r="Q27" t="s">
        <v>262</v>
      </c>
      <c r="S27" t="s">
        <v>263</v>
      </c>
      <c r="T27" t="s">
        <v>264</v>
      </c>
      <c r="W27" t="s">
        <v>178</v>
      </c>
      <c r="X27" t="s">
        <v>56</v>
      </c>
      <c r="Y27" t="s">
        <v>57</v>
      </c>
      <c r="Z27">
        <v>44094</v>
      </c>
      <c r="AA27" t="s">
        <v>265</v>
      </c>
      <c r="AB27" t="s">
        <v>180</v>
      </c>
      <c r="AC27">
        <v>44080</v>
      </c>
      <c r="AD27">
        <v>44094</v>
      </c>
      <c r="AE27">
        <v>44094</v>
      </c>
      <c r="AF27" t="s">
        <v>266</v>
      </c>
      <c r="AG27" t="s">
        <v>64</v>
      </c>
      <c r="AH27" t="s">
        <v>267</v>
      </c>
      <c r="AJ27" t="s">
        <v>268</v>
      </c>
      <c r="AK27" t="s">
        <v>269</v>
      </c>
      <c r="AL27" t="s">
        <v>244</v>
      </c>
      <c r="AM27" t="s">
        <v>185</v>
      </c>
      <c r="AN27" t="s">
        <v>58</v>
      </c>
      <c r="AO27" t="s">
        <v>270</v>
      </c>
      <c r="AP27" t="s">
        <v>187</v>
      </c>
      <c r="AQ27" t="s">
        <v>188</v>
      </c>
      <c r="AR27" t="s">
        <v>271</v>
      </c>
    </row>
    <row r="28" spans="1:44" x14ac:dyDescent="0.2">
      <c r="A28" t="s">
        <v>166</v>
      </c>
      <c r="B28" t="s">
        <v>272</v>
      </c>
      <c r="C28">
        <v>44096</v>
      </c>
      <c r="D28" t="s">
        <v>210</v>
      </c>
      <c r="E28" t="s">
        <v>47</v>
      </c>
      <c r="F28" t="s">
        <v>166</v>
      </c>
      <c r="G28" t="s">
        <v>49</v>
      </c>
      <c r="H28" t="s">
        <v>49</v>
      </c>
      <c r="I28" t="s">
        <v>60</v>
      </c>
      <c r="J28" t="s">
        <v>170</v>
      </c>
      <c r="K28" t="s">
        <v>273</v>
      </c>
      <c r="L28" t="s">
        <v>274</v>
      </c>
      <c r="M28" t="s">
        <v>52</v>
      </c>
      <c r="N28" t="s">
        <v>173</v>
      </c>
      <c r="O28" t="s">
        <v>275</v>
      </c>
      <c r="P28" t="s">
        <v>53</v>
      </c>
      <c r="Q28" t="s">
        <v>214</v>
      </c>
      <c r="S28" t="s">
        <v>276</v>
      </c>
      <c r="T28" t="s">
        <v>277</v>
      </c>
      <c r="W28" t="s">
        <v>216</v>
      </c>
      <c r="X28" t="s">
        <v>56</v>
      </c>
      <c r="Y28" t="s">
        <v>57</v>
      </c>
      <c r="Z28">
        <v>44094</v>
      </c>
      <c r="AA28" t="s">
        <v>232</v>
      </c>
      <c r="AB28" t="s">
        <v>180</v>
      </c>
      <c r="AC28">
        <v>44022</v>
      </c>
      <c r="AD28">
        <v>44093</v>
      </c>
      <c r="AE28">
        <v>44093</v>
      </c>
      <c r="AF28" t="s">
        <v>278</v>
      </c>
      <c r="AG28" t="s">
        <v>64</v>
      </c>
      <c r="AH28" t="s">
        <v>279</v>
      </c>
      <c r="AJ28" t="s">
        <v>233</v>
      </c>
      <c r="AK28" t="s">
        <v>234</v>
      </c>
      <c r="AL28" t="s">
        <v>235</v>
      </c>
      <c r="AM28" t="s">
        <v>185</v>
      </c>
      <c r="AN28" t="s">
        <v>58</v>
      </c>
      <c r="AO28" t="s">
        <v>280</v>
      </c>
      <c r="AP28" t="s">
        <v>187</v>
      </c>
      <c r="AQ28" t="s">
        <v>188</v>
      </c>
      <c r="AR28" t="s">
        <v>281</v>
      </c>
    </row>
    <row r="29" spans="1:44" x14ac:dyDescent="0.2">
      <c r="A29" t="s">
        <v>166</v>
      </c>
      <c r="B29" t="s">
        <v>282</v>
      </c>
      <c r="C29">
        <v>44140</v>
      </c>
      <c r="D29" t="s">
        <v>210</v>
      </c>
      <c r="E29" t="s">
        <v>47</v>
      </c>
      <c r="F29" t="s">
        <v>166</v>
      </c>
      <c r="G29" t="s">
        <v>49</v>
      </c>
      <c r="H29" t="s">
        <v>49</v>
      </c>
      <c r="I29" t="s">
        <v>60</v>
      </c>
      <c r="J29" t="s">
        <v>192</v>
      </c>
      <c r="K29" t="s">
        <v>283</v>
      </c>
      <c r="L29" t="s">
        <v>284</v>
      </c>
      <c r="M29" t="s">
        <v>52</v>
      </c>
      <c r="N29" t="s">
        <v>173</v>
      </c>
      <c r="P29" t="s">
        <v>53</v>
      </c>
      <c r="Q29" t="s">
        <v>196</v>
      </c>
      <c r="S29" t="s">
        <v>231</v>
      </c>
      <c r="V29" t="s">
        <v>285</v>
      </c>
      <c r="W29" t="s">
        <v>216</v>
      </c>
      <c r="X29" t="s">
        <v>56</v>
      </c>
      <c r="Y29" t="s">
        <v>57</v>
      </c>
      <c r="Z29">
        <v>44136</v>
      </c>
      <c r="AA29" t="s">
        <v>286</v>
      </c>
      <c r="AC29">
        <v>44017</v>
      </c>
      <c r="AD29">
        <v>44138</v>
      </c>
      <c r="AE29">
        <v>44138</v>
      </c>
      <c r="AF29" t="s">
        <v>287</v>
      </c>
      <c r="AG29" t="s">
        <v>64</v>
      </c>
      <c r="AH29" t="s">
        <v>288</v>
      </c>
      <c r="AJ29" t="s">
        <v>289</v>
      </c>
      <c r="AK29" t="s">
        <v>290</v>
      </c>
      <c r="AL29" t="s">
        <v>291</v>
      </c>
      <c r="AM29" t="s">
        <v>185</v>
      </c>
      <c r="AN29" t="s">
        <v>58</v>
      </c>
      <c r="AO29" t="s">
        <v>292</v>
      </c>
      <c r="AP29" t="s">
        <v>187</v>
      </c>
      <c r="AR29" t="s">
        <v>293</v>
      </c>
    </row>
    <row r="30" spans="1:44" x14ac:dyDescent="0.2">
      <c r="A30" t="s">
        <v>166</v>
      </c>
      <c r="B30" t="s">
        <v>294</v>
      </c>
      <c r="C30">
        <v>44173</v>
      </c>
      <c r="D30" t="s">
        <v>295</v>
      </c>
      <c r="E30" t="s">
        <v>227</v>
      </c>
      <c r="F30" t="s">
        <v>166</v>
      </c>
      <c r="G30" t="s">
        <v>49</v>
      </c>
      <c r="H30" t="s">
        <v>49</v>
      </c>
      <c r="I30" t="s">
        <v>60</v>
      </c>
      <c r="J30" t="s">
        <v>192</v>
      </c>
      <c r="K30" t="s">
        <v>296</v>
      </c>
      <c r="L30" t="s">
        <v>297</v>
      </c>
      <c r="M30" t="s">
        <v>52</v>
      </c>
      <c r="N30" t="s">
        <v>173</v>
      </c>
      <c r="P30" t="s">
        <v>53</v>
      </c>
      <c r="Q30" t="s">
        <v>175</v>
      </c>
      <c r="S30" t="s">
        <v>298</v>
      </c>
      <c r="T30" t="s">
        <v>299</v>
      </c>
      <c r="V30" t="s">
        <v>300</v>
      </c>
      <c r="W30" t="s">
        <v>301</v>
      </c>
      <c r="X30" t="s">
        <v>56</v>
      </c>
      <c r="Y30" t="s">
        <v>57</v>
      </c>
      <c r="Z30">
        <v>44171</v>
      </c>
      <c r="AA30" t="s">
        <v>302</v>
      </c>
      <c r="AB30" t="s">
        <v>200</v>
      </c>
      <c r="AC30">
        <v>44101</v>
      </c>
      <c r="AD30">
        <v>44166</v>
      </c>
      <c r="AE30">
        <v>44166</v>
      </c>
      <c r="AF30" t="s">
        <v>303</v>
      </c>
      <c r="AG30" t="s">
        <v>64</v>
      </c>
      <c r="AH30" t="s">
        <v>304</v>
      </c>
      <c r="AJ30" t="s">
        <v>305</v>
      </c>
      <c r="AK30" t="s">
        <v>306</v>
      </c>
      <c r="AL30" t="s">
        <v>307</v>
      </c>
      <c r="AM30" t="s">
        <v>308</v>
      </c>
      <c r="AN30" t="s">
        <v>58</v>
      </c>
      <c r="AO30" t="s">
        <v>309</v>
      </c>
      <c r="AP30" t="s">
        <v>187</v>
      </c>
      <c r="AQ30" t="s">
        <v>207</v>
      </c>
      <c r="AR30" t="s">
        <v>310</v>
      </c>
    </row>
    <row r="31" spans="1:44" x14ac:dyDescent="0.2">
      <c r="A31" t="s">
        <v>166</v>
      </c>
      <c r="B31" t="s">
        <v>311</v>
      </c>
      <c r="C31">
        <v>44176</v>
      </c>
      <c r="D31" t="s">
        <v>295</v>
      </c>
      <c r="E31" t="s">
        <v>227</v>
      </c>
      <c r="F31" t="s">
        <v>166</v>
      </c>
      <c r="G31" t="s">
        <v>49</v>
      </c>
      <c r="H31" t="s">
        <v>49</v>
      </c>
      <c r="I31" t="s">
        <v>60</v>
      </c>
      <c r="J31" t="s">
        <v>192</v>
      </c>
      <c r="K31" t="s">
        <v>296</v>
      </c>
      <c r="L31" t="s">
        <v>312</v>
      </c>
      <c r="M31" t="s">
        <v>52</v>
      </c>
      <c r="N31" t="s">
        <v>230</v>
      </c>
      <c r="P31" t="s">
        <v>53</v>
      </c>
      <c r="Q31" t="s">
        <v>175</v>
      </c>
      <c r="S31" t="s">
        <v>313</v>
      </c>
      <c r="W31" t="s">
        <v>301</v>
      </c>
      <c r="X31" t="s">
        <v>56</v>
      </c>
      <c r="Y31" t="s">
        <v>57</v>
      </c>
      <c r="Z31">
        <v>44171</v>
      </c>
      <c r="AA31" t="s">
        <v>302</v>
      </c>
      <c r="AB31" t="s">
        <v>200</v>
      </c>
      <c r="AC31">
        <v>44101</v>
      </c>
      <c r="AG31" t="s">
        <v>145</v>
      </c>
      <c r="AJ31" t="s">
        <v>314</v>
      </c>
      <c r="AK31" t="s">
        <v>315</v>
      </c>
      <c r="AL31" t="s">
        <v>316</v>
      </c>
      <c r="AM31" t="s">
        <v>317</v>
      </c>
      <c r="AN31" t="s">
        <v>58</v>
      </c>
      <c r="AO31" t="s">
        <v>309</v>
      </c>
      <c r="AP31" t="s">
        <v>187</v>
      </c>
      <c r="AQ31" t="s">
        <v>207</v>
      </c>
      <c r="AR31" t="s">
        <v>318</v>
      </c>
    </row>
    <row r="32" spans="1:44" x14ac:dyDescent="0.2">
      <c r="A32" t="s">
        <v>166</v>
      </c>
      <c r="B32" t="s">
        <v>319</v>
      </c>
      <c r="C32">
        <v>44211</v>
      </c>
      <c r="D32" t="s">
        <v>320</v>
      </c>
      <c r="E32" t="s">
        <v>227</v>
      </c>
      <c r="F32" t="s">
        <v>166</v>
      </c>
      <c r="G32" t="s">
        <v>49</v>
      </c>
      <c r="H32" t="s">
        <v>49</v>
      </c>
      <c r="I32" t="s">
        <v>60</v>
      </c>
      <c r="J32" t="s">
        <v>170</v>
      </c>
      <c r="K32" t="s">
        <v>321</v>
      </c>
      <c r="L32" t="s">
        <v>322</v>
      </c>
      <c r="M32" t="s">
        <v>52</v>
      </c>
      <c r="N32" t="s">
        <v>230</v>
      </c>
      <c r="O32" t="s">
        <v>323</v>
      </c>
      <c r="P32" t="s">
        <v>53</v>
      </c>
      <c r="Q32" t="s">
        <v>324</v>
      </c>
      <c r="S32" t="s">
        <v>325</v>
      </c>
      <c r="W32" t="s">
        <v>326</v>
      </c>
      <c r="X32" t="s">
        <v>56</v>
      </c>
      <c r="Y32" t="s">
        <v>57</v>
      </c>
      <c r="Z32">
        <v>44206</v>
      </c>
      <c r="AA32" t="s">
        <v>327</v>
      </c>
      <c r="AB32" t="s">
        <v>180</v>
      </c>
      <c r="AC32">
        <v>44063</v>
      </c>
      <c r="AD32">
        <v>44180</v>
      </c>
      <c r="AE32">
        <v>44180</v>
      </c>
      <c r="AG32" t="s">
        <v>64</v>
      </c>
      <c r="AH32" t="s">
        <v>181</v>
      </c>
      <c r="AJ32" t="s">
        <v>328</v>
      </c>
      <c r="AK32" t="s">
        <v>329</v>
      </c>
      <c r="AL32" t="s">
        <v>222</v>
      </c>
      <c r="AM32" t="s">
        <v>185</v>
      </c>
      <c r="AN32" t="s">
        <v>58</v>
      </c>
      <c r="AO32" t="s">
        <v>330</v>
      </c>
      <c r="AP32" t="s">
        <v>187</v>
      </c>
      <c r="AQ32" t="s">
        <v>188</v>
      </c>
      <c r="AR32" t="s">
        <v>331</v>
      </c>
    </row>
    <row r="33" spans="1:44" x14ac:dyDescent="0.2">
      <c r="A33" t="s">
        <v>166</v>
      </c>
      <c r="B33" t="s">
        <v>332</v>
      </c>
      <c r="C33">
        <v>44269</v>
      </c>
      <c r="D33" t="s">
        <v>168</v>
      </c>
      <c r="E33" t="s">
        <v>227</v>
      </c>
      <c r="F33" t="s">
        <v>166</v>
      </c>
      <c r="G33" t="s">
        <v>49</v>
      </c>
      <c r="H33" t="s">
        <v>49</v>
      </c>
      <c r="I33" t="s">
        <v>60</v>
      </c>
      <c r="J33" t="s">
        <v>170</v>
      </c>
      <c r="K33" t="s">
        <v>333</v>
      </c>
      <c r="L33" t="s">
        <v>334</v>
      </c>
      <c r="M33" t="s">
        <v>52</v>
      </c>
      <c r="N33" t="s">
        <v>230</v>
      </c>
      <c r="O33" t="s">
        <v>335</v>
      </c>
      <c r="P33" t="s">
        <v>53</v>
      </c>
      <c r="Q33" t="s">
        <v>175</v>
      </c>
      <c r="S33" t="s">
        <v>336</v>
      </c>
      <c r="W33" t="s">
        <v>178</v>
      </c>
      <c r="X33" t="s">
        <v>56</v>
      </c>
      <c r="Y33" t="s">
        <v>57</v>
      </c>
      <c r="Z33">
        <v>44269</v>
      </c>
      <c r="AA33" t="s">
        <v>337</v>
      </c>
      <c r="AB33" t="s">
        <v>180</v>
      </c>
      <c r="AC33">
        <v>44165</v>
      </c>
      <c r="AD33">
        <v>44260</v>
      </c>
      <c r="AE33">
        <v>44260</v>
      </c>
      <c r="AF33" t="s">
        <v>338</v>
      </c>
      <c r="AG33" t="s">
        <v>64</v>
      </c>
      <c r="AH33" t="s">
        <v>339</v>
      </c>
      <c r="AJ33" t="s">
        <v>340</v>
      </c>
      <c r="AK33" t="s">
        <v>341</v>
      </c>
      <c r="AL33" t="s">
        <v>235</v>
      </c>
      <c r="AM33" t="s">
        <v>185</v>
      </c>
      <c r="AN33" t="s">
        <v>58</v>
      </c>
      <c r="AO33" t="s">
        <v>342</v>
      </c>
      <c r="AP33" t="s">
        <v>187</v>
      </c>
      <c r="AQ33" t="s">
        <v>224</v>
      </c>
    </row>
    <row r="34" spans="1:44" x14ac:dyDescent="0.2">
      <c r="A34" t="s">
        <v>343</v>
      </c>
      <c r="B34" t="s">
        <v>344</v>
      </c>
      <c r="C34">
        <v>44181</v>
      </c>
      <c r="D34" t="s">
        <v>345</v>
      </c>
      <c r="E34" t="s">
        <v>227</v>
      </c>
      <c r="F34" t="s">
        <v>343</v>
      </c>
      <c r="G34" t="s">
        <v>49</v>
      </c>
      <c r="H34" t="s">
        <v>49</v>
      </c>
      <c r="I34" t="s">
        <v>60</v>
      </c>
      <c r="J34" t="s">
        <v>170</v>
      </c>
      <c r="L34" t="s">
        <v>346</v>
      </c>
      <c r="M34" t="s">
        <v>52</v>
      </c>
      <c r="N34" t="s">
        <v>173</v>
      </c>
      <c r="O34" t="s">
        <v>347</v>
      </c>
      <c r="P34" t="s">
        <v>53</v>
      </c>
      <c r="Q34" t="s">
        <v>63</v>
      </c>
      <c r="S34" t="s">
        <v>348</v>
      </c>
      <c r="T34" t="s">
        <v>349</v>
      </c>
      <c r="V34" t="s">
        <v>350</v>
      </c>
      <c r="W34" t="s">
        <v>351</v>
      </c>
      <c r="X34" t="s">
        <v>56</v>
      </c>
      <c r="Y34" t="s">
        <v>57</v>
      </c>
      <c r="Z34">
        <v>44178</v>
      </c>
      <c r="AD34">
        <v>44173</v>
      </c>
      <c r="AE34">
        <v>44174</v>
      </c>
      <c r="AF34" t="s">
        <v>352</v>
      </c>
      <c r="AG34" t="s">
        <v>64</v>
      </c>
      <c r="AH34" t="s">
        <v>353</v>
      </c>
      <c r="AJ34" t="s">
        <v>354</v>
      </c>
      <c r="AK34" t="s">
        <v>355</v>
      </c>
      <c r="AL34" t="s">
        <v>356</v>
      </c>
      <c r="AM34" t="s">
        <v>308</v>
      </c>
      <c r="AN34" t="s">
        <v>58</v>
      </c>
    </row>
    <row r="35" spans="1:44" x14ac:dyDescent="0.2">
      <c r="A35" t="s">
        <v>357</v>
      </c>
      <c r="B35" t="s">
        <v>358</v>
      </c>
      <c r="C35">
        <v>43839</v>
      </c>
      <c r="D35" t="s">
        <v>359</v>
      </c>
      <c r="E35" t="s">
        <v>227</v>
      </c>
      <c r="F35" t="s">
        <v>357</v>
      </c>
      <c r="G35" t="s">
        <v>49</v>
      </c>
      <c r="H35" t="s">
        <v>49</v>
      </c>
      <c r="I35" t="s">
        <v>60</v>
      </c>
      <c r="J35" t="s">
        <v>170</v>
      </c>
      <c r="L35" t="s">
        <v>360</v>
      </c>
      <c r="M35" t="s">
        <v>52</v>
      </c>
      <c r="N35" t="s">
        <v>230</v>
      </c>
      <c r="O35" t="s">
        <v>361</v>
      </c>
      <c r="P35" t="s">
        <v>53</v>
      </c>
      <c r="Q35" t="s">
        <v>262</v>
      </c>
      <c r="S35" t="s">
        <v>362</v>
      </c>
      <c r="W35" t="s">
        <v>363</v>
      </c>
      <c r="X35" t="s">
        <v>56</v>
      </c>
      <c r="Y35" t="s">
        <v>57</v>
      </c>
      <c r="Z35">
        <v>43835</v>
      </c>
      <c r="AD35">
        <v>43839</v>
      </c>
      <c r="AE35">
        <v>43839</v>
      </c>
      <c r="AF35" t="s">
        <v>364</v>
      </c>
      <c r="AG35" t="s">
        <v>64</v>
      </c>
      <c r="AH35" t="s">
        <v>365</v>
      </c>
      <c r="AJ35" t="s">
        <v>366</v>
      </c>
      <c r="AK35" t="s">
        <v>367</v>
      </c>
      <c r="AL35" t="s">
        <v>368</v>
      </c>
      <c r="AM35" t="s">
        <v>185</v>
      </c>
      <c r="AN35" t="s">
        <v>369</v>
      </c>
    </row>
    <row r="36" spans="1:44" x14ac:dyDescent="0.2">
      <c r="A36" t="s">
        <v>357</v>
      </c>
      <c r="B36" t="s">
        <v>370</v>
      </c>
      <c r="C36">
        <v>44035</v>
      </c>
      <c r="D36" t="s">
        <v>359</v>
      </c>
      <c r="E36" t="s">
        <v>227</v>
      </c>
      <c r="F36" t="s">
        <v>357</v>
      </c>
      <c r="G36" t="s">
        <v>49</v>
      </c>
      <c r="H36" t="s">
        <v>49</v>
      </c>
      <c r="I36" t="s">
        <v>60</v>
      </c>
      <c r="J36" t="s">
        <v>170</v>
      </c>
      <c r="K36" t="s">
        <v>371</v>
      </c>
      <c r="L36" t="s">
        <v>372</v>
      </c>
      <c r="M36" t="s">
        <v>52</v>
      </c>
      <c r="N36" t="s">
        <v>230</v>
      </c>
      <c r="O36" t="s">
        <v>361</v>
      </c>
      <c r="P36" t="s">
        <v>53</v>
      </c>
      <c r="Q36" t="s">
        <v>262</v>
      </c>
      <c r="S36" t="s">
        <v>373</v>
      </c>
      <c r="W36" t="s">
        <v>363</v>
      </c>
      <c r="X36" t="s">
        <v>56</v>
      </c>
      <c r="Y36" t="s">
        <v>57</v>
      </c>
      <c r="Z36">
        <v>44031</v>
      </c>
      <c r="AC36">
        <v>43970</v>
      </c>
      <c r="AE36">
        <v>44041</v>
      </c>
      <c r="AF36" t="s">
        <v>374</v>
      </c>
      <c r="AG36" t="s">
        <v>64</v>
      </c>
      <c r="AH36" t="s">
        <v>375</v>
      </c>
      <c r="AJ36" t="s">
        <v>376</v>
      </c>
      <c r="AK36" t="s">
        <v>377</v>
      </c>
      <c r="AL36" t="s">
        <v>378</v>
      </c>
      <c r="AM36" t="s">
        <v>185</v>
      </c>
      <c r="AN36" t="s">
        <v>58</v>
      </c>
    </row>
    <row r="37" spans="1:44" x14ac:dyDescent="0.2">
      <c r="A37" t="s">
        <v>379</v>
      </c>
      <c r="B37" t="s">
        <v>380</v>
      </c>
      <c r="C37">
        <v>44263</v>
      </c>
      <c r="D37" t="s">
        <v>381</v>
      </c>
      <c r="E37" t="s">
        <v>69</v>
      </c>
      <c r="F37" t="s">
        <v>379</v>
      </c>
      <c r="G37" t="s">
        <v>49</v>
      </c>
      <c r="H37" t="s">
        <v>49</v>
      </c>
      <c r="I37" t="s">
        <v>60</v>
      </c>
      <c r="J37" t="s">
        <v>170</v>
      </c>
      <c r="L37" t="s">
        <v>382</v>
      </c>
      <c r="M37" t="s">
        <v>52</v>
      </c>
      <c r="N37" t="s">
        <v>173</v>
      </c>
      <c r="O37" t="s">
        <v>383</v>
      </c>
      <c r="P37" t="s">
        <v>53</v>
      </c>
      <c r="Q37" t="s">
        <v>262</v>
      </c>
      <c r="S37" t="s">
        <v>384</v>
      </c>
      <c r="W37" t="s">
        <v>385</v>
      </c>
      <c r="X37" t="s">
        <v>56</v>
      </c>
      <c r="Y37" t="s">
        <v>57</v>
      </c>
      <c r="Z37">
        <v>44262</v>
      </c>
      <c r="AG37" t="s">
        <v>64</v>
      </c>
      <c r="AH37" t="s">
        <v>386</v>
      </c>
      <c r="AJ37" t="s">
        <v>387</v>
      </c>
      <c r="AK37" t="s">
        <v>388</v>
      </c>
      <c r="AL37" t="s">
        <v>389</v>
      </c>
      <c r="AM37" t="s">
        <v>185</v>
      </c>
      <c r="AN37" t="s">
        <v>58</v>
      </c>
    </row>
    <row r="38" spans="1:44" x14ac:dyDescent="0.2">
      <c r="A38" t="s">
        <v>390</v>
      </c>
      <c r="B38" t="s">
        <v>391</v>
      </c>
      <c r="C38">
        <v>44001</v>
      </c>
      <c r="D38" t="s">
        <v>392</v>
      </c>
      <c r="E38" t="s">
        <v>47</v>
      </c>
      <c r="F38" t="s">
        <v>390</v>
      </c>
      <c r="G38" t="s">
        <v>49</v>
      </c>
      <c r="H38" t="s">
        <v>49</v>
      </c>
      <c r="I38" t="s">
        <v>60</v>
      </c>
      <c r="J38" t="s">
        <v>170</v>
      </c>
      <c r="K38" t="s">
        <v>393</v>
      </c>
      <c r="L38" t="s">
        <v>394</v>
      </c>
      <c r="M38" t="s">
        <v>52</v>
      </c>
      <c r="N38" t="s">
        <v>173</v>
      </c>
      <c r="O38" t="s">
        <v>395</v>
      </c>
      <c r="P38" t="s">
        <v>53</v>
      </c>
      <c r="Q38" t="s">
        <v>63</v>
      </c>
      <c r="S38" t="s">
        <v>396</v>
      </c>
      <c r="T38" t="s">
        <v>397</v>
      </c>
      <c r="W38" t="s">
        <v>301</v>
      </c>
      <c r="X38" t="s">
        <v>56</v>
      </c>
      <c r="Y38" t="s">
        <v>57</v>
      </c>
      <c r="Z38">
        <v>43996</v>
      </c>
      <c r="AA38" t="s">
        <v>398</v>
      </c>
      <c r="AB38" t="s">
        <v>399</v>
      </c>
      <c r="AC38">
        <v>43980</v>
      </c>
      <c r="AD38">
        <v>43999</v>
      </c>
      <c r="AE38">
        <v>44001</v>
      </c>
      <c r="AF38" t="s">
        <v>400</v>
      </c>
      <c r="AG38" t="s">
        <v>64</v>
      </c>
      <c r="AH38" t="s">
        <v>401</v>
      </c>
      <c r="AJ38" t="s">
        <v>402</v>
      </c>
      <c r="AK38" t="s">
        <v>403</v>
      </c>
      <c r="AL38" t="s">
        <v>404</v>
      </c>
      <c r="AM38" t="s">
        <v>317</v>
      </c>
      <c r="AN38" t="s">
        <v>58</v>
      </c>
      <c r="AO38" t="s">
        <v>405</v>
      </c>
      <c r="AP38" t="s">
        <v>406</v>
      </c>
      <c r="AQ38" t="s">
        <v>407</v>
      </c>
      <c r="AR38" t="s">
        <v>408</v>
      </c>
    </row>
    <row r="39" spans="1:44" x14ac:dyDescent="0.2">
      <c r="A39" t="s">
        <v>390</v>
      </c>
      <c r="B39" t="s">
        <v>409</v>
      </c>
      <c r="C39">
        <v>44180</v>
      </c>
      <c r="D39" t="s">
        <v>410</v>
      </c>
      <c r="E39" t="s">
        <v>47</v>
      </c>
      <c r="F39" t="s">
        <v>390</v>
      </c>
      <c r="G39" t="s">
        <v>49</v>
      </c>
      <c r="H39" t="s">
        <v>49</v>
      </c>
      <c r="I39" t="s">
        <v>60</v>
      </c>
      <c r="J39" t="s">
        <v>170</v>
      </c>
      <c r="K39" t="s">
        <v>411</v>
      </c>
      <c r="L39" t="s">
        <v>412</v>
      </c>
      <c r="M39" t="s">
        <v>52</v>
      </c>
      <c r="N39" t="s">
        <v>173</v>
      </c>
      <c r="P39" t="s">
        <v>53</v>
      </c>
      <c r="Q39" t="s">
        <v>112</v>
      </c>
      <c r="S39" t="s">
        <v>413</v>
      </c>
      <c r="W39" t="s">
        <v>414</v>
      </c>
      <c r="X39" t="s">
        <v>56</v>
      </c>
      <c r="Y39" t="s">
        <v>57</v>
      </c>
      <c r="Z39">
        <v>44178</v>
      </c>
      <c r="AA39" t="s">
        <v>415</v>
      </c>
      <c r="AB39" t="s">
        <v>399</v>
      </c>
      <c r="AC39">
        <v>44159</v>
      </c>
      <c r="AD39">
        <v>44177</v>
      </c>
      <c r="AE39">
        <v>44177</v>
      </c>
      <c r="AF39" t="s">
        <v>416</v>
      </c>
      <c r="AG39" t="s">
        <v>64</v>
      </c>
      <c r="AH39" t="s">
        <v>375</v>
      </c>
      <c r="AJ39" t="s">
        <v>417</v>
      </c>
      <c r="AK39" t="s">
        <v>418</v>
      </c>
      <c r="AL39" t="s">
        <v>419</v>
      </c>
      <c r="AM39" t="s">
        <v>185</v>
      </c>
      <c r="AN39" t="s">
        <v>58</v>
      </c>
      <c r="AO39" t="s">
        <v>420</v>
      </c>
      <c r="AP39" t="s">
        <v>406</v>
      </c>
      <c r="AQ39" t="s">
        <v>421</v>
      </c>
    </row>
    <row r="40" spans="1:44" x14ac:dyDescent="0.2">
      <c r="A40" t="s">
        <v>422</v>
      </c>
      <c r="B40" t="s">
        <v>423</v>
      </c>
      <c r="C40">
        <v>44046</v>
      </c>
      <c r="D40" t="s">
        <v>424</v>
      </c>
      <c r="E40" t="s">
        <v>227</v>
      </c>
      <c r="F40" t="s">
        <v>422</v>
      </c>
      <c r="G40" t="s">
        <v>49</v>
      </c>
      <c r="H40" t="s">
        <v>49</v>
      </c>
      <c r="I40" t="s">
        <v>60</v>
      </c>
      <c r="J40" t="s">
        <v>170</v>
      </c>
      <c r="K40" t="s">
        <v>425</v>
      </c>
      <c r="L40" t="s">
        <v>426</v>
      </c>
      <c r="M40" t="s">
        <v>52</v>
      </c>
      <c r="N40" t="s">
        <v>230</v>
      </c>
      <c r="O40" t="s">
        <v>347</v>
      </c>
      <c r="P40" t="s">
        <v>53</v>
      </c>
      <c r="Q40" t="s">
        <v>175</v>
      </c>
      <c r="S40" t="s">
        <v>427</v>
      </c>
      <c r="T40" t="s">
        <v>428</v>
      </c>
      <c r="V40" t="s">
        <v>429</v>
      </c>
      <c r="W40" t="s">
        <v>301</v>
      </c>
      <c r="X40" t="s">
        <v>56</v>
      </c>
      <c r="Y40" t="s">
        <v>57</v>
      </c>
      <c r="Z40">
        <v>44045</v>
      </c>
      <c r="AA40" t="s">
        <v>430</v>
      </c>
      <c r="AB40" t="s">
        <v>431</v>
      </c>
      <c r="AC40">
        <v>44006</v>
      </c>
      <c r="AD40">
        <v>44039</v>
      </c>
      <c r="AE40">
        <v>44041</v>
      </c>
      <c r="AF40" t="s">
        <v>432</v>
      </c>
      <c r="AG40" t="s">
        <v>64</v>
      </c>
      <c r="AH40" t="s">
        <v>433</v>
      </c>
      <c r="AJ40" t="s">
        <v>434</v>
      </c>
      <c r="AK40" t="s">
        <v>435</v>
      </c>
      <c r="AL40" t="s">
        <v>291</v>
      </c>
      <c r="AM40" t="s">
        <v>185</v>
      </c>
      <c r="AN40" t="s">
        <v>58</v>
      </c>
      <c r="AO40" t="s">
        <v>436</v>
      </c>
      <c r="AP40" t="s">
        <v>421</v>
      </c>
      <c r="AQ40" t="s">
        <v>188</v>
      </c>
    </row>
    <row r="41" spans="1:44" x14ac:dyDescent="0.2">
      <c r="A41" t="s">
        <v>422</v>
      </c>
      <c r="B41" t="s">
        <v>437</v>
      </c>
      <c r="C41">
        <v>44068</v>
      </c>
      <c r="D41" t="s">
        <v>424</v>
      </c>
      <c r="E41" t="s">
        <v>227</v>
      </c>
      <c r="F41" t="s">
        <v>422</v>
      </c>
      <c r="G41" t="s">
        <v>49</v>
      </c>
      <c r="H41" t="s">
        <v>49</v>
      </c>
      <c r="I41" t="s">
        <v>438</v>
      </c>
      <c r="J41" t="s">
        <v>439</v>
      </c>
      <c r="K41" t="s">
        <v>440</v>
      </c>
      <c r="L41" t="s">
        <v>441</v>
      </c>
      <c r="M41" t="s">
        <v>52</v>
      </c>
      <c r="N41" t="s">
        <v>230</v>
      </c>
      <c r="P41" t="s">
        <v>53</v>
      </c>
      <c r="Q41" t="s">
        <v>442</v>
      </c>
      <c r="S41" t="s">
        <v>443</v>
      </c>
      <c r="W41" t="s">
        <v>301</v>
      </c>
      <c r="X41" t="s">
        <v>56</v>
      </c>
      <c r="Y41" t="s">
        <v>57</v>
      </c>
      <c r="Z41">
        <v>44066</v>
      </c>
      <c r="AA41" t="s">
        <v>444</v>
      </c>
      <c r="AC41">
        <v>44025</v>
      </c>
      <c r="AG41" t="s">
        <v>145</v>
      </c>
      <c r="AJ41" t="s">
        <v>289</v>
      </c>
      <c r="AK41" t="s">
        <v>290</v>
      </c>
      <c r="AL41" t="s">
        <v>291</v>
      </c>
      <c r="AM41" t="s">
        <v>185</v>
      </c>
      <c r="AN41" t="s">
        <v>58</v>
      </c>
      <c r="AO41" t="s">
        <v>445</v>
      </c>
      <c r="AP41" t="s">
        <v>421</v>
      </c>
    </row>
    <row r="42" spans="1:44" x14ac:dyDescent="0.2">
      <c r="A42" t="s">
        <v>422</v>
      </c>
      <c r="B42" t="s">
        <v>446</v>
      </c>
      <c r="C42">
        <v>44074</v>
      </c>
      <c r="D42" t="s">
        <v>424</v>
      </c>
      <c r="E42" t="s">
        <v>47</v>
      </c>
      <c r="F42" t="s">
        <v>422</v>
      </c>
      <c r="G42" t="s">
        <v>49</v>
      </c>
      <c r="H42" t="s">
        <v>49</v>
      </c>
      <c r="I42" t="s">
        <v>438</v>
      </c>
      <c r="J42" t="s">
        <v>439</v>
      </c>
      <c r="K42" t="s">
        <v>447</v>
      </c>
      <c r="L42" t="s">
        <v>448</v>
      </c>
      <c r="M42" t="s">
        <v>52</v>
      </c>
      <c r="N42" t="s">
        <v>173</v>
      </c>
      <c r="O42" t="s">
        <v>449</v>
      </c>
      <c r="P42" t="s">
        <v>53</v>
      </c>
      <c r="Q42" t="s">
        <v>63</v>
      </c>
      <c r="S42" t="s">
        <v>450</v>
      </c>
      <c r="W42" t="s">
        <v>301</v>
      </c>
      <c r="X42" t="s">
        <v>56</v>
      </c>
      <c r="Y42" t="s">
        <v>57</v>
      </c>
      <c r="Z42">
        <v>44073</v>
      </c>
      <c r="AA42" t="s">
        <v>451</v>
      </c>
      <c r="AB42" t="s">
        <v>452</v>
      </c>
      <c r="AC42">
        <v>43998</v>
      </c>
      <c r="AD42">
        <v>44072</v>
      </c>
      <c r="AE42">
        <v>44072</v>
      </c>
      <c r="AF42" t="s">
        <v>453</v>
      </c>
      <c r="AG42" t="s">
        <v>64</v>
      </c>
      <c r="AH42" t="s">
        <v>304</v>
      </c>
      <c r="AJ42" t="s">
        <v>454</v>
      </c>
      <c r="AK42" t="s">
        <v>455</v>
      </c>
      <c r="AL42" t="s">
        <v>205</v>
      </c>
      <c r="AM42" t="s">
        <v>185</v>
      </c>
      <c r="AN42" t="s">
        <v>58</v>
      </c>
      <c r="AO42" t="s">
        <v>456</v>
      </c>
      <c r="AP42" t="s">
        <v>421</v>
      </c>
      <c r="AQ42" t="s">
        <v>457</v>
      </c>
      <c r="AR42" t="s">
        <v>458</v>
      </c>
    </row>
    <row r="43" spans="1:44" x14ac:dyDescent="0.2">
      <c r="A43" t="s">
        <v>422</v>
      </c>
      <c r="B43" t="s">
        <v>459</v>
      </c>
      <c r="C43">
        <v>44077</v>
      </c>
      <c r="D43" t="s">
        <v>210</v>
      </c>
      <c r="E43" t="s">
        <v>47</v>
      </c>
      <c r="F43" t="s">
        <v>422</v>
      </c>
      <c r="G43" t="s">
        <v>49</v>
      </c>
      <c r="H43" t="s">
        <v>49</v>
      </c>
      <c r="I43" t="s">
        <v>60</v>
      </c>
      <c r="J43" t="s">
        <v>170</v>
      </c>
      <c r="K43" t="s">
        <v>460</v>
      </c>
      <c r="L43" t="s">
        <v>461</v>
      </c>
      <c r="M43" t="s">
        <v>52</v>
      </c>
      <c r="N43" t="s">
        <v>173</v>
      </c>
      <c r="O43" t="s">
        <v>462</v>
      </c>
      <c r="P43" t="s">
        <v>53</v>
      </c>
      <c r="Q43" t="s">
        <v>63</v>
      </c>
      <c r="S43" t="s">
        <v>276</v>
      </c>
      <c r="W43" t="s">
        <v>216</v>
      </c>
      <c r="X43" t="s">
        <v>56</v>
      </c>
      <c r="Y43" t="s">
        <v>57</v>
      </c>
      <c r="Z43">
        <v>44073</v>
      </c>
      <c r="AA43" t="s">
        <v>463</v>
      </c>
      <c r="AB43" t="s">
        <v>431</v>
      </c>
      <c r="AC43">
        <v>44051</v>
      </c>
      <c r="AD43">
        <v>44076</v>
      </c>
      <c r="AE43">
        <v>44077</v>
      </c>
      <c r="AF43" t="s">
        <v>464</v>
      </c>
      <c r="AG43" t="s">
        <v>64</v>
      </c>
      <c r="AH43" t="s">
        <v>465</v>
      </c>
      <c r="AJ43" t="s">
        <v>466</v>
      </c>
      <c r="AK43" t="s">
        <v>467</v>
      </c>
      <c r="AL43" t="s">
        <v>468</v>
      </c>
      <c r="AM43" t="s">
        <v>185</v>
      </c>
      <c r="AN43" t="s">
        <v>58</v>
      </c>
      <c r="AO43" t="s">
        <v>469</v>
      </c>
      <c r="AP43" t="s">
        <v>421</v>
      </c>
      <c r="AQ43" t="s">
        <v>188</v>
      </c>
      <c r="AR43" t="s">
        <v>470</v>
      </c>
    </row>
    <row r="44" spans="1:44" x14ac:dyDescent="0.2">
      <c r="A44" t="s">
        <v>422</v>
      </c>
      <c r="B44" t="s">
        <v>471</v>
      </c>
      <c r="C44">
        <v>44111</v>
      </c>
      <c r="D44" t="s">
        <v>424</v>
      </c>
      <c r="E44" t="s">
        <v>227</v>
      </c>
      <c r="F44" t="s">
        <v>422</v>
      </c>
      <c r="G44" t="s">
        <v>49</v>
      </c>
      <c r="H44" t="s">
        <v>49</v>
      </c>
      <c r="I44" t="s">
        <v>60</v>
      </c>
      <c r="J44" t="s">
        <v>170</v>
      </c>
      <c r="K44" t="s">
        <v>472</v>
      </c>
      <c r="L44" t="s">
        <v>473</v>
      </c>
      <c r="M44" t="s">
        <v>52</v>
      </c>
      <c r="N44" t="s">
        <v>230</v>
      </c>
      <c r="O44" t="s">
        <v>474</v>
      </c>
      <c r="P44" t="s">
        <v>53</v>
      </c>
      <c r="Q44" t="s">
        <v>112</v>
      </c>
      <c r="R44" t="s">
        <v>475</v>
      </c>
      <c r="S44" t="s">
        <v>476</v>
      </c>
      <c r="W44" t="s">
        <v>301</v>
      </c>
      <c r="X44" t="s">
        <v>56</v>
      </c>
      <c r="Y44" t="s">
        <v>57</v>
      </c>
      <c r="Z44">
        <v>44108</v>
      </c>
      <c r="AA44" t="s">
        <v>477</v>
      </c>
      <c r="AB44" t="s">
        <v>478</v>
      </c>
      <c r="AC44">
        <v>44050</v>
      </c>
      <c r="AF44" t="s">
        <v>479</v>
      </c>
      <c r="AG44" t="s">
        <v>64</v>
      </c>
      <c r="AH44" t="s">
        <v>480</v>
      </c>
      <c r="AJ44" t="s">
        <v>481</v>
      </c>
      <c r="AK44" t="s">
        <v>482</v>
      </c>
      <c r="AL44" t="s">
        <v>244</v>
      </c>
      <c r="AM44" t="s">
        <v>185</v>
      </c>
      <c r="AN44" t="s">
        <v>58</v>
      </c>
      <c r="AO44" t="s">
        <v>483</v>
      </c>
      <c r="AP44" t="s">
        <v>421</v>
      </c>
      <c r="AQ44" t="s">
        <v>484</v>
      </c>
    </row>
    <row r="45" spans="1:44" x14ac:dyDescent="0.2">
      <c r="A45" t="s">
        <v>422</v>
      </c>
      <c r="B45" t="s">
        <v>485</v>
      </c>
      <c r="C45">
        <v>44123</v>
      </c>
      <c r="D45" t="s">
        <v>410</v>
      </c>
      <c r="E45" t="s">
        <v>169</v>
      </c>
      <c r="F45" t="s">
        <v>422</v>
      </c>
      <c r="G45" t="s">
        <v>49</v>
      </c>
      <c r="H45" t="s">
        <v>133</v>
      </c>
      <c r="I45" t="s">
        <v>438</v>
      </c>
      <c r="J45" t="s">
        <v>439</v>
      </c>
      <c r="K45" t="s">
        <v>486</v>
      </c>
      <c r="L45" t="s">
        <v>487</v>
      </c>
      <c r="M45" t="s">
        <v>52</v>
      </c>
      <c r="N45" t="s">
        <v>173</v>
      </c>
      <c r="O45" t="s">
        <v>488</v>
      </c>
      <c r="P45" t="s">
        <v>53</v>
      </c>
      <c r="Q45" t="s">
        <v>63</v>
      </c>
      <c r="S45" t="s">
        <v>489</v>
      </c>
      <c r="U45" t="s">
        <v>490</v>
      </c>
      <c r="W45" t="s">
        <v>414</v>
      </c>
      <c r="X45" t="s">
        <v>56</v>
      </c>
      <c r="Y45" t="s">
        <v>139</v>
      </c>
      <c r="Z45">
        <v>44122</v>
      </c>
      <c r="AA45" t="s">
        <v>491</v>
      </c>
      <c r="AB45" t="s">
        <v>452</v>
      </c>
      <c r="AC45">
        <v>44092</v>
      </c>
      <c r="AD45">
        <v>44116</v>
      </c>
      <c r="AE45">
        <v>44116</v>
      </c>
      <c r="AF45" t="s">
        <v>492</v>
      </c>
      <c r="AG45" t="s">
        <v>64</v>
      </c>
      <c r="AH45" t="s">
        <v>493</v>
      </c>
      <c r="AJ45" t="s">
        <v>494</v>
      </c>
      <c r="AK45" t="s">
        <v>495</v>
      </c>
      <c r="AL45" t="s">
        <v>205</v>
      </c>
      <c r="AM45" t="s">
        <v>185</v>
      </c>
      <c r="AN45" t="s">
        <v>142</v>
      </c>
      <c r="AO45" t="s">
        <v>496</v>
      </c>
      <c r="AP45" t="s">
        <v>421</v>
      </c>
      <c r="AQ45" t="s">
        <v>497</v>
      </c>
      <c r="AR45" t="s">
        <v>498</v>
      </c>
    </row>
    <row r="46" spans="1:44" x14ac:dyDescent="0.2">
      <c r="A46" t="s">
        <v>422</v>
      </c>
      <c r="B46" t="s">
        <v>499</v>
      </c>
      <c r="C46">
        <v>44153</v>
      </c>
      <c r="D46" t="s">
        <v>210</v>
      </c>
      <c r="E46" t="s">
        <v>47</v>
      </c>
      <c r="F46" t="s">
        <v>422</v>
      </c>
      <c r="G46" t="s">
        <v>49</v>
      </c>
      <c r="H46" t="s">
        <v>49</v>
      </c>
      <c r="I46" t="s">
        <v>60</v>
      </c>
      <c r="J46" t="s">
        <v>170</v>
      </c>
      <c r="K46" t="s">
        <v>500</v>
      </c>
      <c r="L46" t="s">
        <v>501</v>
      </c>
      <c r="M46" t="s">
        <v>52</v>
      </c>
      <c r="N46" t="s">
        <v>173</v>
      </c>
      <c r="O46" t="s">
        <v>502</v>
      </c>
      <c r="P46" t="s">
        <v>53</v>
      </c>
      <c r="Q46" t="s">
        <v>214</v>
      </c>
      <c r="S46" t="s">
        <v>240</v>
      </c>
      <c r="W46" t="s">
        <v>216</v>
      </c>
      <c r="X46" t="s">
        <v>56</v>
      </c>
      <c r="Y46" t="s">
        <v>57</v>
      </c>
      <c r="Z46">
        <v>44150</v>
      </c>
      <c r="AA46" t="s">
        <v>217</v>
      </c>
      <c r="AB46" t="s">
        <v>200</v>
      </c>
      <c r="AC46">
        <v>44019</v>
      </c>
      <c r="AD46">
        <v>44146</v>
      </c>
      <c r="AE46">
        <v>44152</v>
      </c>
      <c r="AF46" t="s">
        <v>503</v>
      </c>
      <c r="AG46" t="s">
        <v>64</v>
      </c>
      <c r="AH46" t="s">
        <v>504</v>
      </c>
      <c r="AI46" t="s">
        <v>505</v>
      </c>
      <c r="AJ46" t="s">
        <v>506</v>
      </c>
      <c r="AK46" t="s">
        <v>507</v>
      </c>
      <c r="AL46" t="s">
        <v>508</v>
      </c>
      <c r="AM46" t="s">
        <v>185</v>
      </c>
      <c r="AN46" t="s">
        <v>58</v>
      </c>
      <c r="AO46" t="s">
        <v>509</v>
      </c>
      <c r="AP46" t="s">
        <v>421</v>
      </c>
      <c r="AQ46" t="s">
        <v>421</v>
      </c>
    </row>
    <row r="47" spans="1:44" x14ac:dyDescent="0.2">
      <c r="A47" t="s">
        <v>422</v>
      </c>
      <c r="B47" t="s">
        <v>510</v>
      </c>
      <c r="C47">
        <v>44165</v>
      </c>
      <c r="D47" t="s">
        <v>210</v>
      </c>
      <c r="E47" t="s">
        <v>47</v>
      </c>
      <c r="F47" t="s">
        <v>422</v>
      </c>
      <c r="G47" t="s">
        <v>49</v>
      </c>
      <c r="H47" t="s">
        <v>49</v>
      </c>
      <c r="I47" t="s">
        <v>60</v>
      </c>
      <c r="J47" t="s">
        <v>170</v>
      </c>
      <c r="K47" t="s">
        <v>511</v>
      </c>
      <c r="L47" t="s">
        <v>512</v>
      </c>
      <c r="M47" t="s">
        <v>52</v>
      </c>
      <c r="N47" t="s">
        <v>230</v>
      </c>
      <c r="O47" t="s">
        <v>513</v>
      </c>
      <c r="P47" t="s">
        <v>53</v>
      </c>
      <c r="Q47" t="s">
        <v>63</v>
      </c>
      <c r="S47" t="s">
        <v>514</v>
      </c>
      <c r="W47" t="s">
        <v>216</v>
      </c>
      <c r="X47" t="s">
        <v>56</v>
      </c>
      <c r="Y47" t="s">
        <v>57</v>
      </c>
      <c r="Z47">
        <v>44164</v>
      </c>
      <c r="AA47" t="s">
        <v>463</v>
      </c>
      <c r="AB47" t="s">
        <v>431</v>
      </c>
      <c r="AC47">
        <v>44012</v>
      </c>
      <c r="AD47">
        <v>44161</v>
      </c>
      <c r="AE47">
        <v>44161</v>
      </c>
      <c r="AF47" t="s">
        <v>515</v>
      </c>
      <c r="AG47" t="s">
        <v>64</v>
      </c>
      <c r="AH47" t="s">
        <v>125</v>
      </c>
      <c r="AJ47" t="s">
        <v>516</v>
      </c>
      <c r="AK47" t="s">
        <v>517</v>
      </c>
      <c r="AL47" t="s">
        <v>184</v>
      </c>
      <c r="AM47" t="s">
        <v>185</v>
      </c>
      <c r="AN47" t="s">
        <v>58</v>
      </c>
      <c r="AO47" t="s">
        <v>518</v>
      </c>
      <c r="AP47" t="s">
        <v>421</v>
      </c>
      <c r="AQ47" t="s">
        <v>188</v>
      </c>
      <c r="AR47" t="s">
        <v>519</v>
      </c>
    </row>
    <row r="48" spans="1:44" x14ac:dyDescent="0.2">
      <c r="A48" t="s">
        <v>422</v>
      </c>
      <c r="B48" t="s">
        <v>520</v>
      </c>
      <c r="C48">
        <v>44239</v>
      </c>
      <c r="D48" t="s">
        <v>210</v>
      </c>
      <c r="E48" t="s">
        <v>227</v>
      </c>
      <c r="F48" t="s">
        <v>422</v>
      </c>
      <c r="G48" t="s">
        <v>49</v>
      </c>
      <c r="H48" t="s">
        <v>49</v>
      </c>
      <c r="I48" t="s">
        <v>438</v>
      </c>
      <c r="J48" t="s">
        <v>439</v>
      </c>
      <c r="K48" t="s">
        <v>521</v>
      </c>
      <c r="L48" t="s">
        <v>522</v>
      </c>
      <c r="M48" t="s">
        <v>52</v>
      </c>
      <c r="N48" t="s">
        <v>230</v>
      </c>
      <c r="O48" t="s">
        <v>523</v>
      </c>
      <c r="P48" t="s">
        <v>53</v>
      </c>
      <c r="Q48" t="s">
        <v>112</v>
      </c>
      <c r="S48" t="s">
        <v>524</v>
      </c>
      <c r="W48" t="s">
        <v>216</v>
      </c>
      <c r="X48" t="s">
        <v>56</v>
      </c>
      <c r="Y48" t="s">
        <v>57</v>
      </c>
      <c r="Z48">
        <v>44234</v>
      </c>
      <c r="AA48" t="s">
        <v>525</v>
      </c>
      <c r="AB48" t="s">
        <v>452</v>
      </c>
      <c r="AC48">
        <v>44127</v>
      </c>
      <c r="AD48">
        <v>44196</v>
      </c>
      <c r="AE48">
        <v>44196</v>
      </c>
      <c r="AF48" t="s">
        <v>526</v>
      </c>
      <c r="AG48" t="s">
        <v>64</v>
      </c>
      <c r="AH48" t="s">
        <v>527</v>
      </c>
      <c r="AJ48" t="s">
        <v>203</v>
      </c>
      <c r="AK48" t="s">
        <v>204</v>
      </c>
      <c r="AL48" t="s">
        <v>205</v>
      </c>
      <c r="AM48" t="s">
        <v>185</v>
      </c>
      <c r="AN48" t="s">
        <v>369</v>
      </c>
      <c r="AO48" t="s">
        <v>528</v>
      </c>
      <c r="AP48" t="s">
        <v>421</v>
      </c>
      <c r="AQ48" t="s">
        <v>457</v>
      </c>
      <c r="AR48" t="s">
        <v>529</v>
      </c>
    </row>
    <row r="49" spans="1:44" x14ac:dyDescent="0.2">
      <c r="A49" t="s">
        <v>422</v>
      </c>
      <c r="B49" t="s">
        <v>530</v>
      </c>
      <c r="C49">
        <v>44299</v>
      </c>
      <c r="D49" t="s">
        <v>531</v>
      </c>
      <c r="E49" t="s">
        <v>47</v>
      </c>
      <c r="F49" t="s">
        <v>422</v>
      </c>
      <c r="G49" t="s">
        <v>49</v>
      </c>
      <c r="H49" t="s">
        <v>49</v>
      </c>
      <c r="I49" t="s">
        <v>532</v>
      </c>
      <c r="J49" t="s">
        <v>170</v>
      </c>
      <c r="K49" t="s">
        <v>533</v>
      </c>
      <c r="L49" t="s">
        <v>534</v>
      </c>
      <c r="M49" t="s">
        <v>52</v>
      </c>
      <c r="N49" t="s">
        <v>230</v>
      </c>
      <c r="O49" t="s">
        <v>535</v>
      </c>
      <c r="P49" t="s">
        <v>53</v>
      </c>
      <c r="Q49" t="s">
        <v>63</v>
      </c>
      <c r="S49" t="s">
        <v>536</v>
      </c>
      <c r="W49" t="s">
        <v>537</v>
      </c>
      <c r="X49" t="s">
        <v>56</v>
      </c>
      <c r="Y49" t="s">
        <v>57</v>
      </c>
      <c r="Z49">
        <v>44297</v>
      </c>
      <c r="AA49" t="s">
        <v>538</v>
      </c>
      <c r="AB49" t="s">
        <v>539</v>
      </c>
      <c r="AC49">
        <v>44167</v>
      </c>
      <c r="AD49">
        <v>44290</v>
      </c>
      <c r="AE49">
        <v>44292</v>
      </c>
      <c r="AF49" t="s">
        <v>540</v>
      </c>
      <c r="AG49" t="s">
        <v>64</v>
      </c>
      <c r="AH49" t="s">
        <v>541</v>
      </c>
      <c r="AJ49" t="s">
        <v>289</v>
      </c>
      <c r="AK49" t="s">
        <v>290</v>
      </c>
      <c r="AL49" t="s">
        <v>291</v>
      </c>
      <c r="AM49" t="s">
        <v>185</v>
      </c>
      <c r="AN49" t="s">
        <v>58</v>
      </c>
      <c r="AO49" t="s">
        <v>542</v>
      </c>
      <c r="AP49" t="s">
        <v>421</v>
      </c>
      <c r="AQ49" t="s">
        <v>207</v>
      </c>
      <c r="AR49" t="s">
        <v>543</v>
      </c>
    </row>
    <row r="50" spans="1:44" x14ac:dyDescent="0.2">
      <c r="A50" t="s">
        <v>544</v>
      </c>
      <c r="B50" t="s">
        <v>545</v>
      </c>
      <c r="C50">
        <v>44060</v>
      </c>
      <c r="D50" t="s">
        <v>210</v>
      </c>
      <c r="E50" t="s">
        <v>47</v>
      </c>
      <c r="F50" t="s">
        <v>544</v>
      </c>
      <c r="G50" t="s">
        <v>49</v>
      </c>
      <c r="H50" t="s">
        <v>49</v>
      </c>
      <c r="I50" t="s">
        <v>60</v>
      </c>
      <c r="J50" t="s">
        <v>73</v>
      </c>
      <c r="K50" t="s">
        <v>546</v>
      </c>
      <c r="L50" t="s">
        <v>547</v>
      </c>
      <c r="M50" t="s">
        <v>52</v>
      </c>
      <c r="N50" t="s">
        <v>62</v>
      </c>
      <c r="O50" t="s">
        <v>548</v>
      </c>
      <c r="P50" t="s">
        <v>53</v>
      </c>
      <c r="Q50" t="s">
        <v>112</v>
      </c>
      <c r="S50" t="s">
        <v>549</v>
      </c>
      <c r="W50" t="s">
        <v>216</v>
      </c>
      <c r="X50" t="s">
        <v>56</v>
      </c>
      <c r="Y50" t="s">
        <v>57</v>
      </c>
      <c r="Z50">
        <v>44059</v>
      </c>
      <c r="AA50" t="s">
        <v>550</v>
      </c>
      <c r="AB50" t="s">
        <v>551</v>
      </c>
      <c r="AC50">
        <v>44005</v>
      </c>
      <c r="AD50">
        <v>44057</v>
      </c>
      <c r="AE50">
        <v>44058</v>
      </c>
      <c r="AF50" t="s">
        <v>552</v>
      </c>
      <c r="AG50" t="s">
        <v>64</v>
      </c>
      <c r="AH50" t="s">
        <v>553</v>
      </c>
      <c r="AN50" t="s">
        <v>58</v>
      </c>
      <c r="AO50" t="s">
        <v>554</v>
      </c>
      <c r="AP50" t="s">
        <v>555</v>
      </c>
      <c r="AQ50" t="s">
        <v>484</v>
      </c>
      <c r="AR50" t="s">
        <v>556</v>
      </c>
    </row>
    <row r="51" spans="1:44" x14ac:dyDescent="0.2">
      <c r="A51" t="s">
        <v>557</v>
      </c>
      <c r="B51" t="s">
        <v>558</v>
      </c>
      <c r="C51">
        <v>43903</v>
      </c>
      <c r="D51" t="s">
        <v>559</v>
      </c>
      <c r="E51" t="s">
        <v>47</v>
      </c>
      <c r="F51" t="s">
        <v>557</v>
      </c>
      <c r="G51" t="s">
        <v>49</v>
      </c>
      <c r="H51" t="s">
        <v>49</v>
      </c>
      <c r="I51" t="s">
        <v>60</v>
      </c>
      <c r="J51" t="s">
        <v>73</v>
      </c>
      <c r="K51" t="s">
        <v>560</v>
      </c>
      <c r="L51" t="s">
        <v>561</v>
      </c>
      <c r="M51" t="s">
        <v>52</v>
      </c>
      <c r="N51" t="s">
        <v>62</v>
      </c>
      <c r="O51" t="s">
        <v>562</v>
      </c>
      <c r="P51" t="s">
        <v>53</v>
      </c>
      <c r="Q51" t="s">
        <v>112</v>
      </c>
      <c r="S51" t="s">
        <v>563</v>
      </c>
      <c r="T51" t="s">
        <v>564</v>
      </c>
      <c r="W51" t="s">
        <v>565</v>
      </c>
      <c r="X51" t="s">
        <v>56</v>
      </c>
      <c r="Y51" t="s">
        <v>57</v>
      </c>
      <c r="Z51">
        <v>43898</v>
      </c>
      <c r="AB51" t="s">
        <v>566</v>
      </c>
      <c r="AC51">
        <v>43813</v>
      </c>
      <c r="AD51">
        <v>43902</v>
      </c>
      <c r="AE51">
        <v>43902</v>
      </c>
      <c r="AF51" t="s">
        <v>567</v>
      </c>
      <c r="AG51" t="s">
        <v>64</v>
      </c>
      <c r="AH51" t="s">
        <v>568</v>
      </c>
      <c r="AN51" t="s">
        <v>58</v>
      </c>
      <c r="AO51" t="s">
        <v>569</v>
      </c>
      <c r="AP51" t="s">
        <v>188</v>
      </c>
      <c r="AQ51" t="s">
        <v>484</v>
      </c>
      <c r="AR51" t="s">
        <v>570</v>
      </c>
    </row>
    <row r="52" spans="1:44" x14ac:dyDescent="0.2">
      <c r="A52" t="s">
        <v>557</v>
      </c>
      <c r="B52" t="s">
        <v>571</v>
      </c>
      <c r="C52">
        <v>43991</v>
      </c>
      <c r="D52" t="s">
        <v>210</v>
      </c>
      <c r="E52" t="s">
        <v>227</v>
      </c>
      <c r="F52" t="s">
        <v>557</v>
      </c>
      <c r="G52" t="s">
        <v>49</v>
      </c>
      <c r="H52" t="s">
        <v>49</v>
      </c>
      <c r="I52" t="s">
        <v>60</v>
      </c>
      <c r="J52" t="s">
        <v>73</v>
      </c>
      <c r="K52" t="s">
        <v>572</v>
      </c>
      <c r="L52" t="s">
        <v>573</v>
      </c>
      <c r="M52" t="s">
        <v>52</v>
      </c>
      <c r="N52" t="s">
        <v>62</v>
      </c>
      <c r="P52" t="s">
        <v>53</v>
      </c>
      <c r="Q52" t="s">
        <v>175</v>
      </c>
      <c r="S52" t="s">
        <v>574</v>
      </c>
      <c r="W52" t="s">
        <v>216</v>
      </c>
      <c r="X52" t="s">
        <v>56</v>
      </c>
      <c r="Y52" t="s">
        <v>57</v>
      </c>
      <c r="Z52">
        <v>43989</v>
      </c>
      <c r="AA52" t="s">
        <v>575</v>
      </c>
      <c r="AB52" t="s">
        <v>566</v>
      </c>
      <c r="AC52">
        <v>43940</v>
      </c>
      <c r="AG52" t="s">
        <v>145</v>
      </c>
      <c r="AN52" t="s">
        <v>58</v>
      </c>
      <c r="AO52" t="s">
        <v>576</v>
      </c>
      <c r="AP52" t="s">
        <v>188</v>
      </c>
      <c r="AQ52" t="s">
        <v>484</v>
      </c>
      <c r="AR52" t="s">
        <v>577</v>
      </c>
    </row>
    <row r="53" spans="1:44" x14ac:dyDescent="0.2">
      <c r="A53" t="s">
        <v>557</v>
      </c>
      <c r="B53" t="s">
        <v>578</v>
      </c>
      <c r="C53">
        <v>43994</v>
      </c>
      <c r="D53" t="s">
        <v>579</v>
      </c>
      <c r="E53" t="s">
        <v>47</v>
      </c>
      <c r="F53" t="s">
        <v>557</v>
      </c>
      <c r="G53" t="s">
        <v>49</v>
      </c>
      <c r="H53" t="s">
        <v>49</v>
      </c>
      <c r="I53" t="s">
        <v>60</v>
      </c>
      <c r="J53" t="s">
        <v>73</v>
      </c>
      <c r="K53" t="s">
        <v>118</v>
      </c>
      <c r="L53" t="s">
        <v>580</v>
      </c>
      <c r="M53" t="s">
        <v>52</v>
      </c>
      <c r="N53" t="s">
        <v>62</v>
      </c>
      <c r="O53" t="s">
        <v>581</v>
      </c>
      <c r="P53" t="s">
        <v>53</v>
      </c>
      <c r="Q53" t="s">
        <v>112</v>
      </c>
      <c r="S53" t="s">
        <v>582</v>
      </c>
      <c r="W53" t="s">
        <v>583</v>
      </c>
      <c r="X53" t="s">
        <v>56</v>
      </c>
      <c r="Y53" t="s">
        <v>57</v>
      </c>
      <c r="Z53">
        <v>43989</v>
      </c>
      <c r="AA53" t="s">
        <v>584</v>
      </c>
      <c r="AB53" t="s">
        <v>566</v>
      </c>
      <c r="AC53">
        <v>43959</v>
      </c>
      <c r="AD53">
        <v>43993</v>
      </c>
      <c r="AE53">
        <v>43993</v>
      </c>
      <c r="AG53" t="s">
        <v>64</v>
      </c>
      <c r="AH53" t="s">
        <v>585</v>
      </c>
      <c r="AN53" t="s">
        <v>58</v>
      </c>
      <c r="AO53" t="s">
        <v>586</v>
      </c>
      <c r="AP53" t="s">
        <v>188</v>
      </c>
      <c r="AQ53" t="s">
        <v>484</v>
      </c>
      <c r="AR53" t="s">
        <v>587</v>
      </c>
    </row>
    <row r="54" spans="1:44" x14ac:dyDescent="0.2">
      <c r="A54" t="s">
        <v>557</v>
      </c>
      <c r="B54" t="s">
        <v>588</v>
      </c>
      <c r="C54">
        <v>44013</v>
      </c>
      <c r="D54" t="s">
        <v>589</v>
      </c>
      <c r="E54" t="s">
        <v>47</v>
      </c>
      <c r="G54" t="s">
        <v>49</v>
      </c>
      <c r="H54" t="s">
        <v>49</v>
      </c>
      <c r="I54" t="s">
        <v>60</v>
      </c>
      <c r="J54" t="s">
        <v>73</v>
      </c>
      <c r="L54" t="s">
        <v>590</v>
      </c>
      <c r="M54" t="s">
        <v>52</v>
      </c>
      <c r="N54" t="s">
        <v>62</v>
      </c>
      <c r="O54" t="s">
        <v>591</v>
      </c>
      <c r="P54" t="s">
        <v>53</v>
      </c>
      <c r="Q54" t="s">
        <v>175</v>
      </c>
      <c r="S54" t="s">
        <v>592</v>
      </c>
      <c r="T54" t="s">
        <v>593</v>
      </c>
      <c r="V54" t="s">
        <v>594</v>
      </c>
      <c r="W54" t="s">
        <v>595</v>
      </c>
      <c r="X54" t="s">
        <v>56</v>
      </c>
      <c r="Y54" t="s">
        <v>57</v>
      </c>
      <c r="Z54">
        <v>44010</v>
      </c>
      <c r="AD54">
        <v>44013</v>
      </c>
      <c r="AE54">
        <v>44013</v>
      </c>
      <c r="AF54" t="s">
        <v>596</v>
      </c>
      <c r="AG54" t="s">
        <v>64</v>
      </c>
      <c r="AH54" t="s">
        <v>597</v>
      </c>
      <c r="AN54" t="s">
        <v>58</v>
      </c>
    </row>
    <row r="55" spans="1:44" x14ac:dyDescent="0.2">
      <c r="A55" t="s">
        <v>557</v>
      </c>
      <c r="B55" t="s">
        <v>598</v>
      </c>
      <c r="C55">
        <v>44046</v>
      </c>
      <c r="D55" t="s">
        <v>210</v>
      </c>
      <c r="E55" t="s">
        <v>227</v>
      </c>
      <c r="F55" t="s">
        <v>557</v>
      </c>
      <c r="G55" t="s">
        <v>49</v>
      </c>
      <c r="I55" t="s">
        <v>60</v>
      </c>
      <c r="J55" t="s">
        <v>73</v>
      </c>
      <c r="K55" t="s">
        <v>247</v>
      </c>
      <c r="L55" t="s">
        <v>599</v>
      </c>
      <c r="M55" t="s">
        <v>52</v>
      </c>
      <c r="N55" t="s">
        <v>62</v>
      </c>
      <c r="P55" t="s">
        <v>53</v>
      </c>
      <c r="Q55" t="s">
        <v>112</v>
      </c>
      <c r="S55" t="s">
        <v>600</v>
      </c>
      <c r="W55" t="s">
        <v>216</v>
      </c>
      <c r="X55" t="s">
        <v>56</v>
      </c>
      <c r="Y55" t="s">
        <v>57</v>
      </c>
      <c r="Z55">
        <v>44045</v>
      </c>
      <c r="AA55" t="s">
        <v>550</v>
      </c>
      <c r="AB55" t="s">
        <v>566</v>
      </c>
      <c r="AC55">
        <v>43967</v>
      </c>
      <c r="AG55" t="s">
        <v>145</v>
      </c>
      <c r="AN55" t="s">
        <v>58</v>
      </c>
      <c r="AO55" t="s">
        <v>601</v>
      </c>
      <c r="AP55" t="s">
        <v>188</v>
      </c>
      <c r="AQ55" t="s">
        <v>484</v>
      </c>
    </row>
    <row r="56" spans="1:44" x14ac:dyDescent="0.2">
      <c r="A56" t="s">
        <v>557</v>
      </c>
      <c r="B56" t="s">
        <v>602</v>
      </c>
      <c r="C56">
        <v>44147</v>
      </c>
      <c r="D56" t="s">
        <v>210</v>
      </c>
      <c r="E56" t="s">
        <v>227</v>
      </c>
      <c r="F56" t="s">
        <v>557</v>
      </c>
      <c r="G56" t="s">
        <v>49</v>
      </c>
      <c r="I56" t="s">
        <v>60</v>
      </c>
      <c r="J56" t="s">
        <v>73</v>
      </c>
      <c r="K56" t="s">
        <v>603</v>
      </c>
      <c r="L56" t="s">
        <v>604</v>
      </c>
      <c r="M56" t="s">
        <v>52</v>
      </c>
      <c r="N56" t="s">
        <v>62</v>
      </c>
      <c r="P56" t="s">
        <v>53</v>
      </c>
      <c r="Q56" t="s">
        <v>175</v>
      </c>
      <c r="S56" t="s">
        <v>231</v>
      </c>
      <c r="W56" t="s">
        <v>216</v>
      </c>
      <c r="X56" t="s">
        <v>56</v>
      </c>
      <c r="Y56" t="s">
        <v>57</v>
      </c>
      <c r="Z56">
        <v>44143</v>
      </c>
      <c r="AA56" t="s">
        <v>575</v>
      </c>
      <c r="AB56" t="s">
        <v>566</v>
      </c>
      <c r="AC56">
        <v>44103</v>
      </c>
      <c r="AG56" t="s">
        <v>145</v>
      </c>
      <c r="AN56" t="s">
        <v>58</v>
      </c>
      <c r="AO56" t="s">
        <v>605</v>
      </c>
      <c r="AP56" t="s">
        <v>188</v>
      </c>
      <c r="AQ56" t="s">
        <v>484</v>
      </c>
    </row>
    <row r="57" spans="1:44" x14ac:dyDescent="0.2">
      <c r="A57" t="s">
        <v>557</v>
      </c>
      <c r="B57" t="s">
        <v>606</v>
      </c>
      <c r="C57">
        <v>44159</v>
      </c>
      <c r="D57" t="s">
        <v>607</v>
      </c>
      <c r="E57" t="s">
        <v>227</v>
      </c>
      <c r="F57" t="s">
        <v>557</v>
      </c>
      <c r="G57" t="s">
        <v>49</v>
      </c>
      <c r="H57" t="s">
        <v>49</v>
      </c>
      <c r="I57" t="s">
        <v>532</v>
      </c>
      <c r="J57" t="s">
        <v>608</v>
      </c>
      <c r="K57" t="s">
        <v>609</v>
      </c>
      <c r="L57" t="s">
        <v>610</v>
      </c>
      <c r="M57" t="s">
        <v>52</v>
      </c>
      <c r="O57" t="s">
        <v>611</v>
      </c>
      <c r="P57" t="s">
        <v>53</v>
      </c>
      <c r="Q57" t="s">
        <v>63</v>
      </c>
      <c r="S57" t="s">
        <v>612</v>
      </c>
      <c r="W57" t="s">
        <v>613</v>
      </c>
      <c r="X57" t="s">
        <v>56</v>
      </c>
      <c r="Y57" t="s">
        <v>57</v>
      </c>
      <c r="Z57">
        <v>44157</v>
      </c>
      <c r="AA57" t="s">
        <v>614</v>
      </c>
      <c r="AB57" t="s">
        <v>551</v>
      </c>
      <c r="AC57">
        <v>44096</v>
      </c>
      <c r="AD57">
        <v>44141</v>
      </c>
      <c r="AE57">
        <v>44147</v>
      </c>
      <c r="AG57" t="s">
        <v>64</v>
      </c>
      <c r="AH57" t="s">
        <v>615</v>
      </c>
      <c r="AN57" t="s">
        <v>58</v>
      </c>
      <c r="AO57" t="s">
        <v>616</v>
      </c>
      <c r="AP57" t="s">
        <v>188</v>
      </c>
      <c r="AQ57" t="s">
        <v>484</v>
      </c>
    </row>
    <row r="58" spans="1:44" x14ac:dyDescent="0.2">
      <c r="A58" t="s">
        <v>557</v>
      </c>
      <c r="B58" t="s">
        <v>617</v>
      </c>
      <c r="C58">
        <v>44187</v>
      </c>
      <c r="D58" t="s">
        <v>210</v>
      </c>
      <c r="E58" t="s">
        <v>47</v>
      </c>
      <c r="F58" t="s">
        <v>557</v>
      </c>
      <c r="G58" t="s">
        <v>49</v>
      </c>
      <c r="H58" t="s">
        <v>49</v>
      </c>
      <c r="I58" t="s">
        <v>60</v>
      </c>
      <c r="J58" t="s">
        <v>73</v>
      </c>
      <c r="K58" t="s">
        <v>618</v>
      </c>
      <c r="L58" t="s">
        <v>619</v>
      </c>
      <c r="M58" t="s">
        <v>52</v>
      </c>
      <c r="N58" t="s">
        <v>62</v>
      </c>
      <c r="O58" t="s">
        <v>620</v>
      </c>
      <c r="P58" t="s">
        <v>53</v>
      </c>
      <c r="Q58" t="s">
        <v>112</v>
      </c>
      <c r="S58" t="s">
        <v>621</v>
      </c>
      <c r="W58" t="s">
        <v>216</v>
      </c>
      <c r="X58" t="s">
        <v>56</v>
      </c>
      <c r="Y58" t="s">
        <v>57</v>
      </c>
      <c r="Z58">
        <v>44185</v>
      </c>
      <c r="AA58" t="s">
        <v>550</v>
      </c>
      <c r="AB58" t="s">
        <v>566</v>
      </c>
      <c r="AC58">
        <v>44124</v>
      </c>
      <c r="AD58">
        <v>44180</v>
      </c>
      <c r="AE58">
        <v>44180</v>
      </c>
      <c r="AF58" t="s">
        <v>622</v>
      </c>
      <c r="AG58" t="s">
        <v>64</v>
      </c>
      <c r="AH58" t="s">
        <v>623</v>
      </c>
      <c r="AN58" t="s">
        <v>58</v>
      </c>
      <c r="AO58" t="s">
        <v>624</v>
      </c>
      <c r="AP58" t="s">
        <v>188</v>
      </c>
      <c r="AQ58" t="s">
        <v>484</v>
      </c>
      <c r="AR58" t="s">
        <v>625</v>
      </c>
    </row>
    <row r="59" spans="1:44" x14ac:dyDescent="0.2">
      <c r="A59" t="s">
        <v>557</v>
      </c>
      <c r="B59" t="s">
        <v>626</v>
      </c>
      <c r="C59">
        <v>44229</v>
      </c>
      <c r="D59" t="s">
        <v>210</v>
      </c>
      <c r="E59" t="s">
        <v>169</v>
      </c>
      <c r="F59" t="s">
        <v>557</v>
      </c>
      <c r="G59" t="s">
        <v>49</v>
      </c>
      <c r="H59" t="s">
        <v>49</v>
      </c>
      <c r="I59" t="s">
        <v>60</v>
      </c>
      <c r="J59" t="s">
        <v>73</v>
      </c>
      <c r="K59" t="s">
        <v>627</v>
      </c>
      <c r="L59" t="s">
        <v>628</v>
      </c>
      <c r="M59" t="s">
        <v>52</v>
      </c>
      <c r="O59" t="s">
        <v>629</v>
      </c>
      <c r="P59" t="s">
        <v>53</v>
      </c>
      <c r="Q59" t="s">
        <v>442</v>
      </c>
      <c r="S59" t="s">
        <v>630</v>
      </c>
      <c r="W59" t="s">
        <v>216</v>
      </c>
      <c r="X59" t="s">
        <v>56</v>
      </c>
      <c r="Y59" t="s">
        <v>57</v>
      </c>
      <c r="Z59">
        <v>44227</v>
      </c>
      <c r="AA59" t="s">
        <v>631</v>
      </c>
      <c r="AB59" t="s">
        <v>566</v>
      </c>
      <c r="AC59">
        <v>44112</v>
      </c>
      <c r="AD59">
        <v>44228</v>
      </c>
      <c r="AE59">
        <v>44228</v>
      </c>
      <c r="AF59" t="s">
        <v>632</v>
      </c>
      <c r="AG59" t="s">
        <v>64</v>
      </c>
      <c r="AH59" t="s">
        <v>633</v>
      </c>
      <c r="AN59" t="s">
        <v>58</v>
      </c>
      <c r="AO59" t="s">
        <v>634</v>
      </c>
      <c r="AP59" t="s">
        <v>188</v>
      </c>
      <c r="AQ59" t="s">
        <v>484</v>
      </c>
      <c r="AR59" t="s">
        <v>635</v>
      </c>
    </row>
    <row r="60" spans="1:44" x14ac:dyDescent="0.2">
      <c r="A60" t="s">
        <v>557</v>
      </c>
      <c r="B60" t="s">
        <v>636</v>
      </c>
      <c r="C60">
        <v>44302</v>
      </c>
      <c r="D60" t="s">
        <v>607</v>
      </c>
      <c r="E60" t="s">
        <v>227</v>
      </c>
      <c r="F60" t="s">
        <v>557</v>
      </c>
      <c r="G60" t="s">
        <v>49</v>
      </c>
      <c r="H60" t="s">
        <v>637</v>
      </c>
      <c r="I60" t="s">
        <v>532</v>
      </c>
      <c r="J60" t="s">
        <v>608</v>
      </c>
      <c r="K60" t="s">
        <v>638</v>
      </c>
      <c r="L60" t="s">
        <v>639</v>
      </c>
      <c r="M60" t="s">
        <v>52</v>
      </c>
      <c r="N60" t="s">
        <v>62</v>
      </c>
      <c r="O60" t="s">
        <v>640</v>
      </c>
      <c r="P60" t="s">
        <v>53</v>
      </c>
      <c r="Q60" t="s">
        <v>63</v>
      </c>
      <c r="S60" t="s">
        <v>641</v>
      </c>
      <c r="W60" t="s">
        <v>613</v>
      </c>
      <c r="X60" t="s">
        <v>56</v>
      </c>
      <c r="Y60" t="s">
        <v>139</v>
      </c>
      <c r="Z60">
        <v>44297</v>
      </c>
      <c r="AA60" t="s">
        <v>614</v>
      </c>
      <c r="AC60">
        <v>44114</v>
      </c>
      <c r="AD60">
        <v>44297</v>
      </c>
      <c r="AE60">
        <v>44297</v>
      </c>
      <c r="AF60" t="s">
        <v>642</v>
      </c>
      <c r="AG60" t="s">
        <v>64</v>
      </c>
      <c r="AH60" t="s">
        <v>643</v>
      </c>
      <c r="AN60" t="s">
        <v>644</v>
      </c>
      <c r="AO60" t="s">
        <v>645</v>
      </c>
      <c r="AP60" t="s">
        <v>188</v>
      </c>
      <c r="AQ60" t="s">
        <v>646</v>
      </c>
      <c r="AR60" t="s">
        <v>647</v>
      </c>
    </row>
    <row r="61" spans="1:44" x14ac:dyDescent="0.2">
      <c r="A61" t="s">
        <v>648</v>
      </c>
      <c r="B61" t="s">
        <v>649</v>
      </c>
      <c r="C61">
        <v>44172</v>
      </c>
      <c r="D61" t="s">
        <v>650</v>
      </c>
      <c r="E61" t="s">
        <v>227</v>
      </c>
      <c r="F61" t="s">
        <v>648</v>
      </c>
      <c r="G61" t="s">
        <v>49</v>
      </c>
      <c r="H61" t="s">
        <v>49</v>
      </c>
      <c r="I61" t="s">
        <v>60</v>
      </c>
      <c r="J61" t="s">
        <v>170</v>
      </c>
      <c r="K61" t="s">
        <v>411</v>
      </c>
      <c r="L61" t="s">
        <v>651</v>
      </c>
      <c r="M61" t="s">
        <v>52</v>
      </c>
      <c r="N61" t="s">
        <v>230</v>
      </c>
      <c r="O61" t="s">
        <v>652</v>
      </c>
      <c r="P61" t="s">
        <v>53</v>
      </c>
      <c r="Q61" t="s">
        <v>63</v>
      </c>
      <c r="S61" t="s">
        <v>653</v>
      </c>
      <c r="W61" t="s">
        <v>654</v>
      </c>
      <c r="X61" t="s">
        <v>56</v>
      </c>
      <c r="Y61" t="s">
        <v>57</v>
      </c>
      <c r="Z61">
        <v>44171</v>
      </c>
      <c r="AA61" t="s">
        <v>655</v>
      </c>
      <c r="AC61">
        <v>44159</v>
      </c>
      <c r="AD61">
        <v>44150</v>
      </c>
      <c r="AE61">
        <v>44159</v>
      </c>
      <c r="AF61" t="s">
        <v>656</v>
      </c>
      <c r="AJ61" t="s">
        <v>657</v>
      </c>
      <c r="AK61" t="s">
        <v>658</v>
      </c>
      <c r="AL61" t="s">
        <v>659</v>
      </c>
      <c r="AM61" t="s">
        <v>185</v>
      </c>
      <c r="AN61" t="s">
        <v>58</v>
      </c>
      <c r="AO61" t="s">
        <v>660</v>
      </c>
      <c r="AP61" t="s">
        <v>224</v>
      </c>
    </row>
    <row r="62" spans="1:44" x14ac:dyDescent="0.2">
      <c r="A62" t="s">
        <v>661</v>
      </c>
      <c r="B62" t="s">
        <v>662</v>
      </c>
      <c r="C62">
        <v>43962</v>
      </c>
      <c r="D62" t="s">
        <v>663</v>
      </c>
      <c r="E62" t="s">
        <v>69</v>
      </c>
      <c r="F62" t="s">
        <v>664</v>
      </c>
      <c r="G62" t="s">
        <v>49</v>
      </c>
      <c r="H62" t="s">
        <v>49</v>
      </c>
      <c r="I62" t="s">
        <v>60</v>
      </c>
      <c r="J62" t="s">
        <v>95</v>
      </c>
      <c r="L62" t="s">
        <v>665</v>
      </c>
      <c r="M62" t="s">
        <v>52</v>
      </c>
      <c r="N62" t="s">
        <v>62</v>
      </c>
      <c r="O62" t="s">
        <v>562</v>
      </c>
      <c r="P62" t="s">
        <v>53</v>
      </c>
      <c r="Q62" t="s">
        <v>63</v>
      </c>
      <c r="S62" t="s">
        <v>666</v>
      </c>
      <c r="W62" t="s">
        <v>667</v>
      </c>
      <c r="X62" t="s">
        <v>56</v>
      </c>
      <c r="Y62" t="s">
        <v>57</v>
      </c>
      <c r="Z62">
        <v>43961</v>
      </c>
      <c r="AD62">
        <v>43951</v>
      </c>
      <c r="AE62">
        <v>43951</v>
      </c>
      <c r="AF62" t="s">
        <v>668</v>
      </c>
      <c r="AG62" t="s">
        <v>64</v>
      </c>
      <c r="AH62" t="s">
        <v>669</v>
      </c>
      <c r="AN62" t="s">
        <v>58</v>
      </c>
    </row>
    <row r="63" spans="1:44" x14ac:dyDescent="0.2">
      <c r="A63" t="s">
        <v>661</v>
      </c>
      <c r="B63" t="s">
        <v>670</v>
      </c>
      <c r="C63">
        <v>43997</v>
      </c>
      <c r="D63" t="s">
        <v>663</v>
      </c>
      <c r="E63" t="s">
        <v>47</v>
      </c>
      <c r="F63" t="s">
        <v>48</v>
      </c>
      <c r="G63" t="s">
        <v>49</v>
      </c>
      <c r="H63" t="s">
        <v>49</v>
      </c>
      <c r="I63" t="s">
        <v>60</v>
      </c>
      <c r="J63" t="s">
        <v>73</v>
      </c>
      <c r="L63" t="s">
        <v>671</v>
      </c>
      <c r="M63" t="s">
        <v>52</v>
      </c>
      <c r="N63" t="s">
        <v>62</v>
      </c>
      <c r="O63" t="s">
        <v>672</v>
      </c>
      <c r="P63" t="s">
        <v>53</v>
      </c>
      <c r="Q63" t="s">
        <v>63</v>
      </c>
      <c r="S63" t="s">
        <v>673</v>
      </c>
      <c r="W63" t="s">
        <v>667</v>
      </c>
      <c r="X63" t="s">
        <v>56</v>
      </c>
      <c r="Y63" t="s">
        <v>57</v>
      </c>
      <c r="Z63">
        <v>43996</v>
      </c>
      <c r="AD63">
        <v>43969</v>
      </c>
      <c r="AE63">
        <v>43969</v>
      </c>
      <c r="AF63" t="s">
        <v>674</v>
      </c>
      <c r="AG63" t="s">
        <v>64</v>
      </c>
      <c r="AH63" t="s">
        <v>541</v>
      </c>
      <c r="AN63" t="s">
        <v>58</v>
      </c>
    </row>
    <row r="64" spans="1:44" x14ac:dyDescent="0.2">
      <c r="A64" t="s">
        <v>661</v>
      </c>
      <c r="B64" t="s">
        <v>675</v>
      </c>
      <c r="C64">
        <v>44008</v>
      </c>
      <c r="D64" t="s">
        <v>676</v>
      </c>
      <c r="E64" t="s">
        <v>47</v>
      </c>
      <c r="F64" t="s">
        <v>677</v>
      </c>
      <c r="G64" t="s">
        <v>49</v>
      </c>
      <c r="H64" t="s">
        <v>49</v>
      </c>
      <c r="I64" t="s">
        <v>60</v>
      </c>
      <c r="J64" t="s">
        <v>73</v>
      </c>
      <c r="L64" t="s">
        <v>678</v>
      </c>
      <c r="M64" t="s">
        <v>52</v>
      </c>
      <c r="N64" t="s">
        <v>62</v>
      </c>
      <c r="O64" t="s">
        <v>562</v>
      </c>
      <c r="P64" t="s">
        <v>53</v>
      </c>
      <c r="Q64" t="s">
        <v>262</v>
      </c>
      <c r="S64" t="s">
        <v>489</v>
      </c>
      <c r="W64" t="s">
        <v>216</v>
      </c>
      <c r="X64" t="s">
        <v>56</v>
      </c>
      <c r="Y64" t="s">
        <v>57</v>
      </c>
      <c r="Z64">
        <v>44003</v>
      </c>
      <c r="AD64">
        <v>44005</v>
      </c>
      <c r="AE64">
        <v>44007</v>
      </c>
      <c r="AF64" t="s">
        <v>679</v>
      </c>
      <c r="AG64" t="s">
        <v>64</v>
      </c>
      <c r="AH64" t="s">
        <v>680</v>
      </c>
      <c r="AN64" t="s">
        <v>58</v>
      </c>
      <c r="AQ64" t="s">
        <v>84</v>
      </c>
      <c r="AR64" t="s">
        <v>681</v>
      </c>
    </row>
    <row r="65" spans="1:44" x14ac:dyDescent="0.2">
      <c r="A65" t="s">
        <v>661</v>
      </c>
      <c r="B65" t="s">
        <v>682</v>
      </c>
      <c r="C65">
        <v>44069</v>
      </c>
      <c r="D65" t="s">
        <v>683</v>
      </c>
      <c r="E65" t="s">
        <v>47</v>
      </c>
      <c r="F65" t="s">
        <v>664</v>
      </c>
      <c r="G65" t="s">
        <v>49</v>
      </c>
      <c r="H65" t="s">
        <v>49</v>
      </c>
      <c r="I65" t="s">
        <v>60</v>
      </c>
      <c r="J65" t="s">
        <v>73</v>
      </c>
      <c r="L65" t="s">
        <v>684</v>
      </c>
      <c r="M65" t="s">
        <v>52</v>
      </c>
      <c r="N65" t="s">
        <v>62</v>
      </c>
      <c r="O65" t="s">
        <v>640</v>
      </c>
      <c r="P65" t="s">
        <v>53</v>
      </c>
      <c r="Q65" t="s">
        <v>63</v>
      </c>
      <c r="R65" t="s">
        <v>684</v>
      </c>
      <c r="S65" t="s">
        <v>489</v>
      </c>
      <c r="W65" t="s">
        <v>667</v>
      </c>
      <c r="X65" t="s">
        <v>56</v>
      </c>
      <c r="Y65" t="s">
        <v>57</v>
      </c>
      <c r="Z65">
        <v>44066</v>
      </c>
      <c r="AD65">
        <v>44012</v>
      </c>
      <c r="AE65">
        <v>44041</v>
      </c>
      <c r="AF65" t="s">
        <v>685</v>
      </c>
      <c r="AG65" t="s">
        <v>64</v>
      </c>
      <c r="AH65" t="s">
        <v>686</v>
      </c>
      <c r="AN65" t="s">
        <v>58</v>
      </c>
      <c r="AR65" t="s">
        <v>687</v>
      </c>
    </row>
    <row r="66" spans="1:44" x14ac:dyDescent="0.2">
      <c r="A66" t="s">
        <v>661</v>
      </c>
      <c r="B66" t="s">
        <v>688</v>
      </c>
      <c r="C66">
        <v>44082</v>
      </c>
      <c r="D66" t="s">
        <v>689</v>
      </c>
      <c r="E66" t="s">
        <v>47</v>
      </c>
      <c r="F66" t="s">
        <v>690</v>
      </c>
      <c r="G66" t="s">
        <v>49</v>
      </c>
      <c r="H66" t="s">
        <v>49</v>
      </c>
      <c r="I66" t="s">
        <v>60</v>
      </c>
      <c r="J66" t="s">
        <v>73</v>
      </c>
      <c r="L66" t="s">
        <v>691</v>
      </c>
      <c r="M66" t="s">
        <v>52</v>
      </c>
      <c r="N66" t="s">
        <v>62</v>
      </c>
      <c r="O66" t="s">
        <v>692</v>
      </c>
      <c r="P66" t="s">
        <v>53</v>
      </c>
      <c r="Q66" t="s">
        <v>63</v>
      </c>
      <c r="S66" t="s">
        <v>693</v>
      </c>
      <c r="T66" t="s">
        <v>694</v>
      </c>
      <c r="W66" t="s">
        <v>178</v>
      </c>
      <c r="X66" t="s">
        <v>56</v>
      </c>
      <c r="Y66" t="s">
        <v>57</v>
      </c>
      <c r="Z66">
        <v>44080</v>
      </c>
      <c r="AD66">
        <v>44079</v>
      </c>
      <c r="AE66">
        <v>44079</v>
      </c>
      <c r="AF66" t="s">
        <v>695</v>
      </c>
      <c r="AG66" t="s">
        <v>64</v>
      </c>
      <c r="AH66" t="s">
        <v>686</v>
      </c>
      <c r="AN66" t="s">
        <v>58</v>
      </c>
    </row>
    <row r="67" spans="1:44" x14ac:dyDescent="0.2">
      <c r="A67" t="s">
        <v>661</v>
      </c>
      <c r="B67" t="s">
        <v>696</v>
      </c>
      <c r="C67">
        <v>44097</v>
      </c>
      <c r="D67" t="s">
        <v>697</v>
      </c>
      <c r="E67" t="s">
        <v>47</v>
      </c>
      <c r="F67" t="s">
        <v>698</v>
      </c>
      <c r="G67" t="s">
        <v>49</v>
      </c>
      <c r="H67" t="s">
        <v>49</v>
      </c>
      <c r="I67" t="s">
        <v>60</v>
      </c>
      <c r="J67" t="s">
        <v>73</v>
      </c>
      <c r="K67" t="s">
        <v>211</v>
      </c>
      <c r="L67" t="s">
        <v>699</v>
      </c>
      <c r="M67" t="s">
        <v>52</v>
      </c>
      <c r="N67" t="s">
        <v>62</v>
      </c>
      <c r="O67" t="s">
        <v>562</v>
      </c>
      <c r="P67" t="s">
        <v>53</v>
      </c>
      <c r="Q67" t="s">
        <v>262</v>
      </c>
      <c r="S67" t="s">
        <v>700</v>
      </c>
      <c r="W67" t="s">
        <v>595</v>
      </c>
      <c r="X67" t="s">
        <v>56</v>
      </c>
      <c r="Y67" t="s">
        <v>57</v>
      </c>
      <c r="Z67">
        <v>44094</v>
      </c>
      <c r="AA67" t="s">
        <v>701</v>
      </c>
      <c r="AB67" t="s">
        <v>702</v>
      </c>
      <c r="AC67">
        <v>43933</v>
      </c>
      <c r="AD67">
        <v>44093</v>
      </c>
      <c r="AE67">
        <v>44093</v>
      </c>
      <c r="AF67" t="s">
        <v>703</v>
      </c>
      <c r="AG67" t="s">
        <v>64</v>
      </c>
      <c r="AH67" t="s">
        <v>704</v>
      </c>
      <c r="AN67" t="s">
        <v>58</v>
      </c>
      <c r="AO67" t="s">
        <v>705</v>
      </c>
      <c r="AP67" t="s">
        <v>484</v>
      </c>
      <c r="AQ67" t="s">
        <v>484</v>
      </c>
      <c r="AR67" t="s">
        <v>706</v>
      </c>
    </row>
    <row r="68" spans="1:44" x14ac:dyDescent="0.2">
      <c r="A68" t="s">
        <v>661</v>
      </c>
      <c r="B68" t="s">
        <v>707</v>
      </c>
      <c r="C68">
        <v>44103</v>
      </c>
      <c r="D68" t="s">
        <v>708</v>
      </c>
      <c r="E68" t="s">
        <v>47</v>
      </c>
      <c r="F68" t="s">
        <v>664</v>
      </c>
      <c r="G68" t="s">
        <v>49</v>
      </c>
      <c r="H68" t="s">
        <v>49</v>
      </c>
      <c r="I68" t="s">
        <v>60</v>
      </c>
      <c r="J68" t="s">
        <v>73</v>
      </c>
      <c r="L68" t="s">
        <v>709</v>
      </c>
      <c r="M68" t="s">
        <v>52</v>
      </c>
      <c r="N68" t="s">
        <v>62</v>
      </c>
      <c r="O68" t="s">
        <v>710</v>
      </c>
      <c r="P68" t="s">
        <v>53</v>
      </c>
      <c r="Q68" t="s">
        <v>262</v>
      </c>
      <c r="S68" t="s">
        <v>711</v>
      </c>
      <c r="W68" t="s">
        <v>667</v>
      </c>
      <c r="X68" t="s">
        <v>56</v>
      </c>
      <c r="Y68" t="s">
        <v>57</v>
      </c>
      <c r="Z68">
        <v>44101</v>
      </c>
      <c r="AD68">
        <v>44075</v>
      </c>
      <c r="AE68">
        <v>44075</v>
      </c>
      <c r="AF68" t="s">
        <v>712</v>
      </c>
      <c r="AG68" t="s">
        <v>64</v>
      </c>
      <c r="AH68" t="s">
        <v>713</v>
      </c>
      <c r="AN68" t="s">
        <v>58</v>
      </c>
    </row>
    <row r="69" spans="1:44" x14ac:dyDescent="0.2">
      <c r="A69" t="s">
        <v>661</v>
      </c>
      <c r="B69" t="s">
        <v>714</v>
      </c>
      <c r="C69">
        <v>44152</v>
      </c>
      <c r="D69" t="s">
        <v>683</v>
      </c>
      <c r="E69" t="s">
        <v>69</v>
      </c>
      <c r="F69" t="s">
        <v>664</v>
      </c>
      <c r="G69" t="s">
        <v>49</v>
      </c>
      <c r="H69" t="s">
        <v>49</v>
      </c>
      <c r="I69" t="s">
        <v>60</v>
      </c>
      <c r="J69" t="s">
        <v>73</v>
      </c>
      <c r="L69" t="s">
        <v>715</v>
      </c>
      <c r="M69" t="s">
        <v>52</v>
      </c>
      <c r="N69" t="s">
        <v>62</v>
      </c>
      <c r="O69" t="s">
        <v>640</v>
      </c>
      <c r="P69" t="s">
        <v>53</v>
      </c>
      <c r="Q69" t="s">
        <v>63</v>
      </c>
      <c r="S69" t="s">
        <v>336</v>
      </c>
      <c r="T69" t="s">
        <v>716</v>
      </c>
      <c r="V69" t="s">
        <v>717</v>
      </c>
      <c r="W69" t="s">
        <v>667</v>
      </c>
      <c r="X69" t="s">
        <v>56</v>
      </c>
      <c r="Y69" t="s">
        <v>57</v>
      </c>
      <c r="Z69">
        <v>44150</v>
      </c>
      <c r="AD69">
        <v>44148</v>
      </c>
      <c r="AE69">
        <v>44148</v>
      </c>
      <c r="AF69" t="s">
        <v>718</v>
      </c>
      <c r="AG69" t="s">
        <v>64</v>
      </c>
      <c r="AH69" t="s">
        <v>719</v>
      </c>
      <c r="AN69" t="s">
        <v>58</v>
      </c>
      <c r="AR69" t="s">
        <v>720</v>
      </c>
    </row>
    <row r="70" spans="1:44" x14ac:dyDescent="0.2">
      <c r="A70" t="s">
        <v>661</v>
      </c>
      <c r="B70" t="s">
        <v>721</v>
      </c>
      <c r="C70">
        <v>44193</v>
      </c>
      <c r="D70" t="s">
        <v>689</v>
      </c>
      <c r="E70" t="s">
        <v>227</v>
      </c>
      <c r="F70" t="s">
        <v>722</v>
      </c>
      <c r="G70" t="s">
        <v>49</v>
      </c>
      <c r="H70" t="s">
        <v>49</v>
      </c>
      <c r="I70" t="s">
        <v>60</v>
      </c>
      <c r="J70" t="s">
        <v>170</v>
      </c>
      <c r="L70" t="s">
        <v>723</v>
      </c>
      <c r="M70" t="s">
        <v>52</v>
      </c>
      <c r="N70" t="s">
        <v>230</v>
      </c>
      <c r="O70" t="s">
        <v>724</v>
      </c>
      <c r="P70" t="s">
        <v>53</v>
      </c>
      <c r="Q70" t="s">
        <v>175</v>
      </c>
      <c r="S70" t="s">
        <v>489</v>
      </c>
      <c r="W70" t="s">
        <v>178</v>
      </c>
      <c r="X70" t="s">
        <v>56</v>
      </c>
      <c r="Y70" t="s">
        <v>57</v>
      </c>
      <c r="Z70">
        <v>44192</v>
      </c>
      <c r="AF70" t="s">
        <v>725</v>
      </c>
      <c r="AG70" t="s">
        <v>145</v>
      </c>
      <c r="AJ70" t="s">
        <v>726</v>
      </c>
      <c r="AK70" t="s">
        <v>727</v>
      </c>
      <c r="AL70" t="s">
        <v>728</v>
      </c>
      <c r="AM70" t="s">
        <v>185</v>
      </c>
      <c r="AN70" t="s">
        <v>58</v>
      </c>
      <c r="AQ70" t="s">
        <v>188</v>
      </c>
      <c r="AR70" t="s">
        <v>729</v>
      </c>
    </row>
    <row r="71" spans="1:44" x14ac:dyDescent="0.2">
      <c r="A71" t="s">
        <v>661</v>
      </c>
      <c r="B71" t="s">
        <v>730</v>
      </c>
      <c r="C71">
        <v>44242</v>
      </c>
      <c r="D71" t="s">
        <v>731</v>
      </c>
      <c r="E71" t="s">
        <v>227</v>
      </c>
      <c r="F71" t="s">
        <v>422</v>
      </c>
      <c r="G71" t="s">
        <v>49</v>
      </c>
      <c r="H71" t="s">
        <v>49</v>
      </c>
      <c r="I71" t="s">
        <v>60</v>
      </c>
      <c r="J71" t="s">
        <v>170</v>
      </c>
      <c r="L71" t="s">
        <v>732</v>
      </c>
      <c r="M71" t="s">
        <v>52</v>
      </c>
      <c r="N71" t="s">
        <v>230</v>
      </c>
      <c r="O71" t="s">
        <v>733</v>
      </c>
      <c r="P71" t="s">
        <v>53</v>
      </c>
      <c r="Q71" t="s">
        <v>63</v>
      </c>
      <c r="S71" t="s">
        <v>734</v>
      </c>
      <c r="W71" t="s">
        <v>216</v>
      </c>
      <c r="X71" t="s">
        <v>56</v>
      </c>
      <c r="Y71" t="s">
        <v>57</v>
      </c>
      <c r="Z71">
        <v>44241</v>
      </c>
      <c r="AF71" t="s">
        <v>735</v>
      </c>
      <c r="AG71" t="s">
        <v>145</v>
      </c>
      <c r="AJ71" t="s">
        <v>417</v>
      </c>
      <c r="AK71" t="s">
        <v>418</v>
      </c>
      <c r="AL71" t="s">
        <v>419</v>
      </c>
      <c r="AM71" t="s">
        <v>185</v>
      </c>
      <c r="AN71" t="s">
        <v>58</v>
      </c>
      <c r="AQ71" t="s">
        <v>188</v>
      </c>
      <c r="AR71" t="s">
        <v>736</v>
      </c>
    </row>
    <row r="72" spans="1:44" x14ac:dyDescent="0.2">
      <c r="A72" t="s">
        <v>737</v>
      </c>
      <c r="B72" t="s">
        <v>738</v>
      </c>
      <c r="C72">
        <v>43831</v>
      </c>
      <c r="D72" t="s">
        <v>168</v>
      </c>
      <c r="E72" t="s">
        <v>227</v>
      </c>
      <c r="G72" t="s">
        <v>49</v>
      </c>
      <c r="I72" t="s">
        <v>60</v>
      </c>
      <c r="J72" t="s">
        <v>170</v>
      </c>
      <c r="L72" t="s">
        <v>739</v>
      </c>
      <c r="M72" t="s">
        <v>52</v>
      </c>
      <c r="N72" t="s">
        <v>230</v>
      </c>
      <c r="O72" t="s">
        <v>733</v>
      </c>
      <c r="P72" t="s">
        <v>53</v>
      </c>
      <c r="Q72" t="s">
        <v>262</v>
      </c>
      <c r="S72" t="s">
        <v>740</v>
      </c>
      <c r="W72" t="s">
        <v>178</v>
      </c>
      <c r="X72" t="s">
        <v>56</v>
      </c>
      <c r="Y72" t="s">
        <v>57</v>
      </c>
      <c r="Z72">
        <v>43828</v>
      </c>
      <c r="AD72">
        <v>43819</v>
      </c>
      <c r="AF72" t="s">
        <v>741</v>
      </c>
      <c r="AG72" t="s">
        <v>64</v>
      </c>
      <c r="AH72" t="s">
        <v>527</v>
      </c>
      <c r="AJ72" t="s">
        <v>742</v>
      </c>
      <c r="AK72" t="s">
        <v>743</v>
      </c>
      <c r="AL72" t="s">
        <v>419</v>
      </c>
      <c r="AM72" t="s">
        <v>185</v>
      </c>
      <c r="AN72" t="s">
        <v>58</v>
      </c>
    </row>
    <row r="73" spans="1:44" x14ac:dyDescent="0.2">
      <c r="A73" t="s">
        <v>737</v>
      </c>
      <c r="B73" t="s">
        <v>744</v>
      </c>
      <c r="C73">
        <v>43831</v>
      </c>
      <c r="D73" t="s">
        <v>168</v>
      </c>
      <c r="E73" t="s">
        <v>227</v>
      </c>
      <c r="F73" t="s">
        <v>166</v>
      </c>
      <c r="G73" t="s">
        <v>49</v>
      </c>
      <c r="H73" t="s">
        <v>49</v>
      </c>
      <c r="I73" t="s">
        <v>60</v>
      </c>
      <c r="J73" t="s">
        <v>170</v>
      </c>
      <c r="K73" t="s">
        <v>745</v>
      </c>
      <c r="L73" t="s">
        <v>746</v>
      </c>
      <c r="M73" t="s">
        <v>52</v>
      </c>
      <c r="N73" t="s">
        <v>230</v>
      </c>
      <c r="O73" t="s">
        <v>747</v>
      </c>
      <c r="P73" t="s">
        <v>53</v>
      </c>
      <c r="Q73" t="s">
        <v>175</v>
      </c>
      <c r="S73" t="s">
        <v>748</v>
      </c>
      <c r="W73" t="s">
        <v>178</v>
      </c>
      <c r="X73" t="s">
        <v>56</v>
      </c>
      <c r="Y73" t="s">
        <v>57</v>
      </c>
      <c r="Z73">
        <v>43828</v>
      </c>
      <c r="AA73" t="s">
        <v>241</v>
      </c>
      <c r="AB73" t="s">
        <v>180</v>
      </c>
      <c r="AC73">
        <v>43766</v>
      </c>
      <c r="AD73">
        <v>43826</v>
      </c>
      <c r="AE73">
        <v>43827</v>
      </c>
      <c r="AF73" t="s">
        <v>749</v>
      </c>
      <c r="AG73" t="s">
        <v>64</v>
      </c>
      <c r="AH73" t="s">
        <v>750</v>
      </c>
      <c r="AJ73" t="s">
        <v>751</v>
      </c>
      <c r="AK73" t="s">
        <v>752</v>
      </c>
      <c r="AL73" t="s">
        <v>508</v>
      </c>
      <c r="AM73" t="s">
        <v>185</v>
      </c>
      <c r="AN73" t="s">
        <v>58</v>
      </c>
      <c r="AO73" t="s">
        <v>753</v>
      </c>
      <c r="AP73" t="s">
        <v>187</v>
      </c>
      <c r="AQ73" t="s">
        <v>188</v>
      </c>
    </row>
    <row r="74" spans="1:44" x14ac:dyDescent="0.2">
      <c r="A74" t="s">
        <v>737</v>
      </c>
      <c r="B74" t="s">
        <v>754</v>
      </c>
      <c r="C74">
        <v>43831</v>
      </c>
      <c r="D74" t="s">
        <v>168</v>
      </c>
      <c r="E74" t="s">
        <v>227</v>
      </c>
      <c r="F74" t="s">
        <v>166</v>
      </c>
      <c r="G74" t="s">
        <v>49</v>
      </c>
      <c r="H74" t="s">
        <v>49</v>
      </c>
      <c r="I74" t="s">
        <v>60</v>
      </c>
      <c r="J74" t="s">
        <v>170</v>
      </c>
      <c r="K74" t="s">
        <v>755</v>
      </c>
      <c r="L74" t="s">
        <v>756</v>
      </c>
      <c r="M74" t="s">
        <v>52</v>
      </c>
      <c r="N74" t="s">
        <v>230</v>
      </c>
      <c r="O74" t="s">
        <v>757</v>
      </c>
      <c r="P74" t="s">
        <v>53</v>
      </c>
      <c r="Q74" t="s">
        <v>175</v>
      </c>
      <c r="S74" t="s">
        <v>748</v>
      </c>
      <c r="T74" t="s">
        <v>758</v>
      </c>
      <c r="V74" t="s">
        <v>759</v>
      </c>
      <c r="W74" t="s">
        <v>178</v>
      </c>
      <c r="X74" t="s">
        <v>56</v>
      </c>
      <c r="Y74" t="s">
        <v>57</v>
      </c>
      <c r="Z74">
        <v>43828</v>
      </c>
      <c r="AA74" t="s">
        <v>241</v>
      </c>
      <c r="AB74" t="s">
        <v>180</v>
      </c>
      <c r="AC74">
        <v>43752</v>
      </c>
      <c r="AD74">
        <v>43827</v>
      </c>
      <c r="AE74">
        <v>43829</v>
      </c>
      <c r="AF74" t="s">
        <v>760</v>
      </c>
      <c r="AG74" t="s">
        <v>64</v>
      </c>
      <c r="AH74" t="s">
        <v>750</v>
      </c>
      <c r="AJ74" t="s">
        <v>761</v>
      </c>
      <c r="AK74" t="s">
        <v>762</v>
      </c>
      <c r="AL74" t="s">
        <v>235</v>
      </c>
      <c r="AM74" t="s">
        <v>185</v>
      </c>
      <c r="AN74" t="s">
        <v>58</v>
      </c>
      <c r="AO74" t="s">
        <v>763</v>
      </c>
      <c r="AP74" t="s">
        <v>187</v>
      </c>
      <c r="AQ74" t="s">
        <v>224</v>
      </c>
      <c r="AR74" t="s">
        <v>764</v>
      </c>
    </row>
    <row r="75" spans="1:44" x14ac:dyDescent="0.2">
      <c r="A75" t="s">
        <v>737</v>
      </c>
      <c r="B75" t="s">
        <v>765</v>
      </c>
      <c r="C75">
        <v>43832</v>
      </c>
      <c r="D75" t="s">
        <v>168</v>
      </c>
      <c r="E75" t="s">
        <v>227</v>
      </c>
      <c r="F75" t="s">
        <v>72</v>
      </c>
      <c r="G75" t="s">
        <v>49</v>
      </c>
      <c r="H75" t="s">
        <v>49</v>
      </c>
      <c r="I75" t="s">
        <v>60</v>
      </c>
      <c r="J75" t="s">
        <v>73</v>
      </c>
      <c r="K75" t="s">
        <v>766</v>
      </c>
      <c r="L75" t="s">
        <v>767</v>
      </c>
      <c r="M75" t="s">
        <v>52</v>
      </c>
      <c r="O75" t="s">
        <v>768</v>
      </c>
      <c r="P75" t="s">
        <v>53</v>
      </c>
      <c r="Q75" t="s">
        <v>112</v>
      </c>
      <c r="S75" t="s">
        <v>769</v>
      </c>
      <c r="W75" t="s">
        <v>178</v>
      </c>
      <c r="X75" t="s">
        <v>56</v>
      </c>
      <c r="Y75" t="s">
        <v>57</v>
      </c>
      <c r="Z75">
        <v>43828</v>
      </c>
      <c r="AB75" t="s">
        <v>770</v>
      </c>
      <c r="AC75">
        <v>43685</v>
      </c>
      <c r="AD75">
        <v>43810</v>
      </c>
      <c r="AE75">
        <v>43810</v>
      </c>
      <c r="AF75" t="s">
        <v>771</v>
      </c>
      <c r="AG75" t="s">
        <v>64</v>
      </c>
      <c r="AH75" t="s">
        <v>772</v>
      </c>
      <c r="AN75" t="s">
        <v>58</v>
      </c>
      <c r="AO75" t="s">
        <v>773</v>
      </c>
      <c r="AP75" t="s">
        <v>84</v>
      </c>
      <c r="AQ75" t="s">
        <v>421</v>
      </c>
      <c r="AR75" t="s">
        <v>774</v>
      </c>
    </row>
    <row r="76" spans="1:44" x14ac:dyDescent="0.2">
      <c r="A76" t="s">
        <v>737</v>
      </c>
      <c r="B76" t="s">
        <v>775</v>
      </c>
      <c r="C76">
        <v>43832</v>
      </c>
      <c r="D76" t="s">
        <v>168</v>
      </c>
      <c r="E76" t="s">
        <v>47</v>
      </c>
      <c r="F76" t="s">
        <v>166</v>
      </c>
      <c r="G76" t="s">
        <v>49</v>
      </c>
      <c r="H76" t="s">
        <v>49</v>
      </c>
      <c r="I76" t="s">
        <v>60</v>
      </c>
      <c r="J76" t="s">
        <v>170</v>
      </c>
      <c r="K76" t="s">
        <v>745</v>
      </c>
      <c r="L76" t="s">
        <v>776</v>
      </c>
      <c r="M76" t="s">
        <v>52</v>
      </c>
      <c r="N76" t="s">
        <v>230</v>
      </c>
      <c r="O76" t="s">
        <v>777</v>
      </c>
      <c r="P76" t="s">
        <v>53</v>
      </c>
      <c r="Q76" t="s">
        <v>175</v>
      </c>
      <c r="S76" t="s">
        <v>778</v>
      </c>
      <c r="W76" t="s">
        <v>178</v>
      </c>
      <c r="X76" t="s">
        <v>56</v>
      </c>
      <c r="Y76" t="s">
        <v>57</v>
      </c>
      <c r="Z76">
        <v>43828</v>
      </c>
      <c r="AA76" t="s">
        <v>241</v>
      </c>
      <c r="AB76" t="s">
        <v>180</v>
      </c>
      <c r="AC76">
        <v>43766</v>
      </c>
      <c r="AD76">
        <v>43831</v>
      </c>
      <c r="AE76">
        <v>43831</v>
      </c>
      <c r="AF76" t="s">
        <v>779</v>
      </c>
      <c r="AG76" t="s">
        <v>64</v>
      </c>
      <c r="AH76" t="s">
        <v>780</v>
      </c>
      <c r="AJ76" t="s">
        <v>781</v>
      </c>
      <c r="AK76" t="s">
        <v>782</v>
      </c>
      <c r="AL76" t="s">
        <v>783</v>
      </c>
      <c r="AM76" t="s">
        <v>185</v>
      </c>
      <c r="AN76" t="s">
        <v>369</v>
      </c>
      <c r="AO76" t="s">
        <v>753</v>
      </c>
      <c r="AP76" t="s">
        <v>187</v>
      </c>
      <c r="AQ76" t="s">
        <v>224</v>
      </c>
      <c r="AR76" t="s">
        <v>784</v>
      </c>
    </row>
    <row r="77" spans="1:44" x14ac:dyDescent="0.2">
      <c r="A77" t="s">
        <v>737</v>
      </c>
      <c r="B77" t="s">
        <v>785</v>
      </c>
      <c r="C77">
        <v>43832</v>
      </c>
      <c r="D77" t="s">
        <v>168</v>
      </c>
      <c r="E77" t="s">
        <v>47</v>
      </c>
      <c r="F77" t="s">
        <v>166</v>
      </c>
      <c r="G77" t="s">
        <v>49</v>
      </c>
      <c r="H77" t="s">
        <v>49</v>
      </c>
      <c r="I77" t="s">
        <v>60</v>
      </c>
      <c r="J77" t="s">
        <v>170</v>
      </c>
      <c r="K77" t="s">
        <v>745</v>
      </c>
      <c r="L77" t="s">
        <v>786</v>
      </c>
      <c r="M77" t="s">
        <v>52</v>
      </c>
      <c r="N77" t="s">
        <v>173</v>
      </c>
      <c r="O77" t="s">
        <v>787</v>
      </c>
      <c r="P77" t="s">
        <v>53</v>
      </c>
      <c r="Q77" t="s">
        <v>175</v>
      </c>
      <c r="S77" t="s">
        <v>788</v>
      </c>
      <c r="W77" t="s">
        <v>178</v>
      </c>
      <c r="X77" t="s">
        <v>56</v>
      </c>
      <c r="Y77" t="s">
        <v>139</v>
      </c>
      <c r="Z77">
        <v>43828</v>
      </c>
      <c r="AA77" t="s">
        <v>241</v>
      </c>
      <c r="AB77" t="s">
        <v>180</v>
      </c>
      <c r="AC77">
        <v>43766</v>
      </c>
      <c r="AD77">
        <v>43828</v>
      </c>
      <c r="AE77">
        <v>43828</v>
      </c>
      <c r="AF77" t="s">
        <v>789</v>
      </c>
      <c r="AG77" t="s">
        <v>64</v>
      </c>
      <c r="AH77" t="s">
        <v>790</v>
      </c>
      <c r="AJ77" t="s">
        <v>256</v>
      </c>
      <c r="AK77" t="s">
        <v>257</v>
      </c>
      <c r="AL77" t="s">
        <v>222</v>
      </c>
      <c r="AM77" t="s">
        <v>185</v>
      </c>
      <c r="AN77" t="s">
        <v>142</v>
      </c>
      <c r="AO77" t="s">
        <v>753</v>
      </c>
      <c r="AP77" t="s">
        <v>187</v>
      </c>
      <c r="AQ77" t="s">
        <v>224</v>
      </c>
      <c r="AR77" t="s">
        <v>791</v>
      </c>
    </row>
    <row r="78" spans="1:44" x14ac:dyDescent="0.2">
      <c r="A78" t="s">
        <v>737</v>
      </c>
      <c r="B78" t="s">
        <v>792</v>
      </c>
      <c r="C78">
        <v>43832</v>
      </c>
      <c r="D78" t="s">
        <v>168</v>
      </c>
      <c r="E78" t="s">
        <v>47</v>
      </c>
      <c r="F78" t="s">
        <v>166</v>
      </c>
      <c r="G78" t="s">
        <v>49</v>
      </c>
      <c r="H78" t="s">
        <v>49</v>
      </c>
      <c r="I78" t="s">
        <v>60</v>
      </c>
      <c r="J78" t="s">
        <v>170</v>
      </c>
      <c r="K78" t="s">
        <v>755</v>
      </c>
      <c r="L78" t="s">
        <v>793</v>
      </c>
      <c r="M78" t="s">
        <v>52</v>
      </c>
      <c r="N78" t="s">
        <v>173</v>
      </c>
      <c r="O78" t="s">
        <v>794</v>
      </c>
      <c r="P78" t="s">
        <v>53</v>
      </c>
      <c r="Q78" t="s">
        <v>175</v>
      </c>
      <c r="S78" t="s">
        <v>795</v>
      </c>
      <c r="W78" t="s">
        <v>178</v>
      </c>
      <c r="X78" t="s">
        <v>56</v>
      </c>
      <c r="Y78" t="s">
        <v>57</v>
      </c>
      <c r="Z78">
        <v>43828</v>
      </c>
      <c r="AA78" t="s">
        <v>241</v>
      </c>
      <c r="AB78" t="s">
        <v>180</v>
      </c>
      <c r="AC78">
        <v>43752</v>
      </c>
      <c r="AD78">
        <v>43823</v>
      </c>
      <c r="AE78">
        <v>43823</v>
      </c>
      <c r="AF78" t="s">
        <v>796</v>
      </c>
      <c r="AG78" t="s">
        <v>64</v>
      </c>
      <c r="AH78" t="s">
        <v>797</v>
      </c>
      <c r="AJ78" t="s">
        <v>798</v>
      </c>
      <c r="AK78" t="s">
        <v>799</v>
      </c>
      <c r="AL78" t="s">
        <v>800</v>
      </c>
      <c r="AM78" t="s">
        <v>185</v>
      </c>
      <c r="AN78" t="s">
        <v>369</v>
      </c>
      <c r="AO78" t="s">
        <v>763</v>
      </c>
      <c r="AP78" t="s">
        <v>187</v>
      </c>
      <c r="AQ78" t="s">
        <v>224</v>
      </c>
      <c r="AR78" t="s">
        <v>801</v>
      </c>
    </row>
    <row r="79" spans="1:44" x14ac:dyDescent="0.2">
      <c r="A79" t="s">
        <v>737</v>
      </c>
      <c r="B79" t="s">
        <v>802</v>
      </c>
      <c r="C79">
        <v>43832</v>
      </c>
      <c r="D79" t="s">
        <v>168</v>
      </c>
      <c r="E79" t="s">
        <v>227</v>
      </c>
      <c r="F79" t="s">
        <v>166</v>
      </c>
      <c r="G79" t="s">
        <v>49</v>
      </c>
      <c r="H79" t="s">
        <v>49</v>
      </c>
      <c r="I79" t="s">
        <v>60</v>
      </c>
      <c r="J79" t="s">
        <v>170</v>
      </c>
      <c r="K79" t="s">
        <v>803</v>
      </c>
      <c r="L79" t="s">
        <v>804</v>
      </c>
      <c r="M79" t="s">
        <v>52</v>
      </c>
      <c r="N79" t="s">
        <v>230</v>
      </c>
      <c r="O79" t="s">
        <v>805</v>
      </c>
      <c r="P79" t="s">
        <v>53</v>
      </c>
      <c r="Q79" t="s">
        <v>175</v>
      </c>
      <c r="S79" t="s">
        <v>806</v>
      </c>
      <c r="W79" t="s">
        <v>178</v>
      </c>
      <c r="X79" t="s">
        <v>56</v>
      </c>
      <c r="Y79" t="s">
        <v>57</v>
      </c>
      <c r="Z79">
        <v>43828</v>
      </c>
      <c r="AA79" t="s">
        <v>241</v>
      </c>
      <c r="AB79" t="s">
        <v>180</v>
      </c>
      <c r="AC79">
        <v>43741</v>
      </c>
      <c r="AD79">
        <v>43830</v>
      </c>
      <c r="AE79">
        <v>43830</v>
      </c>
      <c r="AF79" t="s">
        <v>807</v>
      </c>
      <c r="AG79" t="s">
        <v>64</v>
      </c>
      <c r="AH79" t="s">
        <v>790</v>
      </c>
      <c r="AJ79" t="s">
        <v>761</v>
      </c>
      <c r="AK79" t="s">
        <v>762</v>
      </c>
      <c r="AL79" t="s">
        <v>235</v>
      </c>
      <c r="AM79" t="s">
        <v>185</v>
      </c>
      <c r="AN79" t="s">
        <v>369</v>
      </c>
      <c r="AO79" t="s">
        <v>808</v>
      </c>
      <c r="AP79" t="s">
        <v>187</v>
      </c>
      <c r="AQ79" t="s">
        <v>188</v>
      </c>
      <c r="AR79" t="s">
        <v>809</v>
      </c>
    </row>
    <row r="80" spans="1:44" x14ac:dyDescent="0.2">
      <c r="A80" t="s">
        <v>737</v>
      </c>
      <c r="B80" t="s">
        <v>810</v>
      </c>
      <c r="C80">
        <v>43833</v>
      </c>
      <c r="D80" t="s">
        <v>68</v>
      </c>
      <c r="E80" t="s">
        <v>69</v>
      </c>
      <c r="F80" t="s">
        <v>72</v>
      </c>
      <c r="G80" t="s">
        <v>49</v>
      </c>
      <c r="H80" t="s">
        <v>49</v>
      </c>
      <c r="I80" t="s">
        <v>60</v>
      </c>
      <c r="J80" t="s">
        <v>73</v>
      </c>
      <c r="K80" t="s">
        <v>811</v>
      </c>
      <c r="L80" t="s">
        <v>812</v>
      </c>
      <c r="M80" t="s">
        <v>52</v>
      </c>
      <c r="N80" t="s">
        <v>62</v>
      </c>
      <c r="O80" t="s">
        <v>76</v>
      </c>
      <c r="P80" t="s">
        <v>53</v>
      </c>
      <c r="Q80" t="s">
        <v>112</v>
      </c>
      <c r="S80" t="s">
        <v>813</v>
      </c>
      <c r="T80" t="s">
        <v>814</v>
      </c>
      <c r="V80" t="s">
        <v>815</v>
      </c>
      <c r="W80" t="s">
        <v>55</v>
      </c>
      <c r="X80" t="s">
        <v>56</v>
      </c>
      <c r="Y80" t="s">
        <v>57</v>
      </c>
      <c r="Z80">
        <v>43828</v>
      </c>
      <c r="AC80">
        <v>43728</v>
      </c>
      <c r="AD80">
        <v>43811</v>
      </c>
      <c r="AE80">
        <v>43811</v>
      </c>
      <c r="AF80" t="s">
        <v>816</v>
      </c>
      <c r="AG80" t="s">
        <v>64</v>
      </c>
      <c r="AH80" t="s">
        <v>817</v>
      </c>
      <c r="AN80" t="s">
        <v>58</v>
      </c>
      <c r="AO80" t="s">
        <v>818</v>
      </c>
      <c r="AP80" t="s">
        <v>84</v>
      </c>
    </row>
    <row r="81" spans="1:44" x14ac:dyDescent="0.2">
      <c r="A81" t="s">
        <v>737</v>
      </c>
      <c r="B81" t="s">
        <v>819</v>
      </c>
      <c r="C81">
        <v>43833</v>
      </c>
      <c r="D81" t="s">
        <v>168</v>
      </c>
      <c r="E81" t="s">
        <v>47</v>
      </c>
      <c r="F81" t="s">
        <v>166</v>
      </c>
      <c r="G81" t="s">
        <v>49</v>
      </c>
      <c r="H81" t="s">
        <v>49</v>
      </c>
      <c r="I81" t="s">
        <v>60</v>
      </c>
      <c r="J81" t="s">
        <v>170</v>
      </c>
      <c r="K81" t="s">
        <v>820</v>
      </c>
      <c r="L81" t="s">
        <v>821</v>
      </c>
      <c r="M81" t="s">
        <v>52</v>
      </c>
      <c r="N81" t="s">
        <v>173</v>
      </c>
      <c r="O81" t="s">
        <v>822</v>
      </c>
      <c r="P81" t="s">
        <v>53</v>
      </c>
      <c r="Q81" t="s">
        <v>175</v>
      </c>
      <c r="S81" t="s">
        <v>823</v>
      </c>
      <c r="W81" t="s">
        <v>178</v>
      </c>
      <c r="X81" t="s">
        <v>56</v>
      </c>
      <c r="Y81" t="s">
        <v>57</v>
      </c>
      <c r="Z81">
        <v>43828</v>
      </c>
      <c r="AA81" t="s">
        <v>241</v>
      </c>
      <c r="AB81" t="s">
        <v>180</v>
      </c>
      <c r="AC81">
        <v>43715</v>
      </c>
      <c r="AD81">
        <v>43822</v>
      </c>
      <c r="AE81">
        <v>43822</v>
      </c>
      <c r="AF81" t="s">
        <v>824</v>
      </c>
      <c r="AG81" t="s">
        <v>64</v>
      </c>
      <c r="AH81" t="s">
        <v>181</v>
      </c>
      <c r="AJ81" t="s">
        <v>256</v>
      </c>
      <c r="AK81" t="s">
        <v>257</v>
      </c>
      <c r="AL81" t="s">
        <v>222</v>
      </c>
      <c r="AM81" t="s">
        <v>185</v>
      </c>
      <c r="AN81" t="s">
        <v>369</v>
      </c>
      <c r="AO81" t="s">
        <v>825</v>
      </c>
      <c r="AP81" t="s">
        <v>187</v>
      </c>
      <c r="AQ81" t="s">
        <v>188</v>
      </c>
      <c r="AR81" t="s">
        <v>826</v>
      </c>
    </row>
    <row r="82" spans="1:44" x14ac:dyDescent="0.2">
      <c r="A82" t="s">
        <v>737</v>
      </c>
      <c r="B82" t="s">
        <v>827</v>
      </c>
      <c r="C82">
        <v>43835</v>
      </c>
      <c r="D82" t="s">
        <v>168</v>
      </c>
      <c r="E82" t="s">
        <v>227</v>
      </c>
      <c r="F82" t="s">
        <v>166</v>
      </c>
      <c r="G82" t="s">
        <v>49</v>
      </c>
      <c r="H82" t="s">
        <v>49</v>
      </c>
      <c r="I82" t="s">
        <v>60</v>
      </c>
      <c r="J82" t="s">
        <v>170</v>
      </c>
      <c r="K82" t="s">
        <v>755</v>
      </c>
      <c r="L82" t="s">
        <v>828</v>
      </c>
      <c r="M82" t="s">
        <v>52</v>
      </c>
      <c r="N82" t="s">
        <v>230</v>
      </c>
      <c r="O82" t="s">
        <v>829</v>
      </c>
      <c r="P82" t="s">
        <v>53</v>
      </c>
      <c r="Q82" t="s">
        <v>175</v>
      </c>
      <c r="S82" t="s">
        <v>806</v>
      </c>
      <c r="W82" t="s">
        <v>178</v>
      </c>
      <c r="X82" t="s">
        <v>56</v>
      </c>
      <c r="Y82" t="s">
        <v>57</v>
      </c>
      <c r="Z82">
        <v>43835</v>
      </c>
      <c r="AA82" t="s">
        <v>241</v>
      </c>
      <c r="AB82" t="s">
        <v>180</v>
      </c>
      <c r="AC82">
        <v>43752</v>
      </c>
      <c r="AD82">
        <v>43835</v>
      </c>
      <c r="AE82">
        <v>43835</v>
      </c>
      <c r="AF82" t="s">
        <v>830</v>
      </c>
      <c r="AG82" t="s">
        <v>64</v>
      </c>
      <c r="AH82" t="s">
        <v>831</v>
      </c>
      <c r="AJ82" t="s">
        <v>832</v>
      </c>
      <c r="AK82" t="s">
        <v>833</v>
      </c>
      <c r="AL82" t="s">
        <v>389</v>
      </c>
      <c r="AM82" t="s">
        <v>308</v>
      </c>
      <c r="AN82" t="s">
        <v>369</v>
      </c>
      <c r="AO82" t="s">
        <v>763</v>
      </c>
      <c r="AP82" t="s">
        <v>187</v>
      </c>
      <c r="AQ82" t="s">
        <v>188</v>
      </c>
    </row>
    <row r="83" spans="1:44" x14ac:dyDescent="0.2">
      <c r="A83" t="s">
        <v>737</v>
      </c>
      <c r="B83" t="s">
        <v>834</v>
      </c>
      <c r="C83">
        <v>43836</v>
      </c>
      <c r="D83" t="s">
        <v>168</v>
      </c>
      <c r="E83" t="s">
        <v>47</v>
      </c>
      <c r="F83" t="s">
        <v>166</v>
      </c>
      <c r="G83" t="s">
        <v>49</v>
      </c>
      <c r="H83" t="s">
        <v>49</v>
      </c>
      <c r="I83" t="s">
        <v>60</v>
      </c>
      <c r="J83" t="s">
        <v>170</v>
      </c>
      <c r="K83" t="s">
        <v>835</v>
      </c>
      <c r="L83" t="s">
        <v>836</v>
      </c>
      <c r="M83" t="s">
        <v>52</v>
      </c>
      <c r="N83" t="s">
        <v>173</v>
      </c>
      <c r="O83" t="s">
        <v>837</v>
      </c>
      <c r="P83" t="s">
        <v>53</v>
      </c>
      <c r="Q83" t="s">
        <v>175</v>
      </c>
      <c r="S83" t="s">
        <v>838</v>
      </c>
      <c r="W83" t="s">
        <v>178</v>
      </c>
      <c r="X83" t="s">
        <v>56</v>
      </c>
      <c r="Y83" t="s">
        <v>57</v>
      </c>
      <c r="Z83">
        <v>43835</v>
      </c>
      <c r="AA83" t="s">
        <v>241</v>
      </c>
      <c r="AB83" t="s">
        <v>180</v>
      </c>
      <c r="AC83">
        <v>43724</v>
      </c>
      <c r="AD83">
        <v>43800</v>
      </c>
      <c r="AE83">
        <v>43800</v>
      </c>
      <c r="AG83" t="s">
        <v>64</v>
      </c>
      <c r="AH83" t="s">
        <v>839</v>
      </c>
      <c r="AJ83" t="s">
        <v>840</v>
      </c>
      <c r="AK83" t="s">
        <v>841</v>
      </c>
      <c r="AL83" t="s">
        <v>842</v>
      </c>
      <c r="AM83" t="s">
        <v>185</v>
      </c>
      <c r="AN83" t="s">
        <v>58</v>
      </c>
      <c r="AO83" t="s">
        <v>843</v>
      </c>
      <c r="AP83" t="s">
        <v>187</v>
      </c>
      <c r="AQ83" t="s">
        <v>224</v>
      </c>
    </row>
    <row r="84" spans="1:44" x14ac:dyDescent="0.2">
      <c r="A84" t="s">
        <v>737</v>
      </c>
      <c r="B84" t="s">
        <v>844</v>
      </c>
      <c r="C84">
        <v>43837</v>
      </c>
      <c r="D84" t="s">
        <v>168</v>
      </c>
      <c r="E84" t="s">
        <v>47</v>
      </c>
      <c r="F84" t="s">
        <v>166</v>
      </c>
      <c r="G84" t="s">
        <v>49</v>
      </c>
      <c r="H84" t="s">
        <v>49</v>
      </c>
      <c r="I84" t="s">
        <v>60</v>
      </c>
      <c r="J84" t="s">
        <v>170</v>
      </c>
      <c r="K84" t="s">
        <v>845</v>
      </c>
      <c r="L84" t="s">
        <v>846</v>
      </c>
      <c r="M84" t="s">
        <v>52</v>
      </c>
      <c r="N84" t="s">
        <v>173</v>
      </c>
      <c r="O84" t="s">
        <v>847</v>
      </c>
      <c r="P84" t="s">
        <v>53</v>
      </c>
      <c r="Q84" t="s">
        <v>175</v>
      </c>
      <c r="S84" t="s">
        <v>806</v>
      </c>
      <c r="W84" t="s">
        <v>178</v>
      </c>
      <c r="X84" t="s">
        <v>56</v>
      </c>
      <c r="Y84" t="s">
        <v>57</v>
      </c>
      <c r="Z84">
        <v>43835</v>
      </c>
      <c r="AA84" t="s">
        <v>241</v>
      </c>
      <c r="AB84" t="s">
        <v>180</v>
      </c>
      <c r="AC84">
        <v>43782</v>
      </c>
      <c r="AD84">
        <v>43822</v>
      </c>
      <c r="AE84">
        <v>43822</v>
      </c>
      <c r="AG84" t="s">
        <v>64</v>
      </c>
      <c r="AH84" t="s">
        <v>848</v>
      </c>
      <c r="AJ84" t="s">
        <v>506</v>
      </c>
      <c r="AK84" t="s">
        <v>507</v>
      </c>
      <c r="AL84" t="s">
        <v>508</v>
      </c>
      <c r="AM84" t="s">
        <v>185</v>
      </c>
      <c r="AN84" t="s">
        <v>58</v>
      </c>
      <c r="AO84" t="s">
        <v>849</v>
      </c>
      <c r="AP84" t="s">
        <v>187</v>
      </c>
      <c r="AQ84" t="s">
        <v>188</v>
      </c>
    </row>
    <row r="85" spans="1:44" x14ac:dyDescent="0.2">
      <c r="A85" t="s">
        <v>737</v>
      </c>
      <c r="B85" t="s">
        <v>850</v>
      </c>
      <c r="C85">
        <v>43838</v>
      </c>
      <c r="D85" t="s">
        <v>168</v>
      </c>
      <c r="E85" t="s">
        <v>47</v>
      </c>
      <c r="F85" t="s">
        <v>166</v>
      </c>
      <c r="G85" t="s">
        <v>49</v>
      </c>
      <c r="H85" t="s">
        <v>49</v>
      </c>
      <c r="I85" t="s">
        <v>60</v>
      </c>
      <c r="J85" t="s">
        <v>170</v>
      </c>
      <c r="K85" t="s">
        <v>745</v>
      </c>
      <c r="L85" t="s">
        <v>851</v>
      </c>
      <c r="M85" t="s">
        <v>52</v>
      </c>
      <c r="N85" t="s">
        <v>173</v>
      </c>
      <c r="O85" t="s">
        <v>852</v>
      </c>
      <c r="P85" t="s">
        <v>53</v>
      </c>
      <c r="Q85" t="s">
        <v>63</v>
      </c>
      <c r="S85" t="s">
        <v>748</v>
      </c>
      <c r="W85" t="s">
        <v>178</v>
      </c>
      <c r="X85" t="s">
        <v>56</v>
      </c>
      <c r="Y85" t="s">
        <v>57</v>
      </c>
      <c r="Z85">
        <v>43835</v>
      </c>
      <c r="AA85" t="s">
        <v>853</v>
      </c>
      <c r="AB85" t="s">
        <v>180</v>
      </c>
      <c r="AC85">
        <v>43766</v>
      </c>
      <c r="AD85">
        <v>43836</v>
      </c>
      <c r="AE85">
        <v>43836</v>
      </c>
      <c r="AF85" t="s">
        <v>854</v>
      </c>
      <c r="AG85" t="s">
        <v>64</v>
      </c>
      <c r="AH85" t="s">
        <v>855</v>
      </c>
      <c r="AJ85" t="s">
        <v>856</v>
      </c>
      <c r="AK85" t="s">
        <v>857</v>
      </c>
      <c r="AL85" t="s">
        <v>244</v>
      </c>
      <c r="AM85" t="s">
        <v>308</v>
      </c>
      <c r="AN85" t="s">
        <v>58</v>
      </c>
      <c r="AO85" t="s">
        <v>858</v>
      </c>
      <c r="AP85" t="s">
        <v>187</v>
      </c>
      <c r="AQ85" t="s">
        <v>224</v>
      </c>
      <c r="AR85" t="s">
        <v>859</v>
      </c>
    </row>
    <row r="86" spans="1:44" x14ac:dyDescent="0.2">
      <c r="A86" t="s">
        <v>737</v>
      </c>
      <c r="B86" t="s">
        <v>860</v>
      </c>
      <c r="C86">
        <v>43840</v>
      </c>
      <c r="D86" t="s">
        <v>168</v>
      </c>
      <c r="E86" t="s">
        <v>47</v>
      </c>
      <c r="F86" t="s">
        <v>166</v>
      </c>
      <c r="G86" t="s">
        <v>49</v>
      </c>
      <c r="H86" t="s">
        <v>49</v>
      </c>
      <c r="I86" t="s">
        <v>60</v>
      </c>
      <c r="J86" t="s">
        <v>170</v>
      </c>
      <c r="K86" t="s">
        <v>845</v>
      </c>
      <c r="L86" t="s">
        <v>861</v>
      </c>
      <c r="M86" t="s">
        <v>52</v>
      </c>
      <c r="N86" t="s">
        <v>173</v>
      </c>
      <c r="O86" t="s">
        <v>862</v>
      </c>
      <c r="P86" t="s">
        <v>53</v>
      </c>
      <c r="Q86" t="s">
        <v>175</v>
      </c>
      <c r="S86" t="s">
        <v>863</v>
      </c>
      <c r="W86" t="s">
        <v>178</v>
      </c>
      <c r="X86" t="s">
        <v>56</v>
      </c>
      <c r="Y86" t="s">
        <v>57</v>
      </c>
      <c r="Z86">
        <v>43835</v>
      </c>
      <c r="AA86" t="s">
        <v>179</v>
      </c>
      <c r="AB86" t="s">
        <v>180</v>
      </c>
      <c r="AC86">
        <v>43782</v>
      </c>
      <c r="AD86">
        <v>43840</v>
      </c>
      <c r="AE86">
        <v>43840</v>
      </c>
      <c r="AF86" t="s">
        <v>864</v>
      </c>
      <c r="AG86" t="s">
        <v>64</v>
      </c>
      <c r="AH86" t="s">
        <v>375</v>
      </c>
      <c r="AJ86" t="s">
        <v>751</v>
      </c>
      <c r="AK86" t="s">
        <v>752</v>
      </c>
      <c r="AL86" t="s">
        <v>508</v>
      </c>
      <c r="AM86" t="s">
        <v>185</v>
      </c>
      <c r="AN86" t="s">
        <v>369</v>
      </c>
      <c r="AO86" t="s">
        <v>865</v>
      </c>
      <c r="AP86" t="s">
        <v>187</v>
      </c>
      <c r="AQ86" t="s">
        <v>188</v>
      </c>
      <c r="AR86" t="s">
        <v>866</v>
      </c>
    </row>
    <row r="87" spans="1:44" x14ac:dyDescent="0.2">
      <c r="A87" t="s">
        <v>737</v>
      </c>
      <c r="B87" t="s">
        <v>867</v>
      </c>
      <c r="C87">
        <v>43842</v>
      </c>
      <c r="D87" t="s">
        <v>168</v>
      </c>
      <c r="E87" t="s">
        <v>227</v>
      </c>
      <c r="F87" t="s">
        <v>166</v>
      </c>
      <c r="G87" t="s">
        <v>49</v>
      </c>
      <c r="H87" t="s">
        <v>49</v>
      </c>
      <c r="I87" t="s">
        <v>60</v>
      </c>
      <c r="J87" t="s">
        <v>170</v>
      </c>
      <c r="K87" t="s">
        <v>755</v>
      </c>
      <c r="L87" t="s">
        <v>868</v>
      </c>
      <c r="M87" t="s">
        <v>52</v>
      </c>
      <c r="N87" t="s">
        <v>230</v>
      </c>
      <c r="O87" t="s">
        <v>829</v>
      </c>
      <c r="P87" t="s">
        <v>53</v>
      </c>
      <c r="Q87" t="s">
        <v>175</v>
      </c>
      <c r="S87" t="s">
        <v>869</v>
      </c>
      <c r="V87" t="s">
        <v>870</v>
      </c>
      <c r="W87" t="s">
        <v>178</v>
      </c>
      <c r="X87" t="s">
        <v>56</v>
      </c>
      <c r="Y87" t="s">
        <v>57</v>
      </c>
      <c r="Z87">
        <v>43842</v>
      </c>
      <c r="AA87" t="s">
        <v>241</v>
      </c>
      <c r="AB87" t="s">
        <v>180</v>
      </c>
      <c r="AC87">
        <v>43752</v>
      </c>
      <c r="AD87">
        <v>43841</v>
      </c>
      <c r="AE87">
        <v>43841</v>
      </c>
      <c r="AG87" t="s">
        <v>64</v>
      </c>
      <c r="AH87" t="s">
        <v>871</v>
      </c>
      <c r="AJ87" t="s">
        <v>872</v>
      </c>
      <c r="AK87" t="s">
        <v>873</v>
      </c>
      <c r="AL87" t="s">
        <v>356</v>
      </c>
      <c r="AM87" t="s">
        <v>185</v>
      </c>
      <c r="AN87" t="s">
        <v>369</v>
      </c>
      <c r="AO87" t="s">
        <v>763</v>
      </c>
      <c r="AP87" t="s">
        <v>187</v>
      </c>
      <c r="AQ87" t="s">
        <v>188</v>
      </c>
    </row>
    <row r="88" spans="1:44" x14ac:dyDescent="0.2">
      <c r="A88" t="s">
        <v>737</v>
      </c>
      <c r="B88" t="s">
        <v>874</v>
      </c>
      <c r="C88">
        <v>43843</v>
      </c>
      <c r="D88" t="s">
        <v>168</v>
      </c>
      <c r="E88" t="s">
        <v>227</v>
      </c>
      <c r="F88" t="s">
        <v>166</v>
      </c>
      <c r="G88" t="s">
        <v>49</v>
      </c>
      <c r="H88" t="s">
        <v>49</v>
      </c>
      <c r="I88" t="s">
        <v>60</v>
      </c>
      <c r="J88" t="s">
        <v>170</v>
      </c>
      <c r="K88" t="s">
        <v>745</v>
      </c>
      <c r="L88" t="s">
        <v>875</v>
      </c>
      <c r="M88" t="s">
        <v>52</v>
      </c>
      <c r="N88" t="s">
        <v>230</v>
      </c>
      <c r="O88" t="s">
        <v>757</v>
      </c>
      <c r="P88" t="s">
        <v>53</v>
      </c>
      <c r="Q88" t="s">
        <v>175</v>
      </c>
      <c r="S88" t="s">
        <v>876</v>
      </c>
      <c r="W88" t="s">
        <v>178</v>
      </c>
      <c r="X88" t="s">
        <v>56</v>
      </c>
      <c r="Y88" t="s">
        <v>57</v>
      </c>
      <c r="Z88">
        <v>43842</v>
      </c>
      <c r="AA88" t="s">
        <v>241</v>
      </c>
      <c r="AB88" t="s">
        <v>180</v>
      </c>
      <c r="AC88">
        <v>43766</v>
      </c>
      <c r="AD88">
        <v>43844</v>
      </c>
      <c r="AE88">
        <v>43844</v>
      </c>
      <c r="AF88" t="s">
        <v>877</v>
      </c>
      <c r="AG88" t="s">
        <v>64</v>
      </c>
      <c r="AH88" t="s">
        <v>353</v>
      </c>
      <c r="AJ88" t="s">
        <v>878</v>
      </c>
      <c r="AK88" t="s">
        <v>879</v>
      </c>
      <c r="AL88" t="s">
        <v>783</v>
      </c>
      <c r="AM88" t="s">
        <v>185</v>
      </c>
      <c r="AN88" t="s">
        <v>369</v>
      </c>
      <c r="AO88" t="s">
        <v>753</v>
      </c>
      <c r="AP88" t="s">
        <v>187</v>
      </c>
      <c r="AQ88" t="s">
        <v>188</v>
      </c>
    </row>
    <row r="89" spans="1:44" x14ac:dyDescent="0.2">
      <c r="A89" t="s">
        <v>737</v>
      </c>
      <c r="B89" t="s">
        <v>880</v>
      </c>
      <c r="C89">
        <v>43844</v>
      </c>
      <c r="D89" t="s">
        <v>168</v>
      </c>
      <c r="E89" t="s">
        <v>47</v>
      </c>
      <c r="F89" t="s">
        <v>72</v>
      </c>
      <c r="G89" t="s">
        <v>49</v>
      </c>
      <c r="H89" t="s">
        <v>49</v>
      </c>
      <c r="I89" t="s">
        <v>60</v>
      </c>
      <c r="J89" t="s">
        <v>95</v>
      </c>
      <c r="K89" t="s">
        <v>881</v>
      </c>
      <c r="L89" t="s">
        <v>882</v>
      </c>
      <c r="M89" t="s">
        <v>52</v>
      </c>
      <c r="N89" t="s">
        <v>62</v>
      </c>
      <c r="O89" t="s">
        <v>883</v>
      </c>
      <c r="P89" t="s">
        <v>53</v>
      </c>
      <c r="Q89" t="s">
        <v>63</v>
      </c>
      <c r="S89" t="s">
        <v>884</v>
      </c>
      <c r="W89" t="s">
        <v>178</v>
      </c>
      <c r="X89" t="s">
        <v>56</v>
      </c>
      <c r="Y89" t="s">
        <v>57</v>
      </c>
      <c r="Z89">
        <v>43842</v>
      </c>
      <c r="AB89" t="s">
        <v>770</v>
      </c>
      <c r="AC89">
        <v>43733</v>
      </c>
      <c r="AD89">
        <v>43829</v>
      </c>
      <c r="AE89">
        <v>43830</v>
      </c>
      <c r="AF89" t="s">
        <v>885</v>
      </c>
      <c r="AG89" t="s">
        <v>64</v>
      </c>
      <c r="AH89" t="s">
        <v>553</v>
      </c>
      <c r="AN89" t="s">
        <v>369</v>
      </c>
      <c r="AO89" t="s">
        <v>886</v>
      </c>
      <c r="AP89" t="s">
        <v>84</v>
      </c>
      <c r="AQ89" t="s">
        <v>421</v>
      </c>
      <c r="AR89" t="s">
        <v>887</v>
      </c>
    </row>
    <row r="90" spans="1:44" x14ac:dyDescent="0.2">
      <c r="A90" t="s">
        <v>737</v>
      </c>
      <c r="B90" t="s">
        <v>888</v>
      </c>
      <c r="C90">
        <v>43844</v>
      </c>
      <c r="D90" t="s">
        <v>889</v>
      </c>
      <c r="E90" t="s">
        <v>227</v>
      </c>
      <c r="F90" t="s">
        <v>677</v>
      </c>
      <c r="G90" t="s">
        <v>49</v>
      </c>
      <c r="H90" t="s">
        <v>49</v>
      </c>
      <c r="I90" t="s">
        <v>60</v>
      </c>
      <c r="J90" t="s">
        <v>170</v>
      </c>
      <c r="K90" t="s">
        <v>890</v>
      </c>
      <c r="L90" t="s">
        <v>891</v>
      </c>
      <c r="M90" t="s">
        <v>52</v>
      </c>
      <c r="N90" t="s">
        <v>230</v>
      </c>
      <c r="O90" t="s">
        <v>892</v>
      </c>
      <c r="P90" t="s">
        <v>53</v>
      </c>
      <c r="Q90" t="s">
        <v>175</v>
      </c>
      <c r="S90" t="s">
        <v>893</v>
      </c>
      <c r="W90" t="s">
        <v>894</v>
      </c>
      <c r="X90" t="s">
        <v>56</v>
      </c>
      <c r="Y90" t="s">
        <v>57</v>
      </c>
      <c r="Z90">
        <v>43842</v>
      </c>
      <c r="AA90" t="s">
        <v>895</v>
      </c>
      <c r="AB90" t="s">
        <v>896</v>
      </c>
      <c r="AC90">
        <v>43725</v>
      </c>
      <c r="AD90">
        <v>43843</v>
      </c>
      <c r="AE90">
        <v>43843</v>
      </c>
      <c r="AF90" t="s">
        <v>897</v>
      </c>
      <c r="AG90" t="s">
        <v>64</v>
      </c>
      <c r="AH90" t="s">
        <v>365</v>
      </c>
      <c r="AI90" t="s">
        <v>898</v>
      </c>
      <c r="AJ90" t="s">
        <v>899</v>
      </c>
      <c r="AK90" t="s">
        <v>900</v>
      </c>
      <c r="AL90" t="s">
        <v>468</v>
      </c>
      <c r="AM90" t="s">
        <v>185</v>
      </c>
      <c r="AN90" t="s">
        <v>369</v>
      </c>
      <c r="AO90" t="s">
        <v>901</v>
      </c>
      <c r="AP90" t="s">
        <v>902</v>
      </c>
      <c r="AQ90" t="s">
        <v>555</v>
      </c>
      <c r="AR90" t="s">
        <v>903</v>
      </c>
    </row>
    <row r="91" spans="1:44" x14ac:dyDescent="0.2">
      <c r="A91" t="s">
        <v>737</v>
      </c>
      <c r="B91" t="s">
        <v>904</v>
      </c>
      <c r="C91">
        <v>43846</v>
      </c>
      <c r="D91" t="s">
        <v>168</v>
      </c>
      <c r="E91" t="s">
        <v>227</v>
      </c>
      <c r="F91" t="s">
        <v>722</v>
      </c>
      <c r="G91" t="s">
        <v>49</v>
      </c>
      <c r="H91" t="s">
        <v>49</v>
      </c>
      <c r="I91" t="s">
        <v>60</v>
      </c>
      <c r="J91" t="s">
        <v>170</v>
      </c>
      <c r="K91" t="s">
        <v>905</v>
      </c>
      <c r="L91" t="s">
        <v>906</v>
      </c>
      <c r="M91" t="s">
        <v>52</v>
      </c>
      <c r="N91" t="s">
        <v>230</v>
      </c>
      <c r="O91" t="s">
        <v>488</v>
      </c>
      <c r="P91" t="s">
        <v>53</v>
      </c>
      <c r="Q91" t="s">
        <v>175</v>
      </c>
      <c r="S91" t="s">
        <v>806</v>
      </c>
      <c r="W91" t="s">
        <v>178</v>
      </c>
      <c r="X91" t="s">
        <v>56</v>
      </c>
      <c r="Y91" t="s">
        <v>57</v>
      </c>
      <c r="Z91">
        <v>43842</v>
      </c>
      <c r="AA91" t="s">
        <v>241</v>
      </c>
      <c r="AB91" t="s">
        <v>907</v>
      </c>
      <c r="AC91">
        <v>43757</v>
      </c>
      <c r="AD91">
        <v>43834</v>
      </c>
      <c r="AE91">
        <v>43841</v>
      </c>
      <c r="AF91" t="s">
        <v>908</v>
      </c>
      <c r="AG91" t="s">
        <v>64</v>
      </c>
      <c r="AH91" t="s">
        <v>909</v>
      </c>
      <c r="AJ91" t="s">
        <v>910</v>
      </c>
      <c r="AK91" t="s">
        <v>911</v>
      </c>
      <c r="AL91" t="s">
        <v>291</v>
      </c>
      <c r="AM91" t="s">
        <v>185</v>
      </c>
      <c r="AN91" t="s">
        <v>58</v>
      </c>
      <c r="AO91" t="s">
        <v>912</v>
      </c>
      <c r="AP91" t="s">
        <v>407</v>
      </c>
      <c r="AQ91" t="s">
        <v>207</v>
      </c>
      <c r="AR91" t="s">
        <v>913</v>
      </c>
    </row>
    <row r="92" spans="1:44" x14ac:dyDescent="0.2">
      <c r="A92" t="s">
        <v>737</v>
      </c>
      <c r="B92" t="s">
        <v>914</v>
      </c>
      <c r="C92">
        <v>43848</v>
      </c>
      <c r="D92" t="s">
        <v>168</v>
      </c>
      <c r="E92" t="s">
        <v>227</v>
      </c>
      <c r="F92" t="s">
        <v>166</v>
      </c>
      <c r="G92" t="s">
        <v>49</v>
      </c>
      <c r="H92" t="s">
        <v>49</v>
      </c>
      <c r="I92" t="s">
        <v>60</v>
      </c>
      <c r="J92" t="s">
        <v>170</v>
      </c>
      <c r="K92" t="s">
        <v>845</v>
      </c>
      <c r="L92" t="s">
        <v>915</v>
      </c>
      <c r="M92" t="s">
        <v>52</v>
      </c>
      <c r="N92" t="s">
        <v>230</v>
      </c>
      <c r="O92" t="s">
        <v>916</v>
      </c>
      <c r="P92" t="s">
        <v>53</v>
      </c>
      <c r="Q92" t="s">
        <v>63</v>
      </c>
      <c r="S92" t="s">
        <v>917</v>
      </c>
      <c r="W92" t="s">
        <v>178</v>
      </c>
      <c r="X92" t="s">
        <v>56</v>
      </c>
      <c r="Y92" t="s">
        <v>57</v>
      </c>
      <c r="Z92">
        <v>43842</v>
      </c>
      <c r="AA92" t="s">
        <v>853</v>
      </c>
      <c r="AB92" t="s">
        <v>180</v>
      </c>
      <c r="AC92">
        <v>43782</v>
      </c>
      <c r="AD92">
        <v>43847</v>
      </c>
      <c r="AE92">
        <v>43847</v>
      </c>
      <c r="AF92" t="s">
        <v>918</v>
      </c>
      <c r="AG92" t="s">
        <v>64</v>
      </c>
      <c r="AH92" t="s">
        <v>919</v>
      </c>
      <c r="AJ92" t="s">
        <v>506</v>
      </c>
      <c r="AK92" t="s">
        <v>507</v>
      </c>
      <c r="AL92" t="s">
        <v>508</v>
      </c>
      <c r="AM92" t="s">
        <v>185</v>
      </c>
      <c r="AN92" t="s">
        <v>58</v>
      </c>
      <c r="AO92" t="s">
        <v>920</v>
      </c>
      <c r="AP92" t="s">
        <v>187</v>
      </c>
      <c r="AQ92" t="s">
        <v>188</v>
      </c>
      <c r="AR92" t="s">
        <v>706</v>
      </c>
    </row>
    <row r="93" spans="1:44" x14ac:dyDescent="0.2">
      <c r="A93" t="s">
        <v>737</v>
      </c>
      <c r="B93" t="s">
        <v>921</v>
      </c>
      <c r="C93">
        <v>43849</v>
      </c>
      <c r="D93" t="s">
        <v>168</v>
      </c>
      <c r="E93" t="s">
        <v>169</v>
      </c>
      <c r="F93" t="s">
        <v>166</v>
      </c>
      <c r="G93" t="s">
        <v>49</v>
      </c>
      <c r="H93" t="s">
        <v>49</v>
      </c>
      <c r="I93" t="s">
        <v>60</v>
      </c>
      <c r="J93" t="s">
        <v>170</v>
      </c>
      <c r="K93" t="s">
        <v>845</v>
      </c>
      <c r="L93" t="s">
        <v>922</v>
      </c>
      <c r="M93" t="s">
        <v>52</v>
      </c>
      <c r="P93" t="s">
        <v>53</v>
      </c>
      <c r="Q93" t="s">
        <v>175</v>
      </c>
      <c r="S93" t="s">
        <v>863</v>
      </c>
      <c r="W93" t="s">
        <v>178</v>
      </c>
      <c r="X93" t="s">
        <v>56</v>
      </c>
      <c r="Y93" t="s">
        <v>57</v>
      </c>
      <c r="Z93">
        <v>43849</v>
      </c>
      <c r="AA93" t="s">
        <v>179</v>
      </c>
      <c r="AB93" t="s">
        <v>180</v>
      </c>
      <c r="AC93">
        <v>43782</v>
      </c>
      <c r="AD93">
        <v>43848</v>
      </c>
      <c r="AE93">
        <v>43848</v>
      </c>
      <c r="AG93" t="s">
        <v>64</v>
      </c>
      <c r="AH93" t="s">
        <v>750</v>
      </c>
      <c r="AJ93" t="s">
        <v>256</v>
      </c>
      <c r="AK93" t="s">
        <v>257</v>
      </c>
      <c r="AL93" t="s">
        <v>222</v>
      </c>
      <c r="AM93" t="s">
        <v>185</v>
      </c>
      <c r="AN93" t="s">
        <v>58</v>
      </c>
      <c r="AO93" t="s">
        <v>865</v>
      </c>
      <c r="AP93" t="s">
        <v>187</v>
      </c>
      <c r="AQ93" t="s">
        <v>188</v>
      </c>
      <c r="AR93" t="s">
        <v>923</v>
      </c>
    </row>
    <row r="94" spans="1:44" x14ac:dyDescent="0.2">
      <c r="A94" t="s">
        <v>737</v>
      </c>
      <c r="B94" t="s">
        <v>924</v>
      </c>
      <c r="C94">
        <v>43851</v>
      </c>
      <c r="D94" t="s">
        <v>68</v>
      </c>
      <c r="E94" t="s">
        <v>69</v>
      </c>
      <c r="F94" t="s">
        <v>72</v>
      </c>
      <c r="G94" t="s">
        <v>49</v>
      </c>
      <c r="H94" t="s">
        <v>49</v>
      </c>
      <c r="I94" t="s">
        <v>60</v>
      </c>
      <c r="J94" t="s">
        <v>73</v>
      </c>
      <c r="K94" t="s">
        <v>925</v>
      </c>
      <c r="L94" t="s">
        <v>926</v>
      </c>
      <c r="M94" t="s">
        <v>52</v>
      </c>
      <c r="N94" t="s">
        <v>62</v>
      </c>
      <c r="O94" t="s">
        <v>927</v>
      </c>
      <c r="P94" t="s">
        <v>53</v>
      </c>
      <c r="Q94" t="s">
        <v>112</v>
      </c>
      <c r="S94" t="s">
        <v>928</v>
      </c>
      <c r="W94" t="s">
        <v>55</v>
      </c>
      <c r="X94" t="s">
        <v>56</v>
      </c>
      <c r="Y94" t="s">
        <v>57</v>
      </c>
      <c r="Z94">
        <v>43849</v>
      </c>
      <c r="AC94">
        <v>43703</v>
      </c>
      <c r="AE94">
        <v>43849</v>
      </c>
      <c r="AF94" t="s">
        <v>929</v>
      </c>
      <c r="AG94" t="s">
        <v>64</v>
      </c>
      <c r="AH94" t="s">
        <v>930</v>
      </c>
      <c r="AN94" t="s">
        <v>58</v>
      </c>
      <c r="AO94" t="s">
        <v>931</v>
      </c>
      <c r="AP94" t="s">
        <v>84</v>
      </c>
    </row>
    <row r="95" spans="1:44" x14ac:dyDescent="0.2">
      <c r="A95" t="s">
        <v>737</v>
      </c>
      <c r="B95" t="s">
        <v>932</v>
      </c>
      <c r="C95">
        <v>43851</v>
      </c>
      <c r="D95" t="s">
        <v>933</v>
      </c>
      <c r="E95" t="s">
        <v>47</v>
      </c>
      <c r="F95" t="s">
        <v>934</v>
      </c>
      <c r="G95" t="s">
        <v>49</v>
      </c>
      <c r="H95" t="s">
        <v>935</v>
      </c>
      <c r="I95" t="s">
        <v>60</v>
      </c>
      <c r="J95" t="s">
        <v>170</v>
      </c>
      <c r="L95" t="s">
        <v>936</v>
      </c>
      <c r="M95" t="s">
        <v>52</v>
      </c>
      <c r="N95" t="s">
        <v>173</v>
      </c>
      <c r="O95" t="s">
        <v>937</v>
      </c>
      <c r="P95" t="s">
        <v>53</v>
      </c>
      <c r="Q95" t="s">
        <v>175</v>
      </c>
      <c r="S95" t="s">
        <v>362</v>
      </c>
      <c r="T95" t="s">
        <v>938</v>
      </c>
      <c r="V95" t="s">
        <v>939</v>
      </c>
      <c r="W95" t="s">
        <v>940</v>
      </c>
      <c r="X95" t="s">
        <v>56</v>
      </c>
      <c r="Y95" t="s">
        <v>139</v>
      </c>
      <c r="Z95">
        <v>43849</v>
      </c>
      <c r="AD95">
        <v>43844</v>
      </c>
      <c r="AE95">
        <v>43848</v>
      </c>
      <c r="AG95" t="s">
        <v>64</v>
      </c>
      <c r="AH95" t="s">
        <v>941</v>
      </c>
      <c r="AJ95" t="s">
        <v>942</v>
      </c>
      <c r="AK95" t="s">
        <v>943</v>
      </c>
      <c r="AL95" t="s">
        <v>944</v>
      </c>
      <c r="AM95" t="s">
        <v>185</v>
      </c>
      <c r="AN95" t="s">
        <v>142</v>
      </c>
    </row>
    <row r="96" spans="1:44" x14ac:dyDescent="0.2">
      <c r="A96" t="s">
        <v>737</v>
      </c>
      <c r="B96" t="s">
        <v>945</v>
      </c>
      <c r="C96">
        <v>43851</v>
      </c>
      <c r="D96" t="s">
        <v>168</v>
      </c>
      <c r="E96" t="s">
        <v>169</v>
      </c>
      <c r="F96" t="s">
        <v>166</v>
      </c>
      <c r="G96" t="s">
        <v>49</v>
      </c>
      <c r="H96" t="s">
        <v>49</v>
      </c>
      <c r="I96" t="s">
        <v>60</v>
      </c>
      <c r="J96" t="s">
        <v>170</v>
      </c>
      <c r="K96" t="s">
        <v>755</v>
      </c>
      <c r="L96" t="s">
        <v>946</v>
      </c>
      <c r="M96" t="s">
        <v>52</v>
      </c>
      <c r="N96" t="s">
        <v>173</v>
      </c>
      <c r="O96" t="s">
        <v>757</v>
      </c>
      <c r="P96" t="s">
        <v>53</v>
      </c>
      <c r="Q96" t="s">
        <v>175</v>
      </c>
      <c r="S96" t="s">
        <v>748</v>
      </c>
      <c r="W96" t="s">
        <v>178</v>
      </c>
      <c r="X96" t="s">
        <v>56</v>
      </c>
      <c r="Y96" t="s">
        <v>57</v>
      </c>
      <c r="Z96">
        <v>43849</v>
      </c>
      <c r="AA96" t="s">
        <v>241</v>
      </c>
      <c r="AB96" t="s">
        <v>180</v>
      </c>
      <c r="AC96">
        <v>43752</v>
      </c>
      <c r="AD96">
        <v>43847</v>
      </c>
      <c r="AE96">
        <v>43847</v>
      </c>
      <c r="AF96" t="s">
        <v>947</v>
      </c>
      <c r="AG96" t="s">
        <v>64</v>
      </c>
      <c r="AH96" t="s">
        <v>948</v>
      </c>
      <c r="AJ96" t="s">
        <v>949</v>
      </c>
      <c r="AK96" t="s">
        <v>950</v>
      </c>
      <c r="AL96" t="s">
        <v>951</v>
      </c>
      <c r="AM96" t="s">
        <v>185</v>
      </c>
      <c r="AN96" t="s">
        <v>58</v>
      </c>
      <c r="AO96" t="s">
        <v>763</v>
      </c>
      <c r="AP96" t="s">
        <v>187</v>
      </c>
      <c r="AQ96" t="s">
        <v>188</v>
      </c>
      <c r="AR96" t="s">
        <v>625</v>
      </c>
    </row>
    <row r="97" spans="1:44" x14ac:dyDescent="0.2">
      <c r="A97" t="s">
        <v>737</v>
      </c>
      <c r="B97" t="s">
        <v>952</v>
      </c>
      <c r="C97">
        <v>43851</v>
      </c>
      <c r="D97" t="s">
        <v>953</v>
      </c>
      <c r="E97" t="s">
        <v>47</v>
      </c>
      <c r="F97" t="s">
        <v>954</v>
      </c>
      <c r="G97" t="s">
        <v>49</v>
      </c>
      <c r="H97" t="s">
        <v>49</v>
      </c>
      <c r="I97" t="s">
        <v>60</v>
      </c>
      <c r="J97" t="s">
        <v>170</v>
      </c>
      <c r="L97" t="s">
        <v>955</v>
      </c>
      <c r="M97" t="s">
        <v>52</v>
      </c>
      <c r="N97" t="s">
        <v>173</v>
      </c>
      <c r="O97" t="s">
        <v>956</v>
      </c>
      <c r="P97" t="s">
        <v>53</v>
      </c>
      <c r="Q97" t="s">
        <v>957</v>
      </c>
      <c r="S97" t="s">
        <v>806</v>
      </c>
      <c r="W97" t="s">
        <v>958</v>
      </c>
      <c r="X97" t="s">
        <v>56</v>
      </c>
      <c r="Y97" t="s">
        <v>57</v>
      </c>
      <c r="Z97">
        <v>43849</v>
      </c>
      <c r="AD97">
        <v>43844</v>
      </c>
      <c r="AE97">
        <v>43844</v>
      </c>
      <c r="AF97" t="s">
        <v>959</v>
      </c>
      <c r="AG97" t="s">
        <v>64</v>
      </c>
      <c r="AH97" t="s">
        <v>960</v>
      </c>
      <c r="AJ97" t="s">
        <v>961</v>
      </c>
      <c r="AK97" t="s">
        <v>962</v>
      </c>
      <c r="AL97" t="s">
        <v>963</v>
      </c>
      <c r="AM97" t="s">
        <v>185</v>
      </c>
      <c r="AN97" t="s">
        <v>369</v>
      </c>
    </row>
    <row r="98" spans="1:44" x14ac:dyDescent="0.2">
      <c r="A98" t="s">
        <v>737</v>
      </c>
      <c r="B98" t="s">
        <v>964</v>
      </c>
      <c r="C98">
        <v>43853</v>
      </c>
      <c r="D98" t="s">
        <v>168</v>
      </c>
      <c r="E98" t="s">
        <v>47</v>
      </c>
      <c r="F98" t="s">
        <v>166</v>
      </c>
      <c r="G98" t="s">
        <v>49</v>
      </c>
      <c r="H98" t="s">
        <v>49</v>
      </c>
      <c r="I98" t="s">
        <v>60</v>
      </c>
      <c r="J98" t="s">
        <v>170</v>
      </c>
      <c r="K98" t="s">
        <v>745</v>
      </c>
      <c r="L98" t="s">
        <v>965</v>
      </c>
      <c r="M98" t="s">
        <v>52</v>
      </c>
      <c r="N98" t="s">
        <v>173</v>
      </c>
      <c r="O98" t="s">
        <v>757</v>
      </c>
      <c r="P98" t="s">
        <v>53</v>
      </c>
      <c r="Q98" t="s">
        <v>175</v>
      </c>
      <c r="S98" t="s">
        <v>748</v>
      </c>
      <c r="W98" t="s">
        <v>178</v>
      </c>
      <c r="X98" t="s">
        <v>56</v>
      </c>
      <c r="Y98" t="s">
        <v>57</v>
      </c>
      <c r="Z98">
        <v>43849</v>
      </c>
      <c r="AA98" t="s">
        <v>241</v>
      </c>
      <c r="AB98" t="s">
        <v>180</v>
      </c>
      <c r="AC98">
        <v>43766</v>
      </c>
      <c r="AD98">
        <v>43849</v>
      </c>
      <c r="AE98">
        <v>43849</v>
      </c>
      <c r="AF98" t="s">
        <v>966</v>
      </c>
      <c r="AG98" t="s">
        <v>64</v>
      </c>
      <c r="AH98" t="s">
        <v>948</v>
      </c>
      <c r="AJ98" t="s">
        <v>761</v>
      </c>
      <c r="AK98" t="s">
        <v>762</v>
      </c>
      <c r="AL98" t="s">
        <v>235</v>
      </c>
      <c r="AM98" t="s">
        <v>185</v>
      </c>
      <c r="AN98" t="s">
        <v>369</v>
      </c>
      <c r="AO98" t="s">
        <v>753</v>
      </c>
      <c r="AP98" t="s">
        <v>187</v>
      </c>
      <c r="AQ98" t="s">
        <v>188</v>
      </c>
      <c r="AR98" t="s">
        <v>967</v>
      </c>
    </row>
    <row r="99" spans="1:44" x14ac:dyDescent="0.2">
      <c r="A99" t="s">
        <v>737</v>
      </c>
      <c r="B99" t="s">
        <v>968</v>
      </c>
      <c r="C99">
        <v>43853</v>
      </c>
      <c r="D99" t="s">
        <v>168</v>
      </c>
      <c r="E99" t="s">
        <v>47</v>
      </c>
      <c r="F99" t="s">
        <v>166</v>
      </c>
      <c r="G99" t="s">
        <v>49</v>
      </c>
      <c r="H99" t="s">
        <v>49</v>
      </c>
      <c r="I99" t="s">
        <v>60</v>
      </c>
      <c r="J99" t="s">
        <v>170</v>
      </c>
      <c r="K99" t="s">
        <v>745</v>
      </c>
      <c r="L99" t="s">
        <v>969</v>
      </c>
      <c r="M99" t="s">
        <v>52</v>
      </c>
      <c r="N99" t="s">
        <v>173</v>
      </c>
      <c r="O99" t="s">
        <v>970</v>
      </c>
      <c r="P99" t="s">
        <v>53</v>
      </c>
      <c r="Q99" t="s">
        <v>63</v>
      </c>
      <c r="S99" t="s">
        <v>971</v>
      </c>
      <c r="W99" t="s">
        <v>178</v>
      </c>
      <c r="X99" t="s">
        <v>56</v>
      </c>
      <c r="Y99" t="s">
        <v>57</v>
      </c>
      <c r="Z99">
        <v>43849</v>
      </c>
      <c r="AA99" t="s">
        <v>853</v>
      </c>
      <c r="AB99" t="s">
        <v>180</v>
      </c>
      <c r="AC99">
        <v>43766</v>
      </c>
      <c r="AD99">
        <v>43846</v>
      </c>
      <c r="AE99">
        <v>43846</v>
      </c>
      <c r="AF99" t="s">
        <v>972</v>
      </c>
      <c r="AH99" t="s">
        <v>973</v>
      </c>
      <c r="AJ99" t="s">
        <v>256</v>
      </c>
      <c r="AK99" t="s">
        <v>257</v>
      </c>
      <c r="AL99" t="s">
        <v>222</v>
      </c>
      <c r="AM99" t="s">
        <v>185</v>
      </c>
      <c r="AN99" t="s">
        <v>369</v>
      </c>
      <c r="AO99" t="s">
        <v>858</v>
      </c>
      <c r="AP99" t="s">
        <v>187</v>
      </c>
      <c r="AQ99" t="s">
        <v>224</v>
      </c>
      <c r="AR99" t="s">
        <v>974</v>
      </c>
    </row>
    <row r="100" spans="1:44" x14ac:dyDescent="0.2">
      <c r="A100" t="s">
        <v>737</v>
      </c>
      <c r="B100" t="s">
        <v>975</v>
      </c>
      <c r="C100">
        <v>43854</v>
      </c>
      <c r="D100" t="s">
        <v>168</v>
      </c>
      <c r="E100" t="s">
        <v>47</v>
      </c>
      <c r="F100" t="s">
        <v>166</v>
      </c>
      <c r="G100" t="s">
        <v>49</v>
      </c>
      <c r="H100" t="s">
        <v>49</v>
      </c>
      <c r="I100" t="s">
        <v>60</v>
      </c>
      <c r="J100" t="s">
        <v>170</v>
      </c>
      <c r="K100" t="s">
        <v>845</v>
      </c>
      <c r="L100" t="s">
        <v>976</v>
      </c>
      <c r="M100" t="s">
        <v>52</v>
      </c>
      <c r="N100" t="s">
        <v>173</v>
      </c>
      <c r="O100" t="s">
        <v>383</v>
      </c>
      <c r="P100" t="s">
        <v>53</v>
      </c>
      <c r="Q100" t="s">
        <v>175</v>
      </c>
      <c r="S100" t="s">
        <v>748</v>
      </c>
      <c r="W100" t="s">
        <v>178</v>
      </c>
      <c r="X100" t="s">
        <v>56</v>
      </c>
      <c r="Y100" t="s">
        <v>57</v>
      </c>
      <c r="Z100">
        <v>43849</v>
      </c>
      <c r="AA100" t="s">
        <v>241</v>
      </c>
      <c r="AB100" t="s">
        <v>180</v>
      </c>
      <c r="AC100">
        <v>43782</v>
      </c>
      <c r="AD100">
        <v>43854</v>
      </c>
      <c r="AE100">
        <v>43854</v>
      </c>
      <c r="AF100" t="s">
        <v>977</v>
      </c>
      <c r="AG100" t="s">
        <v>64</v>
      </c>
      <c r="AH100" t="s">
        <v>750</v>
      </c>
      <c r="AJ100" t="s">
        <v>978</v>
      </c>
      <c r="AK100" t="s">
        <v>979</v>
      </c>
      <c r="AL100" t="s">
        <v>356</v>
      </c>
      <c r="AM100" t="s">
        <v>185</v>
      </c>
      <c r="AN100" t="s">
        <v>369</v>
      </c>
      <c r="AO100" t="s">
        <v>849</v>
      </c>
      <c r="AP100" t="s">
        <v>187</v>
      </c>
      <c r="AQ100" t="s">
        <v>188</v>
      </c>
      <c r="AR100" t="s">
        <v>980</v>
      </c>
    </row>
    <row r="101" spans="1:44" x14ac:dyDescent="0.2">
      <c r="A101" t="s">
        <v>737</v>
      </c>
      <c r="B101" t="s">
        <v>981</v>
      </c>
      <c r="C101">
        <v>43854</v>
      </c>
      <c r="D101" t="s">
        <v>168</v>
      </c>
      <c r="E101" t="s">
        <v>47</v>
      </c>
      <c r="F101" t="s">
        <v>166</v>
      </c>
      <c r="G101" t="s">
        <v>49</v>
      </c>
      <c r="H101" t="s">
        <v>49</v>
      </c>
      <c r="I101" t="s">
        <v>60</v>
      </c>
      <c r="J101" t="s">
        <v>170</v>
      </c>
      <c r="K101" t="s">
        <v>171</v>
      </c>
      <c r="L101" t="s">
        <v>982</v>
      </c>
      <c r="M101" t="s">
        <v>52</v>
      </c>
      <c r="N101" t="s">
        <v>173</v>
      </c>
      <c r="O101" t="s">
        <v>983</v>
      </c>
      <c r="P101" t="s">
        <v>53</v>
      </c>
      <c r="Q101" t="s">
        <v>175</v>
      </c>
      <c r="S101" t="s">
        <v>769</v>
      </c>
      <c r="W101" t="s">
        <v>178</v>
      </c>
      <c r="X101" t="s">
        <v>56</v>
      </c>
      <c r="Y101" t="s">
        <v>57</v>
      </c>
      <c r="Z101">
        <v>43849</v>
      </c>
      <c r="AA101" t="s">
        <v>179</v>
      </c>
      <c r="AB101" t="s">
        <v>180</v>
      </c>
      <c r="AC101">
        <v>43795</v>
      </c>
      <c r="AD101">
        <v>43854</v>
      </c>
      <c r="AE101">
        <v>43854</v>
      </c>
      <c r="AF101" t="s">
        <v>984</v>
      </c>
      <c r="AG101" t="s">
        <v>64</v>
      </c>
      <c r="AH101" t="s">
        <v>181</v>
      </c>
      <c r="AJ101" t="s">
        <v>985</v>
      </c>
      <c r="AK101" t="s">
        <v>986</v>
      </c>
      <c r="AL101" t="s">
        <v>222</v>
      </c>
      <c r="AM101" t="s">
        <v>185</v>
      </c>
      <c r="AN101" t="s">
        <v>369</v>
      </c>
      <c r="AO101" t="s">
        <v>186</v>
      </c>
      <c r="AP101" t="s">
        <v>187</v>
      </c>
      <c r="AQ101" t="s">
        <v>224</v>
      </c>
      <c r="AR101" t="s">
        <v>987</v>
      </c>
    </row>
    <row r="102" spans="1:44" x14ac:dyDescent="0.2">
      <c r="A102" t="s">
        <v>737</v>
      </c>
      <c r="B102" t="s">
        <v>988</v>
      </c>
      <c r="C102">
        <v>43855</v>
      </c>
      <c r="D102" t="s">
        <v>168</v>
      </c>
      <c r="E102" t="s">
        <v>227</v>
      </c>
      <c r="F102" t="s">
        <v>166</v>
      </c>
      <c r="G102" t="s">
        <v>49</v>
      </c>
      <c r="H102" t="s">
        <v>49</v>
      </c>
      <c r="I102" t="s">
        <v>60</v>
      </c>
      <c r="J102" t="s">
        <v>170</v>
      </c>
      <c r="K102" t="s">
        <v>745</v>
      </c>
      <c r="L102" t="s">
        <v>989</v>
      </c>
      <c r="M102" t="s">
        <v>52</v>
      </c>
      <c r="N102" t="s">
        <v>230</v>
      </c>
      <c r="O102" t="s">
        <v>990</v>
      </c>
      <c r="P102" t="s">
        <v>53</v>
      </c>
      <c r="Q102" t="s">
        <v>175</v>
      </c>
      <c r="S102" t="s">
        <v>863</v>
      </c>
      <c r="T102" t="s">
        <v>991</v>
      </c>
      <c r="W102" t="s">
        <v>178</v>
      </c>
      <c r="X102" t="s">
        <v>56</v>
      </c>
      <c r="Y102" t="s">
        <v>57</v>
      </c>
      <c r="Z102">
        <v>43849</v>
      </c>
      <c r="AA102" t="s">
        <v>241</v>
      </c>
      <c r="AB102" t="s">
        <v>180</v>
      </c>
      <c r="AC102">
        <v>43766</v>
      </c>
      <c r="AD102">
        <v>43854</v>
      </c>
      <c r="AE102">
        <v>43854</v>
      </c>
      <c r="AF102" t="s">
        <v>992</v>
      </c>
      <c r="AJ102" t="s">
        <v>856</v>
      </c>
      <c r="AK102" t="s">
        <v>857</v>
      </c>
      <c r="AL102" t="s">
        <v>244</v>
      </c>
      <c r="AM102" t="s">
        <v>308</v>
      </c>
      <c r="AN102" t="s">
        <v>369</v>
      </c>
      <c r="AO102" t="s">
        <v>753</v>
      </c>
      <c r="AP102" t="s">
        <v>187</v>
      </c>
      <c r="AQ102" t="s">
        <v>188</v>
      </c>
      <c r="AR102" t="s">
        <v>993</v>
      </c>
    </row>
    <row r="103" spans="1:44" x14ac:dyDescent="0.2">
      <c r="A103" t="s">
        <v>737</v>
      </c>
      <c r="B103" t="s">
        <v>994</v>
      </c>
      <c r="C103">
        <v>43858</v>
      </c>
      <c r="D103" t="s">
        <v>68</v>
      </c>
      <c r="E103" t="s">
        <v>47</v>
      </c>
      <c r="F103" t="s">
        <v>72</v>
      </c>
      <c r="G103" t="s">
        <v>49</v>
      </c>
      <c r="H103" t="s">
        <v>49</v>
      </c>
      <c r="I103" t="s">
        <v>60</v>
      </c>
      <c r="J103" t="s">
        <v>61</v>
      </c>
      <c r="L103" t="s">
        <v>995</v>
      </c>
      <c r="M103" t="s">
        <v>52</v>
      </c>
      <c r="N103" t="s">
        <v>62</v>
      </c>
      <c r="O103" t="s">
        <v>103</v>
      </c>
      <c r="P103" t="s">
        <v>53</v>
      </c>
      <c r="Q103" t="s">
        <v>324</v>
      </c>
      <c r="S103" t="s">
        <v>996</v>
      </c>
      <c r="W103" t="s">
        <v>55</v>
      </c>
      <c r="X103" t="s">
        <v>56</v>
      </c>
      <c r="Y103" t="s">
        <v>57</v>
      </c>
      <c r="Z103">
        <v>43856</v>
      </c>
      <c r="AD103">
        <v>43841</v>
      </c>
      <c r="AE103">
        <v>43846</v>
      </c>
      <c r="AF103" t="s">
        <v>997</v>
      </c>
      <c r="AG103" t="s">
        <v>64</v>
      </c>
      <c r="AH103" t="s">
        <v>998</v>
      </c>
      <c r="AN103" t="s">
        <v>369</v>
      </c>
    </row>
    <row r="104" spans="1:44" x14ac:dyDescent="0.2">
      <c r="A104" t="s">
        <v>737</v>
      </c>
      <c r="B104" t="s">
        <v>999</v>
      </c>
      <c r="C104">
        <v>43858</v>
      </c>
      <c r="D104" t="s">
        <v>168</v>
      </c>
      <c r="E104" t="s">
        <v>227</v>
      </c>
      <c r="F104" t="s">
        <v>166</v>
      </c>
      <c r="G104" t="s">
        <v>49</v>
      </c>
      <c r="H104" t="s">
        <v>49</v>
      </c>
      <c r="I104" t="s">
        <v>60</v>
      </c>
      <c r="J104" t="s">
        <v>170</v>
      </c>
      <c r="K104" t="s">
        <v>755</v>
      </c>
      <c r="L104" t="s">
        <v>1000</v>
      </c>
      <c r="M104" t="s">
        <v>52</v>
      </c>
      <c r="N104" t="s">
        <v>230</v>
      </c>
      <c r="O104" t="s">
        <v>1001</v>
      </c>
      <c r="P104" t="s">
        <v>53</v>
      </c>
      <c r="Q104" t="s">
        <v>175</v>
      </c>
      <c r="S104" t="s">
        <v>1002</v>
      </c>
      <c r="W104" t="s">
        <v>178</v>
      </c>
      <c r="X104" t="s">
        <v>56</v>
      </c>
      <c r="Y104" t="s">
        <v>57</v>
      </c>
      <c r="Z104">
        <v>43856</v>
      </c>
      <c r="AA104" t="s">
        <v>241</v>
      </c>
      <c r="AB104" t="s">
        <v>180</v>
      </c>
      <c r="AC104">
        <v>43752</v>
      </c>
      <c r="AD104">
        <v>43857</v>
      </c>
      <c r="AE104">
        <v>43857</v>
      </c>
      <c r="AF104" t="s">
        <v>1003</v>
      </c>
      <c r="AG104" t="s">
        <v>145</v>
      </c>
      <c r="AJ104" t="s">
        <v>1004</v>
      </c>
      <c r="AK104" t="s">
        <v>1005</v>
      </c>
      <c r="AL104" t="s">
        <v>1006</v>
      </c>
      <c r="AM104" t="s">
        <v>185</v>
      </c>
      <c r="AN104" t="s">
        <v>369</v>
      </c>
      <c r="AO104" t="s">
        <v>763</v>
      </c>
      <c r="AP104" t="s">
        <v>187</v>
      </c>
      <c r="AQ104" t="s">
        <v>188</v>
      </c>
    </row>
    <row r="105" spans="1:44" x14ac:dyDescent="0.2">
      <c r="A105" t="s">
        <v>737</v>
      </c>
      <c r="B105" t="s">
        <v>1007</v>
      </c>
      <c r="C105">
        <v>43859</v>
      </c>
      <c r="D105" t="s">
        <v>168</v>
      </c>
      <c r="E105" t="s">
        <v>47</v>
      </c>
      <c r="F105" t="s">
        <v>166</v>
      </c>
      <c r="G105" t="s">
        <v>49</v>
      </c>
      <c r="H105" t="s">
        <v>49</v>
      </c>
      <c r="I105" t="s">
        <v>60</v>
      </c>
      <c r="J105" t="s">
        <v>439</v>
      </c>
      <c r="K105" t="s">
        <v>1008</v>
      </c>
      <c r="L105" t="s">
        <v>1009</v>
      </c>
      <c r="M105" t="s">
        <v>52</v>
      </c>
      <c r="N105" t="s">
        <v>173</v>
      </c>
      <c r="O105" t="s">
        <v>1010</v>
      </c>
      <c r="P105" t="s">
        <v>53</v>
      </c>
      <c r="Q105" t="s">
        <v>97</v>
      </c>
      <c r="S105" t="s">
        <v>263</v>
      </c>
      <c r="W105" t="s">
        <v>178</v>
      </c>
      <c r="X105" t="s">
        <v>56</v>
      </c>
      <c r="Y105" t="s">
        <v>57</v>
      </c>
      <c r="Z105">
        <v>43856</v>
      </c>
      <c r="AA105" t="s">
        <v>1011</v>
      </c>
      <c r="AB105" t="s">
        <v>180</v>
      </c>
      <c r="AC105">
        <v>43781</v>
      </c>
      <c r="AD105">
        <v>43859</v>
      </c>
      <c r="AE105">
        <v>43859</v>
      </c>
      <c r="AG105" t="s">
        <v>64</v>
      </c>
      <c r="AH105" t="s">
        <v>1012</v>
      </c>
      <c r="AJ105" t="s">
        <v>340</v>
      </c>
      <c r="AK105" t="s">
        <v>341</v>
      </c>
      <c r="AL105" t="s">
        <v>235</v>
      </c>
      <c r="AM105" t="s">
        <v>185</v>
      </c>
      <c r="AN105" t="s">
        <v>369</v>
      </c>
      <c r="AO105" t="s">
        <v>1013</v>
      </c>
      <c r="AP105" t="s">
        <v>187</v>
      </c>
      <c r="AQ105" t="s">
        <v>188</v>
      </c>
      <c r="AR105" t="s">
        <v>1014</v>
      </c>
    </row>
    <row r="106" spans="1:44" x14ac:dyDescent="0.2">
      <c r="A106" t="s">
        <v>737</v>
      </c>
      <c r="B106" t="s">
        <v>1015</v>
      </c>
      <c r="C106">
        <v>43860</v>
      </c>
      <c r="D106" t="s">
        <v>168</v>
      </c>
      <c r="E106" t="s">
        <v>47</v>
      </c>
      <c r="F106" t="s">
        <v>166</v>
      </c>
      <c r="G106" t="s">
        <v>49</v>
      </c>
      <c r="H106" t="s">
        <v>49</v>
      </c>
      <c r="I106" t="s">
        <v>60</v>
      </c>
      <c r="J106" t="s">
        <v>170</v>
      </c>
      <c r="K106" t="s">
        <v>845</v>
      </c>
      <c r="L106" t="s">
        <v>1016</v>
      </c>
      <c r="M106" t="s">
        <v>52</v>
      </c>
      <c r="N106" t="s">
        <v>173</v>
      </c>
      <c r="O106" t="s">
        <v>1017</v>
      </c>
      <c r="P106" t="s">
        <v>53</v>
      </c>
      <c r="Q106" t="s">
        <v>175</v>
      </c>
      <c r="S106" t="s">
        <v>740</v>
      </c>
      <c r="W106" t="s">
        <v>178</v>
      </c>
      <c r="X106" t="s">
        <v>56</v>
      </c>
      <c r="Y106" t="s">
        <v>57</v>
      </c>
      <c r="Z106">
        <v>43856</v>
      </c>
      <c r="AA106" t="s">
        <v>241</v>
      </c>
      <c r="AB106" t="s">
        <v>180</v>
      </c>
      <c r="AC106">
        <v>43782</v>
      </c>
      <c r="AD106">
        <v>43850</v>
      </c>
      <c r="AE106">
        <v>43850</v>
      </c>
      <c r="AG106" t="s">
        <v>64</v>
      </c>
      <c r="AH106" t="s">
        <v>181</v>
      </c>
      <c r="AJ106" t="s">
        <v>1018</v>
      </c>
      <c r="AK106" t="s">
        <v>1019</v>
      </c>
      <c r="AL106" t="s">
        <v>1020</v>
      </c>
      <c r="AM106" t="s">
        <v>185</v>
      </c>
      <c r="AN106" t="s">
        <v>58</v>
      </c>
      <c r="AO106" t="s">
        <v>849</v>
      </c>
      <c r="AP106" t="s">
        <v>187</v>
      </c>
      <c r="AQ106" t="s">
        <v>188</v>
      </c>
      <c r="AR106" t="s">
        <v>1021</v>
      </c>
    </row>
    <row r="107" spans="1:44" x14ac:dyDescent="0.2">
      <c r="A107" t="s">
        <v>737</v>
      </c>
      <c r="B107" t="s">
        <v>1022</v>
      </c>
      <c r="C107">
        <v>43860</v>
      </c>
      <c r="D107" t="s">
        <v>168</v>
      </c>
      <c r="E107" t="s">
        <v>47</v>
      </c>
      <c r="F107" t="s">
        <v>166</v>
      </c>
      <c r="G107" t="s">
        <v>49</v>
      </c>
      <c r="H107" t="s">
        <v>49</v>
      </c>
      <c r="I107" t="s">
        <v>60</v>
      </c>
      <c r="J107" t="s">
        <v>170</v>
      </c>
      <c r="K107" t="s">
        <v>845</v>
      </c>
      <c r="L107" t="s">
        <v>1023</v>
      </c>
      <c r="M107" t="s">
        <v>52</v>
      </c>
      <c r="N107" t="s">
        <v>173</v>
      </c>
      <c r="O107" t="s">
        <v>1024</v>
      </c>
      <c r="P107" t="s">
        <v>53</v>
      </c>
      <c r="Q107" t="s">
        <v>175</v>
      </c>
      <c r="S107" t="s">
        <v>748</v>
      </c>
      <c r="W107" t="s">
        <v>178</v>
      </c>
      <c r="X107" t="s">
        <v>56</v>
      </c>
      <c r="Y107" t="s">
        <v>57</v>
      </c>
      <c r="Z107">
        <v>43856</v>
      </c>
      <c r="AA107" t="s">
        <v>241</v>
      </c>
      <c r="AB107" t="s">
        <v>180</v>
      </c>
      <c r="AC107">
        <v>43782</v>
      </c>
      <c r="AD107">
        <v>43825</v>
      </c>
      <c r="AF107" t="s">
        <v>1025</v>
      </c>
      <c r="AG107" t="s">
        <v>64</v>
      </c>
      <c r="AH107" t="s">
        <v>719</v>
      </c>
      <c r="AJ107" t="s">
        <v>781</v>
      </c>
      <c r="AK107" t="s">
        <v>1026</v>
      </c>
      <c r="AL107" t="s">
        <v>783</v>
      </c>
      <c r="AM107" t="s">
        <v>308</v>
      </c>
      <c r="AN107" t="s">
        <v>369</v>
      </c>
      <c r="AO107" t="s">
        <v>849</v>
      </c>
      <c r="AP107" t="s">
        <v>187</v>
      </c>
      <c r="AQ107" t="s">
        <v>188</v>
      </c>
      <c r="AR107" t="s">
        <v>1027</v>
      </c>
    </row>
    <row r="108" spans="1:44" x14ac:dyDescent="0.2">
      <c r="A108" t="s">
        <v>737</v>
      </c>
      <c r="B108" t="s">
        <v>1028</v>
      </c>
      <c r="C108">
        <v>43860</v>
      </c>
      <c r="D108" t="s">
        <v>168</v>
      </c>
      <c r="E108" t="s">
        <v>227</v>
      </c>
      <c r="F108" t="s">
        <v>166</v>
      </c>
      <c r="G108" t="s">
        <v>49</v>
      </c>
      <c r="I108" t="s">
        <v>60</v>
      </c>
      <c r="J108" t="s">
        <v>170</v>
      </c>
      <c r="K108" t="s">
        <v>171</v>
      </c>
      <c r="L108" t="s">
        <v>1029</v>
      </c>
      <c r="M108" t="s">
        <v>52</v>
      </c>
      <c r="N108" t="s">
        <v>173</v>
      </c>
      <c r="P108" t="s">
        <v>53</v>
      </c>
      <c r="Q108" t="s">
        <v>175</v>
      </c>
      <c r="S108" t="s">
        <v>384</v>
      </c>
      <c r="W108" t="s">
        <v>178</v>
      </c>
      <c r="X108" t="s">
        <v>56</v>
      </c>
      <c r="Y108" t="s">
        <v>57</v>
      </c>
      <c r="Z108">
        <v>43856</v>
      </c>
      <c r="AA108" t="s">
        <v>241</v>
      </c>
      <c r="AB108" t="s">
        <v>180</v>
      </c>
      <c r="AC108">
        <v>43795</v>
      </c>
      <c r="AG108" t="s">
        <v>145</v>
      </c>
      <c r="AH108" t="s">
        <v>1030</v>
      </c>
      <c r="AJ108" t="s">
        <v>840</v>
      </c>
      <c r="AK108" t="s">
        <v>1031</v>
      </c>
      <c r="AL108" t="s">
        <v>728</v>
      </c>
      <c r="AM108" t="s">
        <v>308</v>
      </c>
      <c r="AN108" t="s">
        <v>58</v>
      </c>
      <c r="AO108" t="s">
        <v>1032</v>
      </c>
      <c r="AP108" t="s">
        <v>187</v>
      </c>
      <c r="AQ108" t="s">
        <v>188</v>
      </c>
      <c r="AR108" t="s">
        <v>1033</v>
      </c>
    </row>
    <row r="109" spans="1:44" x14ac:dyDescent="0.2">
      <c r="A109" t="s">
        <v>737</v>
      </c>
      <c r="B109" t="s">
        <v>1034</v>
      </c>
      <c r="C109">
        <v>43860</v>
      </c>
      <c r="D109" t="s">
        <v>168</v>
      </c>
      <c r="E109" t="s">
        <v>47</v>
      </c>
      <c r="F109" t="s">
        <v>166</v>
      </c>
      <c r="G109" t="s">
        <v>49</v>
      </c>
      <c r="H109" t="s">
        <v>49</v>
      </c>
      <c r="I109" t="s">
        <v>60</v>
      </c>
      <c r="J109" t="s">
        <v>170</v>
      </c>
      <c r="K109" t="s">
        <v>745</v>
      </c>
      <c r="L109" t="s">
        <v>1035</v>
      </c>
      <c r="M109" t="s">
        <v>52</v>
      </c>
      <c r="N109" t="s">
        <v>173</v>
      </c>
      <c r="P109" t="s">
        <v>53</v>
      </c>
      <c r="Q109" t="s">
        <v>175</v>
      </c>
      <c r="S109" t="s">
        <v>769</v>
      </c>
      <c r="W109" t="s">
        <v>178</v>
      </c>
      <c r="X109" t="s">
        <v>56</v>
      </c>
      <c r="Y109" t="s">
        <v>57</v>
      </c>
      <c r="Z109">
        <v>43856</v>
      </c>
      <c r="AA109" t="s">
        <v>241</v>
      </c>
      <c r="AB109" t="s">
        <v>180</v>
      </c>
      <c r="AC109">
        <v>43766</v>
      </c>
      <c r="AG109" t="s">
        <v>64</v>
      </c>
      <c r="AH109" t="s">
        <v>1036</v>
      </c>
      <c r="AJ109" t="s">
        <v>1037</v>
      </c>
      <c r="AK109" t="s">
        <v>1038</v>
      </c>
      <c r="AL109" t="s">
        <v>389</v>
      </c>
      <c r="AM109" t="s">
        <v>185</v>
      </c>
      <c r="AN109" t="s">
        <v>58</v>
      </c>
      <c r="AO109" t="s">
        <v>753</v>
      </c>
      <c r="AP109" t="s">
        <v>187</v>
      </c>
      <c r="AQ109" t="s">
        <v>224</v>
      </c>
      <c r="AR109" t="s">
        <v>1039</v>
      </c>
    </row>
    <row r="110" spans="1:44" x14ac:dyDescent="0.2">
      <c r="A110" t="s">
        <v>737</v>
      </c>
      <c r="B110" t="s">
        <v>1040</v>
      </c>
      <c r="C110">
        <v>43861</v>
      </c>
      <c r="D110" t="s">
        <v>68</v>
      </c>
      <c r="E110" t="s">
        <v>47</v>
      </c>
      <c r="F110" t="s">
        <v>72</v>
      </c>
      <c r="G110" t="s">
        <v>49</v>
      </c>
      <c r="H110" t="s">
        <v>49</v>
      </c>
      <c r="I110" t="s">
        <v>60</v>
      </c>
      <c r="J110" t="s">
        <v>95</v>
      </c>
      <c r="L110" t="s">
        <v>1041</v>
      </c>
      <c r="M110" t="s">
        <v>52</v>
      </c>
      <c r="N110" t="s">
        <v>62</v>
      </c>
      <c r="O110" t="s">
        <v>103</v>
      </c>
      <c r="P110" t="s">
        <v>53</v>
      </c>
      <c r="Q110" t="s">
        <v>324</v>
      </c>
      <c r="S110" t="s">
        <v>1042</v>
      </c>
      <c r="W110" t="s">
        <v>55</v>
      </c>
      <c r="X110" t="s">
        <v>56</v>
      </c>
      <c r="Y110" t="s">
        <v>57</v>
      </c>
      <c r="Z110">
        <v>43856</v>
      </c>
      <c r="AD110">
        <v>43855</v>
      </c>
      <c r="AE110">
        <v>43858</v>
      </c>
      <c r="AF110" t="s">
        <v>1043</v>
      </c>
      <c r="AG110" t="s">
        <v>64</v>
      </c>
      <c r="AH110" t="s">
        <v>1044</v>
      </c>
      <c r="AN110" t="s">
        <v>58</v>
      </c>
    </row>
    <row r="111" spans="1:44" x14ac:dyDescent="0.2">
      <c r="A111" t="s">
        <v>737</v>
      </c>
      <c r="B111" t="s">
        <v>1045</v>
      </c>
      <c r="C111">
        <v>43861</v>
      </c>
      <c r="D111" t="s">
        <v>168</v>
      </c>
      <c r="E111" t="s">
        <v>47</v>
      </c>
      <c r="F111" t="s">
        <v>166</v>
      </c>
      <c r="G111" t="s">
        <v>49</v>
      </c>
      <c r="H111" t="s">
        <v>49</v>
      </c>
      <c r="I111" t="s">
        <v>60</v>
      </c>
      <c r="J111" t="s">
        <v>170</v>
      </c>
      <c r="K111" t="s">
        <v>845</v>
      </c>
      <c r="L111" t="s">
        <v>1046</v>
      </c>
      <c r="M111" t="s">
        <v>52</v>
      </c>
      <c r="N111" t="s">
        <v>173</v>
      </c>
      <c r="O111" t="s">
        <v>383</v>
      </c>
      <c r="P111" t="s">
        <v>53</v>
      </c>
      <c r="Q111" t="s">
        <v>175</v>
      </c>
      <c r="S111" t="s">
        <v>740</v>
      </c>
      <c r="W111" t="s">
        <v>178</v>
      </c>
      <c r="X111" t="s">
        <v>56</v>
      </c>
      <c r="Y111" t="s">
        <v>57</v>
      </c>
      <c r="Z111">
        <v>43856</v>
      </c>
      <c r="AA111" t="s">
        <v>179</v>
      </c>
      <c r="AB111" t="s">
        <v>180</v>
      </c>
      <c r="AC111">
        <v>43782</v>
      </c>
      <c r="AD111">
        <v>43861</v>
      </c>
      <c r="AE111">
        <v>43861</v>
      </c>
      <c r="AG111" t="s">
        <v>64</v>
      </c>
      <c r="AH111" t="s">
        <v>1047</v>
      </c>
      <c r="AJ111" t="s">
        <v>354</v>
      </c>
      <c r="AK111" t="s">
        <v>1048</v>
      </c>
      <c r="AL111" t="s">
        <v>356</v>
      </c>
      <c r="AM111" t="s">
        <v>308</v>
      </c>
      <c r="AN111" t="s">
        <v>58</v>
      </c>
      <c r="AO111" t="s">
        <v>865</v>
      </c>
      <c r="AP111" t="s">
        <v>187</v>
      </c>
      <c r="AQ111" t="s">
        <v>188</v>
      </c>
      <c r="AR111" t="s">
        <v>1049</v>
      </c>
    </row>
    <row r="112" spans="1:44" x14ac:dyDescent="0.2">
      <c r="A112" t="s">
        <v>737</v>
      </c>
      <c r="B112" t="s">
        <v>1050</v>
      </c>
      <c r="C112">
        <v>43861</v>
      </c>
      <c r="D112" t="s">
        <v>889</v>
      </c>
      <c r="E112" t="s">
        <v>169</v>
      </c>
      <c r="G112" t="s">
        <v>49</v>
      </c>
      <c r="H112" t="s">
        <v>49</v>
      </c>
      <c r="I112" t="s">
        <v>60</v>
      </c>
      <c r="J112" t="s">
        <v>170</v>
      </c>
      <c r="M112" t="s">
        <v>52</v>
      </c>
      <c r="N112" t="s">
        <v>173</v>
      </c>
      <c r="O112" t="s">
        <v>1051</v>
      </c>
      <c r="P112" t="s">
        <v>53</v>
      </c>
      <c r="Q112" t="s">
        <v>175</v>
      </c>
      <c r="S112" t="s">
        <v>336</v>
      </c>
      <c r="W112" t="s">
        <v>894</v>
      </c>
      <c r="X112" t="s">
        <v>56</v>
      </c>
      <c r="Y112" t="s">
        <v>57</v>
      </c>
      <c r="Z112">
        <v>43856</v>
      </c>
      <c r="AD112">
        <v>43847</v>
      </c>
      <c r="AE112">
        <v>43854</v>
      </c>
      <c r="AF112" t="s">
        <v>1052</v>
      </c>
      <c r="AG112" t="s">
        <v>64</v>
      </c>
      <c r="AH112" t="s">
        <v>1053</v>
      </c>
      <c r="AJ112" t="s">
        <v>1054</v>
      </c>
      <c r="AK112" t="s">
        <v>1055</v>
      </c>
      <c r="AL112" t="s">
        <v>1056</v>
      </c>
      <c r="AM112" t="s">
        <v>185</v>
      </c>
      <c r="AN112" t="s">
        <v>58</v>
      </c>
    </row>
    <row r="113" spans="1:44" x14ac:dyDescent="0.2">
      <c r="A113" t="s">
        <v>737</v>
      </c>
      <c r="B113" t="s">
        <v>1057</v>
      </c>
      <c r="C113">
        <v>43863</v>
      </c>
      <c r="D113" t="s">
        <v>1058</v>
      </c>
      <c r="E113" t="s">
        <v>69</v>
      </c>
      <c r="F113" t="s">
        <v>648</v>
      </c>
      <c r="G113" t="s">
        <v>49</v>
      </c>
      <c r="I113" t="s">
        <v>60</v>
      </c>
      <c r="J113" t="s">
        <v>170</v>
      </c>
      <c r="K113" t="s">
        <v>1059</v>
      </c>
      <c r="L113" t="s">
        <v>1060</v>
      </c>
      <c r="M113" t="s">
        <v>52</v>
      </c>
      <c r="N113" t="s">
        <v>173</v>
      </c>
      <c r="O113" t="s">
        <v>1061</v>
      </c>
      <c r="P113" t="s">
        <v>53</v>
      </c>
      <c r="Q113" t="s">
        <v>63</v>
      </c>
      <c r="S113" t="s">
        <v>263</v>
      </c>
      <c r="V113" t="s">
        <v>1062</v>
      </c>
      <c r="W113" t="s">
        <v>654</v>
      </c>
      <c r="X113" t="s">
        <v>56</v>
      </c>
      <c r="Y113" t="s">
        <v>57</v>
      </c>
      <c r="Z113">
        <v>43863</v>
      </c>
      <c r="AA113" t="s">
        <v>1063</v>
      </c>
      <c r="AB113" t="s">
        <v>1064</v>
      </c>
      <c r="AC113">
        <v>43787</v>
      </c>
      <c r="AD113">
        <v>43836</v>
      </c>
      <c r="AE113">
        <v>43852</v>
      </c>
      <c r="AF113" t="s">
        <v>1065</v>
      </c>
      <c r="AG113" t="s">
        <v>64</v>
      </c>
      <c r="AH113" t="s">
        <v>1066</v>
      </c>
      <c r="AJ113" t="s">
        <v>1067</v>
      </c>
      <c r="AK113" t="s">
        <v>1068</v>
      </c>
      <c r="AL113" t="s">
        <v>1069</v>
      </c>
      <c r="AM113" t="s">
        <v>317</v>
      </c>
      <c r="AN113" t="s">
        <v>58</v>
      </c>
      <c r="AO113" t="s">
        <v>1070</v>
      </c>
      <c r="AP113" t="s">
        <v>224</v>
      </c>
      <c r="AQ113" t="s">
        <v>421</v>
      </c>
    </row>
    <row r="114" spans="1:44" x14ac:dyDescent="0.2">
      <c r="A114" t="s">
        <v>737</v>
      </c>
      <c r="B114" t="s">
        <v>1071</v>
      </c>
      <c r="C114">
        <v>43863</v>
      </c>
      <c r="D114" t="s">
        <v>168</v>
      </c>
      <c r="E114" t="s">
        <v>227</v>
      </c>
      <c r="F114" t="s">
        <v>166</v>
      </c>
      <c r="G114" t="s">
        <v>49</v>
      </c>
      <c r="H114" t="s">
        <v>49</v>
      </c>
      <c r="I114" t="s">
        <v>60</v>
      </c>
      <c r="J114" t="s">
        <v>170</v>
      </c>
      <c r="K114" t="s">
        <v>1072</v>
      </c>
      <c r="L114" t="s">
        <v>1073</v>
      </c>
      <c r="M114" t="s">
        <v>52</v>
      </c>
      <c r="N114" t="s">
        <v>230</v>
      </c>
      <c r="O114" t="s">
        <v>383</v>
      </c>
      <c r="P114" t="s">
        <v>53</v>
      </c>
      <c r="Q114" t="s">
        <v>175</v>
      </c>
      <c r="S114" t="s">
        <v>1074</v>
      </c>
      <c r="W114" t="s">
        <v>178</v>
      </c>
      <c r="X114" t="s">
        <v>56</v>
      </c>
      <c r="Y114" t="s">
        <v>57</v>
      </c>
      <c r="Z114">
        <v>43863</v>
      </c>
      <c r="AA114" t="s">
        <v>241</v>
      </c>
      <c r="AB114" t="s">
        <v>180</v>
      </c>
      <c r="AC114">
        <v>43810</v>
      </c>
      <c r="AG114" t="s">
        <v>64</v>
      </c>
      <c r="AH114" t="s">
        <v>1075</v>
      </c>
      <c r="AJ114" t="s">
        <v>840</v>
      </c>
      <c r="AK114" t="s">
        <v>841</v>
      </c>
      <c r="AL114" t="s">
        <v>842</v>
      </c>
      <c r="AM114" t="s">
        <v>185</v>
      </c>
      <c r="AN114" t="s">
        <v>58</v>
      </c>
      <c r="AO114" t="s">
        <v>1076</v>
      </c>
      <c r="AP114" t="s">
        <v>187</v>
      </c>
      <c r="AQ114" t="s">
        <v>188</v>
      </c>
      <c r="AR114" t="s">
        <v>1077</v>
      </c>
    </row>
    <row r="115" spans="1:44" x14ac:dyDescent="0.2">
      <c r="A115" t="s">
        <v>737</v>
      </c>
      <c r="B115" t="s">
        <v>1078</v>
      </c>
      <c r="C115">
        <v>43863</v>
      </c>
      <c r="D115" t="s">
        <v>168</v>
      </c>
      <c r="E115" t="s">
        <v>227</v>
      </c>
      <c r="F115" t="s">
        <v>166</v>
      </c>
      <c r="G115" t="s">
        <v>49</v>
      </c>
      <c r="H115" t="s">
        <v>49</v>
      </c>
      <c r="I115" t="s">
        <v>60</v>
      </c>
      <c r="J115" t="s">
        <v>170</v>
      </c>
      <c r="K115" t="s">
        <v>845</v>
      </c>
      <c r="L115" t="s">
        <v>1079</v>
      </c>
      <c r="M115" t="s">
        <v>52</v>
      </c>
      <c r="N115" t="s">
        <v>230</v>
      </c>
      <c r="O115" t="s">
        <v>1080</v>
      </c>
      <c r="P115" t="s">
        <v>53</v>
      </c>
      <c r="Q115" t="s">
        <v>175</v>
      </c>
      <c r="S115" t="s">
        <v>876</v>
      </c>
      <c r="W115" t="s">
        <v>178</v>
      </c>
      <c r="X115" t="s">
        <v>56</v>
      </c>
      <c r="Y115" t="s">
        <v>57</v>
      </c>
      <c r="Z115">
        <v>43863</v>
      </c>
      <c r="AA115" t="s">
        <v>179</v>
      </c>
      <c r="AB115" t="s">
        <v>180</v>
      </c>
      <c r="AC115">
        <v>43782</v>
      </c>
      <c r="AF115" t="s">
        <v>1081</v>
      </c>
      <c r="AG115" t="s">
        <v>64</v>
      </c>
      <c r="AH115" t="s">
        <v>1082</v>
      </c>
      <c r="AI115" t="s">
        <v>1083</v>
      </c>
      <c r="AJ115" t="s">
        <v>1084</v>
      </c>
      <c r="AK115" t="s">
        <v>1085</v>
      </c>
      <c r="AL115" t="s">
        <v>389</v>
      </c>
      <c r="AM115" t="s">
        <v>308</v>
      </c>
      <c r="AN115" t="s">
        <v>58</v>
      </c>
      <c r="AO115" t="s">
        <v>865</v>
      </c>
      <c r="AP115" t="s">
        <v>187</v>
      </c>
      <c r="AQ115" t="s">
        <v>188</v>
      </c>
    </row>
    <row r="116" spans="1:44" x14ac:dyDescent="0.2">
      <c r="A116" t="s">
        <v>737</v>
      </c>
      <c r="B116" t="s">
        <v>1086</v>
      </c>
      <c r="C116">
        <v>43863</v>
      </c>
      <c r="D116" t="s">
        <v>889</v>
      </c>
      <c r="E116" t="s">
        <v>227</v>
      </c>
      <c r="F116" t="s">
        <v>648</v>
      </c>
      <c r="G116" t="s">
        <v>49</v>
      </c>
      <c r="H116" t="s">
        <v>49</v>
      </c>
      <c r="I116" t="s">
        <v>60</v>
      </c>
      <c r="J116" t="s">
        <v>170</v>
      </c>
      <c r="K116" t="s">
        <v>1087</v>
      </c>
      <c r="L116" t="s">
        <v>1088</v>
      </c>
      <c r="M116" t="s">
        <v>52</v>
      </c>
      <c r="N116" t="s">
        <v>173</v>
      </c>
      <c r="O116" t="s">
        <v>1089</v>
      </c>
      <c r="P116" t="s">
        <v>53</v>
      </c>
      <c r="Q116" t="s">
        <v>175</v>
      </c>
      <c r="S116" t="s">
        <v>893</v>
      </c>
      <c r="W116" t="s">
        <v>894</v>
      </c>
      <c r="X116" t="s">
        <v>56</v>
      </c>
      <c r="Y116" t="s">
        <v>57</v>
      </c>
      <c r="Z116">
        <v>43863</v>
      </c>
      <c r="AA116" t="s">
        <v>895</v>
      </c>
      <c r="AB116" t="s">
        <v>1064</v>
      </c>
      <c r="AC116">
        <v>43827</v>
      </c>
      <c r="AD116">
        <v>43854</v>
      </c>
      <c r="AE116">
        <v>43854</v>
      </c>
      <c r="AF116" t="s">
        <v>1090</v>
      </c>
      <c r="AG116" t="s">
        <v>64</v>
      </c>
      <c r="AH116" t="s">
        <v>973</v>
      </c>
      <c r="AJ116" t="s">
        <v>1091</v>
      </c>
      <c r="AK116" t="s">
        <v>1092</v>
      </c>
      <c r="AL116" t="s">
        <v>404</v>
      </c>
      <c r="AM116" t="s">
        <v>185</v>
      </c>
      <c r="AN116" t="s">
        <v>58</v>
      </c>
      <c r="AO116" t="s">
        <v>1093</v>
      </c>
      <c r="AP116" t="s">
        <v>224</v>
      </c>
      <c r="AQ116" t="s">
        <v>407</v>
      </c>
      <c r="AR116" t="s">
        <v>1094</v>
      </c>
    </row>
    <row r="117" spans="1:44" x14ac:dyDescent="0.2">
      <c r="A117" t="s">
        <v>737</v>
      </c>
      <c r="B117" t="s">
        <v>1095</v>
      </c>
      <c r="C117">
        <v>43864</v>
      </c>
      <c r="D117" t="s">
        <v>168</v>
      </c>
      <c r="E117" t="s">
        <v>227</v>
      </c>
      <c r="F117" t="s">
        <v>166</v>
      </c>
      <c r="G117" t="s">
        <v>49</v>
      </c>
      <c r="H117" t="s">
        <v>49</v>
      </c>
      <c r="I117" t="s">
        <v>60</v>
      </c>
      <c r="J117" t="s">
        <v>170</v>
      </c>
      <c r="K117" t="s">
        <v>745</v>
      </c>
      <c r="L117" t="s">
        <v>1096</v>
      </c>
      <c r="M117" t="s">
        <v>52</v>
      </c>
      <c r="N117" t="s">
        <v>230</v>
      </c>
      <c r="O117" t="s">
        <v>1097</v>
      </c>
      <c r="P117" t="s">
        <v>53</v>
      </c>
      <c r="Q117" t="s">
        <v>175</v>
      </c>
      <c r="S117" t="s">
        <v>876</v>
      </c>
      <c r="W117" t="s">
        <v>178</v>
      </c>
      <c r="X117" t="s">
        <v>56</v>
      </c>
      <c r="Y117" t="s">
        <v>57</v>
      </c>
      <c r="Z117">
        <v>43863</v>
      </c>
      <c r="AA117" t="s">
        <v>241</v>
      </c>
      <c r="AB117" t="s">
        <v>180</v>
      </c>
      <c r="AC117">
        <v>43766</v>
      </c>
      <c r="AD117">
        <v>43863</v>
      </c>
      <c r="AE117">
        <v>43863</v>
      </c>
      <c r="AF117" t="s">
        <v>1098</v>
      </c>
      <c r="AG117" t="s">
        <v>64</v>
      </c>
      <c r="AH117" t="s">
        <v>1075</v>
      </c>
      <c r="AJ117" t="s">
        <v>1099</v>
      </c>
      <c r="AK117" t="s">
        <v>1100</v>
      </c>
      <c r="AL117" t="s">
        <v>508</v>
      </c>
      <c r="AM117" t="s">
        <v>185</v>
      </c>
      <c r="AN117" t="s">
        <v>58</v>
      </c>
      <c r="AO117" t="s">
        <v>753</v>
      </c>
      <c r="AP117" t="s">
        <v>187</v>
      </c>
      <c r="AQ117" t="s">
        <v>188</v>
      </c>
    </row>
    <row r="118" spans="1:44" x14ac:dyDescent="0.2">
      <c r="A118" t="s">
        <v>737</v>
      </c>
      <c r="B118" t="s">
        <v>1101</v>
      </c>
      <c r="C118">
        <v>43865</v>
      </c>
      <c r="D118" t="s">
        <v>168</v>
      </c>
      <c r="E118" t="s">
        <v>47</v>
      </c>
      <c r="F118" t="s">
        <v>166</v>
      </c>
      <c r="G118" t="s">
        <v>49</v>
      </c>
      <c r="H118" t="s">
        <v>49</v>
      </c>
      <c r="I118" t="s">
        <v>60</v>
      </c>
      <c r="J118" t="s">
        <v>170</v>
      </c>
      <c r="K118" t="s">
        <v>845</v>
      </c>
      <c r="L118" t="s">
        <v>1102</v>
      </c>
      <c r="M118" t="s">
        <v>52</v>
      </c>
      <c r="N118" t="s">
        <v>173</v>
      </c>
      <c r="O118" t="s">
        <v>1103</v>
      </c>
      <c r="P118" t="s">
        <v>53</v>
      </c>
      <c r="Q118" t="s">
        <v>175</v>
      </c>
      <c r="S118" t="s">
        <v>362</v>
      </c>
      <c r="W118" t="s">
        <v>178</v>
      </c>
      <c r="X118" t="s">
        <v>56</v>
      </c>
      <c r="Y118" t="s">
        <v>57</v>
      </c>
      <c r="Z118">
        <v>43863</v>
      </c>
      <c r="AA118" t="s">
        <v>179</v>
      </c>
      <c r="AB118" t="s">
        <v>180</v>
      </c>
      <c r="AC118">
        <v>43782</v>
      </c>
      <c r="AD118">
        <v>43854</v>
      </c>
      <c r="AE118">
        <v>43865</v>
      </c>
      <c r="AF118" t="s">
        <v>1104</v>
      </c>
      <c r="AG118" t="s">
        <v>64</v>
      </c>
      <c r="AH118" t="s">
        <v>1105</v>
      </c>
      <c r="AJ118" t="s">
        <v>1106</v>
      </c>
      <c r="AK118" t="s">
        <v>1107</v>
      </c>
      <c r="AL118" t="s">
        <v>1108</v>
      </c>
      <c r="AM118" t="s">
        <v>185</v>
      </c>
      <c r="AN118" t="s">
        <v>58</v>
      </c>
      <c r="AO118" t="s">
        <v>865</v>
      </c>
      <c r="AP118" t="s">
        <v>187</v>
      </c>
      <c r="AQ118" t="s">
        <v>188</v>
      </c>
      <c r="AR118" t="s">
        <v>1109</v>
      </c>
    </row>
    <row r="119" spans="1:44" x14ac:dyDescent="0.2">
      <c r="A119" t="s">
        <v>737</v>
      </c>
      <c r="B119" t="s">
        <v>1110</v>
      </c>
      <c r="C119">
        <v>43866</v>
      </c>
      <c r="D119" t="s">
        <v>168</v>
      </c>
      <c r="E119" t="s">
        <v>47</v>
      </c>
      <c r="F119" t="s">
        <v>544</v>
      </c>
      <c r="G119" t="s">
        <v>49</v>
      </c>
      <c r="H119" t="s">
        <v>49</v>
      </c>
      <c r="I119" t="s">
        <v>60</v>
      </c>
      <c r="J119" t="s">
        <v>95</v>
      </c>
      <c r="K119" t="s">
        <v>1111</v>
      </c>
      <c r="L119" t="s">
        <v>1112</v>
      </c>
      <c r="M119" t="s">
        <v>52</v>
      </c>
      <c r="N119" t="s">
        <v>62</v>
      </c>
      <c r="O119" t="s">
        <v>1113</v>
      </c>
      <c r="P119" t="s">
        <v>53</v>
      </c>
      <c r="Q119" t="s">
        <v>128</v>
      </c>
      <c r="S119" t="s">
        <v>863</v>
      </c>
      <c r="W119" t="s">
        <v>178</v>
      </c>
      <c r="X119" t="s">
        <v>56</v>
      </c>
      <c r="Y119" t="s">
        <v>57</v>
      </c>
      <c r="Z119">
        <v>43863</v>
      </c>
      <c r="AB119" t="s">
        <v>551</v>
      </c>
      <c r="AC119">
        <v>43742</v>
      </c>
      <c r="AG119" t="s">
        <v>64</v>
      </c>
      <c r="AH119" t="s">
        <v>1114</v>
      </c>
      <c r="AN119" t="s">
        <v>58</v>
      </c>
      <c r="AO119" t="s">
        <v>1115</v>
      </c>
      <c r="AP119" t="s">
        <v>555</v>
      </c>
      <c r="AQ119" t="s">
        <v>484</v>
      </c>
    </row>
    <row r="120" spans="1:44" x14ac:dyDescent="0.2">
      <c r="A120" t="s">
        <v>737</v>
      </c>
      <c r="B120" t="s">
        <v>1116</v>
      </c>
      <c r="C120">
        <v>43872</v>
      </c>
      <c r="D120" t="s">
        <v>168</v>
      </c>
      <c r="E120" t="s">
        <v>47</v>
      </c>
      <c r="F120" t="s">
        <v>166</v>
      </c>
      <c r="G120" t="s">
        <v>49</v>
      </c>
      <c r="H120" t="s">
        <v>49</v>
      </c>
      <c r="I120" t="s">
        <v>60</v>
      </c>
      <c r="J120" t="s">
        <v>170</v>
      </c>
      <c r="K120" t="s">
        <v>1117</v>
      </c>
      <c r="L120" t="s">
        <v>1118</v>
      </c>
      <c r="M120" t="s">
        <v>52</v>
      </c>
      <c r="N120" t="s">
        <v>173</v>
      </c>
      <c r="O120" t="s">
        <v>1119</v>
      </c>
      <c r="P120" t="s">
        <v>53</v>
      </c>
      <c r="Q120" t="s">
        <v>175</v>
      </c>
      <c r="S120" t="s">
        <v>1120</v>
      </c>
      <c r="W120" t="s">
        <v>178</v>
      </c>
      <c r="X120" t="s">
        <v>56</v>
      </c>
      <c r="Y120" t="s">
        <v>57</v>
      </c>
      <c r="Z120">
        <v>43870</v>
      </c>
      <c r="AA120" t="s">
        <v>241</v>
      </c>
      <c r="AB120" t="s">
        <v>180</v>
      </c>
      <c r="AC120">
        <v>43809</v>
      </c>
      <c r="AD120">
        <v>43872</v>
      </c>
      <c r="AE120">
        <v>43872</v>
      </c>
      <c r="AF120" t="s">
        <v>1121</v>
      </c>
      <c r="AG120" t="s">
        <v>64</v>
      </c>
      <c r="AH120" t="s">
        <v>973</v>
      </c>
      <c r="AJ120" t="s">
        <v>328</v>
      </c>
      <c r="AK120" t="s">
        <v>329</v>
      </c>
      <c r="AL120" t="s">
        <v>222</v>
      </c>
      <c r="AM120" t="s">
        <v>185</v>
      </c>
      <c r="AN120" t="s">
        <v>58</v>
      </c>
      <c r="AO120" t="s">
        <v>1122</v>
      </c>
      <c r="AP120" t="s">
        <v>187</v>
      </c>
      <c r="AQ120" t="s">
        <v>188</v>
      </c>
      <c r="AR120" t="s">
        <v>1123</v>
      </c>
    </row>
    <row r="121" spans="1:44" x14ac:dyDescent="0.2">
      <c r="A121" t="s">
        <v>737</v>
      </c>
      <c r="B121" t="s">
        <v>1124</v>
      </c>
      <c r="C121">
        <v>43872</v>
      </c>
      <c r="D121" t="s">
        <v>1058</v>
      </c>
      <c r="E121" t="s">
        <v>227</v>
      </c>
      <c r="F121" t="s">
        <v>648</v>
      </c>
      <c r="G121" t="s">
        <v>49</v>
      </c>
      <c r="H121" t="s">
        <v>49</v>
      </c>
      <c r="I121" t="s">
        <v>60</v>
      </c>
      <c r="J121" t="s">
        <v>170</v>
      </c>
      <c r="K121" t="s">
        <v>1087</v>
      </c>
      <c r="L121" t="s">
        <v>1125</v>
      </c>
      <c r="M121" t="s">
        <v>52</v>
      </c>
      <c r="N121" t="s">
        <v>230</v>
      </c>
      <c r="P121" t="s">
        <v>53</v>
      </c>
      <c r="Q121" t="s">
        <v>63</v>
      </c>
      <c r="S121" t="s">
        <v>806</v>
      </c>
      <c r="W121" t="s">
        <v>654</v>
      </c>
      <c r="X121" t="s">
        <v>56</v>
      </c>
      <c r="Y121" t="s">
        <v>57</v>
      </c>
      <c r="Z121">
        <v>43870</v>
      </c>
      <c r="AA121" t="s">
        <v>1063</v>
      </c>
      <c r="AC121">
        <v>43827</v>
      </c>
      <c r="AG121" t="s">
        <v>145</v>
      </c>
      <c r="AH121" t="s">
        <v>1030</v>
      </c>
      <c r="AJ121" t="s">
        <v>1091</v>
      </c>
      <c r="AK121" t="s">
        <v>1126</v>
      </c>
      <c r="AL121" t="s">
        <v>659</v>
      </c>
      <c r="AM121" t="s">
        <v>185</v>
      </c>
      <c r="AN121" t="s">
        <v>58</v>
      </c>
      <c r="AO121" t="s">
        <v>1127</v>
      </c>
      <c r="AP121" t="s">
        <v>224</v>
      </c>
      <c r="AQ121" t="s">
        <v>224</v>
      </c>
    </row>
    <row r="122" spans="1:44" x14ac:dyDescent="0.2">
      <c r="A122" t="s">
        <v>737</v>
      </c>
      <c r="B122" t="s">
        <v>1128</v>
      </c>
      <c r="C122">
        <v>43873</v>
      </c>
      <c r="D122" t="s">
        <v>168</v>
      </c>
      <c r="E122" t="s">
        <v>47</v>
      </c>
      <c r="F122" t="s">
        <v>166</v>
      </c>
      <c r="G122" t="s">
        <v>49</v>
      </c>
      <c r="H122" t="s">
        <v>49</v>
      </c>
      <c r="I122" t="s">
        <v>60</v>
      </c>
      <c r="J122" t="s">
        <v>170</v>
      </c>
      <c r="K122" t="s">
        <v>845</v>
      </c>
      <c r="L122" t="s">
        <v>1129</v>
      </c>
      <c r="M122" t="s">
        <v>52</v>
      </c>
      <c r="N122" t="s">
        <v>173</v>
      </c>
      <c r="O122" t="s">
        <v>1130</v>
      </c>
      <c r="P122" t="s">
        <v>53</v>
      </c>
      <c r="Q122" t="s">
        <v>175</v>
      </c>
      <c r="S122" t="s">
        <v>1131</v>
      </c>
      <c r="W122" t="s">
        <v>178</v>
      </c>
      <c r="X122" t="s">
        <v>56</v>
      </c>
      <c r="Y122" t="s">
        <v>57</v>
      </c>
      <c r="Z122">
        <v>43870</v>
      </c>
      <c r="AA122" t="s">
        <v>179</v>
      </c>
      <c r="AB122" t="s">
        <v>180</v>
      </c>
      <c r="AC122">
        <v>43782</v>
      </c>
      <c r="AD122">
        <v>43873</v>
      </c>
      <c r="AE122">
        <v>43873</v>
      </c>
      <c r="AF122" t="s">
        <v>1132</v>
      </c>
      <c r="AG122" t="s">
        <v>64</v>
      </c>
      <c r="AH122" t="s">
        <v>553</v>
      </c>
      <c r="AJ122" t="s">
        <v>751</v>
      </c>
      <c r="AK122" t="s">
        <v>752</v>
      </c>
      <c r="AL122" t="s">
        <v>508</v>
      </c>
      <c r="AM122" t="s">
        <v>185</v>
      </c>
      <c r="AN122" t="s">
        <v>58</v>
      </c>
      <c r="AO122" t="s">
        <v>865</v>
      </c>
      <c r="AP122" t="s">
        <v>187</v>
      </c>
      <c r="AQ122" t="s">
        <v>188</v>
      </c>
      <c r="AR122" t="s">
        <v>1133</v>
      </c>
    </row>
    <row r="123" spans="1:44" x14ac:dyDescent="0.2">
      <c r="A123" t="s">
        <v>737</v>
      </c>
      <c r="B123" t="s">
        <v>1134</v>
      </c>
      <c r="C123">
        <v>43875</v>
      </c>
      <c r="D123" t="s">
        <v>889</v>
      </c>
      <c r="E123" t="s">
        <v>47</v>
      </c>
      <c r="F123" t="s">
        <v>648</v>
      </c>
      <c r="G123" t="s">
        <v>49</v>
      </c>
      <c r="H123" t="s">
        <v>49</v>
      </c>
      <c r="I123" t="s">
        <v>60</v>
      </c>
      <c r="J123" t="s">
        <v>170</v>
      </c>
      <c r="K123" t="s">
        <v>1135</v>
      </c>
      <c r="L123" t="s">
        <v>1136</v>
      </c>
      <c r="M123" t="s">
        <v>52</v>
      </c>
      <c r="N123" t="s">
        <v>173</v>
      </c>
      <c r="O123" t="s">
        <v>1137</v>
      </c>
      <c r="P123" t="s">
        <v>53</v>
      </c>
      <c r="Q123" t="s">
        <v>175</v>
      </c>
      <c r="S123" t="s">
        <v>863</v>
      </c>
      <c r="W123" t="s">
        <v>894</v>
      </c>
      <c r="X123" t="s">
        <v>56</v>
      </c>
      <c r="Y123" t="s">
        <v>57</v>
      </c>
      <c r="Z123">
        <v>43870</v>
      </c>
      <c r="AA123" t="s">
        <v>895</v>
      </c>
      <c r="AB123" t="s">
        <v>1064</v>
      </c>
      <c r="AC123">
        <v>43769</v>
      </c>
      <c r="AD123">
        <v>43874</v>
      </c>
      <c r="AE123">
        <v>43874</v>
      </c>
      <c r="AF123" t="s">
        <v>1138</v>
      </c>
      <c r="AG123" t="s">
        <v>64</v>
      </c>
      <c r="AH123" t="s">
        <v>1139</v>
      </c>
      <c r="AJ123" t="s">
        <v>1140</v>
      </c>
      <c r="AK123" t="s">
        <v>1141</v>
      </c>
      <c r="AL123" t="s">
        <v>1069</v>
      </c>
      <c r="AM123" t="s">
        <v>185</v>
      </c>
      <c r="AN123" t="s">
        <v>58</v>
      </c>
      <c r="AO123" t="s">
        <v>1142</v>
      </c>
      <c r="AP123" t="s">
        <v>224</v>
      </c>
      <c r="AQ123" t="s">
        <v>407</v>
      </c>
      <c r="AR123" t="s">
        <v>1143</v>
      </c>
    </row>
    <row r="124" spans="1:44" x14ac:dyDescent="0.2">
      <c r="A124" t="s">
        <v>737</v>
      </c>
      <c r="B124" t="s">
        <v>1144</v>
      </c>
      <c r="C124">
        <v>43876</v>
      </c>
      <c r="D124" t="s">
        <v>168</v>
      </c>
      <c r="E124" t="s">
        <v>169</v>
      </c>
      <c r="F124" t="s">
        <v>166</v>
      </c>
      <c r="G124" t="s">
        <v>49</v>
      </c>
      <c r="H124" t="s">
        <v>49</v>
      </c>
      <c r="I124" t="s">
        <v>60</v>
      </c>
      <c r="J124" t="s">
        <v>170</v>
      </c>
      <c r="K124" t="s">
        <v>845</v>
      </c>
      <c r="L124" t="s">
        <v>1145</v>
      </c>
      <c r="M124" t="s">
        <v>52</v>
      </c>
      <c r="O124" t="s">
        <v>837</v>
      </c>
      <c r="P124" t="s">
        <v>53</v>
      </c>
      <c r="Q124" t="s">
        <v>175</v>
      </c>
      <c r="S124" t="s">
        <v>263</v>
      </c>
      <c r="W124" t="s">
        <v>178</v>
      </c>
      <c r="X124" t="s">
        <v>56</v>
      </c>
      <c r="Y124" t="s">
        <v>57</v>
      </c>
      <c r="Z124">
        <v>43870</v>
      </c>
      <c r="AA124" t="s">
        <v>179</v>
      </c>
      <c r="AB124" t="s">
        <v>180</v>
      </c>
      <c r="AC124">
        <v>43782</v>
      </c>
      <c r="AD124">
        <v>43868</v>
      </c>
      <c r="AE124">
        <v>43868</v>
      </c>
      <c r="AG124" t="s">
        <v>64</v>
      </c>
      <c r="AH124" t="s">
        <v>1146</v>
      </c>
      <c r="AJ124" t="s">
        <v>1099</v>
      </c>
      <c r="AK124" t="s">
        <v>1100</v>
      </c>
      <c r="AL124" t="s">
        <v>508</v>
      </c>
      <c r="AM124" t="s">
        <v>185</v>
      </c>
      <c r="AN124" t="s">
        <v>58</v>
      </c>
      <c r="AO124" t="s">
        <v>865</v>
      </c>
      <c r="AP124" t="s">
        <v>187</v>
      </c>
      <c r="AQ124" t="s">
        <v>188</v>
      </c>
      <c r="AR124" t="s">
        <v>1147</v>
      </c>
    </row>
    <row r="125" spans="1:44" x14ac:dyDescent="0.2">
      <c r="A125" t="s">
        <v>737</v>
      </c>
      <c r="B125" t="s">
        <v>1148</v>
      </c>
      <c r="C125">
        <v>43876</v>
      </c>
      <c r="D125" t="s">
        <v>168</v>
      </c>
      <c r="E125" t="s">
        <v>227</v>
      </c>
      <c r="F125" t="s">
        <v>166</v>
      </c>
      <c r="G125" t="s">
        <v>49</v>
      </c>
      <c r="H125" t="s">
        <v>49</v>
      </c>
      <c r="I125" t="s">
        <v>60</v>
      </c>
      <c r="J125" t="s">
        <v>170</v>
      </c>
      <c r="L125" t="s">
        <v>1149</v>
      </c>
      <c r="M125" t="s">
        <v>52</v>
      </c>
      <c r="N125" t="s">
        <v>230</v>
      </c>
      <c r="O125" t="s">
        <v>733</v>
      </c>
      <c r="P125" t="s">
        <v>53</v>
      </c>
      <c r="Q125" t="s">
        <v>63</v>
      </c>
      <c r="S125" t="s">
        <v>893</v>
      </c>
      <c r="T125" t="s">
        <v>177</v>
      </c>
      <c r="V125" t="s">
        <v>1150</v>
      </c>
      <c r="W125" t="s">
        <v>178</v>
      </c>
      <c r="X125" t="s">
        <v>56</v>
      </c>
      <c r="Y125" t="s">
        <v>57</v>
      </c>
      <c r="Z125">
        <v>43870</v>
      </c>
      <c r="AD125">
        <v>43862</v>
      </c>
      <c r="AE125">
        <v>43862</v>
      </c>
      <c r="AG125" t="s">
        <v>64</v>
      </c>
      <c r="AH125" t="s">
        <v>1146</v>
      </c>
      <c r="AJ125" t="s">
        <v>1151</v>
      </c>
      <c r="AK125" t="s">
        <v>1152</v>
      </c>
      <c r="AL125" t="s">
        <v>419</v>
      </c>
      <c r="AM125" t="s">
        <v>185</v>
      </c>
      <c r="AN125" t="s">
        <v>58</v>
      </c>
      <c r="AR125" t="s">
        <v>1153</v>
      </c>
    </row>
    <row r="126" spans="1:44" x14ac:dyDescent="0.2">
      <c r="A126" t="s">
        <v>737</v>
      </c>
      <c r="B126" t="s">
        <v>1154</v>
      </c>
      <c r="C126">
        <v>43877</v>
      </c>
      <c r="D126" t="s">
        <v>168</v>
      </c>
      <c r="E126" t="s">
        <v>227</v>
      </c>
      <c r="G126" t="s">
        <v>49</v>
      </c>
      <c r="H126" t="s">
        <v>49</v>
      </c>
      <c r="I126" t="s">
        <v>60</v>
      </c>
      <c r="J126" t="s">
        <v>170</v>
      </c>
      <c r="L126" t="s">
        <v>845</v>
      </c>
      <c r="M126" t="s">
        <v>52</v>
      </c>
      <c r="N126" t="s">
        <v>230</v>
      </c>
      <c r="O126" t="s">
        <v>1155</v>
      </c>
      <c r="P126" t="s">
        <v>53</v>
      </c>
      <c r="Q126" t="s">
        <v>175</v>
      </c>
      <c r="S126" t="s">
        <v>863</v>
      </c>
      <c r="W126" t="s">
        <v>178</v>
      </c>
      <c r="X126" t="s">
        <v>56</v>
      </c>
      <c r="Y126" t="s">
        <v>57</v>
      </c>
      <c r="Z126">
        <v>43877</v>
      </c>
      <c r="AD126">
        <v>43869</v>
      </c>
      <c r="AE126">
        <v>43869</v>
      </c>
      <c r="AF126" t="s">
        <v>1156</v>
      </c>
      <c r="AG126" t="s">
        <v>64</v>
      </c>
      <c r="AH126" t="s">
        <v>1157</v>
      </c>
      <c r="AJ126" t="s">
        <v>761</v>
      </c>
      <c r="AK126" t="s">
        <v>762</v>
      </c>
      <c r="AL126" t="s">
        <v>235</v>
      </c>
      <c r="AM126" t="s">
        <v>185</v>
      </c>
      <c r="AN126" t="s">
        <v>58</v>
      </c>
    </row>
    <row r="127" spans="1:44" x14ac:dyDescent="0.2">
      <c r="A127" t="s">
        <v>737</v>
      </c>
      <c r="B127" t="s">
        <v>1158</v>
      </c>
      <c r="C127">
        <v>43877</v>
      </c>
      <c r="D127" t="s">
        <v>168</v>
      </c>
      <c r="E127" t="s">
        <v>169</v>
      </c>
      <c r="F127" t="s">
        <v>722</v>
      </c>
      <c r="G127" t="s">
        <v>49</v>
      </c>
      <c r="H127" t="s">
        <v>49</v>
      </c>
      <c r="I127" t="s">
        <v>532</v>
      </c>
      <c r="J127" t="s">
        <v>170</v>
      </c>
      <c r="K127" t="s">
        <v>745</v>
      </c>
      <c r="L127" t="s">
        <v>1159</v>
      </c>
      <c r="M127" t="s">
        <v>52</v>
      </c>
      <c r="N127" t="s">
        <v>173</v>
      </c>
      <c r="O127" t="s">
        <v>1160</v>
      </c>
      <c r="P127" t="s">
        <v>53</v>
      </c>
      <c r="Q127" t="s">
        <v>262</v>
      </c>
      <c r="S127" t="s">
        <v>489</v>
      </c>
      <c r="T127" t="s">
        <v>1161</v>
      </c>
      <c r="V127" t="s">
        <v>759</v>
      </c>
      <c r="W127" t="s">
        <v>178</v>
      </c>
      <c r="X127" t="s">
        <v>56</v>
      </c>
      <c r="Y127" t="s">
        <v>57</v>
      </c>
      <c r="Z127">
        <v>43877</v>
      </c>
      <c r="AA127" t="s">
        <v>1162</v>
      </c>
      <c r="AB127" t="s">
        <v>896</v>
      </c>
      <c r="AC127">
        <v>43766</v>
      </c>
      <c r="AD127">
        <v>43877</v>
      </c>
      <c r="AE127">
        <v>43878</v>
      </c>
      <c r="AF127" t="s">
        <v>1163</v>
      </c>
      <c r="AG127" t="s">
        <v>1164</v>
      </c>
      <c r="AH127" t="s">
        <v>973</v>
      </c>
      <c r="AJ127" t="s">
        <v>949</v>
      </c>
      <c r="AK127" t="s">
        <v>950</v>
      </c>
      <c r="AL127" t="s">
        <v>951</v>
      </c>
      <c r="AM127" t="s">
        <v>185</v>
      </c>
      <c r="AN127" t="s">
        <v>58</v>
      </c>
      <c r="AO127" t="s">
        <v>1165</v>
      </c>
      <c r="AP127" t="s">
        <v>407</v>
      </c>
      <c r="AQ127" t="s">
        <v>484</v>
      </c>
      <c r="AR127" t="s">
        <v>681</v>
      </c>
    </row>
    <row r="128" spans="1:44" x14ac:dyDescent="0.2">
      <c r="A128" t="s">
        <v>737</v>
      </c>
      <c r="B128" t="s">
        <v>1166</v>
      </c>
      <c r="C128">
        <v>43878</v>
      </c>
      <c r="D128" t="s">
        <v>168</v>
      </c>
      <c r="E128" t="s">
        <v>227</v>
      </c>
      <c r="F128" t="s">
        <v>166</v>
      </c>
      <c r="G128" t="s">
        <v>49</v>
      </c>
      <c r="H128" t="s">
        <v>49</v>
      </c>
      <c r="I128" t="s">
        <v>60</v>
      </c>
      <c r="J128" t="s">
        <v>170</v>
      </c>
      <c r="K128" t="s">
        <v>1117</v>
      </c>
      <c r="L128" t="s">
        <v>1167</v>
      </c>
      <c r="M128" t="s">
        <v>52</v>
      </c>
      <c r="N128" t="s">
        <v>230</v>
      </c>
      <c r="O128" t="s">
        <v>1168</v>
      </c>
      <c r="P128" t="s">
        <v>53</v>
      </c>
      <c r="Q128" t="s">
        <v>175</v>
      </c>
      <c r="S128" t="s">
        <v>1169</v>
      </c>
      <c r="W128" t="s">
        <v>178</v>
      </c>
      <c r="X128" t="s">
        <v>56</v>
      </c>
      <c r="Y128" t="s">
        <v>57</v>
      </c>
      <c r="Z128">
        <v>43877</v>
      </c>
      <c r="AA128" t="s">
        <v>241</v>
      </c>
      <c r="AB128" t="s">
        <v>180</v>
      </c>
      <c r="AC128">
        <v>43809</v>
      </c>
      <c r="AD128">
        <v>43877</v>
      </c>
      <c r="AE128">
        <v>43877</v>
      </c>
      <c r="AG128" t="s">
        <v>64</v>
      </c>
      <c r="AH128" t="s">
        <v>1146</v>
      </c>
      <c r="AJ128" t="s">
        <v>242</v>
      </c>
      <c r="AK128" t="s">
        <v>243</v>
      </c>
      <c r="AL128" t="s">
        <v>244</v>
      </c>
      <c r="AM128" t="s">
        <v>185</v>
      </c>
      <c r="AN128" t="s">
        <v>58</v>
      </c>
      <c r="AO128" t="s">
        <v>1122</v>
      </c>
      <c r="AP128" t="s">
        <v>187</v>
      </c>
      <c r="AQ128" t="s">
        <v>188</v>
      </c>
      <c r="AR128" t="s">
        <v>1170</v>
      </c>
    </row>
    <row r="129" spans="1:44" x14ac:dyDescent="0.2">
      <c r="A129" t="s">
        <v>737</v>
      </c>
      <c r="B129" t="s">
        <v>1171</v>
      </c>
      <c r="C129">
        <v>43880</v>
      </c>
      <c r="D129" t="s">
        <v>1172</v>
      </c>
      <c r="E129" t="s">
        <v>47</v>
      </c>
      <c r="G129" t="s">
        <v>49</v>
      </c>
      <c r="H129" t="s">
        <v>49</v>
      </c>
      <c r="I129" t="s">
        <v>60</v>
      </c>
      <c r="J129" t="s">
        <v>192</v>
      </c>
      <c r="L129" t="s">
        <v>1173</v>
      </c>
      <c r="M129" t="s">
        <v>52</v>
      </c>
      <c r="N129" t="s">
        <v>173</v>
      </c>
      <c r="O129" t="s">
        <v>1174</v>
      </c>
      <c r="P129" t="s">
        <v>53</v>
      </c>
      <c r="Q129" t="s">
        <v>1175</v>
      </c>
      <c r="S129" t="s">
        <v>1176</v>
      </c>
      <c r="W129" t="s">
        <v>301</v>
      </c>
      <c r="X129" t="s">
        <v>56</v>
      </c>
      <c r="Y129" t="s">
        <v>57</v>
      </c>
      <c r="Z129">
        <v>43877</v>
      </c>
      <c r="AD129">
        <v>43880</v>
      </c>
      <c r="AE129">
        <v>43880</v>
      </c>
      <c r="AG129" t="s">
        <v>64</v>
      </c>
      <c r="AH129" t="s">
        <v>1177</v>
      </c>
      <c r="AJ129" t="s">
        <v>1178</v>
      </c>
      <c r="AK129" t="s">
        <v>1179</v>
      </c>
      <c r="AL129" t="s">
        <v>842</v>
      </c>
      <c r="AM129" t="s">
        <v>185</v>
      </c>
      <c r="AN129" t="s">
        <v>58</v>
      </c>
    </row>
    <row r="130" spans="1:44" x14ac:dyDescent="0.2">
      <c r="A130" t="s">
        <v>737</v>
      </c>
      <c r="B130" t="s">
        <v>1180</v>
      </c>
      <c r="C130">
        <v>43881</v>
      </c>
      <c r="D130" t="s">
        <v>168</v>
      </c>
      <c r="E130" t="s">
        <v>227</v>
      </c>
      <c r="F130" t="s">
        <v>166</v>
      </c>
      <c r="G130" t="s">
        <v>49</v>
      </c>
      <c r="H130" t="s">
        <v>49</v>
      </c>
      <c r="I130" t="s">
        <v>60</v>
      </c>
      <c r="J130" t="s">
        <v>170</v>
      </c>
      <c r="K130" t="s">
        <v>745</v>
      </c>
      <c r="L130" t="s">
        <v>1181</v>
      </c>
      <c r="M130" t="s">
        <v>52</v>
      </c>
      <c r="N130" t="s">
        <v>230</v>
      </c>
      <c r="O130" t="s">
        <v>757</v>
      </c>
      <c r="P130" t="s">
        <v>53</v>
      </c>
      <c r="Q130" t="s">
        <v>175</v>
      </c>
      <c r="S130" t="s">
        <v>263</v>
      </c>
      <c r="V130" t="s">
        <v>1182</v>
      </c>
      <c r="W130" t="s">
        <v>178</v>
      </c>
      <c r="X130" t="s">
        <v>56</v>
      </c>
      <c r="Y130" t="s">
        <v>57</v>
      </c>
      <c r="Z130">
        <v>43877</v>
      </c>
      <c r="AA130" t="s">
        <v>241</v>
      </c>
      <c r="AB130" t="s">
        <v>180</v>
      </c>
      <c r="AC130">
        <v>43766</v>
      </c>
      <c r="AD130">
        <v>43863</v>
      </c>
      <c r="AE130">
        <v>43863</v>
      </c>
      <c r="AF130" t="s">
        <v>1183</v>
      </c>
      <c r="AG130" t="s">
        <v>64</v>
      </c>
      <c r="AH130" t="s">
        <v>633</v>
      </c>
      <c r="AJ130" t="s">
        <v>1184</v>
      </c>
      <c r="AK130" t="s">
        <v>1185</v>
      </c>
      <c r="AL130" t="s">
        <v>783</v>
      </c>
      <c r="AM130" t="s">
        <v>185</v>
      </c>
      <c r="AN130" t="s">
        <v>58</v>
      </c>
      <c r="AO130" t="s">
        <v>753</v>
      </c>
      <c r="AP130" t="s">
        <v>187</v>
      </c>
      <c r="AQ130" t="s">
        <v>188</v>
      </c>
      <c r="AR130" t="s">
        <v>1186</v>
      </c>
    </row>
    <row r="131" spans="1:44" x14ac:dyDescent="0.2">
      <c r="A131" t="s">
        <v>737</v>
      </c>
      <c r="B131" t="s">
        <v>1187</v>
      </c>
      <c r="C131">
        <v>43881</v>
      </c>
      <c r="D131" t="s">
        <v>168</v>
      </c>
      <c r="E131" t="s">
        <v>227</v>
      </c>
      <c r="F131" t="s">
        <v>166</v>
      </c>
      <c r="G131" t="s">
        <v>49</v>
      </c>
      <c r="H131" t="s">
        <v>49</v>
      </c>
      <c r="I131" t="s">
        <v>60</v>
      </c>
      <c r="J131" t="s">
        <v>170</v>
      </c>
      <c r="K131" t="s">
        <v>845</v>
      </c>
      <c r="L131" t="s">
        <v>1188</v>
      </c>
      <c r="M131" t="s">
        <v>52</v>
      </c>
      <c r="N131" t="s">
        <v>230</v>
      </c>
      <c r="O131" t="s">
        <v>1189</v>
      </c>
      <c r="P131" t="s">
        <v>53</v>
      </c>
      <c r="Q131" t="s">
        <v>175</v>
      </c>
      <c r="S131" t="s">
        <v>748</v>
      </c>
      <c r="W131" t="s">
        <v>178</v>
      </c>
      <c r="X131" t="s">
        <v>56</v>
      </c>
      <c r="Y131" t="s">
        <v>57</v>
      </c>
      <c r="Z131">
        <v>43877</v>
      </c>
      <c r="AA131" t="s">
        <v>179</v>
      </c>
      <c r="AB131" t="s">
        <v>180</v>
      </c>
      <c r="AC131">
        <v>43782</v>
      </c>
      <c r="AD131">
        <v>43872</v>
      </c>
      <c r="AE131">
        <v>43872</v>
      </c>
      <c r="AF131" t="s">
        <v>1190</v>
      </c>
      <c r="AG131" t="s">
        <v>64</v>
      </c>
      <c r="AH131" t="s">
        <v>909</v>
      </c>
      <c r="AJ131" t="s">
        <v>1037</v>
      </c>
      <c r="AK131" t="s">
        <v>1038</v>
      </c>
      <c r="AL131" t="s">
        <v>389</v>
      </c>
      <c r="AM131" t="s">
        <v>185</v>
      </c>
      <c r="AN131" t="s">
        <v>58</v>
      </c>
      <c r="AO131" t="s">
        <v>865</v>
      </c>
      <c r="AP131" t="s">
        <v>187</v>
      </c>
      <c r="AQ131" t="s">
        <v>188</v>
      </c>
      <c r="AR131" t="s">
        <v>1191</v>
      </c>
    </row>
    <row r="132" spans="1:44" x14ac:dyDescent="0.2">
      <c r="A132" t="s">
        <v>737</v>
      </c>
      <c r="B132" t="s">
        <v>1192</v>
      </c>
      <c r="C132">
        <v>43881</v>
      </c>
      <c r="D132" t="s">
        <v>168</v>
      </c>
      <c r="E132" t="s">
        <v>47</v>
      </c>
      <c r="G132" t="s">
        <v>49</v>
      </c>
      <c r="H132" t="s">
        <v>49</v>
      </c>
      <c r="I132" t="s">
        <v>60</v>
      </c>
      <c r="J132" t="s">
        <v>170</v>
      </c>
      <c r="M132" t="s">
        <v>52</v>
      </c>
      <c r="N132" t="s">
        <v>173</v>
      </c>
      <c r="O132" t="s">
        <v>1193</v>
      </c>
      <c r="P132" t="s">
        <v>53</v>
      </c>
      <c r="Q132" t="s">
        <v>175</v>
      </c>
      <c r="S132" t="s">
        <v>838</v>
      </c>
      <c r="W132" t="s">
        <v>178</v>
      </c>
      <c r="X132" t="s">
        <v>56</v>
      </c>
      <c r="Y132" t="s">
        <v>57</v>
      </c>
      <c r="Z132">
        <v>43877</v>
      </c>
      <c r="AD132">
        <v>43874</v>
      </c>
      <c r="AE132">
        <v>43874</v>
      </c>
      <c r="AG132" t="s">
        <v>64</v>
      </c>
      <c r="AH132" t="s">
        <v>848</v>
      </c>
      <c r="AJ132" t="s">
        <v>1194</v>
      </c>
      <c r="AK132" t="s">
        <v>1195</v>
      </c>
      <c r="AL132" t="s">
        <v>235</v>
      </c>
      <c r="AM132" t="s">
        <v>185</v>
      </c>
      <c r="AN132" t="s">
        <v>58</v>
      </c>
    </row>
    <row r="133" spans="1:44" x14ac:dyDescent="0.2">
      <c r="A133" t="s">
        <v>737</v>
      </c>
      <c r="B133" t="s">
        <v>1196</v>
      </c>
      <c r="C133">
        <v>43885</v>
      </c>
      <c r="D133" t="s">
        <v>1197</v>
      </c>
      <c r="E133" t="s">
        <v>227</v>
      </c>
      <c r="F133" t="s">
        <v>1198</v>
      </c>
      <c r="G133" t="s">
        <v>49</v>
      </c>
      <c r="H133" t="s">
        <v>49</v>
      </c>
      <c r="I133" t="s">
        <v>60</v>
      </c>
      <c r="J133" t="s">
        <v>170</v>
      </c>
      <c r="K133" t="s">
        <v>1087</v>
      </c>
      <c r="L133" t="s">
        <v>1199</v>
      </c>
      <c r="M133" t="s">
        <v>52</v>
      </c>
      <c r="N133" t="s">
        <v>230</v>
      </c>
      <c r="O133" t="s">
        <v>1200</v>
      </c>
      <c r="P133" t="s">
        <v>53</v>
      </c>
      <c r="Q133" t="s">
        <v>175</v>
      </c>
      <c r="S133" t="s">
        <v>863</v>
      </c>
      <c r="W133" t="s">
        <v>351</v>
      </c>
      <c r="X133" t="s">
        <v>56</v>
      </c>
      <c r="Y133" t="s">
        <v>57</v>
      </c>
      <c r="Z133">
        <v>43884</v>
      </c>
      <c r="AA133" t="s">
        <v>1201</v>
      </c>
      <c r="AB133" t="s">
        <v>1202</v>
      </c>
      <c r="AC133">
        <v>43827</v>
      </c>
      <c r="AD133">
        <v>43867</v>
      </c>
      <c r="AE133">
        <v>43870</v>
      </c>
      <c r="AF133" t="s">
        <v>1203</v>
      </c>
      <c r="AG133" t="s">
        <v>64</v>
      </c>
      <c r="AH133" t="s">
        <v>1204</v>
      </c>
      <c r="AJ133" t="s">
        <v>354</v>
      </c>
      <c r="AK133" t="s">
        <v>1205</v>
      </c>
      <c r="AL133" t="s">
        <v>356</v>
      </c>
      <c r="AM133" t="s">
        <v>308</v>
      </c>
      <c r="AN133" t="s">
        <v>58</v>
      </c>
      <c r="AO133" t="s">
        <v>1206</v>
      </c>
      <c r="AP133" t="s">
        <v>1207</v>
      </c>
      <c r="AQ133" t="s">
        <v>1208</v>
      </c>
      <c r="AR133" t="s">
        <v>1209</v>
      </c>
    </row>
    <row r="134" spans="1:44" x14ac:dyDescent="0.2">
      <c r="A134" t="s">
        <v>737</v>
      </c>
      <c r="B134" t="s">
        <v>1210</v>
      </c>
      <c r="C134">
        <v>43886</v>
      </c>
      <c r="D134" t="s">
        <v>168</v>
      </c>
      <c r="E134" t="s">
        <v>47</v>
      </c>
      <c r="F134" t="s">
        <v>166</v>
      </c>
      <c r="G134" t="s">
        <v>49</v>
      </c>
      <c r="H134" t="s">
        <v>49</v>
      </c>
      <c r="I134" t="s">
        <v>60</v>
      </c>
      <c r="J134" t="s">
        <v>170</v>
      </c>
      <c r="K134" t="s">
        <v>1211</v>
      </c>
      <c r="L134" t="s">
        <v>1212</v>
      </c>
      <c r="M134" t="s">
        <v>52</v>
      </c>
      <c r="N134" t="s">
        <v>173</v>
      </c>
      <c r="O134" t="s">
        <v>347</v>
      </c>
      <c r="P134" t="s">
        <v>53</v>
      </c>
      <c r="Q134" t="s">
        <v>175</v>
      </c>
      <c r="S134" t="s">
        <v>1176</v>
      </c>
      <c r="W134" t="s">
        <v>178</v>
      </c>
      <c r="X134" t="s">
        <v>56</v>
      </c>
      <c r="Y134" t="s">
        <v>57</v>
      </c>
      <c r="Z134">
        <v>43884</v>
      </c>
      <c r="AA134" t="s">
        <v>241</v>
      </c>
      <c r="AB134" t="s">
        <v>180</v>
      </c>
      <c r="AC134">
        <v>43826</v>
      </c>
      <c r="AD134">
        <v>43885</v>
      </c>
      <c r="AE134">
        <v>43885</v>
      </c>
      <c r="AG134" t="s">
        <v>64</v>
      </c>
      <c r="AH134" t="s">
        <v>1177</v>
      </c>
      <c r="AJ134" t="s">
        <v>1213</v>
      </c>
      <c r="AK134" t="s">
        <v>1214</v>
      </c>
      <c r="AL134" t="s">
        <v>205</v>
      </c>
      <c r="AM134" t="s">
        <v>185</v>
      </c>
      <c r="AN134" t="s">
        <v>58</v>
      </c>
      <c r="AO134" t="s">
        <v>1215</v>
      </c>
      <c r="AP134" t="s">
        <v>187</v>
      </c>
      <c r="AQ134" t="s">
        <v>224</v>
      </c>
    </row>
    <row r="135" spans="1:44" x14ac:dyDescent="0.2">
      <c r="A135" t="s">
        <v>737</v>
      </c>
      <c r="B135" t="s">
        <v>1216</v>
      </c>
      <c r="C135">
        <v>43886</v>
      </c>
      <c r="D135" t="s">
        <v>168</v>
      </c>
      <c r="E135" t="s">
        <v>169</v>
      </c>
      <c r="F135" t="s">
        <v>166</v>
      </c>
      <c r="G135" t="s">
        <v>49</v>
      </c>
      <c r="H135" t="s">
        <v>49</v>
      </c>
      <c r="I135" t="s">
        <v>60</v>
      </c>
      <c r="J135" t="s">
        <v>170</v>
      </c>
      <c r="K135" t="s">
        <v>1087</v>
      </c>
      <c r="L135" t="s">
        <v>1217</v>
      </c>
      <c r="M135" t="s">
        <v>52</v>
      </c>
      <c r="N135" t="s">
        <v>173</v>
      </c>
      <c r="P135" t="s">
        <v>53</v>
      </c>
      <c r="Q135" t="s">
        <v>175</v>
      </c>
      <c r="S135" t="s">
        <v>489</v>
      </c>
      <c r="W135" t="s">
        <v>178</v>
      </c>
      <c r="X135" t="s">
        <v>56</v>
      </c>
      <c r="Y135" t="s">
        <v>57</v>
      </c>
      <c r="Z135">
        <v>43884</v>
      </c>
      <c r="AA135" t="s">
        <v>241</v>
      </c>
      <c r="AB135" t="s">
        <v>180</v>
      </c>
      <c r="AC135">
        <v>43827</v>
      </c>
      <c r="AD135">
        <v>43875</v>
      </c>
      <c r="AE135">
        <v>43876</v>
      </c>
      <c r="AG135" t="s">
        <v>64</v>
      </c>
      <c r="AH135" t="s">
        <v>1218</v>
      </c>
      <c r="AJ135" t="s">
        <v>268</v>
      </c>
      <c r="AK135" t="s">
        <v>269</v>
      </c>
      <c r="AL135" t="s">
        <v>244</v>
      </c>
      <c r="AM135" t="s">
        <v>185</v>
      </c>
      <c r="AN135" t="s">
        <v>58</v>
      </c>
      <c r="AO135" t="s">
        <v>1219</v>
      </c>
      <c r="AP135" t="s">
        <v>187</v>
      </c>
      <c r="AQ135" t="s">
        <v>188</v>
      </c>
      <c r="AR135" t="s">
        <v>1220</v>
      </c>
    </row>
    <row r="136" spans="1:44" x14ac:dyDescent="0.2">
      <c r="A136" t="s">
        <v>737</v>
      </c>
      <c r="B136" t="s">
        <v>1221</v>
      </c>
      <c r="C136">
        <v>43886</v>
      </c>
      <c r="D136" t="s">
        <v>168</v>
      </c>
      <c r="E136" t="s">
        <v>47</v>
      </c>
      <c r="F136" t="s">
        <v>166</v>
      </c>
      <c r="G136" t="s">
        <v>49</v>
      </c>
      <c r="H136" t="s">
        <v>49</v>
      </c>
      <c r="I136" t="s">
        <v>60</v>
      </c>
      <c r="J136" t="s">
        <v>170</v>
      </c>
      <c r="K136" t="s">
        <v>171</v>
      </c>
      <c r="L136" t="s">
        <v>1222</v>
      </c>
      <c r="M136" t="s">
        <v>52</v>
      </c>
      <c r="N136" t="s">
        <v>173</v>
      </c>
      <c r="O136" t="s">
        <v>1097</v>
      </c>
      <c r="P136" t="s">
        <v>53</v>
      </c>
      <c r="Q136" t="s">
        <v>175</v>
      </c>
      <c r="S136" t="s">
        <v>1223</v>
      </c>
      <c r="W136" t="s">
        <v>178</v>
      </c>
      <c r="X136" t="s">
        <v>56</v>
      </c>
      <c r="Y136" t="s">
        <v>57</v>
      </c>
      <c r="Z136">
        <v>43884</v>
      </c>
      <c r="AA136" t="s">
        <v>179</v>
      </c>
      <c r="AB136" t="s">
        <v>180</v>
      </c>
      <c r="AC136">
        <v>43795</v>
      </c>
      <c r="AD136">
        <v>43886</v>
      </c>
      <c r="AE136">
        <v>43886</v>
      </c>
      <c r="AG136" t="s">
        <v>64</v>
      </c>
      <c r="AH136" t="s">
        <v>848</v>
      </c>
      <c r="AJ136" t="s">
        <v>506</v>
      </c>
      <c r="AK136" t="s">
        <v>507</v>
      </c>
      <c r="AL136" t="s">
        <v>508</v>
      </c>
      <c r="AM136" t="s">
        <v>185</v>
      </c>
      <c r="AN136" t="s">
        <v>58</v>
      </c>
      <c r="AO136" t="s">
        <v>186</v>
      </c>
      <c r="AP136" t="s">
        <v>187</v>
      </c>
      <c r="AQ136" t="s">
        <v>188</v>
      </c>
    </row>
    <row r="137" spans="1:44" x14ac:dyDescent="0.2">
      <c r="A137" t="s">
        <v>737</v>
      </c>
      <c r="B137" t="s">
        <v>1224</v>
      </c>
      <c r="C137">
        <v>43887</v>
      </c>
      <c r="D137" t="s">
        <v>1225</v>
      </c>
      <c r="E137" t="s">
        <v>47</v>
      </c>
      <c r="F137" t="s">
        <v>698</v>
      </c>
      <c r="G137" t="s">
        <v>49</v>
      </c>
      <c r="H137" t="s">
        <v>49</v>
      </c>
      <c r="I137" t="s">
        <v>60</v>
      </c>
      <c r="J137" t="s">
        <v>73</v>
      </c>
      <c r="K137" t="s">
        <v>1226</v>
      </c>
      <c r="L137" t="s">
        <v>1227</v>
      </c>
      <c r="M137" t="s">
        <v>52</v>
      </c>
      <c r="N137" t="s">
        <v>62</v>
      </c>
      <c r="O137" t="s">
        <v>1228</v>
      </c>
      <c r="P137" t="s">
        <v>53</v>
      </c>
      <c r="Q137" t="s">
        <v>112</v>
      </c>
      <c r="S137" t="s">
        <v>263</v>
      </c>
      <c r="W137" t="s">
        <v>1229</v>
      </c>
      <c r="X137" t="s">
        <v>56</v>
      </c>
      <c r="Y137" t="s">
        <v>57</v>
      </c>
      <c r="Z137">
        <v>43884</v>
      </c>
      <c r="AB137" t="s">
        <v>702</v>
      </c>
      <c r="AC137">
        <v>43605</v>
      </c>
      <c r="AD137">
        <v>43708</v>
      </c>
      <c r="AE137">
        <v>43824</v>
      </c>
      <c r="AG137" t="s">
        <v>64</v>
      </c>
      <c r="AH137" t="s">
        <v>1230</v>
      </c>
      <c r="AN137" t="s">
        <v>58</v>
      </c>
      <c r="AO137" t="s">
        <v>1231</v>
      </c>
      <c r="AP137" t="s">
        <v>484</v>
      </c>
      <c r="AQ137" t="s">
        <v>484</v>
      </c>
      <c r="AR137" t="s">
        <v>1232</v>
      </c>
    </row>
    <row r="138" spans="1:44" x14ac:dyDescent="0.2">
      <c r="A138" t="s">
        <v>737</v>
      </c>
      <c r="B138" t="s">
        <v>1233</v>
      </c>
      <c r="C138">
        <v>43887</v>
      </c>
      <c r="D138" t="s">
        <v>1234</v>
      </c>
      <c r="E138" t="s">
        <v>169</v>
      </c>
      <c r="F138" t="s">
        <v>166</v>
      </c>
      <c r="G138" t="s">
        <v>49</v>
      </c>
      <c r="H138" t="s">
        <v>49</v>
      </c>
      <c r="I138" t="s">
        <v>60</v>
      </c>
      <c r="J138" t="s">
        <v>170</v>
      </c>
      <c r="K138" t="s">
        <v>1235</v>
      </c>
      <c r="L138" t="s">
        <v>1236</v>
      </c>
      <c r="M138" t="s">
        <v>52</v>
      </c>
      <c r="N138" t="s">
        <v>173</v>
      </c>
      <c r="P138" t="s">
        <v>53</v>
      </c>
      <c r="Q138" t="s">
        <v>175</v>
      </c>
      <c r="S138" t="s">
        <v>863</v>
      </c>
      <c r="W138" t="s">
        <v>178</v>
      </c>
      <c r="X138" t="s">
        <v>56</v>
      </c>
      <c r="Y138" t="s">
        <v>57</v>
      </c>
      <c r="Z138">
        <v>43884</v>
      </c>
      <c r="AA138" t="s">
        <v>241</v>
      </c>
      <c r="AB138" t="s">
        <v>180</v>
      </c>
      <c r="AC138">
        <v>43841</v>
      </c>
      <c r="AD138">
        <v>43880</v>
      </c>
      <c r="AE138">
        <v>43880</v>
      </c>
      <c r="AG138" t="s">
        <v>64</v>
      </c>
      <c r="AH138" t="s">
        <v>1237</v>
      </c>
      <c r="AJ138" t="s">
        <v>781</v>
      </c>
      <c r="AK138" t="s">
        <v>782</v>
      </c>
      <c r="AL138" t="s">
        <v>783</v>
      </c>
      <c r="AM138" t="s">
        <v>185</v>
      </c>
      <c r="AN138" t="s">
        <v>58</v>
      </c>
      <c r="AO138" t="s">
        <v>1238</v>
      </c>
      <c r="AP138" t="s">
        <v>187</v>
      </c>
      <c r="AQ138" t="s">
        <v>188</v>
      </c>
    </row>
    <row r="139" spans="1:44" x14ac:dyDescent="0.2">
      <c r="A139" t="s">
        <v>737</v>
      </c>
      <c r="B139" t="s">
        <v>1239</v>
      </c>
      <c r="C139">
        <v>43887</v>
      </c>
      <c r="D139" t="s">
        <v>168</v>
      </c>
      <c r="E139" t="s">
        <v>227</v>
      </c>
      <c r="G139" t="s">
        <v>49</v>
      </c>
      <c r="H139" t="s">
        <v>49</v>
      </c>
      <c r="I139" t="s">
        <v>60</v>
      </c>
      <c r="J139" t="s">
        <v>170</v>
      </c>
      <c r="L139" t="s">
        <v>1240</v>
      </c>
      <c r="M139" t="s">
        <v>52</v>
      </c>
      <c r="N139" t="s">
        <v>173</v>
      </c>
      <c r="O139" t="s">
        <v>1241</v>
      </c>
      <c r="P139" t="s">
        <v>53</v>
      </c>
      <c r="Q139" t="s">
        <v>175</v>
      </c>
      <c r="S139" t="s">
        <v>263</v>
      </c>
      <c r="W139" t="s">
        <v>178</v>
      </c>
      <c r="X139" t="s">
        <v>56</v>
      </c>
      <c r="Y139" t="s">
        <v>57</v>
      </c>
      <c r="Z139">
        <v>43884</v>
      </c>
      <c r="AD139">
        <v>43888</v>
      </c>
      <c r="AE139">
        <v>43888</v>
      </c>
      <c r="AG139" t="s">
        <v>64</v>
      </c>
      <c r="AH139" t="s">
        <v>1242</v>
      </c>
      <c r="AJ139" t="s">
        <v>1243</v>
      </c>
      <c r="AK139" t="s">
        <v>1244</v>
      </c>
      <c r="AL139" t="s">
        <v>963</v>
      </c>
      <c r="AM139" t="s">
        <v>185</v>
      </c>
      <c r="AN139" t="s">
        <v>58</v>
      </c>
    </row>
    <row r="140" spans="1:44" x14ac:dyDescent="0.2">
      <c r="A140" t="s">
        <v>737</v>
      </c>
      <c r="B140" t="s">
        <v>1245</v>
      </c>
      <c r="C140">
        <v>43888</v>
      </c>
      <c r="D140" t="s">
        <v>168</v>
      </c>
      <c r="E140" t="s">
        <v>227</v>
      </c>
      <c r="G140" t="s">
        <v>49</v>
      </c>
      <c r="H140" t="s">
        <v>49</v>
      </c>
      <c r="I140" t="s">
        <v>60</v>
      </c>
      <c r="J140" t="s">
        <v>170</v>
      </c>
      <c r="L140" t="s">
        <v>1246</v>
      </c>
      <c r="M140" t="s">
        <v>52</v>
      </c>
      <c r="N140" t="s">
        <v>230</v>
      </c>
      <c r="O140" t="s">
        <v>1247</v>
      </c>
      <c r="P140" t="s">
        <v>53</v>
      </c>
      <c r="Q140" t="s">
        <v>175</v>
      </c>
      <c r="S140" t="s">
        <v>863</v>
      </c>
      <c r="W140" t="s">
        <v>178</v>
      </c>
      <c r="X140" t="s">
        <v>56</v>
      </c>
      <c r="Y140" t="s">
        <v>57</v>
      </c>
      <c r="Z140">
        <v>43884</v>
      </c>
      <c r="AD140">
        <v>43877</v>
      </c>
      <c r="AE140">
        <v>43877</v>
      </c>
      <c r="AG140" t="s">
        <v>64</v>
      </c>
      <c r="AH140" t="s">
        <v>633</v>
      </c>
      <c r="AJ140" t="s">
        <v>781</v>
      </c>
      <c r="AK140" t="s">
        <v>1026</v>
      </c>
      <c r="AL140" t="s">
        <v>783</v>
      </c>
      <c r="AM140" t="s">
        <v>308</v>
      </c>
      <c r="AN140" t="s">
        <v>58</v>
      </c>
    </row>
    <row r="141" spans="1:44" x14ac:dyDescent="0.2">
      <c r="A141" t="s">
        <v>737</v>
      </c>
      <c r="B141" t="s">
        <v>1248</v>
      </c>
      <c r="C141">
        <v>43888</v>
      </c>
      <c r="D141" t="s">
        <v>1058</v>
      </c>
      <c r="E141" t="s">
        <v>47</v>
      </c>
      <c r="F141" t="s">
        <v>648</v>
      </c>
      <c r="G141" t="s">
        <v>49</v>
      </c>
      <c r="H141" t="s">
        <v>49</v>
      </c>
      <c r="I141" t="s">
        <v>60</v>
      </c>
      <c r="J141" t="s">
        <v>170</v>
      </c>
      <c r="K141" t="s">
        <v>1249</v>
      </c>
      <c r="L141" t="s">
        <v>1250</v>
      </c>
      <c r="M141" t="s">
        <v>52</v>
      </c>
      <c r="N141" t="s">
        <v>173</v>
      </c>
      <c r="O141" t="s">
        <v>829</v>
      </c>
      <c r="P141" t="s">
        <v>53</v>
      </c>
      <c r="Q141" t="s">
        <v>63</v>
      </c>
      <c r="S141" t="s">
        <v>1251</v>
      </c>
      <c r="T141" t="s">
        <v>1252</v>
      </c>
      <c r="W141" t="s">
        <v>654</v>
      </c>
      <c r="X141" t="s">
        <v>56</v>
      </c>
      <c r="Y141" t="s">
        <v>57</v>
      </c>
      <c r="Z141">
        <v>43884</v>
      </c>
      <c r="AA141" t="s">
        <v>1063</v>
      </c>
      <c r="AB141" t="s">
        <v>1064</v>
      </c>
      <c r="AC141">
        <v>43802</v>
      </c>
      <c r="AD141">
        <v>43886</v>
      </c>
      <c r="AE141">
        <v>43886</v>
      </c>
      <c r="AF141" t="s">
        <v>1253</v>
      </c>
      <c r="AG141" t="s">
        <v>64</v>
      </c>
      <c r="AH141" t="s">
        <v>375</v>
      </c>
      <c r="AJ141" t="s">
        <v>832</v>
      </c>
      <c r="AK141" t="s">
        <v>1254</v>
      </c>
      <c r="AL141" t="s">
        <v>389</v>
      </c>
      <c r="AM141" t="s">
        <v>185</v>
      </c>
      <c r="AN141" t="s">
        <v>58</v>
      </c>
      <c r="AO141" t="s">
        <v>1255</v>
      </c>
      <c r="AP141" t="s">
        <v>224</v>
      </c>
      <c r="AQ141" t="s">
        <v>421</v>
      </c>
      <c r="AR141" t="s">
        <v>1256</v>
      </c>
    </row>
    <row r="142" spans="1:44" x14ac:dyDescent="0.2">
      <c r="A142" t="s">
        <v>737</v>
      </c>
      <c r="B142" t="s">
        <v>1257</v>
      </c>
      <c r="C142">
        <v>43888</v>
      </c>
      <c r="D142" t="s">
        <v>168</v>
      </c>
      <c r="E142" t="s">
        <v>47</v>
      </c>
      <c r="F142" t="s">
        <v>72</v>
      </c>
      <c r="G142" t="s">
        <v>49</v>
      </c>
      <c r="H142" t="s">
        <v>49</v>
      </c>
      <c r="I142" t="s">
        <v>60</v>
      </c>
      <c r="J142" t="s">
        <v>95</v>
      </c>
      <c r="K142" t="s">
        <v>1258</v>
      </c>
      <c r="L142" t="s">
        <v>1259</v>
      </c>
      <c r="M142" t="s">
        <v>52</v>
      </c>
      <c r="N142" t="s">
        <v>62</v>
      </c>
      <c r="O142" t="s">
        <v>1260</v>
      </c>
      <c r="P142" t="s">
        <v>53</v>
      </c>
      <c r="Q142" t="s">
        <v>63</v>
      </c>
      <c r="S142" t="s">
        <v>362</v>
      </c>
      <c r="W142" t="s">
        <v>178</v>
      </c>
      <c r="X142" t="s">
        <v>56</v>
      </c>
      <c r="Y142" t="s">
        <v>57</v>
      </c>
      <c r="Z142">
        <v>43884</v>
      </c>
      <c r="AB142" t="s">
        <v>770</v>
      </c>
      <c r="AC142">
        <v>43629</v>
      </c>
      <c r="AD142">
        <v>43866</v>
      </c>
      <c r="AE142">
        <v>43866</v>
      </c>
      <c r="AG142" t="s">
        <v>64</v>
      </c>
      <c r="AH142" t="s">
        <v>597</v>
      </c>
      <c r="AN142" t="s">
        <v>58</v>
      </c>
      <c r="AO142" t="s">
        <v>1261</v>
      </c>
      <c r="AP142" t="s">
        <v>84</v>
      </c>
      <c r="AQ142" t="s">
        <v>421</v>
      </c>
    </row>
    <row r="143" spans="1:44" x14ac:dyDescent="0.2">
      <c r="A143" t="s">
        <v>737</v>
      </c>
      <c r="B143" t="s">
        <v>1262</v>
      </c>
      <c r="C143">
        <v>43888</v>
      </c>
      <c r="D143" t="s">
        <v>168</v>
      </c>
      <c r="E143" t="s">
        <v>47</v>
      </c>
      <c r="F143" t="s">
        <v>1263</v>
      </c>
      <c r="G143" t="s">
        <v>49</v>
      </c>
      <c r="H143" t="s">
        <v>49</v>
      </c>
      <c r="I143" t="s">
        <v>60</v>
      </c>
      <c r="J143" t="s">
        <v>170</v>
      </c>
      <c r="L143" t="s">
        <v>1264</v>
      </c>
      <c r="M143" t="s">
        <v>52</v>
      </c>
      <c r="N143" t="s">
        <v>173</v>
      </c>
      <c r="O143" t="s">
        <v>103</v>
      </c>
      <c r="P143" t="s">
        <v>53</v>
      </c>
      <c r="Q143" t="s">
        <v>63</v>
      </c>
      <c r="S143" t="s">
        <v>1265</v>
      </c>
      <c r="W143" t="s">
        <v>178</v>
      </c>
      <c r="X143" t="s">
        <v>56</v>
      </c>
      <c r="Y143" t="s">
        <v>57</v>
      </c>
      <c r="Z143">
        <v>43884</v>
      </c>
      <c r="AD143">
        <v>43884</v>
      </c>
      <c r="AE143">
        <v>43884</v>
      </c>
      <c r="AG143" t="s">
        <v>64</v>
      </c>
      <c r="AH143" t="s">
        <v>1266</v>
      </c>
      <c r="AJ143" t="s">
        <v>1267</v>
      </c>
      <c r="AK143" t="s">
        <v>1268</v>
      </c>
      <c r="AL143" t="s">
        <v>235</v>
      </c>
      <c r="AM143" t="s">
        <v>185</v>
      </c>
      <c r="AN143" t="s">
        <v>58</v>
      </c>
      <c r="AR143" t="s">
        <v>706</v>
      </c>
    </row>
    <row r="144" spans="1:44" x14ac:dyDescent="0.2">
      <c r="A144" t="s">
        <v>737</v>
      </c>
      <c r="B144" t="s">
        <v>1269</v>
      </c>
      <c r="C144">
        <v>43888</v>
      </c>
      <c r="D144" t="s">
        <v>168</v>
      </c>
      <c r="E144" t="s">
        <v>227</v>
      </c>
      <c r="F144" t="s">
        <v>166</v>
      </c>
      <c r="G144" t="s">
        <v>49</v>
      </c>
      <c r="H144" t="s">
        <v>49</v>
      </c>
      <c r="I144" t="s">
        <v>60</v>
      </c>
      <c r="J144" t="s">
        <v>170</v>
      </c>
      <c r="K144" t="s">
        <v>845</v>
      </c>
      <c r="L144" t="s">
        <v>1270</v>
      </c>
      <c r="M144" t="s">
        <v>52</v>
      </c>
      <c r="N144" t="s">
        <v>230</v>
      </c>
      <c r="O144" t="s">
        <v>383</v>
      </c>
      <c r="P144" t="s">
        <v>53</v>
      </c>
      <c r="Q144" t="s">
        <v>175</v>
      </c>
      <c r="R144" t="s">
        <v>1270</v>
      </c>
      <c r="S144" t="s">
        <v>1265</v>
      </c>
      <c r="W144" t="s">
        <v>178</v>
      </c>
      <c r="X144" t="s">
        <v>56</v>
      </c>
      <c r="Y144" t="s">
        <v>57</v>
      </c>
      <c r="Z144">
        <v>43884</v>
      </c>
      <c r="AA144" t="s">
        <v>179</v>
      </c>
      <c r="AB144" t="s">
        <v>180</v>
      </c>
      <c r="AC144">
        <v>43782</v>
      </c>
      <c r="AD144">
        <v>43883</v>
      </c>
      <c r="AE144">
        <v>43883</v>
      </c>
      <c r="AF144" t="s">
        <v>1271</v>
      </c>
      <c r="AG144" t="s">
        <v>64</v>
      </c>
      <c r="AH144" t="s">
        <v>1272</v>
      </c>
      <c r="AI144" t="s">
        <v>1273</v>
      </c>
      <c r="AJ144" t="s">
        <v>978</v>
      </c>
      <c r="AK144" t="s">
        <v>979</v>
      </c>
      <c r="AL144" t="s">
        <v>356</v>
      </c>
      <c r="AM144" t="s">
        <v>185</v>
      </c>
      <c r="AN144" t="s">
        <v>58</v>
      </c>
      <c r="AO144" t="s">
        <v>865</v>
      </c>
      <c r="AP144" t="s">
        <v>187</v>
      </c>
      <c r="AQ144" t="s">
        <v>188</v>
      </c>
      <c r="AR144" t="s">
        <v>1274</v>
      </c>
    </row>
    <row r="145" spans="1:44" x14ac:dyDescent="0.2">
      <c r="A145" t="s">
        <v>737</v>
      </c>
      <c r="B145" t="s">
        <v>1275</v>
      </c>
      <c r="C145">
        <v>43889</v>
      </c>
      <c r="D145" t="s">
        <v>168</v>
      </c>
      <c r="E145" t="s">
        <v>47</v>
      </c>
      <c r="F145" t="s">
        <v>166</v>
      </c>
      <c r="G145" t="s">
        <v>49</v>
      </c>
      <c r="H145" t="s">
        <v>49</v>
      </c>
      <c r="I145" t="s">
        <v>60</v>
      </c>
      <c r="J145" t="s">
        <v>170</v>
      </c>
      <c r="K145" t="s">
        <v>845</v>
      </c>
      <c r="L145" t="s">
        <v>1276</v>
      </c>
      <c r="M145" t="s">
        <v>52</v>
      </c>
      <c r="N145" t="s">
        <v>173</v>
      </c>
      <c r="O145" t="s">
        <v>1277</v>
      </c>
      <c r="P145" t="s">
        <v>53</v>
      </c>
      <c r="Q145" t="s">
        <v>175</v>
      </c>
      <c r="S145" t="s">
        <v>1278</v>
      </c>
      <c r="W145" t="s">
        <v>178</v>
      </c>
      <c r="X145" t="s">
        <v>56</v>
      </c>
      <c r="Y145" t="s">
        <v>57</v>
      </c>
      <c r="Z145">
        <v>43884</v>
      </c>
      <c r="AA145" t="s">
        <v>179</v>
      </c>
      <c r="AB145" t="s">
        <v>180</v>
      </c>
      <c r="AC145">
        <v>43782</v>
      </c>
      <c r="AD145">
        <v>43875</v>
      </c>
      <c r="AE145">
        <v>43875</v>
      </c>
      <c r="AF145" t="s">
        <v>1279</v>
      </c>
      <c r="AG145" t="s">
        <v>64</v>
      </c>
      <c r="AH145" t="s">
        <v>375</v>
      </c>
      <c r="AJ145" t="s">
        <v>1280</v>
      </c>
      <c r="AK145" t="s">
        <v>1281</v>
      </c>
      <c r="AL145" t="s">
        <v>1282</v>
      </c>
      <c r="AM145" t="s">
        <v>185</v>
      </c>
      <c r="AN145" t="s">
        <v>58</v>
      </c>
      <c r="AO145" t="s">
        <v>865</v>
      </c>
      <c r="AP145" t="s">
        <v>187</v>
      </c>
      <c r="AQ145" t="s">
        <v>188</v>
      </c>
      <c r="AR145" t="s">
        <v>1283</v>
      </c>
    </row>
    <row r="146" spans="1:44" x14ac:dyDescent="0.2">
      <c r="A146" t="s">
        <v>737</v>
      </c>
      <c r="B146" t="s">
        <v>1284</v>
      </c>
      <c r="C146">
        <v>43889</v>
      </c>
      <c r="D146" t="s">
        <v>168</v>
      </c>
      <c r="E146" t="s">
        <v>169</v>
      </c>
      <c r="F146" t="s">
        <v>166</v>
      </c>
      <c r="G146" t="s">
        <v>49</v>
      </c>
      <c r="H146" t="s">
        <v>49</v>
      </c>
      <c r="I146" t="s">
        <v>60</v>
      </c>
      <c r="J146" t="s">
        <v>170</v>
      </c>
      <c r="K146" t="s">
        <v>1235</v>
      </c>
      <c r="L146" t="s">
        <v>1285</v>
      </c>
      <c r="M146" t="s">
        <v>52</v>
      </c>
      <c r="N146" t="s">
        <v>173</v>
      </c>
      <c r="O146" t="s">
        <v>1286</v>
      </c>
      <c r="P146" t="s">
        <v>53</v>
      </c>
      <c r="Q146" t="s">
        <v>175</v>
      </c>
      <c r="S146" t="s">
        <v>362</v>
      </c>
      <c r="W146" t="s">
        <v>178</v>
      </c>
      <c r="X146" t="s">
        <v>56</v>
      </c>
      <c r="Y146" t="s">
        <v>57</v>
      </c>
      <c r="Z146">
        <v>43884</v>
      </c>
      <c r="AA146" t="s">
        <v>241</v>
      </c>
      <c r="AB146" t="s">
        <v>180</v>
      </c>
      <c r="AC146">
        <v>43841</v>
      </c>
      <c r="AD146">
        <v>43889</v>
      </c>
      <c r="AE146">
        <v>43889</v>
      </c>
      <c r="AF146" t="s">
        <v>1287</v>
      </c>
      <c r="AG146" t="s">
        <v>64</v>
      </c>
      <c r="AH146" t="s">
        <v>973</v>
      </c>
      <c r="AJ146" t="s">
        <v>878</v>
      </c>
      <c r="AK146" t="s">
        <v>879</v>
      </c>
      <c r="AL146" t="s">
        <v>783</v>
      </c>
      <c r="AM146" t="s">
        <v>185</v>
      </c>
      <c r="AN146" t="s">
        <v>58</v>
      </c>
      <c r="AO146" t="s">
        <v>1238</v>
      </c>
      <c r="AP146" t="s">
        <v>187</v>
      </c>
      <c r="AQ146" t="s">
        <v>188</v>
      </c>
      <c r="AR146" t="s">
        <v>1288</v>
      </c>
    </row>
    <row r="147" spans="1:44" x14ac:dyDescent="0.2">
      <c r="A147" t="s">
        <v>737</v>
      </c>
      <c r="B147" t="s">
        <v>1289</v>
      </c>
      <c r="C147">
        <v>43889</v>
      </c>
      <c r="D147" t="s">
        <v>168</v>
      </c>
      <c r="E147" t="s">
        <v>227</v>
      </c>
      <c r="F147" t="s">
        <v>166</v>
      </c>
      <c r="G147" t="s">
        <v>49</v>
      </c>
      <c r="H147" t="s">
        <v>49</v>
      </c>
      <c r="I147" t="s">
        <v>60</v>
      </c>
      <c r="J147" t="s">
        <v>170</v>
      </c>
      <c r="K147" t="s">
        <v>1072</v>
      </c>
      <c r="L147" t="s">
        <v>1290</v>
      </c>
      <c r="M147" t="s">
        <v>52</v>
      </c>
      <c r="N147" t="s">
        <v>173</v>
      </c>
      <c r="O147" t="s">
        <v>1291</v>
      </c>
      <c r="P147" t="s">
        <v>53</v>
      </c>
      <c r="Q147" t="s">
        <v>175</v>
      </c>
      <c r="S147" t="s">
        <v>263</v>
      </c>
      <c r="W147" t="s">
        <v>178</v>
      </c>
      <c r="X147" t="s">
        <v>56</v>
      </c>
      <c r="Y147" t="s">
        <v>57</v>
      </c>
      <c r="Z147">
        <v>43884</v>
      </c>
      <c r="AA147" t="s">
        <v>241</v>
      </c>
      <c r="AC147">
        <v>43810</v>
      </c>
      <c r="AD147">
        <v>43888</v>
      </c>
      <c r="AE147">
        <v>43888</v>
      </c>
      <c r="AF147" t="s">
        <v>1292</v>
      </c>
      <c r="AG147" t="s">
        <v>64</v>
      </c>
      <c r="AH147" t="s">
        <v>633</v>
      </c>
      <c r="AJ147" t="s">
        <v>1293</v>
      </c>
      <c r="AK147" t="s">
        <v>1294</v>
      </c>
      <c r="AL147" t="s">
        <v>316</v>
      </c>
      <c r="AM147" t="s">
        <v>308</v>
      </c>
      <c r="AN147" t="s">
        <v>58</v>
      </c>
      <c r="AO147" t="s">
        <v>1076</v>
      </c>
      <c r="AP147" t="s">
        <v>187</v>
      </c>
      <c r="AR147" t="s">
        <v>1295</v>
      </c>
    </row>
    <row r="148" spans="1:44" x14ac:dyDescent="0.2">
      <c r="A148" t="s">
        <v>737</v>
      </c>
      <c r="B148" t="s">
        <v>1296</v>
      </c>
      <c r="C148">
        <v>43890</v>
      </c>
      <c r="D148" t="s">
        <v>168</v>
      </c>
      <c r="E148" t="s">
        <v>227</v>
      </c>
      <c r="F148" t="s">
        <v>166</v>
      </c>
      <c r="G148" t="s">
        <v>49</v>
      </c>
      <c r="H148" t="s">
        <v>49</v>
      </c>
      <c r="I148" t="s">
        <v>60</v>
      </c>
      <c r="J148" t="s">
        <v>170</v>
      </c>
      <c r="K148" t="s">
        <v>1072</v>
      </c>
      <c r="L148" t="s">
        <v>1297</v>
      </c>
      <c r="M148" t="s">
        <v>52</v>
      </c>
      <c r="N148" t="s">
        <v>230</v>
      </c>
      <c r="P148" t="s">
        <v>53</v>
      </c>
      <c r="Q148" t="s">
        <v>175</v>
      </c>
      <c r="S148" t="s">
        <v>489</v>
      </c>
      <c r="W148" t="s">
        <v>178</v>
      </c>
      <c r="X148" t="s">
        <v>56</v>
      </c>
      <c r="Y148" t="s">
        <v>57</v>
      </c>
      <c r="Z148">
        <v>43884</v>
      </c>
      <c r="AA148" t="s">
        <v>241</v>
      </c>
      <c r="AB148" t="s">
        <v>180</v>
      </c>
      <c r="AC148">
        <v>43810</v>
      </c>
      <c r="AG148" t="s">
        <v>64</v>
      </c>
      <c r="AH148" t="s">
        <v>1298</v>
      </c>
      <c r="AJ148" t="s">
        <v>1299</v>
      </c>
      <c r="AK148" t="s">
        <v>1300</v>
      </c>
      <c r="AL148" t="s">
        <v>508</v>
      </c>
      <c r="AM148" t="s">
        <v>185</v>
      </c>
      <c r="AN148" t="s">
        <v>58</v>
      </c>
      <c r="AO148" t="s">
        <v>1076</v>
      </c>
      <c r="AP148" t="s">
        <v>187</v>
      </c>
      <c r="AQ148" t="s">
        <v>188</v>
      </c>
    </row>
    <row r="149" spans="1:44" x14ac:dyDescent="0.2">
      <c r="A149" t="s">
        <v>737</v>
      </c>
      <c r="B149" t="s">
        <v>1301</v>
      </c>
      <c r="C149">
        <v>43890</v>
      </c>
      <c r="D149" t="s">
        <v>168</v>
      </c>
      <c r="E149" t="s">
        <v>227</v>
      </c>
      <c r="G149" t="s">
        <v>49</v>
      </c>
      <c r="H149" t="s">
        <v>49</v>
      </c>
      <c r="I149" t="s">
        <v>60</v>
      </c>
      <c r="J149" t="s">
        <v>170</v>
      </c>
      <c r="K149" t="s">
        <v>1302</v>
      </c>
      <c r="L149" t="s">
        <v>1302</v>
      </c>
      <c r="M149" t="s">
        <v>52</v>
      </c>
      <c r="N149" t="s">
        <v>230</v>
      </c>
      <c r="O149" t="s">
        <v>1160</v>
      </c>
      <c r="P149" t="s">
        <v>53</v>
      </c>
      <c r="Q149" t="s">
        <v>63</v>
      </c>
      <c r="S149" t="s">
        <v>1303</v>
      </c>
      <c r="W149" t="s">
        <v>178</v>
      </c>
      <c r="X149" t="s">
        <v>56</v>
      </c>
      <c r="Y149" t="s">
        <v>57</v>
      </c>
      <c r="Z149">
        <v>43884</v>
      </c>
      <c r="AC149">
        <v>43947</v>
      </c>
      <c r="AD149">
        <v>43881</v>
      </c>
      <c r="AE149">
        <v>43881</v>
      </c>
      <c r="AF149" t="s">
        <v>1304</v>
      </c>
      <c r="AG149" t="s">
        <v>64</v>
      </c>
      <c r="AH149" t="s">
        <v>1305</v>
      </c>
      <c r="AJ149" t="s">
        <v>761</v>
      </c>
      <c r="AK149" t="s">
        <v>762</v>
      </c>
      <c r="AL149" t="s">
        <v>235</v>
      </c>
      <c r="AM149" t="s">
        <v>185</v>
      </c>
      <c r="AN149" t="s">
        <v>58</v>
      </c>
    </row>
    <row r="150" spans="1:44" x14ac:dyDescent="0.2">
      <c r="A150" t="s">
        <v>737</v>
      </c>
      <c r="B150" t="s">
        <v>1306</v>
      </c>
      <c r="C150">
        <v>43891</v>
      </c>
      <c r="D150" t="s">
        <v>168</v>
      </c>
      <c r="E150" t="s">
        <v>227</v>
      </c>
      <c r="F150" t="s">
        <v>48</v>
      </c>
      <c r="G150" t="s">
        <v>49</v>
      </c>
      <c r="H150" t="s">
        <v>49</v>
      </c>
      <c r="I150" t="s">
        <v>60</v>
      </c>
      <c r="J150" t="s">
        <v>170</v>
      </c>
      <c r="M150" t="s">
        <v>52</v>
      </c>
      <c r="N150" t="s">
        <v>230</v>
      </c>
      <c r="O150" t="s">
        <v>829</v>
      </c>
      <c r="P150" t="s">
        <v>53</v>
      </c>
      <c r="Q150" t="s">
        <v>175</v>
      </c>
      <c r="S150" t="s">
        <v>1307</v>
      </c>
      <c r="W150" t="s">
        <v>178</v>
      </c>
      <c r="X150" t="s">
        <v>56</v>
      </c>
      <c r="Y150" t="s">
        <v>57</v>
      </c>
      <c r="Z150">
        <v>43891</v>
      </c>
      <c r="AD150">
        <v>43890</v>
      </c>
      <c r="AE150">
        <v>43890</v>
      </c>
      <c r="AF150" t="s">
        <v>1308</v>
      </c>
      <c r="AG150" t="s">
        <v>64</v>
      </c>
      <c r="AH150" t="s">
        <v>871</v>
      </c>
      <c r="AJ150" t="s">
        <v>354</v>
      </c>
      <c r="AK150" t="s">
        <v>1309</v>
      </c>
      <c r="AL150" t="s">
        <v>356</v>
      </c>
      <c r="AM150" t="s">
        <v>308</v>
      </c>
      <c r="AN150" t="s">
        <v>58</v>
      </c>
    </row>
    <row r="151" spans="1:44" x14ac:dyDescent="0.2">
      <c r="A151" t="s">
        <v>737</v>
      </c>
      <c r="B151" t="s">
        <v>1310</v>
      </c>
      <c r="C151">
        <v>43892</v>
      </c>
      <c r="D151" t="s">
        <v>68</v>
      </c>
      <c r="E151" t="s">
        <v>47</v>
      </c>
      <c r="F151" t="s">
        <v>72</v>
      </c>
      <c r="G151" t="s">
        <v>49</v>
      </c>
      <c r="H151" t="s">
        <v>49</v>
      </c>
      <c r="I151" t="s">
        <v>60</v>
      </c>
      <c r="J151" t="s">
        <v>73</v>
      </c>
      <c r="K151" t="s">
        <v>811</v>
      </c>
      <c r="L151" t="s">
        <v>1311</v>
      </c>
      <c r="M151" t="s">
        <v>52</v>
      </c>
      <c r="N151" t="s">
        <v>62</v>
      </c>
      <c r="O151" t="s">
        <v>76</v>
      </c>
      <c r="P151" t="s">
        <v>53</v>
      </c>
      <c r="Q151" t="s">
        <v>112</v>
      </c>
      <c r="S151" t="s">
        <v>1312</v>
      </c>
      <c r="W151" t="s">
        <v>55</v>
      </c>
      <c r="X151" t="s">
        <v>56</v>
      </c>
      <c r="Y151" t="s">
        <v>57</v>
      </c>
      <c r="Z151">
        <v>43891</v>
      </c>
      <c r="AC151">
        <v>43728</v>
      </c>
      <c r="AD151">
        <v>43876</v>
      </c>
      <c r="AE151">
        <v>43877</v>
      </c>
      <c r="AF151" t="s">
        <v>1313</v>
      </c>
      <c r="AG151" t="s">
        <v>64</v>
      </c>
      <c r="AH151" t="s">
        <v>998</v>
      </c>
      <c r="AN151" t="s">
        <v>58</v>
      </c>
      <c r="AO151" t="s">
        <v>818</v>
      </c>
      <c r="AP151" t="s">
        <v>84</v>
      </c>
    </row>
    <row r="152" spans="1:44" x14ac:dyDescent="0.2">
      <c r="A152" t="s">
        <v>737</v>
      </c>
      <c r="B152" t="s">
        <v>1314</v>
      </c>
      <c r="C152">
        <v>43892</v>
      </c>
      <c r="D152" t="s">
        <v>889</v>
      </c>
      <c r="E152" t="s">
        <v>47</v>
      </c>
      <c r="F152" t="s">
        <v>677</v>
      </c>
      <c r="G152" t="s">
        <v>49</v>
      </c>
      <c r="H152" t="s">
        <v>49</v>
      </c>
      <c r="I152" t="s">
        <v>60</v>
      </c>
      <c r="J152" t="s">
        <v>170</v>
      </c>
      <c r="K152" t="s">
        <v>845</v>
      </c>
      <c r="L152" t="s">
        <v>1315</v>
      </c>
      <c r="M152" t="s">
        <v>52</v>
      </c>
      <c r="N152" t="s">
        <v>173</v>
      </c>
      <c r="O152" t="s">
        <v>1316</v>
      </c>
      <c r="P152" t="s">
        <v>53</v>
      </c>
      <c r="Q152" t="s">
        <v>175</v>
      </c>
      <c r="S152" t="s">
        <v>769</v>
      </c>
      <c r="T152" t="s">
        <v>1317</v>
      </c>
      <c r="W152" t="s">
        <v>894</v>
      </c>
      <c r="X152" t="s">
        <v>56</v>
      </c>
      <c r="Y152" t="s">
        <v>57</v>
      </c>
      <c r="Z152">
        <v>43891</v>
      </c>
      <c r="AA152" t="s">
        <v>895</v>
      </c>
      <c r="AC152">
        <v>43782</v>
      </c>
      <c r="AD152">
        <v>43891</v>
      </c>
      <c r="AE152">
        <v>43892</v>
      </c>
      <c r="AF152" t="s">
        <v>1318</v>
      </c>
      <c r="AG152" t="s">
        <v>64</v>
      </c>
      <c r="AH152" t="s">
        <v>1319</v>
      </c>
      <c r="AJ152" t="s">
        <v>256</v>
      </c>
      <c r="AK152" t="s">
        <v>257</v>
      </c>
      <c r="AL152" t="s">
        <v>222</v>
      </c>
      <c r="AM152" t="s">
        <v>185</v>
      </c>
      <c r="AN152" t="s">
        <v>58</v>
      </c>
      <c r="AO152" t="s">
        <v>1320</v>
      </c>
      <c r="AP152" t="s">
        <v>902</v>
      </c>
      <c r="AR152" t="s">
        <v>1321</v>
      </c>
    </row>
    <row r="153" spans="1:44" x14ac:dyDescent="0.2">
      <c r="A153" t="s">
        <v>737</v>
      </c>
      <c r="B153" t="s">
        <v>1322</v>
      </c>
      <c r="C153">
        <v>43895</v>
      </c>
      <c r="D153" t="s">
        <v>168</v>
      </c>
      <c r="E153" t="s">
        <v>47</v>
      </c>
      <c r="F153" t="s">
        <v>166</v>
      </c>
      <c r="G153" t="s">
        <v>49</v>
      </c>
      <c r="H153" t="s">
        <v>49</v>
      </c>
      <c r="I153" t="s">
        <v>60</v>
      </c>
      <c r="J153" t="s">
        <v>170</v>
      </c>
      <c r="K153" t="s">
        <v>1211</v>
      </c>
      <c r="L153" t="s">
        <v>1323</v>
      </c>
      <c r="M153" t="s">
        <v>52</v>
      </c>
      <c r="N153" t="s">
        <v>173</v>
      </c>
      <c r="O153" t="s">
        <v>1324</v>
      </c>
      <c r="P153" t="s">
        <v>53</v>
      </c>
      <c r="Q153" t="s">
        <v>175</v>
      </c>
      <c r="S153" t="s">
        <v>362</v>
      </c>
      <c r="W153" t="s">
        <v>178</v>
      </c>
      <c r="X153" t="s">
        <v>56</v>
      </c>
      <c r="Y153" t="s">
        <v>57</v>
      </c>
      <c r="Z153">
        <v>43891</v>
      </c>
      <c r="AA153" t="s">
        <v>241</v>
      </c>
      <c r="AB153" t="s">
        <v>180</v>
      </c>
      <c r="AC153">
        <v>43826</v>
      </c>
      <c r="AD153">
        <v>43895</v>
      </c>
      <c r="AE153">
        <v>43895</v>
      </c>
      <c r="AF153" t="s">
        <v>1325</v>
      </c>
      <c r="AG153" t="s">
        <v>64</v>
      </c>
      <c r="AH153" t="s">
        <v>597</v>
      </c>
      <c r="AJ153" t="s">
        <v>203</v>
      </c>
      <c r="AK153" t="s">
        <v>204</v>
      </c>
      <c r="AL153" t="s">
        <v>205</v>
      </c>
      <c r="AM153" t="s">
        <v>185</v>
      </c>
      <c r="AN153" t="s">
        <v>58</v>
      </c>
      <c r="AO153" t="s">
        <v>1215</v>
      </c>
      <c r="AP153" t="s">
        <v>187</v>
      </c>
      <c r="AQ153" t="s">
        <v>188</v>
      </c>
      <c r="AR153" t="s">
        <v>1326</v>
      </c>
    </row>
    <row r="154" spans="1:44" x14ac:dyDescent="0.2">
      <c r="A154" t="s">
        <v>737</v>
      </c>
      <c r="B154" t="s">
        <v>1327</v>
      </c>
      <c r="C154">
        <v>43895</v>
      </c>
      <c r="D154" t="s">
        <v>168</v>
      </c>
      <c r="E154" t="s">
        <v>227</v>
      </c>
      <c r="F154" t="s">
        <v>166</v>
      </c>
      <c r="G154" t="s">
        <v>49</v>
      </c>
      <c r="H154" t="s">
        <v>49</v>
      </c>
      <c r="I154" t="s">
        <v>60</v>
      </c>
      <c r="J154" t="s">
        <v>170</v>
      </c>
      <c r="K154" t="s">
        <v>845</v>
      </c>
      <c r="L154" t="s">
        <v>1328</v>
      </c>
      <c r="M154" t="s">
        <v>52</v>
      </c>
      <c r="N154" t="s">
        <v>230</v>
      </c>
      <c r="O154" t="s">
        <v>1329</v>
      </c>
      <c r="P154" t="s">
        <v>53</v>
      </c>
      <c r="Q154" t="s">
        <v>175</v>
      </c>
      <c r="S154" t="s">
        <v>1330</v>
      </c>
      <c r="W154" t="s">
        <v>178</v>
      </c>
      <c r="X154" t="s">
        <v>56</v>
      </c>
      <c r="Y154" t="s">
        <v>57</v>
      </c>
      <c r="Z154">
        <v>43891</v>
      </c>
      <c r="AA154" t="s">
        <v>179</v>
      </c>
      <c r="AB154" t="s">
        <v>180</v>
      </c>
      <c r="AC154">
        <v>43782</v>
      </c>
      <c r="AD154">
        <v>43892</v>
      </c>
      <c r="AE154">
        <v>43892</v>
      </c>
      <c r="AF154" t="s">
        <v>1331</v>
      </c>
      <c r="AG154" t="s">
        <v>145</v>
      </c>
      <c r="AJ154" t="s">
        <v>1332</v>
      </c>
      <c r="AK154" t="s">
        <v>1333</v>
      </c>
      <c r="AL154" t="s">
        <v>316</v>
      </c>
      <c r="AM154" t="s">
        <v>185</v>
      </c>
      <c r="AN154" t="s">
        <v>58</v>
      </c>
      <c r="AO154" t="s">
        <v>865</v>
      </c>
      <c r="AP154" t="s">
        <v>187</v>
      </c>
      <c r="AQ154" t="s">
        <v>188</v>
      </c>
      <c r="AR154" t="s">
        <v>1334</v>
      </c>
    </row>
    <row r="155" spans="1:44" x14ac:dyDescent="0.2">
      <c r="A155" t="s">
        <v>737</v>
      </c>
      <c r="B155" t="s">
        <v>1335</v>
      </c>
      <c r="C155">
        <v>43896</v>
      </c>
      <c r="D155" t="s">
        <v>168</v>
      </c>
      <c r="E155" t="s">
        <v>227</v>
      </c>
      <c r="F155" t="s">
        <v>166</v>
      </c>
      <c r="G155" t="s">
        <v>49</v>
      </c>
      <c r="H155" t="s">
        <v>49</v>
      </c>
      <c r="I155" t="s">
        <v>60</v>
      </c>
      <c r="J155" t="s">
        <v>170</v>
      </c>
      <c r="K155" t="s">
        <v>171</v>
      </c>
      <c r="L155" t="s">
        <v>1336</v>
      </c>
      <c r="M155" t="s">
        <v>52</v>
      </c>
      <c r="N155" t="s">
        <v>173</v>
      </c>
      <c r="O155" t="s">
        <v>1337</v>
      </c>
      <c r="P155" t="s">
        <v>53</v>
      </c>
      <c r="Q155" t="s">
        <v>175</v>
      </c>
      <c r="S155" t="s">
        <v>489</v>
      </c>
      <c r="W155" t="s">
        <v>178</v>
      </c>
      <c r="X155" t="s">
        <v>56</v>
      </c>
      <c r="Y155" t="s">
        <v>57</v>
      </c>
      <c r="Z155">
        <v>43891</v>
      </c>
      <c r="AA155" t="s">
        <v>179</v>
      </c>
      <c r="AB155" t="s">
        <v>180</v>
      </c>
      <c r="AC155">
        <v>43795</v>
      </c>
      <c r="AD155">
        <v>43886</v>
      </c>
      <c r="AE155">
        <v>43896</v>
      </c>
      <c r="AF155" t="s">
        <v>1338</v>
      </c>
      <c r="AG155" t="s">
        <v>64</v>
      </c>
      <c r="AH155" t="s">
        <v>973</v>
      </c>
      <c r="AJ155" t="s">
        <v>256</v>
      </c>
      <c r="AK155" t="s">
        <v>257</v>
      </c>
      <c r="AL155" t="s">
        <v>222</v>
      </c>
      <c r="AM155" t="s">
        <v>185</v>
      </c>
      <c r="AN155" t="s">
        <v>58</v>
      </c>
      <c r="AO155" t="s">
        <v>186</v>
      </c>
      <c r="AP155" t="s">
        <v>187</v>
      </c>
      <c r="AQ155" t="s">
        <v>188</v>
      </c>
    </row>
    <row r="156" spans="1:44" x14ac:dyDescent="0.2">
      <c r="A156" t="s">
        <v>737</v>
      </c>
      <c r="B156" t="s">
        <v>1339</v>
      </c>
      <c r="C156">
        <v>43896</v>
      </c>
      <c r="D156" t="s">
        <v>168</v>
      </c>
      <c r="E156" t="s">
        <v>169</v>
      </c>
      <c r="F156" t="s">
        <v>48</v>
      </c>
      <c r="G156" t="s">
        <v>49</v>
      </c>
      <c r="H156" t="s">
        <v>49</v>
      </c>
      <c r="I156" t="s">
        <v>60</v>
      </c>
      <c r="M156" t="s">
        <v>52</v>
      </c>
      <c r="P156" t="s">
        <v>53</v>
      </c>
      <c r="S156" t="s">
        <v>893</v>
      </c>
      <c r="W156" t="s">
        <v>178</v>
      </c>
      <c r="X156" t="s">
        <v>56</v>
      </c>
      <c r="Y156" t="s">
        <v>57</v>
      </c>
      <c r="Z156">
        <v>43891</v>
      </c>
      <c r="AG156" t="s">
        <v>145</v>
      </c>
      <c r="AH156" t="s">
        <v>1030</v>
      </c>
      <c r="AN156" t="s">
        <v>58</v>
      </c>
    </row>
    <row r="157" spans="1:44" x14ac:dyDescent="0.2">
      <c r="A157" t="s">
        <v>737</v>
      </c>
      <c r="B157" t="s">
        <v>1340</v>
      </c>
      <c r="C157">
        <v>43896</v>
      </c>
      <c r="D157" t="s">
        <v>168</v>
      </c>
      <c r="E157" t="s">
        <v>47</v>
      </c>
      <c r="F157" t="s">
        <v>166</v>
      </c>
      <c r="G157" t="s">
        <v>49</v>
      </c>
      <c r="H157" t="s">
        <v>49</v>
      </c>
      <c r="I157" t="s">
        <v>60</v>
      </c>
      <c r="J157" t="s">
        <v>170</v>
      </c>
      <c r="K157" t="s">
        <v>1087</v>
      </c>
      <c r="L157" t="s">
        <v>1341</v>
      </c>
      <c r="M157" t="s">
        <v>52</v>
      </c>
      <c r="N157" t="s">
        <v>173</v>
      </c>
      <c r="O157" t="s">
        <v>1342</v>
      </c>
      <c r="P157" t="s">
        <v>53</v>
      </c>
      <c r="Q157" t="s">
        <v>175</v>
      </c>
      <c r="S157" t="s">
        <v>1343</v>
      </c>
      <c r="W157" t="s">
        <v>178</v>
      </c>
      <c r="X157" t="s">
        <v>56</v>
      </c>
      <c r="Y157" t="s">
        <v>57</v>
      </c>
      <c r="Z157">
        <v>43891</v>
      </c>
      <c r="AA157" t="s">
        <v>241</v>
      </c>
      <c r="AB157" t="s">
        <v>180</v>
      </c>
      <c r="AC157">
        <v>43827</v>
      </c>
      <c r="AD157">
        <v>43896</v>
      </c>
      <c r="AE157">
        <v>43896</v>
      </c>
      <c r="AF157" t="s">
        <v>1344</v>
      </c>
      <c r="AG157" t="s">
        <v>64</v>
      </c>
      <c r="AH157" t="s">
        <v>973</v>
      </c>
      <c r="AJ157" t="s">
        <v>1345</v>
      </c>
      <c r="AK157" t="s">
        <v>1346</v>
      </c>
      <c r="AL157" t="s">
        <v>1347</v>
      </c>
      <c r="AM157" t="s">
        <v>185</v>
      </c>
      <c r="AN157" t="s">
        <v>58</v>
      </c>
      <c r="AO157" t="s">
        <v>1219</v>
      </c>
      <c r="AP157" t="s">
        <v>187</v>
      </c>
      <c r="AQ157" t="s">
        <v>188</v>
      </c>
      <c r="AR157" t="s">
        <v>1348</v>
      </c>
    </row>
    <row r="158" spans="1:44" x14ac:dyDescent="0.2">
      <c r="A158" t="s">
        <v>737</v>
      </c>
      <c r="B158" t="s">
        <v>1349</v>
      </c>
      <c r="C158">
        <v>43896</v>
      </c>
      <c r="D158" t="s">
        <v>168</v>
      </c>
      <c r="E158" t="s">
        <v>227</v>
      </c>
      <c r="F158" t="s">
        <v>48</v>
      </c>
      <c r="G158" t="s">
        <v>49</v>
      </c>
      <c r="I158" t="s">
        <v>60</v>
      </c>
      <c r="L158" t="s">
        <v>1350</v>
      </c>
      <c r="M158" t="s">
        <v>52</v>
      </c>
      <c r="N158" t="s">
        <v>230</v>
      </c>
      <c r="P158" t="s">
        <v>53</v>
      </c>
      <c r="S158" t="s">
        <v>806</v>
      </c>
      <c r="W158" t="s">
        <v>178</v>
      </c>
      <c r="X158" t="s">
        <v>56</v>
      </c>
      <c r="Y158" t="s">
        <v>57</v>
      </c>
      <c r="Z158">
        <v>43891</v>
      </c>
      <c r="AG158" t="s">
        <v>145</v>
      </c>
      <c r="AH158" t="s">
        <v>1030</v>
      </c>
      <c r="AJ158" t="s">
        <v>1351</v>
      </c>
      <c r="AK158" t="s">
        <v>1352</v>
      </c>
      <c r="AL158" t="s">
        <v>244</v>
      </c>
      <c r="AM158" t="s">
        <v>185</v>
      </c>
      <c r="AN158" t="s">
        <v>58</v>
      </c>
    </row>
    <row r="159" spans="1:44" x14ac:dyDescent="0.2">
      <c r="A159" t="s">
        <v>737</v>
      </c>
      <c r="B159" t="s">
        <v>1353</v>
      </c>
      <c r="C159">
        <v>43896</v>
      </c>
      <c r="D159" t="s">
        <v>1354</v>
      </c>
      <c r="E159" t="s">
        <v>227</v>
      </c>
      <c r="F159" t="s">
        <v>1355</v>
      </c>
      <c r="G159" t="s">
        <v>49</v>
      </c>
      <c r="H159" t="s">
        <v>49</v>
      </c>
      <c r="I159" t="s">
        <v>60</v>
      </c>
      <c r="J159" t="s">
        <v>170</v>
      </c>
      <c r="L159" t="s">
        <v>1356</v>
      </c>
      <c r="M159" t="s">
        <v>52</v>
      </c>
      <c r="N159" t="s">
        <v>230</v>
      </c>
      <c r="O159" t="s">
        <v>1357</v>
      </c>
      <c r="P159" t="s">
        <v>53</v>
      </c>
      <c r="Q159" t="s">
        <v>262</v>
      </c>
      <c r="S159" t="s">
        <v>1265</v>
      </c>
      <c r="T159" t="s">
        <v>1358</v>
      </c>
      <c r="V159" t="s">
        <v>1359</v>
      </c>
      <c r="W159" t="s">
        <v>894</v>
      </c>
      <c r="X159" t="s">
        <v>56</v>
      </c>
      <c r="Y159" t="s">
        <v>57</v>
      </c>
      <c r="Z159">
        <v>43891</v>
      </c>
      <c r="AD159">
        <v>43896</v>
      </c>
      <c r="AE159">
        <v>43896</v>
      </c>
      <c r="AF159" t="s">
        <v>1360</v>
      </c>
      <c r="AG159" t="s">
        <v>64</v>
      </c>
      <c r="AH159" t="s">
        <v>973</v>
      </c>
      <c r="AJ159" t="s">
        <v>1361</v>
      </c>
      <c r="AK159" t="s">
        <v>1362</v>
      </c>
      <c r="AL159" t="s">
        <v>1069</v>
      </c>
      <c r="AM159" t="s">
        <v>185</v>
      </c>
      <c r="AN159" t="s">
        <v>58</v>
      </c>
    </row>
    <row r="160" spans="1:44" x14ac:dyDescent="0.2">
      <c r="A160" t="s">
        <v>737</v>
      </c>
      <c r="B160" t="s">
        <v>1363</v>
      </c>
      <c r="C160">
        <v>43897</v>
      </c>
      <c r="D160" t="s">
        <v>168</v>
      </c>
      <c r="E160" t="s">
        <v>169</v>
      </c>
      <c r="F160" t="s">
        <v>166</v>
      </c>
      <c r="G160" t="s">
        <v>49</v>
      </c>
      <c r="H160" t="s">
        <v>49</v>
      </c>
      <c r="I160" t="s">
        <v>60</v>
      </c>
      <c r="J160" t="s">
        <v>170</v>
      </c>
      <c r="K160" t="s">
        <v>1364</v>
      </c>
      <c r="L160" t="s">
        <v>1365</v>
      </c>
      <c r="M160" t="s">
        <v>52</v>
      </c>
      <c r="O160" t="s">
        <v>1366</v>
      </c>
      <c r="P160" t="s">
        <v>53</v>
      </c>
      <c r="Q160" t="s">
        <v>175</v>
      </c>
      <c r="S160" t="s">
        <v>1367</v>
      </c>
      <c r="W160" t="s">
        <v>178</v>
      </c>
      <c r="X160" t="s">
        <v>56</v>
      </c>
      <c r="Y160" t="s">
        <v>57</v>
      </c>
      <c r="Z160">
        <v>43891</v>
      </c>
      <c r="AA160" t="s">
        <v>241</v>
      </c>
      <c r="AC160">
        <v>43819</v>
      </c>
      <c r="AF160" t="s">
        <v>1368</v>
      </c>
      <c r="AG160" t="s">
        <v>64</v>
      </c>
      <c r="AH160" t="s">
        <v>1266</v>
      </c>
      <c r="AJ160" t="s">
        <v>798</v>
      </c>
      <c r="AK160" t="s">
        <v>799</v>
      </c>
      <c r="AL160" t="s">
        <v>800</v>
      </c>
      <c r="AM160" t="s">
        <v>185</v>
      </c>
      <c r="AN160" t="s">
        <v>58</v>
      </c>
      <c r="AO160" t="s">
        <v>1369</v>
      </c>
      <c r="AP160" t="s">
        <v>187</v>
      </c>
    </row>
    <row r="161" spans="1:44" x14ac:dyDescent="0.2">
      <c r="A161" t="s">
        <v>737</v>
      </c>
      <c r="B161" t="s">
        <v>1370</v>
      </c>
      <c r="C161">
        <v>43899</v>
      </c>
      <c r="D161" t="s">
        <v>68</v>
      </c>
      <c r="E161" t="s">
        <v>47</v>
      </c>
      <c r="F161" t="s">
        <v>72</v>
      </c>
      <c r="G161" t="s">
        <v>49</v>
      </c>
      <c r="H161" t="s">
        <v>49</v>
      </c>
      <c r="I161" t="s">
        <v>60</v>
      </c>
      <c r="J161" t="s">
        <v>95</v>
      </c>
      <c r="K161" t="s">
        <v>1371</v>
      </c>
      <c r="L161" t="s">
        <v>1372</v>
      </c>
      <c r="M161" t="s">
        <v>52</v>
      </c>
      <c r="N161" t="s">
        <v>62</v>
      </c>
      <c r="O161" t="s">
        <v>1373</v>
      </c>
      <c r="P161" t="s">
        <v>53</v>
      </c>
      <c r="Q161" t="s">
        <v>112</v>
      </c>
      <c r="S161" t="s">
        <v>1374</v>
      </c>
      <c r="W161" t="s">
        <v>55</v>
      </c>
      <c r="X161" t="s">
        <v>56</v>
      </c>
      <c r="Y161" t="s">
        <v>57</v>
      </c>
      <c r="Z161">
        <v>43898</v>
      </c>
      <c r="AB161" t="s">
        <v>770</v>
      </c>
      <c r="AC161">
        <v>43776</v>
      </c>
      <c r="AD161">
        <v>43885</v>
      </c>
      <c r="AE161">
        <v>43892</v>
      </c>
      <c r="AF161" t="s">
        <v>1375</v>
      </c>
      <c r="AG161" t="s">
        <v>64</v>
      </c>
      <c r="AH161" t="s">
        <v>998</v>
      </c>
      <c r="AN161" t="s">
        <v>58</v>
      </c>
      <c r="AO161" t="s">
        <v>1376</v>
      </c>
      <c r="AP161" t="s">
        <v>84</v>
      </c>
      <c r="AQ161" t="s">
        <v>421</v>
      </c>
    </row>
    <row r="162" spans="1:44" x14ac:dyDescent="0.2">
      <c r="A162" t="s">
        <v>737</v>
      </c>
      <c r="B162" t="s">
        <v>1377</v>
      </c>
      <c r="C162">
        <v>43899</v>
      </c>
      <c r="D162" t="s">
        <v>168</v>
      </c>
      <c r="E162" t="s">
        <v>47</v>
      </c>
      <c r="F162" t="s">
        <v>166</v>
      </c>
      <c r="G162" t="s">
        <v>49</v>
      </c>
      <c r="H162" t="s">
        <v>49</v>
      </c>
      <c r="I162" t="s">
        <v>60</v>
      </c>
      <c r="J162" t="s">
        <v>170</v>
      </c>
      <c r="K162" t="s">
        <v>1072</v>
      </c>
      <c r="L162" t="s">
        <v>1378</v>
      </c>
      <c r="M162" t="s">
        <v>52</v>
      </c>
      <c r="N162" t="s">
        <v>173</v>
      </c>
      <c r="O162" t="s">
        <v>1379</v>
      </c>
      <c r="P162" t="s">
        <v>53</v>
      </c>
      <c r="Q162" t="s">
        <v>175</v>
      </c>
      <c r="S162" t="s">
        <v>1380</v>
      </c>
      <c r="W162" t="s">
        <v>178</v>
      </c>
      <c r="X162" t="s">
        <v>56</v>
      </c>
      <c r="Y162" t="s">
        <v>57</v>
      </c>
      <c r="Z162">
        <v>43898</v>
      </c>
      <c r="AA162" t="s">
        <v>241</v>
      </c>
      <c r="AB162" t="s">
        <v>180</v>
      </c>
      <c r="AC162">
        <v>43810</v>
      </c>
      <c r="AD162">
        <v>43885</v>
      </c>
      <c r="AE162">
        <v>43887</v>
      </c>
      <c r="AG162" t="s">
        <v>64</v>
      </c>
      <c r="AH162" t="s">
        <v>790</v>
      </c>
      <c r="AJ162" t="s">
        <v>1381</v>
      </c>
      <c r="AK162" t="s">
        <v>1382</v>
      </c>
      <c r="AL162" t="s">
        <v>244</v>
      </c>
      <c r="AM162" t="s">
        <v>185</v>
      </c>
      <c r="AN162" t="s">
        <v>58</v>
      </c>
      <c r="AO162" t="s">
        <v>1076</v>
      </c>
      <c r="AP162" t="s">
        <v>187</v>
      </c>
      <c r="AQ162" t="s">
        <v>188</v>
      </c>
      <c r="AR162" t="s">
        <v>1383</v>
      </c>
    </row>
    <row r="163" spans="1:44" x14ac:dyDescent="0.2">
      <c r="A163" t="s">
        <v>737</v>
      </c>
      <c r="B163" t="s">
        <v>1384</v>
      </c>
      <c r="C163">
        <v>43900</v>
      </c>
      <c r="D163" t="s">
        <v>168</v>
      </c>
      <c r="E163" t="s">
        <v>47</v>
      </c>
      <c r="F163" t="s">
        <v>166</v>
      </c>
      <c r="G163" t="s">
        <v>49</v>
      </c>
      <c r="H163" t="s">
        <v>49</v>
      </c>
      <c r="I163" t="s">
        <v>60</v>
      </c>
      <c r="J163" t="s">
        <v>170</v>
      </c>
      <c r="K163" t="s">
        <v>1385</v>
      </c>
      <c r="L163" t="s">
        <v>1386</v>
      </c>
      <c r="M163" t="s">
        <v>52</v>
      </c>
      <c r="N163" t="s">
        <v>173</v>
      </c>
      <c r="O163" t="s">
        <v>1387</v>
      </c>
      <c r="P163" t="s">
        <v>53</v>
      </c>
      <c r="Q163" t="s">
        <v>175</v>
      </c>
      <c r="S163" t="s">
        <v>1388</v>
      </c>
      <c r="T163" t="s">
        <v>1389</v>
      </c>
      <c r="V163" t="s">
        <v>1390</v>
      </c>
      <c r="W163" t="s">
        <v>178</v>
      </c>
      <c r="X163" t="s">
        <v>56</v>
      </c>
      <c r="Y163" t="s">
        <v>57</v>
      </c>
      <c r="Z163">
        <v>43898</v>
      </c>
      <c r="AA163" t="s">
        <v>241</v>
      </c>
      <c r="AB163" t="s">
        <v>180</v>
      </c>
      <c r="AC163">
        <v>43840</v>
      </c>
      <c r="AD163">
        <v>43897</v>
      </c>
      <c r="AE163">
        <v>43897</v>
      </c>
      <c r="AF163" t="s">
        <v>1391</v>
      </c>
      <c r="AG163" t="s">
        <v>64</v>
      </c>
      <c r="AH163" t="s">
        <v>1272</v>
      </c>
      <c r="AI163" t="s">
        <v>1392</v>
      </c>
      <c r="AJ163" t="s">
        <v>1393</v>
      </c>
      <c r="AK163" t="s">
        <v>1394</v>
      </c>
      <c r="AL163" t="s">
        <v>1347</v>
      </c>
      <c r="AM163" t="s">
        <v>185</v>
      </c>
      <c r="AN163" t="s">
        <v>58</v>
      </c>
      <c r="AO163" t="s">
        <v>1395</v>
      </c>
      <c r="AP163" t="s">
        <v>187</v>
      </c>
      <c r="AQ163" t="s">
        <v>188</v>
      </c>
    </row>
    <row r="164" spans="1:44" x14ac:dyDescent="0.2">
      <c r="A164" t="s">
        <v>737</v>
      </c>
      <c r="B164" t="s">
        <v>1396</v>
      </c>
      <c r="C164">
        <v>43901</v>
      </c>
      <c r="D164" t="s">
        <v>168</v>
      </c>
      <c r="E164" t="s">
        <v>47</v>
      </c>
      <c r="F164" t="s">
        <v>166</v>
      </c>
      <c r="G164" t="s">
        <v>49</v>
      </c>
      <c r="H164" t="s">
        <v>49</v>
      </c>
      <c r="I164" t="s">
        <v>60</v>
      </c>
      <c r="J164" t="s">
        <v>170</v>
      </c>
      <c r="K164" t="s">
        <v>1397</v>
      </c>
      <c r="L164" t="s">
        <v>1398</v>
      </c>
      <c r="M164" t="s">
        <v>52</v>
      </c>
      <c r="N164" t="s">
        <v>173</v>
      </c>
      <c r="O164" t="s">
        <v>1399</v>
      </c>
      <c r="P164" t="s">
        <v>53</v>
      </c>
      <c r="Q164" t="s">
        <v>175</v>
      </c>
      <c r="S164" t="s">
        <v>1400</v>
      </c>
      <c r="W164" t="s">
        <v>178</v>
      </c>
      <c r="X164" t="s">
        <v>56</v>
      </c>
      <c r="Y164" t="s">
        <v>57</v>
      </c>
      <c r="Z164">
        <v>43898</v>
      </c>
      <c r="AA164" t="s">
        <v>241</v>
      </c>
      <c r="AB164" t="s">
        <v>180</v>
      </c>
      <c r="AC164">
        <v>43851</v>
      </c>
      <c r="AD164">
        <v>43901</v>
      </c>
      <c r="AE164">
        <v>43901</v>
      </c>
      <c r="AF164" t="s">
        <v>1401</v>
      </c>
      <c r="AG164" t="s">
        <v>64</v>
      </c>
      <c r="AH164" t="s">
        <v>973</v>
      </c>
      <c r="AJ164" t="s">
        <v>1402</v>
      </c>
      <c r="AK164" t="s">
        <v>1403</v>
      </c>
      <c r="AL164" t="s">
        <v>389</v>
      </c>
      <c r="AM164" t="s">
        <v>185</v>
      </c>
      <c r="AN164" t="s">
        <v>58</v>
      </c>
      <c r="AO164" t="s">
        <v>1404</v>
      </c>
      <c r="AP164" t="s">
        <v>187</v>
      </c>
      <c r="AQ164" t="s">
        <v>188</v>
      </c>
      <c r="AR164" t="s">
        <v>1405</v>
      </c>
    </row>
    <row r="165" spans="1:44" x14ac:dyDescent="0.2">
      <c r="A165" t="s">
        <v>737</v>
      </c>
      <c r="B165" t="s">
        <v>1406</v>
      </c>
      <c r="C165">
        <v>43903</v>
      </c>
      <c r="D165" t="s">
        <v>168</v>
      </c>
      <c r="E165" t="s">
        <v>47</v>
      </c>
      <c r="F165" t="s">
        <v>166</v>
      </c>
      <c r="G165" t="s">
        <v>49</v>
      </c>
      <c r="H165" t="s">
        <v>49</v>
      </c>
      <c r="I165" t="s">
        <v>60</v>
      </c>
      <c r="J165" t="s">
        <v>170</v>
      </c>
      <c r="K165" t="s">
        <v>1072</v>
      </c>
      <c r="L165" t="s">
        <v>1407</v>
      </c>
      <c r="M165" t="s">
        <v>52</v>
      </c>
      <c r="N165" t="s">
        <v>230</v>
      </c>
      <c r="O165" t="s">
        <v>1408</v>
      </c>
      <c r="P165" t="s">
        <v>53</v>
      </c>
      <c r="Q165" t="s">
        <v>175</v>
      </c>
      <c r="S165" t="s">
        <v>748</v>
      </c>
      <c r="T165" t="s">
        <v>1409</v>
      </c>
      <c r="V165" t="s">
        <v>1410</v>
      </c>
      <c r="W165" t="s">
        <v>178</v>
      </c>
      <c r="X165" t="s">
        <v>56</v>
      </c>
      <c r="Y165" t="s">
        <v>57</v>
      </c>
      <c r="Z165">
        <v>43898</v>
      </c>
      <c r="AA165" t="s">
        <v>241</v>
      </c>
      <c r="AB165" t="s">
        <v>180</v>
      </c>
      <c r="AC165">
        <v>43810</v>
      </c>
      <c r="AD165">
        <v>43903</v>
      </c>
      <c r="AE165">
        <v>43903</v>
      </c>
      <c r="AF165" t="s">
        <v>1411</v>
      </c>
      <c r="AG165" t="s">
        <v>64</v>
      </c>
      <c r="AH165" t="s">
        <v>1412</v>
      </c>
      <c r="AJ165" t="s">
        <v>856</v>
      </c>
      <c r="AK165" t="s">
        <v>857</v>
      </c>
      <c r="AL165" t="s">
        <v>244</v>
      </c>
      <c r="AM165" t="s">
        <v>308</v>
      </c>
      <c r="AN165" t="s">
        <v>58</v>
      </c>
      <c r="AO165" t="s">
        <v>1076</v>
      </c>
      <c r="AP165" t="s">
        <v>187</v>
      </c>
      <c r="AQ165" t="s">
        <v>188</v>
      </c>
      <c r="AR165" t="s">
        <v>281</v>
      </c>
    </row>
    <row r="166" spans="1:44" x14ac:dyDescent="0.2">
      <c r="A166" t="s">
        <v>737</v>
      </c>
      <c r="B166" t="s">
        <v>1413</v>
      </c>
      <c r="C166">
        <v>43903</v>
      </c>
      <c r="D166" t="s">
        <v>168</v>
      </c>
      <c r="E166" t="s">
        <v>47</v>
      </c>
      <c r="F166" t="s">
        <v>166</v>
      </c>
      <c r="G166" t="s">
        <v>49</v>
      </c>
      <c r="H166" t="s">
        <v>49</v>
      </c>
      <c r="I166" t="s">
        <v>60</v>
      </c>
      <c r="J166" t="s">
        <v>170</v>
      </c>
      <c r="K166" t="s">
        <v>1072</v>
      </c>
      <c r="L166" t="s">
        <v>1414</v>
      </c>
      <c r="M166" t="s">
        <v>52</v>
      </c>
      <c r="N166" t="s">
        <v>173</v>
      </c>
      <c r="O166" t="s">
        <v>383</v>
      </c>
      <c r="P166" t="s">
        <v>53</v>
      </c>
      <c r="Q166" t="s">
        <v>175</v>
      </c>
      <c r="S166" t="s">
        <v>863</v>
      </c>
      <c r="T166" t="s">
        <v>1409</v>
      </c>
      <c r="V166" t="s">
        <v>1415</v>
      </c>
      <c r="W166" t="s">
        <v>178</v>
      </c>
      <c r="X166" t="s">
        <v>56</v>
      </c>
      <c r="Y166" t="s">
        <v>57</v>
      </c>
      <c r="Z166">
        <v>43898</v>
      </c>
      <c r="AA166" t="s">
        <v>241</v>
      </c>
      <c r="AB166" t="s">
        <v>180</v>
      </c>
      <c r="AC166">
        <v>43810</v>
      </c>
      <c r="AD166">
        <v>43903</v>
      </c>
      <c r="AE166">
        <v>43903</v>
      </c>
      <c r="AF166" t="s">
        <v>1416</v>
      </c>
      <c r="AG166" t="s">
        <v>64</v>
      </c>
      <c r="AH166" t="s">
        <v>615</v>
      </c>
      <c r="AJ166" t="s">
        <v>354</v>
      </c>
      <c r="AK166" t="s">
        <v>1309</v>
      </c>
      <c r="AL166" t="s">
        <v>356</v>
      </c>
      <c r="AM166" t="s">
        <v>308</v>
      </c>
      <c r="AN166" t="s">
        <v>58</v>
      </c>
      <c r="AO166" t="s">
        <v>1076</v>
      </c>
      <c r="AP166" t="s">
        <v>187</v>
      </c>
      <c r="AQ166" t="s">
        <v>188</v>
      </c>
      <c r="AR166" t="s">
        <v>1417</v>
      </c>
    </row>
    <row r="167" spans="1:44" x14ac:dyDescent="0.2">
      <c r="A167" t="s">
        <v>737</v>
      </c>
      <c r="B167" t="s">
        <v>1418</v>
      </c>
      <c r="C167">
        <v>43906</v>
      </c>
      <c r="D167" t="s">
        <v>168</v>
      </c>
      <c r="E167" t="s">
        <v>47</v>
      </c>
      <c r="F167" t="s">
        <v>166</v>
      </c>
      <c r="G167" t="s">
        <v>49</v>
      </c>
      <c r="H167" t="s">
        <v>49</v>
      </c>
      <c r="I167" t="s">
        <v>60</v>
      </c>
      <c r="J167" t="s">
        <v>170</v>
      </c>
      <c r="K167" t="s">
        <v>1072</v>
      </c>
      <c r="L167" t="s">
        <v>1419</v>
      </c>
      <c r="M167" t="s">
        <v>52</v>
      </c>
      <c r="N167" t="s">
        <v>173</v>
      </c>
      <c r="O167" t="s">
        <v>1160</v>
      </c>
      <c r="P167" t="s">
        <v>53</v>
      </c>
      <c r="Q167" t="s">
        <v>175</v>
      </c>
      <c r="S167" t="s">
        <v>489</v>
      </c>
      <c r="W167" t="s">
        <v>178</v>
      </c>
      <c r="X167" t="s">
        <v>56</v>
      </c>
      <c r="Y167" t="s">
        <v>57</v>
      </c>
      <c r="Z167">
        <v>43905</v>
      </c>
      <c r="AA167" t="s">
        <v>241</v>
      </c>
      <c r="AB167" t="s">
        <v>180</v>
      </c>
      <c r="AC167">
        <v>43810</v>
      </c>
      <c r="AD167">
        <v>43901</v>
      </c>
      <c r="AE167">
        <v>43901</v>
      </c>
      <c r="AF167" t="s">
        <v>1420</v>
      </c>
      <c r="AG167" t="s">
        <v>64</v>
      </c>
      <c r="AH167" t="s">
        <v>973</v>
      </c>
      <c r="AJ167" t="s">
        <v>1184</v>
      </c>
      <c r="AK167" t="s">
        <v>1185</v>
      </c>
      <c r="AL167" t="s">
        <v>783</v>
      </c>
      <c r="AM167" t="s">
        <v>185</v>
      </c>
      <c r="AN167" t="s">
        <v>58</v>
      </c>
      <c r="AO167" t="s">
        <v>1076</v>
      </c>
      <c r="AP167" t="s">
        <v>187</v>
      </c>
      <c r="AQ167" t="s">
        <v>188</v>
      </c>
      <c r="AR167" t="s">
        <v>1421</v>
      </c>
    </row>
    <row r="168" spans="1:44" x14ac:dyDescent="0.2">
      <c r="A168" t="s">
        <v>737</v>
      </c>
      <c r="B168" t="s">
        <v>1422</v>
      </c>
      <c r="C168">
        <v>43906</v>
      </c>
      <c r="D168" t="s">
        <v>168</v>
      </c>
      <c r="E168" t="s">
        <v>47</v>
      </c>
      <c r="F168" t="s">
        <v>166</v>
      </c>
      <c r="G168" t="s">
        <v>49</v>
      </c>
      <c r="H168" t="s">
        <v>49</v>
      </c>
      <c r="I168" t="s">
        <v>60</v>
      </c>
      <c r="J168" t="s">
        <v>170</v>
      </c>
      <c r="K168" t="s">
        <v>1397</v>
      </c>
      <c r="L168" t="s">
        <v>1423</v>
      </c>
      <c r="M168" t="s">
        <v>52</v>
      </c>
      <c r="N168" t="s">
        <v>173</v>
      </c>
      <c r="O168" t="s">
        <v>1424</v>
      </c>
      <c r="P168" t="s">
        <v>53</v>
      </c>
      <c r="Q168" t="s">
        <v>175</v>
      </c>
      <c r="S168" t="s">
        <v>1425</v>
      </c>
      <c r="W168" t="s">
        <v>178</v>
      </c>
      <c r="X168" t="s">
        <v>56</v>
      </c>
      <c r="Y168" t="s">
        <v>57</v>
      </c>
      <c r="Z168">
        <v>43905</v>
      </c>
      <c r="AA168" t="s">
        <v>241</v>
      </c>
      <c r="AB168" t="s">
        <v>180</v>
      </c>
      <c r="AC168">
        <v>43851</v>
      </c>
      <c r="AD168">
        <v>43906</v>
      </c>
      <c r="AE168">
        <v>43906</v>
      </c>
      <c r="AF168" t="s">
        <v>1426</v>
      </c>
      <c r="AG168" t="s">
        <v>64</v>
      </c>
      <c r="AH168" t="s">
        <v>1427</v>
      </c>
      <c r="AI168" t="s">
        <v>1428</v>
      </c>
      <c r="AJ168" t="s">
        <v>1429</v>
      </c>
      <c r="AK168" t="s">
        <v>1205</v>
      </c>
      <c r="AL168" t="s">
        <v>1347</v>
      </c>
      <c r="AM168" t="s">
        <v>185</v>
      </c>
      <c r="AN168" t="s">
        <v>58</v>
      </c>
      <c r="AO168" t="s">
        <v>1404</v>
      </c>
      <c r="AP168" t="s">
        <v>187</v>
      </c>
      <c r="AQ168" t="s">
        <v>188</v>
      </c>
    </row>
    <row r="169" spans="1:44" x14ac:dyDescent="0.2">
      <c r="A169" t="s">
        <v>737</v>
      </c>
      <c r="B169" t="s">
        <v>1430</v>
      </c>
      <c r="C169">
        <v>43906</v>
      </c>
      <c r="D169" t="s">
        <v>168</v>
      </c>
      <c r="E169" t="s">
        <v>227</v>
      </c>
      <c r="F169" t="s">
        <v>166</v>
      </c>
      <c r="G169" t="s">
        <v>49</v>
      </c>
      <c r="H169" t="s">
        <v>49</v>
      </c>
      <c r="I169" t="s">
        <v>60</v>
      </c>
      <c r="J169" t="s">
        <v>170</v>
      </c>
      <c r="K169" t="s">
        <v>1385</v>
      </c>
      <c r="L169" t="s">
        <v>1431</v>
      </c>
      <c r="M169" t="s">
        <v>52</v>
      </c>
      <c r="N169" t="s">
        <v>173</v>
      </c>
      <c r="O169" t="s">
        <v>1432</v>
      </c>
      <c r="P169" t="s">
        <v>53</v>
      </c>
      <c r="Q169" t="s">
        <v>175</v>
      </c>
      <c r="S169" t="s">
        <v>263</v>
      </c>
      <c r="W169" t="s">
        <v>178</v>
      </c>
      <c r="X169" t="s">
        <v>56</v>
      </c>
      <c r="Y169" t="s">
        <v>57</v>
      </c>
      <c r="Z169">
        <v>43905</v>
      </c>
      <c r="AA169" t="s">
        <v>241</v>
      </c>
      <c r="AB169" t="s">
        <v>180</v>
      </c>
      <c r="AC169">
        <v>43840</v>
      </c>
      <c r="AD169">
        <v>43905</v>
      </c>
      <c r="AE169">
        <v>43905</v>
      </c>
      <c r="AG169" t="s">
        <v>64</v>
      </c>
      <c r="AH169" t="s">
        <v>633</v>
      </c>
      <c r="AJ169" t="s">
        <v>761</v>
      </c>
      <c r="AK169" t="s">
        <v>762</v>
      </c>
      <c r="AL169" t="s">
        <v>235</v>
      </c>
      <c r="AM169" t="s">
        <v>185</v>
      </c>
      <c r="AN169" t="s">
        <v>58</v>
      </c>
      <c r="AO169" t="s">
        <v>1395</v>
      </c>
      <c r="AP169" t="s">
        <v>187</v>
      </c>
      <c r="AQ169" t="s">
        <v>188</v>
      </c>
      <c r="AR169" t="s">
        <v>1433</v>
      </c>
    </row>
    <row r="170" spans="1:44" x14ac:dyDescent="0.2">
      <c r="A170" t="s">
        <v>737</v>
      </c>
      <c r="B170" t="s">
        <v>1434</v>
      </c>
      <c r="C170">
        <v>43907</v>
      </c>
      <c r="D170" t="s">
        <v>168</v>
      </c>
      <c r="E170" t="s">
        <v>227</v>
      </c>
      <c r="F170" t="s">
        <v>166</v>
      </c>
      <c r="G170" t="s">
        <v>49</v>
      </c>
      <c r="H170" t="s">
        <v>49</v>
      </c>
      <c r="I170" t="s">
        <v>60</v>
      </c>
      <c r="J170" t="s">
        <v>170</v>
      </c>
      <c r="K170" t="s">
        <v>1397</v>
      </c>
      <c r="L170" t="s">
        <v>1435</v>
      </c>
      <c r="M170" t="s">
        <v>52</v>
      </c>
      <c r="N170" t="s">
        <v>230</v>
      </c>
      <c r="O170" t="s">
        <v>1436</v>
      </c>
      <c r="P170" t="s">
        <v>53</v>
      </c>
      <c r="Q170" t="s">
        <v>175</v>
      </c>
      <c r="S170" t="s">
        <v>276</v>
      </c>
      <c r="T170" t="s">
        <v>1437</v>
      </c>
      <c r="W170" t="s">
        <v>178</v>
      </c>
      <c r="X170" t="s">
        <v>56</v>
      </c>
      <c r="Y170" t="s">
        <v>57</v>
      </c>
      <c r="Z170">
        <v>43905</v>
      </c>
      <c r="AA170" t="s">
        <v>241</v>
      </c>
      <c r="AB170" t="s">
        <v>180</v>
      </c>
      <c r="AC170">
        <v>43851</v>
      </c>
      <c r="AG170" t="s">
        <v>64</v>
      </c>
      <c r="AH170" t="s">
        <v>1438</v>
      </c>
      <c r="AJ170" t="s">
        <v>1037</v>
      </c>
      <c r="AK170" t="s">
        <v>1038</v>
      </c>
      <c r="AL170" t="s">
        <v>389</v>
      </c>
      <c r="AM170" t="s">
        <v>185</v>
      </c>
      <c r="AN170" t="s">
        <v>58</v>
      </c>
      <c r="AO170" t="s">
        <v>1404</v>
      </c>
      <c r="AP170" t="s">
        <v>187</v>
      </c>
      <c r="AQ170" t="s">
        <v>188</v>
      </c>
      <c r="AR170" t="s">
        <v>1039</v>
      </c>
    </row>
    <row r="171" spans="1:44" x14ac:dyDescent="0.2">
      <c r="A171" t="s">
        <v>737</v>
      </c>
      <c r="B171" t="s">
        <v>1439</v>
      </c>
      <c r="C171">
        <v>43907</v>
      </c>
      <c r="D171" t="s">
        <v>168</v>
      </c>
      <c r="E171" t="s">
        <v>47</v>
      </c>
      <c r="F171" t="s">
        <v>166</v>
      </c>
      <c r="G171" t="s">
        <v>49</v>
      </c>
      <c r="H171" t="s">
        <v>49</v>
      </c>
      <c r="I171" t="s">
        <v>60</v>
      </c>
      <c r="J171" t="s">
        <v>170</v>
      </c>
      <c r="K171" t="s">
        <v>1385</v>
      </c>
      <c r="L171" t="s">
        <v>1440</v>
      </c>
      <c r="M171" t="s">
        <v>52</v>
      </c>
      <c r="N171" t="s">
        <v>173</v>
      </c>
      <c r="O171" t="s">
        <v>1441</v>
      </c>
      <c r="P171" t="s">
        <v>53</v>
      </c>
      <c r="Q171" t="s">
        <v>175</v>
      </c>
      <c r="S171" t="s">
        <v>748</v>
      </c>
      <c r="W171" t="s">
        <v>178</v>
      </c>
      <c r="X171" t="s">
        <v>56</v>
      </c>
      <c r="Y171" t="s">
        <v>57</v>
      </c>
      <c r="Z171">
        <v>43905</v>
      </c>
      <c r="AA171" t="s">
        <v>241</v>
      </c>
      <c r="AC171">
        <v>43840</v>
      </c>
      <c r="AD171">
        <v>43878</v>
      </c>
      <c r="AE171">
        <v>43900</v>
      </c>
      <c r="AF171" t="s">
        <v>1442</v>
      </c>
      <c r="AG171" t="s">
        <v>64</v>
      </c>
      <c r="AH171" t="s">
        <v>375</v>
      </c>
      <c r="AJ171" t="s">
        <v>1443</v>
      </c>
      <c r="AK171" t="s">
        <v>1444</v>
      </c>
      <c r="AL171" t="s">
        <v>508</v>
      </c>
      <c r="AM171" t="s">
        <v>185</v>
      </c>
      <c r="AN171" t="s">
        <v>58</v>
      </c>
      <c r="AO171" t="s">
        <v>1395</v>
      </c>
      <c r="AP171" t="s">
        <v>187</v>
      </c>
      <c r="AR171" t="s">
        <v>1326</v>
      </c>
    </row>
    <row r="172" spans="1:44" x14ac:dyDescent="0.2">
      <c r="A172" t="s">
        <v>737</v>
      </c>
      <c r="B172" t="s">
        <v>1445</v>
      </c>
      <c r="C172">
        <v>43908</v>
      </c>
      <c r="D172" t="s">
        <v>168</v>
      </c>
      <c r="E172" t="s">
        <v>169</v>
      </c>
      <c r="F172" t="s">
        <v>166</v>
      </c>
      <c r="G172" t="s">
        <v>49</v>
      </c>
      <c r="I172" t="s">
        <v>60</v>
      </c>
      <c r="J172" t="s">
        <v>170</v>
      </c>
      <c r="K172" t="s">
        <v>1087</v>
      </c>
      <c r="L172" t="s">
        <v>1446</v>
      </c>
      <c r="M172" t="s">
        <v>52</v>
      </c>
      <c r="N172" t="s">
        <v>173</v>
      </c>
      <c r="O172" t="s">
        <v>1447</v>
      </c>
      <c r="P172" t="s">
        <v>53</v>
      </c>
      <c r="Q172" t="s">
        <v>175</v>
      </c>
      <c r="S172" t="s">
        <v>1448</v>
      </c>
      <c r="T172" t="s">
        <v>1389</v>
      </c>
      <c r="V172" t="s">
        <v>1449</v>
      </c>
      <c r="W172" t="s">
        <v>178</v>
      </c>
      <c r="X172" t="s">
        <v>56</v>
      </c>
      <c r="Y172" t="s">
        <v>57</v>
      </c>
      <c r="Z172">
        <v>43905</v>
      </c>
      <c r="AA172" t="s">
        <v>241</v>
      </c>
      <c r="AB172" t="s">
        <v>180</v>
      </c>
      <c r="AC172">
        <v>43827</v>
      </c>
      <c r="AD172">
        <v>43906</v>
      </c>
      <c r="AE172">
        <v>43906</v>
      </c>
      <c r="AF172" t="s">
        <v>1450</v>
      </c>
      <c r="AG172" t="s">
        <v>64</v>
      </c>
      <c r="AH172" t="s">
        <v>1451</v>
      </c>
      <c r="AI172" t="s">
        <v>1452</v>
      </c>
      <c r="AJ172" t="s">
        <v>1453</v>
      </c>
      <c r="AK172" t="s">
        <v>1454</v>
      </c>
      <c r="AL172" t="s">
        <v>728</v>
      </c>
      <c r="AM172" t="s">
        <v>185</v>
      </c>
      <c r="AN172" t="s">
        <v>58</v>
      </c>
      <c r="AO172" t="s">
        <v>1219</v>
      </c>
      <c r="AP172" t="s">
        <v>187</v>
      </c>
      <c r="AQ172" t="s">
        <v>188</v>
      </c>
    </row>
    <row r="173" spans="1:44" x14ac:dyDescent="0.2">
      <c r="A173" t="s">
        <v>737</v>
      </c>
      <c r="B173" t="s">
        <v>1455</v>
      </c>
      <c r="C173">
        <v>43908</v>
      </c>
      <c r="D173" t="s">
        <v>889</v>
      </c>
      <c r="E173" t="s">
        <v>227</v>
      </c>
      <c r="F173" t="s">
        <v>648</v>
      </c>
      <c r="G173" t="s">
        <v>49</v>
      </c>
      <c r="H173" t="s">
        <v>49</v>
      </c>
      <c r="I173" t="s">
        <v>60</v>
      </c>
      <c r="J173" t="s">
        <v>170</v>
      </c>
      <c r="K173" t="s">
        <v>1072</v>
      </c>
      <c r="L173" t="s">
        <v>1456</v>
      </c>
      <c r="M173" t="s">
        <v>52</v>
      </c>
      <c r="N173" t="s">
        <v>230</v>
      </c>
      <c r="O173" t="s">
        <v>1457</v>
      </c>
      <c r="P173" t="s">
        <v>53</v>
      </c>
      <c r="Q173" t="s">
        <v>175</v>
      </c>
      <c r="R173" t="s">
        <v>1458</v>
      </c>
      <c r="S173" t="s">
        <v>489</v>
      </c>
      <c r="W173" t="s">
        <v>894</v>
      </c>
      <c r="X173" t="s">
        <v>56</v>
      </c>
      <c r="Y173" t="s">
        <v>57</v>
      </c>
      <c r="Z173">
        <v>43905</v>
      </c>
      <c r="AA173" t="s">
        <v>895</v>
      </c>
      <c r="AB173" t="s">
        <v>1064</v>
      </c>
      <c r="AC173">
        <v>43810</v>
      </c>
      <c r="AD173">
        <v>43906</v>
      </c>
      <c r="AE173">
        <v>43906</v>
      </c>
      <c r="AF173" t="s">
        <v>1459</v>
      </c>
      <c r="AG173" t="s">
        <v>64</v>
      </c>
      <c r="AH173" t="s">
        <v>1460</v>
      </c>
      <c r="AJ173" t="s">
        <v>1461</v>
      </c>
      <c r="AK173" t="s">
        <v>1462</v>
      </c>
      <c r="AL173" t="s">
        <v>1069</v>
      </c>
      <c r="AM173" t="s">
        <v>185</v>
      </c>
      <c r="AN173" t="s">
        <v>58</v>
      </c>
      <c r="AO173" t="s">
        <v>1463</v>
      </c>
      <c r="AP173" t="s">
        <v>224</v>
      </c>
      <c r="AQ173" t="s">
        <v>421</v>
      </c>
    </row>
    <row r="174" spans="1:44" x14ac:dyDescent="0.2">
      <c r="A174" t="s">
        <v>737</v>
      </c>
      <c r="B174" t="s">
        <v>1464</v>
      </c>
      <c r="C174">
        <v>43909</v>
      </c>
      <c r="D174" t="s">
        <v>168</v>
      </c>
      <c r="E174" t="s">
        <v>47</v>
      </c>
      <c r="F174" t="s">
        <v>166</v>
      </c>
      <c r="G174" t="s">
        <v>49</v>
      </c>
      <c r="H174" t="s">
        <v>49</v>
      </c>
      <c r="I174" t="s">
        <v>60</v>
      </c>
      <c r="J174" t="s">
        <v>170</v>
      </c>
      <c r="K174" t="s">
        <v>1385</v>
      </c>
      <c r="L174" t="s">
        <v>1465</v>
      </c>
      <c r="M174" t="s">
        <v>52</v>
      </c>
      <c r="N174" t="s">
        <v>173</v>
      </c>
      <c r="O174" t="s">
        <v>1466</v>
      </c>
      <c r="P174" t="s">
        <v>53</v>
      </c>
      <c r="Q174" t="s">
        <v>175</v>
      </c>
      <c r="S174" t="s">
        <v>740</v>
      </c>
      <c r="T174" t="s">
        <v>1389</v>
      </c>
      <c r="W174" t="s">
        <v>178</v>
      </c>
      <c r="X174" t="s">
        <v>56</v>
      </c>
      <c r="Y174" t="s">
        <v>57</v>
      </c>
      <c r="Z174">
        <v>43905</v>
      </c>
      <c r="AA174" t="s">
        <v>241</v>
      </c>
      <c r="AB174" t="s">
        <v>180</v>
      </c>
      <c r="AC174">
        <v>43840</v>
      </c>
      <c r="AD174">
        <v>43902</v>
      </c>
      <c r="AE174">
        <v>43902</v>
      </c>
      <c r="AG174" t="s">
        <v>64</v>
      </c>
      <c r="AH174" t="s">
        <v>1036</v>
      </c>
      <c r="AJ174" t="s">
        <v>1084</v>
      </c>
      <c r="AK174" t="s">
        <v>1085</v>
      </c>
      <c r="AL174" t="s">
        <v>389</v>
      </c>
      <c r="AM174" t="s">
        <v>308</v>
      </c>
      <c r="AN174" t="s">
        <v>58</v>
      </c>
      <c r="AO174" t="s">
        <v>1395</v>
      </c>
      <c r="AP174" t="s">
        <v>187</v>
      </c>
      <c r="AQ174" t="s">
        <v>188</v>
      </c>
      <c r="AR174" t="s">
        <v>1467</v>
      </c>
    </row>
    <row r="175" spans="1:44" x14ac:dyDescent="0.2">
      <c r="A175" t="s">
        <v>737</v>
      </c>
      <c r="B175" t="s">
        <v>1468</v>
      </c>
      <c r="C175">
        <v>43909</v>
      </c>
      <c r="D175" t="s">
        <v>168</v>
      </c>
      <c r="E175" t="s">
        <v>47</v>
      </c>
      <c r="F175" t="s">
        <v>166</v>
      </c>
      <c r="G175" t="s">
        <v>49</v>
      </c>
      <c r="H175" t="s">
        <v>49</v>
      </c>
      <c r="I175" t="s">
        <v>60</v>
      </c>
      <c r="J175" t="s">
        <v>170</v>
      </c>
      <c r="K175" t="s">
        <v>1117</v>
      </c>
      <c r="L175" t="s">
        <v>1469</v>
      </c>
      <c r="M175" t="s">
        <v>52</v>
      </c>
      <c r="N175" t="s">
        <v>173</v>
      </c>
      <c r="O175" t="s">
        <v>1470</v>
      </c>
      <c r="P175" t="s">
        <v>53</v>
      </c>
      <c r="Q175" t="s">
        <v>175</v>
      </c>
      <c r="S175" t="s">
        <v>1471</v>
      </c>
      <c r="T175" t="s">
        <v>1409</v>
      </c>
      <c r="W175" t="s">
        <v>178</v>
      </c>
      <c r="X175" t="s">
        <v>56</v>
      </c>
      <c r="Y175" t="s">
        <v>57</v>
      </c>
      <c r="Z175">
        <v>43905</v>
      </c>
      <c r="AA175" t="s">
        <v>241</v>
      </c>
      <c r="AB175" t="s">
        <v>180</v>
      </c>
      <c r="AC175">
        <v>43809</v>
      </c>
      <c r="AD175">
        <v>43904</v>
      </c>
      <c r="AE175">
        <v>43904</v>
      </c>
      <c r="AF175" t="s">
        <v>1472</v>
      </c>
      <c r="AG175" t="s">
        <v>64</v>
      </c>
      <c r="AH175" t="s">
        <v>871</v>
      </c>
      <c r="AJ175" t="s">
        <v>1473</v>
      </c>
      <c r="AK175" t="s">
        <v>1474</v>
      </c>
      <c r="AL175" t="s">
        <v>222</v>
      </c>
      <c r="AM175" t="s">
        <v>185</v>
      </c>
      <c r="AN175" t="s">
        <v>58</v>
      </c>
      <c r="AO175" t="s">
        <v>1122</v>
      </c>
      <c r="AP175" t="s">
        <v>187</v>
      </c>
      <c r="AQ175" t="s">
        <v>188</v>
      </c>
      <c r="AR175" t="s">
        <v>519</v>
      </c>
    </row>
    <row r="176" spans="1:44" x14ac:dyDescent="0.2">
      <c r="A176" t="s">
        <v>737</v>
      </c>
      <c r="B176" t="s">
        <v>1475</v>
      </c>
      <c r="C176">
        <v>43910</v>
      </c>
      <c r="D176" t="s">
        <v>168</v>
      </c>
      <c r="E176" t="s">
        <v>47</v>
      </c>
      <c r="F176" t="s">
        <v>166</v>
      </c>
      <c r="G176" t="s">
        <v>49</v>
      </c>
      <c r="H176" t="s">
        <v>49</v>
      </c>
      <c r="I176" t="s">
        <v>60</v>
      </c>
      <c r="J176" t="s">
        <v>170</v>
      </c>
      <c r="K176" t="s">
        <v>1087</v>
      </c>
      <c r="L176" t="s">
        <v>1476</v>
      </c>
      <c r="M176" t="s">
        <v>52</v>
      </c>
      <c r="N176" t="s">
        <v>173</v>
      </c>
      <c r="O176" t="s">
        <v>1477</v>
      </c>
      <c r="P176" t="s">
        <v>53</v>
      </c>
      <c r="Q176" t="s">
        <v>175</v>
      </c>
      <c r="R176" t="s">
        <v>1476</v>
      </c>
      <c r="S176" t="s">
        <v>1388</v>
      </c>
      <c r="W176" t="s">
        <v>178</v>
      </c>
      <c r="X176" t="s">
        <v>56</v>
      </c>
      <c r="Y176" t="s">
        <v>57</v>
      </c>
      <c r="Z176">
        <v>43905</v>
      </c>
      <c r="AA176" t="s">
        <v>241</v>
      </c>
      <c r="AB176" t="s">
        <v>180</v>
      </c>
      <c r="AC176">
        <v>43827</v>
      </c>
      <c r="AD176">
        <v>43903</v>
      </c>
      <c r="AE176">
        <v>43903</v>
      </c>
      <c r="AF176" t="s">
        <v>1478</v>
      </c>
      <c r="AG176" t="s">
        <v>64</v>
      </c>
      <c r="AH176" t="s">
        <v>1272</v>
      </c>
      <c r="AI176" t="s">
        <v>1479</v>
      </c>
      <c r="AJ176" t="s">
        <v>1480</v>
      </c>
      <c r="AK176" t="s">
        <v>1481</v>
      </c>
      <c r="AL176" t="s">
        <v>963</v>
      </c>
      <c r="AM176" t="s">
        <v>185</v>
      </c>
      <c r="AN176" t="s">
        <v>58</v>
      </c>
      <c r="AO176" t="s">
        <v>1219</v>
      </c>
      <c r="AP176" t="s">
        <v>187</v>
      </c>
      <c r="AQ176" t="s">
        <v>188</v>
      </c>
    </row>
    <row r="177" spans="1:44" x14ac:dyDescent="0.2">
      <c r="A177" t="s">
        <v>737</v>
      </c>
      <c r="B177" t="s">
        <v>1482</v>
      </c>
      <c r="C177">
        <v>43911</v>
      </c>
      <c r="D177" t="s">
        <v>168</v>
      </c>
      <c r="E177" t="s">
        <v>227</v>
      </c>
      <c r="G177" t="s">
        <v>49</v>
      </c>
      <c r="I177" t="s">
        <v>60</v>
      </c>
      <c r="J177" t="s">
        <v>170</v>
      </c>
      <c r="K177" t="s">
        <v>1117</v>
      </c>
      <c r="L177" t="s">
        <v>1483</v>
      </c>
      <c r="M177" t="s">
        <v>52</v>
      </c>
      <c r="N177" t="s">
        <v>230</v>
      </c>
      <c r="O177" t="s">
        <v>1484</v>
      </c>
      <c r="P177" t="s">
        <v>53</v>
      </c>
      <c r="Q177" t="s">
        <v>175</v>
      </c>
      <c r="S177" t="s">
        <v>876</v>
      </c>
      <c r="W177" t="s">
        <v>178</v>
      </c>
      <c r="X177" t="s">
        <v>56</v>
      </c>
      <c r="Y177" t="s">
        <v>57</v>
      </c>
      <c r="Z177">
        <v>43905</v>
      </c>
      <c r="AC177">
        <v>43809</v>
      </c>
      <c r="AF177" t="s">
        <v>1485</v>
      </c>
      <c r="AG177" t="s">
        <v>64</v>
      </c>
      <c r="AH177" t="s">
        <v>1486</v>
      </c>
      <c r="AI177" t="s">
        <v>1487</v>
      </c>
      <c r="AJ177" t="s">
        <v>1488</v>
      </c>
      <c r="AK177" t="s">
        <v>1489</v>
      </c>
      <c r="AL177" t="s">
        <v>1006</v>
      </c>
      <c r="AM177" t="s">
        <v>185</v>
      </c>
      <c r="AN177" t="s">
        <v>58</v>
      </c>
    </row>
    <row r="178" spans="1:44" x14ac:dyDescent="0.2">
      <c r="A178" t="s">
        <v>737</v>
      </c>
      <c r="B178" t="s">
        <v>1490</v>
      </c>
      <c r="C178">
        <v>43913</v>
      </c>
      <c r="D178" t="s">
        <v>168</v>
      </c>
      <c r="E178" t="s">
        <v>169</v>
      </c>
      <c r="F178" t="s">
        <v>166</v>
      </c>
      <c r="G178" t="s">
        <v>49</v>
      </c>
      <c r="H178" t="s">
        <v>49</v>
      </c>
      <c r="I178" t="s">
        <v>60</v>
      </c>
      <c r="J178" t="s">
        <v>192</v>
      </c>
      <c r="K178" t="s">
        <v>1385</v>
      </c>
      <c r="L178" t="s">
        <v>1491</v>
      </c>
      <c r="M178" t="s">
        <v>52</v>
      </c>
      <c r="O178" t="s">
        <v>1492</v>
      </c>
      <c r="P178" t="s">
        <v>53</v>
      </c>
      <c r="Q178" t="s">
        <v>175</v>
      </c>
      <c r="S178" t="s">
        <v>876</v>
      </c>
      <c r="W178" t="s">
        <v>178</v>
      </c>
      <c r="X178" t="s">
        <v>56</v>
      </c>
      <c r="Y178" t="s">
        <v>57</v>
      </c>
      <c r="Z178">
        <v>43912</v>
      </c>
      <c r="AA178" t="s">
        <v>1493</v>
      </c>
      <c r="AB178" t="s">
        <v>200</v>
      </c>
      <c r="AC178">
        <v>43840</v>
      </c>
      <c r="AD178">
        <v>43912</v>
      </c>
      <c r="AE178">
        <v>43912</v>
      </c>
      <c r="AF178" t="s">
        <v>1494</v>
      </c>
      <c r="AG178" t="s">
        <v>64</v>
      </c>
      <c r="AH178" t="s">
        <v>267</v>
      </c>
      <c r="AJ178" t="s">
        <v>1495</v>
      </c>
      <c r="AK178" t="s">
        <v>1496</v>
      </c>
      <c r="AL178" t="s">
        <v>244</v>
      </c>
      <c r="AM178" t="s">
        <v>308</v>
      </c>
      <c r="AN178" t="s">
        <v>58</v>
      </c>
      <c r="AO178" t="s">
        <v>1497</v>
      </c>
      <c r="AP178" t="s">
        <v>187</v>
      </c>
      <c r="AQ178" t="s">
        <v>207</v>
      </c>
      <c r="AR178" t="s">
        <v>1498</v>
      </c>
    </row>
    <row r="179" spans="1:44" x14ac:dyDescent="0.2">
      <c r="A179" t="s">
        <v>737</v>
      </c>
      <c r="B179" t="s">
        <v>1499</v>
      </c>
      <c r="C179">
        <v>43914</v>
      </c>
      <c r="D179" t="s">
        <v>168</v>
      </c>
      <c r="E179" t="s">
        <v>227</v>
      </c>
      <c r="F179" t="s">
        <v>166</v>
      </c>
      <c r="G179" t="s">
        <v>49</v>
      </c>
      <c r="H179" t="s">
        <v>49</v>
      </c>
      <c r="I179" t="s">
        <v>60</v>
      </c>
      <c r="J179" t="s">
        <v>170</v>
      </c>
      <c r="K179" t="s">
        <v>1397</v>
      </c>
      <c r="L179" t="s">
        <v>1500</v>
      </c>
      <c r="M179" t="s">
        <v>52</v>
      </c>
      <c r="N179" t="s">
        <v>230</v>
      </c>
      <c r="P179" t="s">
        <v>53</v>
      </c>
      <c r="Q179" t="s">
        <v>175</v>
      </c>
      <c r="S179" t="s">
        <v>876</v>
      </c>
      <c r="W179" t="s">
        <v>178</v>
      </c>
      <c r="X179" t="s">
        <v>56</v>
      </c>
      <c r="Y179" t="s">
        <v>57</v>
      </c>
      <c r="Z179">
        <v>43912</v>
      </c>
      <c r="AA179" t="s">
        <v>241</v>
      </c>
      <c r="AB179" t="s">
        <v>180</v>
      </c>
      <c r="AC179">
        <v>43851</v>
      </c>
      <c r="AH179" t="s">
        <v>1501</v>
      </c>
      <c r="AJ179" t="s">
        <v>1502</v>
      </c>
      <c r="AK179" t="s">
        <v>1503</v>
      </c>
      <c r="AL179" t="s">
        <v>468</v>
      </c>
      <c r="AM179" t="s">
        <v>185</v>
      </c>
      <c r="AN179" t="s">
        <v>58</v>
      </c>
      <c r="AO179" t="s">
        <v>1404</v>
      </c>
      <c r="AP179" t="s">
        <v>187</v>
      </c>
      <c r="AQ179" t="s">
        <v>188</v>
      </c>
    </row>
    <row r="180" spans="1:44" x14ac:dyDescent="0.2">
      <c r="A180" t="s">
        <v>737</v>
      </c>
      <c r="B180" t="s">
        <v>1504</v>
      </c>
      <c r="C180">
        <v>43914</v>
      </c>
      <c r="D180" t="s">
        <v>168</v>
      </c>
      <c r="E180" t="s">
        <v>47</v>
      </c>
      <c r="F180" t="s">
        <v>166</v>
      </c>
      <c r="G180" t="s">
        <v>49</v>
      </c>
      <c r="H180" t="s">
        <v>49</v>
      </c>
      <c r="I180" t="s">
        <v>60</v>
      </c>
      <c r="J180" t="s">
        <v>170</v>
      </c>
      <c r="K180" t="s">
        <v>1072</v>
      </c>
      <c r="L180" t="s">
        <v>1505</v>
      </c>
      <c r="M180" t="s">
        <v>52</v>
      </c>
      <c r="N180" t="s">
        <v>173</v>
      </c>
      <c r="O180" t="s">
        <v>1506</v>
      </c>
      <c r="P180" t="s">
        <v>53</v>
      </c>
      <c r="Q180" t="s">
        <v>175</v>
      </c>
      <c r="S180" t="s">
        <v>489</v>
      </c>
      <c r="T180" t="s">
        <v>1409</v>
      </c>
      <c r="V180" t="s">
        <v>1507</v>
      </c>
      <c r="W180" t="s">
        <v>178</v>
      </c>
      <c r="X180" t="s">
        <v>56</v>
      </c>
      <c r="Y180" t="s">
        <v>57</v>
      </c>
      <c r="Z180">
        <v>43912</v>
      </c>
      <c r="AA180" t="s">
        <v>241</v>
      </c>
      <c r="AB180" t="s">
        <v>180</v>
      </c>
      <c r="AC180">
        <v>43810</v>
      </c>
      <c r="AD180">
        <v>43914</v>
      </c>
      <c r="AE180">
        <v>43914</v>
      </c>
      <c r="AF180" t="s">
        <v>1508</v>
      </c>
      <c r="AG180" t="s">
        <v>64</v>
      </c>
      <c r="AH180" t="s">
        <v>1460</v>
      </c>
      <c r="AJ180" t="s">
        <v>250</v>
      </c>
      <c r="AK180" t="s">
        <v>251</v>
      </c>
      <c r="AL180" t="s">
        <v>235</v>
      </c>
      <c r="AM180" t="s">
        <v>185</v>
      </c>
      <c r="AN180" t="s">
        <v>58</v>
      </c>
      <c r="AO180" t="s">
        <v>1076</v>
      </c>
      <c r="AP180" t="s">
        <v>187</v>
      </c>
      <c r="AQ180" t="s">
        <v>188</v>
      </c>
      <c r="AR180" t="s">
        <v>1509</v>
      </c>
    </row>
    <row r="181" spans="1:44" x14ac:dyDescent="0.2">
      <c r="A181" t="s">
        <v>737</v>
      </c>
      <c r="B181" t="s">
        <v>1510</v>
      </c>
      <c r="C181">
        <v>43916</v>
      </c>
      <c r="D181" t="s">
        <v>168</v>
      </c>
      <c r="E181" t="s">
        <v>169</v>
      </c>
      <c r="F181" t="s">
        <v>166</v>
      </c>
      <c r="G181" t="s">
        <v>49</v>
      </c>
      <c r="H181" t="s">
        <v>49</v>
      </c>
      <c r="I181" t="s">
        <v>60</v>
      </c>
      <c r="J181" t="s">
        <v>170</v>
      </c>
      <c r="K181" t="s">
        <v>1397</v>
      </c>
      <c r="L181" t="s">
        <v>1511</v>
      </c>
      <c r="M181" t="s">
        <v>52</v>
      </c>
      <c r="N181" t="s">
        <v>173</v>
      </c>
      <c r="O181" t="s">
        <v>1512</v>
      </c>
      <c r="P181" t="s">
        <v>53</v>
      </c>
      <c r="Q181" t="s">
        <v>175</v>
      </c>
      <c r="S181" t="s">
        <v>489</v>
      </c>
      <c r="T181" t="s">
        <v>1513</v>
      </c>
      <c r="V181" t="s">
        <v>1514</v>
      </c>
      <c r="W181" t="s">
        <v>178</v>
      </c>
      <c r="X181" t="s">
        <v>56</v>
      </c>
      <c r="Y181" t="s">
        <v>57</v>
      </c>
      <c r="Z181">
        <v>43912</v>
      </c>
      <c r="AA181" t="s">
        <v>241</v>
      </c>
      <c r="AB181" t="s">
        <v>180</v>
      </c>
      <c r="AC181">
        <v>43851</v>
      </c>
      <c r="AD181">
        <v>43916</v>
      </c>
      <c r="AE181">
        <v>43916</v>
      </c>
      <c r="AF181" t="s">
        <v>1515</v>
      </c>
      <c r="AG181" t="s">
        <v>64</v>
      </c>
      <c r="AH181" t="s">
        <v>1516</v>
      </c>
      <c r="AJ181" t="s">
        <v>256</v>
      </c>
      <c r="AK181" t="s">
        <v>257</v>
      </c>
      <c r="AL181" t="s">
        <v>222</v>
      </c>
      <c r="AM181" t="s">
        <v>185</v>
      </c>
      <c r="AN181" t="s">
        <v>58</v>
      </c>
      <c r="AO181" t="s">
        <v>1404</v>
      </c>
      <c r="AP181" t="s">
        <v>187</v>
      </c>
      <c r="AQ181" t="s">
        <v>188</v>
      </c>
      <c r="AR181" t="s">
        <v>1517</v>
      </c>
    </row>
    <row r="182" spans="1:44" x14ac:dyDescent="0.2">
      <c r="A182" t="s">
        <v>737</v>
      </c>
      <c r="B182" t="s">
        <v>1518</v>
      </c>
      <c r="C182">
        <v>43916</v>
      </c>
      <c r="D182" t="s">
        <v>168</v>
      </c>
      <c r="E182" t="s">
        <v>227</v>
      </c>
      <c r="F182" t="s">
        <v>166</v>
      </c>
      <c r="G182" t="s">
        <v>49</v>
      </c>
      <c r="H182" t="s">
        <v>49</v>
      </c>
      <c r="I182" t="s">
        <v>60</v>
      </c>
      <c r="J182" t="s">
        <v>170</v>
      </c>
      <c r="K182" t="s">
        <v>1385</v>
      </c>
      <c r="L182" t="s">
        <v>1519</v>
      </c>
      <c r="M182" t="s">
        <v>52</v>
      </c>
      <c r="N182" t="s">
        <v>230</v>
      </c>
      <c r="O182" t="s">
        <v>1520</v>
      </c>
      <c r="P182" t="s">
        <v>53</v>
      </c>
      <c r="Q182" t="s">
        <v>63</v>
      </c>
      <c r="R182" t="s">
        <v>1521</v>
      </c>
      <c r="S182" t="s">
        <v>489</v>
      </c>
      <c r="T182" t="s">
        <v>1389</v>
      </c>
      <c r="W182" t="s">
        <v>178</v>
      </c>
      <c r="X182" t="s">
        <v>56</v>
      </c>
      <c r="Y182" t="s">
        <v>57</v>
      </c>
      <c r="Z182">
        <v>43912</v>
      </c>
      <c r="AA182" t="s">
        <v>853</v>
      </c>
      <c r="AB182" t="s">
        <v>180</v>
      </c>
      <c r="AC182">
        <v>43840</v>
      </c>
      <c r="AD182">
        <v>43899</v>
      </c>
      <c r="AE182">
        <v>43915</v>
      </c>
      <c r="AF182" t="s">
        <v>1522</v>
      </c>
      <c r="AG182" t="s">
        <v>64</v>
      </c>
      <c r="AH182" t="s">
        <v>1523</v>
      </c>
      <c r="AJ182" t="s">
        <v>256</v>
      </c>
      <c r="AK182" t="s">
        <v>257</v>
      </c>
      <c r="AL182" t="s">
        <v>222</v>
      </c>
      <c r="AM182" t="s">
        <v>185</v>
      </c>
      <c r="AN182" t="s">
        <v>58</v>
      </c>
      <c r="AO182" t="s">
        <v>1524</v>
      </c>
      <c r="AP182" t="s">
        <v>187</v>
      </c>
      <c r="AQ182" t="s">
        <v>188</v>
      </c>
      <c r="AR182" t="s">
        <v>1525</v>
      </c>
    </row>
    <row r="183" spans="1:44" x14ac:dyDescent="0.2">
      <c r="A183" t="s">
        <v>737</v>
      </c>
      <c r="B183" t="s">
        <v>1526</v>
      </c>
      <c r="C183">
        <v>43916</v>
      </c>
      <c r="D183" t="s">
        <v>1058</v>
      </c>
      <c r="E183" t="s">
        <v>47</v>
      </c>
      <c r="F183" t="s">
        <v>648</v>
      </c>
      <c r="G183" t="s">
        <v>49</v>
      </c>
      <c r="H183" t="s">
        <v>49</v>
      </c>
      <c r="I183" t="s">
        <v>60</v>
      </c>
      <c r="J183" t="s">
        <v>170</v>
      </c>
      <c r="K183" t="s">
        <v>1527</v>
      </c>
      <c r="L183" t="s">
        <v>1528</v>
      </c>
      <c r="M183" t="s">
        <v>52</v>
      </c>
      <c r="N183" t="s">
        <v>173</v>
      </c>
      <c r="O183" t="s">
        <v>1529</v>
      </c>
      <c r="P183" t="s">
        <v>53</v>
      </c>
      <c r="Q183" t="s">
        <v>63</v>
      </c>
      <c r="S183" t="s">
        <v>263</v>
      </c>
      <c r="W183" t="s">
        <v>654</v>
      </c>
      <c r="X183" t="s">
        <v>56</v>
      </c>
      <c r="Y183" t="s">
        <v>57</v>
      </c>
      <c r="Z183">
        <v>43912</v>
      </c>
      <c r="AA183" t="s">
        <v>1063</v>
      </c>
      <c r="AB183" t="s">
        <v>1064</v>
      </c>
      <c r="AC183">
        <v>43865</v>
      </c>
      <c r="AD183">
        <v>43913</v>
      </c>
      <c r="AE183">
        <v>43916</v>
      </c>
      <c r="AF183" t="s">
        <v>1530</v>
      </c>
      <c r="AG183" t="s">
        <v>64</v>
      </c>
      <c r="AH183" t="s">
        <v>1230</v>
      </c>
      <c r="AJ183" t="s">
        <v>203</v>
      </c>
      <c r="AK183" t="s">
        <v>204</v>
      </c>
      <c r="AL183" t="s">
        <v>205</v>
      </c>
      <c r="AM183" t="s">
        <v>185</v>
      </c>
      <c r="AN183" t="s">
        <v>58</v>
      </c>
      <c r="AO183" t="s">
        <v>1531</v>
      </c>
      <c r="AP183" t="s">
        <v>224</v>
      </c>
      <c r="AQ183" t="s">
        <v>421</v>
      </c>
      <c r="AR183" t="s">
        <v>1532</v>
      </c>
    </row>
    <row r="184" spans="1:44" x14ac:dyDescent="0.2">
      <c r="A184" t="s">
        <v>737</v>
      </c>
      <c r="B184" t="s">
        <v>1533</v>
      </c>
      <c r="C184">
        <v>43917</v>
      </c>
      <c r="D184" t="s">
        <v>168</v>
      </c>
      <c r="E184" t="s">
        <v>47</v>
      </c>
      <c r="F184" t="s">
        <v>166</v>
      </c>
      <c r="G184" t="s">
        <v>49</v>
      </c>
      <c r="H184" t="s">
        <v>49</v>
      </c>
      <c r="I184" t="s">
        <v>60</v>
      </c>
      <c r="J184" t="s">
        <v>170</v>
      </c>
      <c r="K184" t="s">
        <v>1211</v>
      </c>
      <c r="L184" t="s">
        <v>1534</v>
      </c>
      <c r="M184" t="s">
        <v>52</v>
      </c>
      <c r="N184" t="s">
        <v>173</v>
      </c>
      <c r="O184" t="s">
        <v>1535</v>
      </c>
      <c r="P184" t="s">
        <v>53</v>
      </c>
      <c r="Q184" t="s">
        <v>175</v>
      </c>
      <c r="S184" t="s">
        <v>362</v>
      </c>
      <c r="T184" t="s">
        <v>1536</v>
      </c>
      <c r="V184" t="s">
        <v>1514</v>
      </c>
      <c r="W184" t="s">
        <v>178</v>
      </c>
      <c r="X184" t="s">
        <v>56</v>
      </c>
      <c r="Y184" t="s">
        <v>57</v>
      </c>
      <c r="Z184">
        <v>43912</v>
      </c>
      <c r="AA184" t="s">
        <v>241</v>
      </c>
      <c r="AB184" t="s">
        <v>180</v>
      </c>
      <c r="AC184">
        <v>43826</v>
      </c>
      <c r="AD184">
        <v>43910</v>
      </c>
      <c r="AE184">
        <v>43910</v>
      </c>
      <c r="AF184" t="s">
        <v>1537</v>
      </c>
      <c r="AG184" t="s">
        <v>64</v>
      </c>
      <c r="AH184" t="s">
        <v>304</v>
      </c>
      <c r="AJ184" t="s">
        <v>417</v>
      </c>
      <c r="AK184" t="s">
        <v>418</v>
      </c>
      <c r="AL184" t="s">
        <v>419</v>
      </c>
      <c r="AM184" t="s">
        <v>185</v>
      </c>
      <c r="AN184" t="s">
        <v>58</v>
      </c>
      <c r="AO184" t="s">
        <v>1215</v>
      </c>
      <c r="AP184" t="s">
        <v>187</v>
      </c>
      <c r="AQ184" t="s">
        <v>188</v>
      </c>
      <c r="AR184" t="s">
        <v>1538</v>
      </c>
    </row>
    <row r="185" spans="1:44" x14ac:dyDescent="0.2">
      <c r="A185" t="s">
        <v>737</v>
      </c>
      <c r="B185" t="s">
        <v>1539</v>
      </c>
      <c r="C185">
        <v>43917</v>
      </c>
      <c r="D185" t="s">
        <v>168</v>
      </c>
      <c r="E185" t="s">
        <v>47</v>
      </c>
      <c r="F185" t="s">
        <v>166</v>
      </c>
      <c r="G185" t="s">
        <v>49</v>
      </c>
      <c r="H185" t="s">
        <v>49</v>
      </c>
      <c r="I185" t="s">
        <v>60</v>
      </c>
      <c r="J185" t="s">
        <v>170</v>
      </c>
      <c r="K185" t="s">
        <v>1087</v>
      </c>
      <c r="L185" t="s">
        <v>1540</v>
      </c>
      <c r="M185" t="s">
        <v>52</v>
      </c>
      <c r="N185" t="s">
        <v>173</v>
      </c>
      <c r="O185" t="s">
        <v>1541</v>
      </c>
      <c r="P185" t="s">
        <v>53</v>
      </c>
      <c r="Q185" t="s">
        <v>175</v>
      </c>
      <c r="S185" t="s">
        <v>362</v>
      </c>
      <c r="W185" t="s">
        <v>178</v>
      </c>
      <c r="X185" t="s">
        <v>56</v>
      </c>
      <c r="Y185" t="s">
        <v>57</v>
      </c>
      <c r="Z185">
        <v>43912</v>
      </c>
      <c r="AA185" t="s">
        <v>241</v>
      </c>
      <c r="AB185" t="s">
        <v>180</v>
      </c>
      <c r="AC185">
        <v>43827</v>
      </c>
      <c r="AD185">
        <v>43903</v>
      </c>
      <c r="AE185">
        <v>43917</v>
      </c>
      <c r="AF185" t="s">
        <v>1542</v>
      </c>
      <c r="AG185" t="s">
        <v>64</v>
      </c>
      <c r="AH185" t="s">
        <v>1543</v>
      </c>
      <c r="AJ185" t="s">
        <v>1544</v>
      </c>
      <c r="AK185" t="s">
        <v>1545</v>
      </c>
      <c r="AL185" t="s">
        <v>1006</v>
      </c>
      <c r="AM185" t="s">
        <v>185</v>
      </c>
      <c r="AN185" t="s">
        <v>58</v>
      </c>
      <c r="AO185" t="s">
        <v>1219</v>
      </c>
      <c r="AP185" t="s">
        <v>187</v>
      </c>
      <c r="AQ185" t="s">
        <v>188</v>
      </c>
      <c r="AR185" t="s">
        <v>1546</v>
      </c>
    </row>
    <row r="186" spans="1:44" x14ac:dyDescent="0.2">
      <c r="A186" t="s">
        <v>737</v>
      </c>
      <c r="B186" t="s">
        <v>1547</v>
      </c>
      <c r="C186">
        <v>43917</v>
      </c>
      <c r="D186" t="s">
        <v>168</v>
      </c>
      <c r="E186" t="s">
        <v>47</v>
      </c>
      <c r="F186" t="s">
        <v>166</v>
      </c>
      <c r="G186" t="s">
        <v>49</v>
      </c>
      <c r="H186" t="s">
        <v>49</v>
      </c>
      <c r="I186" t="s">
        <v>60</v>
      </c>
      <c r="J186" t="s">
        <v>170</v>
      </c>
      <c r="K186" t="s">
        <v>1385</v>
      </c>
      <c r="L186" t="s">
        <v>1548</v>
      </c>
      <c r="M186" t="s">
        <v>52</v>
      </c>
      <c r="N186" t="s">
        <v>173</v>
      </c>
      <c r="O186" t="s">
        <v>1549</v>
      </c>
      <c r="P186" t="s">
        <v>53</v>
      </c>
      <c r="Q186" t="s">
        <v>175</v>
      </c>
      <c r="S186" t="s">
        <v>1550</v>
      </c>
      <c r="W186" t="s">
        <v>178</v>
      </c>
      <c r="X186" t="s">
        <v>56</v>
      </c>
      <c r="Y186" t="s">
        <v>57</v>
      </c>
      <c r="Z186">
        <v>43912</v>
      </c>
      <c r="AA186" t="s">
        <v>241</v>
      </c>
      <c r="AB186" t="s">
        <v>180</v>
      </c>
      <c r="AC186">
        <v>43840</v>
      </c>
      <c r="AD186">
        <v>43917</v>
      </c>
      <c r="AE186">
        <v>43917</v>
      </c>
      <c r="AF186" t="s">
        <v>1551</v>
      </c>
      <c r="AG186" t="s">
        <v>64</v>
      </c>
      <c r="AH186" t="s">
        <v>1552</v>
      </c>
      <c r="AJ186" t="s">
        <v>242</v>
      </c>
      <c r="AK186" t="s">
        <v>243</v>
      </c>
      <c r="AL186" t="s">
        <v>244</v>
      </c>
      <c r="AM186" t="s">
        <v>185</v>
      </c>
      <c r="AN186" t="s">
        <v>58</v>
      </c>
      <c r="AO186" t="s">
        <v>1395</v>
      </c>
      <c r="AP186" t="s">
        <v>187</v>
      </c>
      <c r="AQ186" t="s">
        <v>188</v>
      </c>
      <c r="AR186" t="s">
        <v>1553</v>
      </c>
    </row>
    <row r="187" spans="1:44" x14ac:dyDescent="0.2">
      <c r="A187" t="s">
        <v>737</v>
      </c>
      <c r="B187" t="s">
        <v>1554</v>
      </c>
      <c r="C187">
        <v>43918</v>
      </c>
      <c r="D187" t="s">
        <v>168</v>
      </c>
      <c r="E187" t="s">
        <v>227</v>
      </c>
      <c r="F187" t="s">
        <v>166</v>
      </c>
      <c r="G187" t="s">
        <v>49</v>
      </c>
      <c r="H187" t="s">
        <v>49</v>
      </c>
      <c r="I187" t="s">
        <v>60</v>
      </c>
      <c r="J187" t="s">
        <v>170</v>
      </c>
      <c r="K187" t="s">
        <v>1072</v>
      </c>
      <c r="L187" t="s">
        <v>1555</v>
      </c>
      <c r="M187" t="s">
        <v>52</v>
      </c>
      <c r="N187" t="s">
        <v>230</v>
      </c>
      <c r="O187" t="s">
        <v>1556</v>
      </c>
      <c r="P187" t="s">
        <v>53</v>
      </c>
      <c r="Q187" t="s">
        <v>175</v>
      </c>
      <c r="S187" t="s">
        <v>876</v>
      </c>
      <c r="T187" t="s">
        <v>177</v>
      </c>
      <c r="V187" t="s">
        <v>1557</v>
      </c>
      <c r="W187" t="s">
        <v>178</v>
      </c>
      <c r="X187" t="s">
        <v>56</v>
      </c>
      <c r="Y187" t="s">
        <v>57</v>
      </c>
      <c r="Z187">
        <v>43912</v>
      </c>
      <c r="AA187" t="s">
        <v>241</v>
      </c>
      <c r="AB187" t="s">
        <v>180</v>
      </c>
      <c r="AC187">
        <v>43810</v>
      </c>
      <c r="AD187">
        <v>43911</v>
      </c>
      <c r="AE187">
        <v>43911</v>
      </c>
      <c r="AF187" t="s">
        <v>1558</v>
      </c>
      <c r="AG187" t="s">
        <v>64</v>
      </c>
      <c r="AH187" t="s">
        <v>686</v>
      </c>
      <c r="AJ187" t="s">
        <v>1559</v>
      </c>
      <c r="AK187" t="s">
        <v>1560</v>
      </c>
      <c r="AL187" t="s">
        <v>508</v>
      </c>
      <c r="AM187" t="s">
        <v>185</v>
      </c>
      <c r="AN187" t="s">
        <v>58</v>
      </c>
      <c r="AO187" t="s">
        <v>1076</v>
      </c>
      <c r="AP187" t="s">
        <v>187</v>
      </c>
      <c r="AQ187" t="s">
        <v>188</v>
      </c>
      <c r="AR187" t="s">
        <v>1561</v>
      </c>
    </row>
    <row r="188" spans="1:44" x14ac:dyDescent="0.2">
      <c r="A188" t="s">
        <v>737</v>
      </c>
      <c r="B188" t="s">
        <v>1562</v>
      </c>
      <c r="C188">
        <v>43919</v>
      </c>
      <c r="D188" t="s">
        <v>168</v>
      </c>
      <c r="E188" t="s">
        <v>69</v>
      </c>
      <c r="G188" t="s">
        <v>49</v>
      </c>
      <c r="I188" t="s">
        <v>60</v>
      </c>
      <c r="J188" t="s">
        <v>170</v>
      </c>
      <c r="M188" t="s">
        <v>52</v>
      </c>
      <c r="P188" t="s">
        <v>53</v>
      </c>
      <c r="S188" t="s">
        <v>240</v>
      </c>
      <c r="W188" t="s">
        <v>178</v>
      </c>
      <c r="X188" t="s">
        <v>56</v>
      </c>
      <c r="Y188" t="s">
        <v>57</v>
      </c>
      <c r="Z188">
        <v>43919</v>
      </c>
      <c r="AG188" t="s">
        <v>145</v>
      </c>
      <c r="AN188" t="s">
        <v>58</v>
      </c>
    </row>
    <row r="189" spans="1:44" x14ac:dyDescent="0.2">
      <c r="A189" t="s">
        <v>737</v>
      </c>
      <c r="B189" t="s">
        <v>1563</v>
      </c>
      <c r="C189">
        <v>43919</v>
      </c>
      <c r="D189" t="s">
        <v>889</v>
      </c>
      <c r="E189" t="s">
        <v>227</v>
      </c>
      <c r="G189" t="s">
        <v>49</v>
      </c>
      <c r="I189" t="s">
        <v>60</v>
      </c>
      <c r="M189" t="s">
        <v>52</v>
      </c>
      <c r="P189" t="s">
        <v>53</v>
      </c>
      <c r="S189" t="s">
        <v>240</v>
      </c>
      <c r="W189" t="s">
        <v>894</v>
      </c>
      <c r="X189" t="s">
        <v>56</v>
      </c>
      <c r="Y189" t="s">
        <v>57</v>
      </c>
      <c r="Z189">
        <v>43919</v>
      </c>
      <c r="AG189" t="s">
        <v>145</v>
      </c>
      <c r="AN189" t="s">
        <v>58</v>
      </c>
    </row>
    <row r="190" spans="1:44" x14ac:dyDescent="0.2">
      <c r="A190" t="s">
        <v>737</v>
      </c>
      <c r="B190" t="s">
        <v>1564</v>
      </c>
      <c r="C190">
        <v>43919</v>
      </c>
      <c r="D190" t="s">
        <v>953</v>
      </c>
      <c r="E190" t="s">
        <v>227</v>
      </c>
      <c r="F190" t="s">
        <v>954</v>
      </c>
      <c r="G190" t="s">
        <v>49</v>
      </c>
      <c r="H190" t="s">
        <v>49</v>
      </c>
      <c r="I190" t="s">
        <v>60</v>
      </c>
      <c r="J190" t="s">
        <v>170</v>
      </c>
      <c r="L190" t="s">
        <v>1565</v>
      </c>
      <c r="M190" t="s">
        <v>52</v>
      </c>
      <c r="N190" t="s">
        <v>173</v>
      </c>
      <c r="P190" t="s">
        <v>53</v>
      </c>
      <c r="Q190" t="s">
        <v>175</v>
      </c>
      <c r="S190" t="s">
        <v>1566</v>
      </c>
      <c r="T190" t="s">
        <v>1567</v>
      </c>
      <c r="V190" t="s">
        <v>1568</v>
      </c>
      <c r="W190" t="s">
        <v>958</v>
      </c>
      <c r="X190" t="s">
        <v>56</v>
      </c>
      <c r="Y190" t="s">
        <v>57</v>
      </c>
      <c r="Z190">
        <v>43919</v>
      </c>
      <c r="AG190" t="s">
        <v>64</v>
      </c>
      <c r="AH190" t="s">
        <v>1272</v>
      </c>
      <c r="AJ190" t="s">
        <v>1569</v>
      </c>
      <c r="AK190" t="s">
        <v>1570</v>
      </c>
      <c r="AL190" t="s">
        <v>1571</v>
      </c>
      <c r="AM190" t="s">
        <v>317</v>
      </c>
      <c r="AN190" t="s">
        <v>58</v>
      </c>
    </row>
    <row r="191" spans="1:44" x14ac:dyDescent="0.2">
      <c r="A191" t="s">
        <v>737</v>
      </c>
      <c r="B191" t="s">
        <v>1572</v>
      </c>
      <c r="C191">
        <v>43921</v>
      </c>
      <c r="D191" t="s">
        <v>168</v>
      </c>
      <c r="E191" t="s">
        <v>47</v>
      </c>
      <c r="F191" t="s">
        <v>166</v>
      </c>
      <c r="G191" t="s">
        <v>49</v>
      </c>
      <c r="H191" t="s">
        <v>49</v>
      </c>
      <c r="I191" t="s">
        <v>60</v>
      </c>
      <c r="J191" t="s">
        <v>170</v>
      </c>
      <c r="K191" t="s">
        <v>1072</v>
      </c>
      <c r="L191" t="s">
        <v>1573</v>
      </c>
      <c r="M191" t="s">
        <v>52</v>
      </c>
      <c r="N191" t="s">
        <v>173</v>
      </c>
      <c r="O191" t="s">
        <v>1160</v>
      </c>
      <c r="P191" t="s">
        <v>53</v>
      </c>
      <c r="Q191" t="s">
        <v>175</v>
      </c>
      <c r="S191" t="s">
        <v>1574</v>
      </c>
      <c r="T191" t="s">
        <v>1575</v>
      </c>
      <c r="V191" t="s">
        <v>1410</v>
      </c>
      <c r="W191" t="s">
        <v>178</v>
      </c>
      <c r="X191" t="s">
        <v>56</v>
      </c>
      <c r="Y191" t="s">
        <v>57</v>
      </c>
      <c r="Z191">
        <v>43919</v>
      </c>
      <c r="AA191" t="s">
        <v>241</v>
      </c>
      <c r="AB191" t="s">
        <v>180</v>
      </c>
      <c r="AC191">
        <v>43810</v>
      </c>
      <c r="AD191">
        <v>43919</v>
      </c>
      <c r="AE191">
        <v>43919</v>
      </c>
      <c r="AF191" t="s">
        <v>1576</v>
      </c>
      <c r="AG191" t="s">
        <v>64</v>
      </c>
      <c r="AH191" t="s">
        <v>1577</v>
      </c>
      <c r="AI191" t="s">
        <v>1578</v>
      </c>
      <c r="AJ191" t="s">
        <v>1579</v>
      </c>
      <c r="AK191" t="s">
        <v>1580</v>
      </c>
      <c r="AL191" t="s">
        <v>951</v>
      </c>
      <c r="AM191" t="s">
        <v>308</v>
      </c>
      <c r="AN191" t="s">
        <v>58</v>
      </c>
      <c r="AO191" t="s">
        <v>1076</v>
      </c>
      <c r="AP191" t="s">
        <v>187</v>
      </c>
      <c r="AQ191" t="s">
        <v>188</v>
      </c>
    </row>
    <row r="192" spans="1:44" x14ac:dyDescent="0.2">
      <c r="A192" t="s">
        <v>737</v>
      </c>
      <c r="B192" t="s">
        <v>1581</v>
      </c>
      <c r="C192">
        <v>43922</v>
      </c>
      <c r="D192" t="s">
        <v>168</v>
      </c>
      <c r="E192" t="s">
        <v>227</v>
      </c>
      <c r="F192" t="s">
        <v>166</v>
      </c>
      <c r="G192" t="s">
        <v>49</v>
      </c>
      <c r="H192" t="s">
        <v>49</v>
      </c>
      <c r="I192" t="s">
        <v>60</v>
      </c>
      <c r="J192" t="s">
        <v>170</v>
      </c>
      <c r="K192" t="s">
        <v>1072</v>
      </c>
      <c r="L192" t="s">
        <v>1582</v>
      </c>
      <c r="M192" t="s">
        <v>52</v>
      </c>
      <c r="N192" t="s">
        <v>230</v>
      </c>
      <c r="O192" t="s">
        <v>1583</v>
      </c>
      <c r="P192" t="s">
        <v>53</v>
      </c>
      <c r="Q192" t="s">
        <v>175</v>
      </c>
      <c r="S192" t="s">
        <v>1584</v>
      </c>
      <c r="T192" t="s">
        <v>1536</v>
      </c>
      <c r="V192" t="s">
        <v>1585</v>
      </c>
      <c r="W192" t="s">
        <v>178</v>
      </c>
      <c r="X192" t="s">
        <v>56</v>
      </c>
      <c r="Y192" t="s">
        <v>57</v>
      </c>
      <c r="Z192">
        <v>43919</v>
      </c>
      <c r="AA192" t="s">
        <v>241</v>
      </c>
      <c r="AB192" t="s">
        <v>180</v>
      </c>
      <c r="AC192">
        <v>43810</v>
      </c>
      <c r="AD192">
        <v>43921</v>
      </c>
      <c r="AE192">
        <v>43921</v>
      </c>
      <c r="AF192" t="s">
        <v>1586</v>
      </c>
      <c r="AG192" t="s">
        <v>64</v>
      </c>
      <c r="AH192" t="s">
        <v>1587</v>
      </c>
      <c r="AJ192" t="s">
        <v>1588</v>
      </c>
      <c r="AK192" t="s">
        <v>1589</v>
      </c>
      <c r="AL192" t="s">
        <v>1056</v>
      </c>
      <c r="AM192" t="s">
        <v>185</v>
      </c>
      <c r="AN192" t="s">
        <v>58</v>
      </c>
      <c r="AO192" t="s">
        <v>1076</v>
      </c>
      <c r="AP192" t="s">
        <v>187</v>
      </c>
      <c r="AQ192" t="s">
        <v>224</v>
      </c>
      <c r="AR192" t="s">
        <v>1590</v>
      </c>
    </row>
    <row r="193" spans="1:44" x14ac:dyDescent="0.2">
      <c r="A193" t="s">
        <v>737</v>
      </c>
      <c r="B193" t="s">
        <v>1591</v>
      </c>
      <c r="C193">
        <v>43926</v>
      </c>
      <c r="D193" t="s">
        <v>168</v>
      </c>
      <c r="E193" t="s">
        <v>227</v>
      </c>
      <c r="F193" t="s">
        <v>166</v>
      </c>
      <c r="G193" t="s">
        <v>49</v>
      </c>
      <c r="H193" t="s">
        <v>49</v>
      </c>
      <c r="I193" t="s">
        <v>60</v>
      </c>
      <c r="J193" t="s">
        <v>170</v>
      </c>
      <c r="K193" t="s">
        <v>1385</v>
      </c>
      <c r="L193" t="s">
        <v>1592</v>
      </c>
      <c r="M193" t="s">
        <v>52</v>
      </c>
      <c r="N193" t="s">
        <v>230</v>
      </c>
      <c r="O193" t="s">
        <v>488</v>
      </c>
      <c r="P193" t="s">
        <v>53</v>
      </c>
      <c r="Q193" t="s">
        <v>175</v>
      </c>
      <c r="S193" t="s">
        <v>876</v>
      </c>
      <c r="T193" t="s">
        <v>1593</v>
      </c>
      <c r="V193" t="s">
        <v>1594</v>
      </c>
      <c r="W193" t="s">
        <v>178</v>
      </c>
      <c r="X193" t="s">
        <v>56</v>
      </c>
      <c r="Y193" t="s">
        <v>57</v>
      </c>
      <c r="Z193">
        <v>43926</v>
      </c>
      <c r="AA193" t="s">
        <v>241</v>
      </c>
      <c r="AB193" t="s">
        <v>180</v>
      </c>
      <c r="AC193">
        <v>43840</v>
      </c>
      <c r="AF193" t="s">
        <v>1595</v>
      </c>
      <c r="AG193" t="s">
        <v>64</v>
      </c>
      <c r="AH193" t="s">
        <v>1596</v>
      </c>
      <c r="AJ193" t="s">
        <v>1588</v>
      </c>
      <c r="AK193" t="s">
        <v>1589</v>
      </c>
      <c r="AL193" t="s">
        <v>1056</v>
      </c>
      <c r="AM193" t="s">
        <v>185</v>
      </c>
      <c r="AN193" t="s">
        <v>58</v>
      </c>
      <c r="AO193" t="s">
        <v>1395</v>
      </c>
      <c r="AP193" t="s">
        <v>187</v>
      </c>
      <c r="AQ193" t="s">
        <v>188</v>
      </c>
    </row>
    <row r="194" spans="1:44" x14ac:dyDescent="0.2">
      <c r="A194" t="s">
        <v>737</v>
      </c>
      <c r="B194" t="s">
        <v>1597</v>
      </c>
      <c r="C194">
        <v>43927</v>
      </c>
      <c r="D194" t="s">
        <v>168</v>
      </c>
      <c r="E194" t="s">
        <v>47</v>
      </c>
      <c r="F194" t="s">
        <v>166</v>
      </c>
      <c r="G194" t="s">
        <v>49</v>
      </c>
      <c r="H194" t="s">
        <v>49</v>
      </c>
      <c r="I194" t="s">
        <v>60</v>
      </c>
      <c r="J194" t="s">
        <v>170</v>
      </c>
      <c r="K194" t="s">
        <v>1397</v>
      </c>
      <c r="L194" t="s">
        <v>1598</v>
      </c>
      <c r="M194" t="s">
        <v>52</v>
      </c>
      <c r="N194" t="s">
        <v>173</v>
      </c>
      <c r="O194" t="s">
        <v>1599</v>
      </c>
      <c r="P194" t="s">
        <v>53</v>
      </c>
      <c r="Q194" t="s">
        <v>175</v>
      </c>
      <c r="S194" t="s">
        <v>748</v>
      </c>
      <c r="W194" t="s">
        <v>178</v>
      </c>
      <c r="X194" t="s">
        <v>56</v>
      </c>
      <c r="Y194" t="s">
        <v>57</v>
      </c>
      <c r="Z194">
        <v>43926</v>
      </c>
      <c r="AA194" t="s">
        <v>241</v>
      </c>
      <c r="AB194" t="s">
        <v>180</v>
      </c>
      <c r="AC194">
        <v>43851</v>
      </c>
      <c r="AD194">
        <v>43926</v>
      </c>
      <c r="AE194">
        <v>43926</v>
      </c>
      <c r="AF194" t="s">
        <v>1600</v>
      </c>
      <c r="AG194" t="s">
        <v>64</v>
      </c>
      <c r="AH194" t="s">
        <v>304</v>
      </c>
      <c r="AJ194" t="s">
        <v>1393</v>
      </c>
      <c r="AK194" t="s">
        <v>1394</v>
      </c>
      <c r="AL194" t="s">
        <v>1347</v>
      </c>
      <c r="AM194" t="s">
        <v>185</v>
      </c>
      <c r="AN194" t="s">
        <v>58</v>
      </c>
      <c r="AO194" t="s">
        <v>1404</v>
      </c>
      <c r="AP194" t="s">
        <v>187</v>
      </c>
      <c r="AQ194" t="s">
        <v>188</v>
      </c>
      <c r="AR194" t="s">
        <v>1601</v>
      </c>
    </row>
    <row r="195" spans="1:44" x14ac:dyDescent="0.2">
      <c r="A195" t="s">
        <v>737</v>
      </c>
      <c r="B195" t="s">
        <v>1602</v>
      </c>
      <c r="C195">
        <v>43929</v>
      </c>
      <c r="D195" t="s">
        <v>168</v>
      </c>
      <c r="E195" t="s">
        <v>169</v>
      </c>
      <c r="F195" t="s">
        <v>166</v>
      </c>
      <c r="G195" t="s">
        <v>49</v>
      </c>
      <c r="H195" t="s">
        <v>49</v>
      </c>
      <c r="I195" t="s">
        <v>60</v>
      </c>
      <c r="J195" t="s">
        <v>170</v>
      </c>
      <c r="K195" t="s">
        <v>1397</v>
      </c>
      <c r="L195" t="s">
        <v>1603</v>
      </c>
      <c r="M195" t="s">
        <v>52</v>
      </c>
      <c r="N195" t="s">
        <v>230</v>
      </c>
      <c r="O195" t="s">
        <v>474</v>
      </c>
      <c r="P195" t="s">
        <v>53</v>
      </c>
      <c r="Q195" t="s">
        <v>175</v>
      </c>
      <c r="S195" t="s">
        <v>1604</v>
      </c>
      <c r="W195" t="s">
        <v>178</v>
      </c>
      <c r="X195" t="s">
        <v>56</v>
      </c>
      <c r="Y195" t="s">
        <v>57</v>
      </c>
      <c r="Z195">
        <v>43926</v>
      </c>
      <c r="AA195" t="s">
        <v>241</v>
      </c>
      <c r="AB195" t="s">
        <v>180</v>
      </c>
      <c r="AC195">
        <v>43851</v>
      </c>
      <c r="AD195">
        <v>43923</v>
      </c>
      <c r="AE195">
        <v>43926</v>
      </c>
      <c r="AG195" t="s">
        <v>64</v>
      </c>
      <c r="AH195" t="s">
        <v>1605</v>
      </c>
      <c r="AJ195" t="s">
        <v>1606</v>
      </c>
      <c r="AK195" t="s">
        <v>1607</v>
      </c>
      <c r="AL195" t="s">
        <v>307</v>
      </c>
      <c r="AM195" t="s">
        <v>185</v>
      </c>
      <c r="AN195" t="s">
        <v>58</v>
      </c>
      <c r="AO195" t="s">
        <v>1404</v>
      </c>
      <c r="AP195" t="s">
        <v>187</v>
      </c>
      <c r="AQ195" t="s">
        <v>188</v>
      </c>
      <c r="AR195" t="s">
        <v>1608</v>
      </c>
    </row>
    <row r="196" spans="1:44" x14ac:dyDescent="0.2">
      <c r="A196" t="s">
        <v>737</v>
      </c>
      <c r="B196" t="s">
        <v>1609</v>
      </c>
      <c r="C196">
        <v>43929</v>
      </c>
      <c r="D196" t="s">
        <v>168</v>
      </c>
      <c r="E196" t="s">
        <v>47</v>
      </c>
      <c r="F196" t="s">
        <v>166</v>
      </c>
      <c r="G196" t="s">
        <v>49</v>
      </c>
      <c r="H196" t="s">
        <v>49</v>
      </c>
      <c r="I196" t="s">
        <v>60</v>
      </c>
      <c r="J196" t="s">
        <v>170</v>
      </c>
      <c r="K196" t="s">
        <v>1610</v>
      </c>
      <c r="L196" t="s">
        <v>1611</v>
      </c>
      <c r="M196" t="s">
        <v>52</v>
      </c>
      <c r="N196" t="s">
        <v>173</v>
      </c>
      <c r="O196" t="s">
        <v>1612</v>
      </c>
      <c r="P196" t="s">
        <v>53</v>
      </c>
      <c r="Q196" t="s">
        <v>175</v>
      </c>
      <c r="S196" t="s">
        <v>748</v>
      </c>
      <c r="T196" t="s">
        <v>1613</v>
      </c>
      <c r="W196" t="s">
        <v>178</v>
      </c>
      <c r="X196" t="s">
        <v>56</v>
      </c>
      <c r="Y196" t="s">
        <v>57</v>
      </c>
      <c r="Z196">
        <v>43926</v>
      </c>
      <c r="AA196" t="s">
        <v>241</v>
      </c>
      <c r="AB196" t="s">
        <v>180</v>
      </c>
      <c r="AC196">
        <v>43892</v>
      </c>
      <c r="AD196">
        <v>43929</v>
      </c>
      <c r="AE196">
        <v>43929</v>
      </c>
      <c r="AF196" t="s">
        <v>1614</v>
      </c>
      <c r="AG196" t="s">
        <v>64</v>
      </c>
      <c r="AH196" t="s">
        <v>615</v>
      </c>
      <c r="AJ196" t="s">
        <v>1615</v>
      </c>
      <c r="AK196" t="s">
        <v>1616</v>
      </c>
      <c r="AL196" t="s">
        <v>1347</v>
      </c>
      <c r="AM196" t="s">
        <v>308</v>
      </c>
      <c r="AN196" t="s">
        <v>58</v>
      </c>
      <c r="AO196" t="s">
        <v>1617</v>
      </c>
      <c r="AP196" t="s">
        <v>187</v>
      </c>
      <c r="AQ196" t="s">
        <v>188</v>
      </c>
      <c r="AR196" t="s">
        <v>1618</v>
      </c>
    </row>
    <row r="197" spans="1:44" x14ac:dyDescent="0.2">
      <c r="A197" t="s">
        <v>737</v>
      </c>
      <c r="B197" t="s">
        <v>1619</v>
      </c>
      <c r="C197">
        <v>43929</v>
      </c>
      <c r="D197" t="s">
        <v>650</v>
      </c>
      <c r="E197" t="s">
        <v>227</v>
      </c>
      <c r="F197" t="s">
        <v>648</v>
      </c>
      <c r="G197" t="s">
        <v>49</v>
      </c>
      <c r="H197" t="s">
        <v>1620</v>
      </c>
      <c r="I197" t="s">
        <v>60</v>
      </c>
      <c r="J197" t="s">
        <v>170</v>
      </c>
      <c r="K197" t="s">
        <v>1621</v>
      </c>
      <c r="L197" t="s">
        <v>1622</v>
      </c>
      <c r="M197" t="s">
        <v>52</v>
      </c>
      <c r="N197" t="s">
        <v>173</v>
      </c>
      <c r="O197" t="s">
        <v>1623</v>
      </c>
      <c r="P197" t="s">
        <v>53</v>
      </c>
      <c r="Q197" t="s">
        <v>63</v>
      </c>
      <c r="S197" t="s">
        <v>1624</v>
      </c>
      <c r="W197" t="s">
        <v>654</v>
      </c>
      <c r="X197" t="s">
        <v>56</v>
      </c>
      <c r="Y197" t="s">
        <v>57</v>
      </c>
      <c r="Z197">
        <v>43926</v>
      </c>
      <c r="AA197" t="s">
        <v>1625</v>
      </c>
      <c r="AB197" t="s">
        <v>1064</v>
      </c>
      <c r="AC197">
        <v>43905</v>
      </c>
      <c r="AD197">
        <v>43931</v>
      </c>
      <c r="AE197">
        <v>43931</v>
      </c>
      <c r="AG197" t="s">
        <v>64</v>
      </c>
      <c r="AH197" t="s">
        <v>1230</v>
      </c>
      <c r="AJ197" t="s">
        <v>657</v>
      </c>
      <c r="AK197" t="s">
        <v>658</v>
      </c>
      <c r="AL197" t="s">
        <v>659</v>
      </c>
      <c r="AM197" t="s">
        <v>185</v>
      </c>
      <c r="AN197" t="s">
        <v>58</v>
      </c>
      <c r="AO197" t="s">
        <v>1626</v>
      </c>
      <c r="AP197" t="s">
        <v>224</v>
      </c>
      <c r="AQ197" t="s">
        <v>421</v>
      </c>
      <c r="AR197" t="s">
        <v>1627</v>
      </c>
    </row>
    <row r="198" spans="1:44" x14ac:dyDescent="0.2">
      <c r="A198" t="s">
        <v>737</v>
      </c>
      <c r="B198" t="s">
        <v>1628</v>
      </c>
      <c r="C198">
        <v>43930</v>
      </c>
      <c r="D198" t="s">
        <v>168</v>
      </c>
      <c r="E198" t="s">
        <v>47</v>
      </c>
      <c r="F198" t="s">
        <v>166</v>
      </c>
      <c r="G198" t="s">
        <v>49</v>
      </c>
      <c r="H198" t="s">
        <v>49</v>
      </c>
      <c r="I198" t="s">
        <v>60</v>
      </c>
      <c r="J198" t="s">
        <v>170</v>
      </c>
      <c r="K198" t="s">
        <v>1211</v>
      </c>
      <c r="L198" t="s">
        <v>1629</v>
      </c>
      <c r="M198" t="s">
        <v>52</v>
      </c>
      <c r="N198" t="s">
        <v>173</v>
      </c>
      <c r="O198" t="s">
        <v>837</v>
      </c>
      <c r="P198" t="s">
        <v>53</v>
      </c>
      <c r="Q198" t="s">
        <v>175</v>
      </c>
      <c r="S198" t="s">
        <v>489</v>
      </c>
      <c r="W198" t="s">
        <v>178</v>
      </c>
      <c r="X198" t="s">
        <v>56</v>
      </c>
      <c r="Y198" t="s">
        <v>57</v>
      </c>
      <c r="Z198">
        <v>43926</v>
      </c>
      <c r="AA198" t="s">
        <v>241</v>
      </c>
      <c r="AB198" t="s">
        <v>180</v>
      </c>
      <c r="AC198">
        <v>43826</v>
      </c>
      <c r="AD198">
        <v>43923</v>
      </c>
      <c r="AE198">
        <v>43923</v>
      </c>
      <c r="AF198" t="s">
        <v>1630</v>
      </c>
      <c r="AG198" t="s">
        <v>64</v>
      </c>
      <c r="AH198" t="s">
        <v>1631</v>
      </c>
      <c r="AJ198" t="s">
        <v>242</v>
      </c>
      <c r="AK198" t="s">
        <v>243</v>
      </c>
      <c r="AL198" t="s">
        <v>244</v>
      </c>
      <c r="AM198" t="s">
        <v>185</v>
      </c>
      <c r="AN198" t="s">
        <v>58</v>
      </c>
      <c r="AO198" t="s">
        <v>1215</v>
      </c>
      <c r="AP198" t="s">
        <v>187</v>
      </c>
      <c r="AQ198" t="s">
        <v>188</v>
      </c>
    </row>
    <row r="199" spans="1:44" x14ac:dyDescent="0.2">
      <c r="A199" t="s">
        <v>737</v>
      </c>
      <c r="B199" t="s">
        <v>1632</v>
      </c>
      <c r="C199">
        <v>43930</v>
      </c>
      <c r="D199" t="s">
        <v>168</v>
      </c>
      <c r="E199" t="s">
        <v>47</v>
      </c>
      <c r="F199" t="s">
        <v>166</v>
      </c>
      <c r="G199" t="s">
        <v>49</v>
      </c>
      <c r="H199" t="s">
        <v>49</v>
      </c>
      <c r="I199" t="s">
        <v>60</v>
      </c>
      <c r="J199" t="s">
        <v>170</v>
      </c>
      <c r="K199" t="s">
        <v>1397</v>
      </c>
      <c r="L199" t="s">
        <v>1633</v>
      </c>
      <c r="M199" t="s">
        <v>52</v>
      </c>
      <c r="N199" t="s">
        <v>230</v>
      </c>
      <c r="O199" t="s">
        <v>488</v>
      </c>
      <c r="P199" t="s">
        <v>53</v>
      </c>
      <c r="Q199" t="s">
        <v>175</v>
      </c>
      <c r="S199" t="s">
        <v>1574</v>
      </c>
      <c r="T199" t="s">
        <v>1513</v>
      </c>
      <c r="V199" t="s">
        <v>1634</v>
      </c>
      <c r="W199" t="s">
        <v>178</v>
      </c>
      <c r="X199" t="s">
        <v>56</v>
      </c>
      <c r="Y199" t="s">
        <v>57</v>
      </c>
      <c r="Z199">
        <v>43926</v>
      </c>
      <c r="AA199" t="s">
        <v>241</v>
      </c>
      <c r="AB199" t="s">
        <v>180</v>
      </c>
      <c r="AC199">
        <v>43851</v>
      </c>
      <c r="AD199">
        <v>43916</v>
      </c>
      <c r="AE199">
        <v>43923</v>
      </c>
      <c r="AG199" t="s">
        <v>64</v>
      </c>
      <c r="AH199" t="s">
        <v>1635</v>
      </c>
      <c r="AJ199" t="s">
        <v>910</v>
      </c>
      <c r="AK199" t="s">
        <v>1636</v>
      </c>
      <c r="AL199" t="s">
        <v>291</v>
      </c>
      <c r="AM199" t="s">
        <v>185</v>
      </c>
      <c r="AN199" t="s">
        <v>58</v>
      </c>
      <c r="AO199" t="s">
        <v>1404</v>
      </c>
      <c r="AP199" t="s">
        <v>187</v>
      </c>
      <c r="AQ199" t="s">
        <v>188</v>
      </c>
    </row>
    <row r="200" spans="1:44" x14ac:dyDescent="0.2">
      <c r="A200" t="s">
        <v>737</v>
      </c>
      <c r="B200" t="s">
        <v>1637</v>
      </c>
      <c r="C200">
        <v>43930</v>
      </c>
      <c r="D200" t="s">
        <v>1058</v>
      </c>
      <c r="E200" t="s">
        <v>227</v>
      </c>
      <c r="F200" t="s">
        <v>648</v>
      </c>
      <c r="G200" t="s">
        <v>49</v>
      </c>
      <c r="H200" t="s">
        <v>49</v>
      </c>
      <c r="I200" t="s">
        <v>60</v>
      </c>
      <c r="J200" t="s">
        <v>170</v>
      </c>
      <c r="K200" t="s">
        <v>1527</v>
      </c>
      <c r="L200" t="s">
        <v>1638</v>
      </c>
      <c r="M200" t="s">
        <v>52</v>
      </c>
      <c r="N200" t="s">
        <v>173</v>
      </c>
      <c r="O200" t="s">
        <v>1200</v>
      </c>
      <c r="P200" t="s">
        <v>53</v>
      </c>
      <c r="Q200" t="s">
        <v>63</v>
      </c>
      <c r="S200" t="s">
        <v>1169</v>
      </c>
      <c r="T200" t="s">
        <v>1639</v>
      </c>
      <c r="W200" t="s">
        <v>654</v>
      </c>
      <c r="X200" t="s">
        <v>56</v>
      </c>
      <c r="Y200" t="s">
        <v>57</v>
      </c>
      <c r="Z200">
        <v>43926</v>
      </c>
      <c r="AA200" t="s">
        <v>1063</v>
      </c>
      <c r="AB200" t="s">
        <v>1064</v>
      </c>
      <c r="AC200">
        <v>43865</v>
      </c>
      <c r="AD200">
        <v>43928</v>
      </c>
      <c r="AE200">
        <v>43930</v>
      </c>
      <c r="AG200" t="s">
        <v>64</v>
      </c>
      <c r="AH200" t="s">
        <v>1640</v>
      </c>
      <c r="AJ200" t="s">
        <v>1641</v>
      </c>
      <c r="AK200" t="s">
        <v>1642</v>
      </c>
      <c r="AL200" t="s">
        <v>659</v>
      </c>
      <c r="AM200" t="s">
        <v>185</v>
      </c>
      <c r="AN200" t="s">
        <v>58</v>
      </c>
      <c r="AO200" t="s">
        <v>1531</v>
      </c>
      <c r="AP200" t="s">
        <v>224</v>
      </c>
      <c r="AQ200" t="s">
        <v>421</v>
      </c>
      <c r="AR200" t="s">
        <v>1643</v>
      </c>
    </row>
    <row r="201" spans="1:44" x14ac:dyDescent="0.2">
      <c r="A201" t="s">
        <v>737</v>
      </c>
      <c r="B201" t="s">
        <v>1644</v>
      </c>
      <c r="C201">
        <v>43930</v>
      </c>
      <c r="D201" t="s">
        <v>168</v>
      </c>
      <c r="E201" t="s">
        <v>227</v>
      </c>
      <c r="F201" t="s">
        <v>166</v>
      </c>
      <c r="G201" t="s">
        <v>49</v>
      </c>
      <c r="H201" t="s">
        <v>49</v>
      </c>
      <c r="I201" t="s">
        <v>60</v>
      </c>
      <c r="J201" t="s">
        <v>170</v>
      </c>
      <c r="K201" t="s">
        <v>1385</v>
      </c>
      <c r="L201" t="s">
        <v>1645</v>
      </c>
      <c r="M201" t="s">
        <v>52</v>
      </c>
      <c r="N201" t="s">
        <v>173</v>
      </c>
      <c r="O201" t="s">
        <v>1646</v>
      </c>
      <c r="P201" t="s">
        <v>53</v>
      </c>
      <c r="Q201" t="s">
        <v>175</v>
      </c>
      <c r="S201" t="s">
        <v>263</v>
      </c>
      <c r="T201" t="s">
        <v>1389</v>
      </c>
      <c r="W201" t="s">
        <v>178</v>
      </c>
      <c r="X201" t="s">
        <v>56</v>
      </c>
      <c r="Y201" t="s">
        <v>57</v>
      </c>
      <c r="Z201">
        <v>43926</v>
      </c>
      <c r="AA201" t="s">
        <v>241</v>
      </c>
      <c r="AB201" t="s">
        <v>180</v>
      </c>
      <c r="AC201">
        <v>43840</v>
      </c>
      <c r="AD201">
        <v>43932</v>
      </c>
      <c r="AE201">
        <v>43932</v>
      </c>
      <c r="AF201" t="s">
        <v>1647</v>
      </c>
      <c r="AG201" t="s">
        <v>64</v>
      </c>
      <c r="AH201" t="s">
        <v>1047</v>
      </c>
      <c r="AJ201" t="s">
        <v>1648</v>
      </c>
      <c r="AK201" t="s">
        <v>1649</v>
      </c>
      <c r="AL201" t="s">
        <v>291</v>
      </c>
      <c r="AM201" t="s">
        <v>308</v>
      </c>
      <c r="AN201" t="s">
        <v>58</v>
      </c>
      <c r="AO201" t="s">
        <v>1395</v>
      </c>
      <c r="AP201" t="s">
        <v>187</v>
      </c>
      <c r="AQ201" t="s">
        <v>188</v>
      </c>
      <c r="AR201" t="s">
        <v>1650</v>
      </c>
    </row>
    <row r="202" spans="1:44" x14ac:dyDescent="0.2">
      <c r="A202" t="s">
        <v>737</v>
      </c>
      <c r="B202" t="s">
        <v>1651</v>
      </c>
      <c r="C202">
        <v>43932</v>
      </c>
      <c r="D202" t="s">
        <v>168</v>
      </c>
      <c r="E202" t="s">
        <v>227</v>
      </c>
      <c r="F202" t="s">
        <v>166</v>
      </c>
      <c r="G202" t="s">
        <v>49</v>
      </c>
      <c r="H202" t="s">
        <v>49</v>
      </c>
      <c r="I202" t="s">
        <v>60</v>
      </c>
      <c r="J202" t="s">
        <v>170</v>
      </c>
      <c r="K202" t="s">
        <v>1397</v>
      </c>
      <c r="L202" t="s">
        <v>1652</v>
      </c>
      <c r="M202" t="s">
        <v>52</v>
      </c>
      <c r="N202" t="s">
        <v>230</v>
      </c>
      <c r="O202" t="s">
        <v>1653</v>
      </c>
      <c r="P202" t="s">
        <v>53</v>
      </c>
      <c r="Q202" t="s">
        <v>175</v>
      </c>
      <c r="S202" t="s">
        <v>263</v>
      </c>
      <c r="T202" t="s">
        <v>1389</v>
      </c>
      <c r="W202" t="s">
        <v>178</v>
      </c>
      <c r="X202" t="s">
        <v>56</v>
      </c>
      <c r="Y202" t="s">
        <v>57</v>
      </c>
      <c r="Z202">
        <v>43926</v>
      </c>
      <c r="AA202" t="s">
        <v>241</v>
      </c>
      <c r="AB202" t="s">
        <v>180</v>
      </c>
      <c r="AC202">
        <v>43851</v>
      </c>
      <c r="AD202">
        <v>43918</v>
      </c>
      <c r="AE202">
        <v>43921</v>
      </c>
      <c r="AG202" t="s">
        <v>64</v>
      </c>
      <c r="AH202" t="s">
        <v>267</v>
      </c>
      <c r="AJ202" t="s">
        <v>1654</v>
      </c>
      <c r="AK202" t="s">
        <v>1655</v>
      </c>
      <c r="AL202" t="s">
        <v>1347</v>
      </c>
      <c r="AM202" t="s">
        <v>185</v>
      </c>
      <c r="AN202" t="s">
        <v>58</v>
      </c>
      <c r="AO202" t="s">
        <v>1404</v>
      </c>
      <c r="AP202" t="s">
        <v>187</v>
      </c>
      <c r="AQ202" t="s">
        <v>188</v>
      </c>
      <c r="AR202" t="s">
        <v>1656</v>
      </c>
    </row>
    <row r="203" spans="1:44" x14ac:dyDescent="0.2">
      <c r="A203" t="s">
        <v>737</v>
      </c>
      <c r="B203" t="s">
        <v>1657</v>
      </c>
      <c r="C203">
        <v>43935</v>
      </c>
      <c r="D203" t="s">
        <v>168</v>
      </c>
      <c r="E203" t="s">
        <v>47</v>
      </c>
      <c r="F203" t="s">
        <v>166</v>
      </c>
      <c r="G203" t="s">
        <v>49</v>
      </c>
      <c r="H203" t="s">
        <v>49</v>
      </c>
      <c r="I203" t="s">
        <v>60</v>
      </c>
      <c r="J203" t="s">
        <v>170</v>
      </c>
      <c r="K203" t="s">
        <v>1397</v>
      </c>
      <c r="L203" t="s">
        <v>1658</v>
      </c>
      <c r="M203" t="s">
        <v>52</v>
      </c>
      <c r="N203" t="s">
        <v>230</v>
      </c>
      <c r="P203" t="s">
        <v>53</v>
      </c>
      <c r="Q203" t="s">
        <v>175</v>
      </c>
      <c r="S203" t="s">
        <v>693</v>
      </c>
      <c r="T203" t="s">
        <v>1389</v>
      </c>
      <c r="V203" t="s">
        <v>1449</v>
      </c>
      <c r="W203" t="s">
        <v>178</v>
      </c>
      <c r="X203" t="s">
        <v>56</v>
      </c>
      <c r="Y203" t="s">
        <v>57</v>
      </c>
      <c r="Z203">
        <v>43933</v>
      </c>
      <c r="AA203" t="s">
        <v>241</v>
      </c>
      <c r="AB203" t="s">
        <v>180</v>
      </c>
      <c r="AC203">
        <v>43851</v>
      </c>
      <c r="AD203">
        <v>43930</v>
      </c>
      <c r="AE203">
        <v>43933</v>
      </c>
      <c r="AF203" t="s">
        <v>1659</v>
      </c>
      <c r="AG203" t="s">
        <v>64</v>
      </c>
      <c r="AH203" t="s">
        <v>1660</v>
      </c>
      <c r="AJ203" t="s">
        <v>1661</v>
      </c>
      <c r="AK203" t="s">
        <v>1662</v>
      </c>
      <c r="AL203" t="s">
        <v>205</v>
      </c>
      <c r="AM203" t="s">
        <v>308</v>
      </c>
      <c r="AN203" t="s">
        <v>58</v>
      </c>
      <c r="AO203" t="s">
        <v>1404</v>
      </c>
      <c r="AP203" t="s">
        <v>187</v>
      </c>
      <c r="AQ203" t="s">
        <v>224</v>
      </c>
      <c r="AR203" t="s">
        <v>1663</v>
      </c>
    </row>
    <row r="204" spans="1:44" x14ac:dyDescent="0.2">
      <c r="A204" t="s">
        <v>737</v>
      </c>
      <c r="B204" t="s">
        <v>1664</v>
      </c>
      <c r="C204">
        <v>43935</v>
      </c>
      <c r="D204" t="s">
        <v>889</v>
      </c>
      <c r="E204" t="s">
        <v>227</v>
      </c>
      <c r="G204" t="s">
        <v>49</v>
      </c>
      <c r="H204" t="s">
        <v>49</v>
      </c>
      <c r="I204" t="s">
        <v>60</v>
      </c>
      <c r="J204" t="s">
        <v>170</v>
      </c>
      <c r="L204" t="s">
        <v>1665</v>
      </c>
      <c r="M204" t="s">
        <v>52</v>
      </c>
      <c r="N204" t="s">
        <v>230</v>
      </c>
      <c r="O204" t="s">
        <v>347</v>
      </c>
      <c r="P204" t="s">
        <v>53</v>
      </c>
      <c r="Q204" t="s">
        <v>175</v>
      </c>
      <c r="S204" t="s">
        <v>748</v>
      </c>
      <c r="W204" t="s">
        <v>894</v>
      </c>
      <c r="X204" t="s">
        <v>56</v>
      </c>
      <c r="Y204" t="s">
        <v>57</v>
      </c>
      <c r="Z204">
        <v>43933</v>
      </c>
      <c r="AF204" t="s">
        <v>1666</v>
      </c>
      <c r="AG204" t="s">
        <v>64</v>
      </c>
      <c r="AH204" t="s">
        <v>597</v>
      </c>
      <c r="AJ204" t="s">
        <v>354</v>
      </c>
      <c r="AK204" t="s">
        <v>1667</v>
      </c>
      <c r="AL204" t="s">
        <v>356</v>
      </c>
      <c r="AM204" t="s">
        <v>185</v>
      </c>
      <c r="AN204" t="s">
        <v>58</v>
      </c>
    </row>
    <row r="205" spans="1:44" x14ac:dyDescent="0.2">
      <c r="A205" t="s">
        <v>737</v>
      </c>
      <c r="B205" t="s">
        <v>1668</v>
      </c>
      <c r="C205">
        <v>43935</v>
      </c>
      <c r="D205" t="s">
        <v>168</v>
      </c>
      <c r="E205" t="s">
        <v>47</v>
      </c>
      <c r="F205" t="s">
        <v>72</v>
      </c>
      <c r="G205" t="s">
        <v>49</v>
      </c>
      <c r="H205" t="s">
        <v>49</v>
      </c>
      <c r="I205" t="s">
        <v>60</v>
      </c>
      <c r="J205" t="s">
        <v>95</v>
      </c>
      <c r="K205" t="s">
        <v>745</v>
      </c>
      <c r="L205" t="s">
        <v>1669</v>
      </c>
      <c r="M205" t="s">
        <v>52</v>
      </c>
      <c r="N205" t="s">
        <v>62</v>
      </c>
      <c r="O205" t="s">
        <v>1670</v>
      </c>
      <c r="P205" t="s">
        <v>53</v>
      </c>
      <c r="Q205" t="s">
        <v>63</v>
      </c>
      <c r="S205" t="s">
        <v>489</v>
      </c>
      <c r="T205" t="s">
        <v>1671</v>
      </c>
      <c r="V205" t="s">
        <v>1672</v>
      </c>
      <c r="W205" t="s">
        <v>178</v>
      </c>
      <c r="X205" t="s">
        <v>56</v>
      </c>
      <c r="Y205" t="s">
        <v>57</v>
      </c>
      <c r="Z205">
        <v>43933</v>
      </c>
      <c r="AB205" t="s">
        <v>770</v>
      </c>
      <c r="AC205">
        <v>43766</v>
      </c>
      <c r="AD205">
        <v>43885</v>
      </c>
      <c r="AE205">
        <v>43932</v>
      </c>
      <c r="AF205" t="s">
        <v>1673</v>
      </c>
      <c r="AG205" t="s">
        <v>64</v>
      </c>
      <c r="AH205" t="s">
        <v>1674</v>
      </c>
      <c r="AN205" t="s">
        <v>58</v>
      </c>
      <c r="AO205" t="s">
        <v>1675</v>
      </c>
      <c r="AP205" t="s">
        <v>84</v>
      </c>
      <c r="AQ205" t="s">
        <v>421</v>
      </c>
      <c r="AR205" t="s">
        <v>1676</v>
      </c>
    </row>
    <row r="206" spans="1:44" x14ac:dyDescent="0.2">
      <c r="A206" t="s">
        <v>737</v>
      </c>
      <c r="B206" t="s">
        <v>1677</v>
      </c>
      <c r="C206">
        <v>43937</v>
      </c>
      <c r="D206" t="s">
        <v>168</v>
      </c>
      <c r="E206" t="s">
        <v>227</v>
      </c>
      <c r="F206" t="s">
        <v>166</v>
      </c>
      <c r="G206" t="s">
        <v>49</v>
      </c>
      <c r="H206" t="s">
        <v>49</v>
      </c>
      <c r="I206" t="s">
        <v>60</v>
      </c>
      <c r="J206" t="s">
        <v>170</v>
      </c>
      <c r="K206" t="s">
        <v>1397</v>
      </c>
      <c r="M206" t="s">
        <v>52</v>
      </c>
      <c r="N206" t="s">
        <v>173</v>
      </c>
      <c r="P206" t="s">
        <v>53</v>
      </c>
      <c r="Q206" t="s">
        <v>175</v>
      </c>
      <c r="S206" t="s">
        <v>240</v>
      </c>
      <c r="T206" t="s">
        <v>1513</v>
      </c>
      <c r="V206" t="s">
        <v>1634</v>
      </c>
      <c r="W206" t="s">
        <v>178</v>
      </c>
      <c r="X206" t="s">
        <v>56</v>
      </c>
      <c r="Y206" t="s">
        <v>57</v>
      </c>
      <c r="Z206">
        <v>43933</v>
      </c>
      <c r="AA206" t="s">
        <v>241</v>
      </c>
      <c r="AB206" t="s">
        <v>180</v>
      </c>
      <c r="AC206">
        <v>43851</v>
      </c>
      <c r="AG206" t="s">
        <v>64</v>
      </c>
      <c r="AH206" t="s">
        <v>1486</v>
      </c>
      <c r="AJ206" t="s">
        <v>961</v>
      </c>
      <c r="AK206" t="s">
        <v>962</v>
      </c>
      <c r="AL206" t="s">
        <v>963</v>
      </c>
      <c r="AM206" t="s">
        <v>185</v>
      </c>
      <c r="AN206" t="s">
        <v>58</v>
      </c>
      <c r="AO206" t="s">
        <v>1404</v>
      </c>
      <c r="AP206" t="s">
        <v>187</v>
      </c>
      <c r="AQ206" t="s">
        <v>188</v>
      </c>
    </row>
    <row r="207" spans="1:44" x14ac:dyDescent="0.2">
      <c r="A207" t="s">
        <v>737</v>
      </c>
      <c r="B207" t="s">
        <v>1678</v>
      </c>
      <c r="C207">
        <v>43938</v>
      </c>
      <c r="D207" t="s">
        <v>168</v>
      </c>
      <c r="E207" t="s">
        <v>47</v>
      </c>
      <c r="F207" t="s">
        <v>166</v>
      </c>
      <c r="G207" t="s">
        <v>49</v>
      </c>
      <c r="H207" t="s">
        <v>49</v>
      </c>
      <c r="I207" t="s">
        <v>60</v>
      </c>
      <c r="J207" t="s">
        <v>170</v>
      </c>
      <c r="K207" t="s">
        <v>1397</v>
      </c>
      <c r="L207" t="s">
        <v>1679</v>
      </c>
      <c r="M207" t="s">
        <v>52</v>
      </c>
      <c r="N207" t="s">
        <v>173</v>
      </c>
      <c r="O207" t="s">
        <v>1680</v>
      </c>
      <c r="P207" t="s">
        <v>53</v>
      </c>
      <c r="Q207" t="s">
        <v>175</v>
      </c>
      <c r="S207" t="s">
        <v>748</v>
      </c>
      <c r="T207" t="s">
        <v>1437</v>
      </c>
      <c r="V207" t="s">
        <v>1390</v>
      </c>
      <c r="W207" t="s">
        <v>178</v>
      </c>
      <c r="X207" t="s">
        <v>56</v>
      </c>
      <c r="Y207" t="s">
        <v>57</v>
      </c>
      <c r="Z207">
        <v>43933</v>
      </c>
      <c r="AA207" t="s">
        <v>241</v>
      </c>
      <c r="AB207" t="s">
        <v>180</v>
      </c>
      <c r="AC207">
        <v>43851</v>
      </c>
      <c r="AD207">
        <v>43917</v>
      </c>
      <c r="AE207">
        <v>43917</v>
      </c>
      <c r="AF207" t="s">
        <v>1681</v>
      </c>
      <c r="AG207" t="s">
        <v>64</v>
      </c>
      <c r="AH207" t="s">
        <v>1438</v>
      </c>
      <c r="AJ207" t="s">
        <v>1502</v>
      </c>
      <c r="AK207" t="s">
        <v>1503</v>
      </c>
      <c r="AL207" t="s">
        <v>468</v>
      </c>
      <c r="AM207" t="s">
        <v>185</v>
      </c>
      <c r="AN207" t="s">
        <v>58</v>
      </c>
      <c r="AO207" t="s">
        <v>1404</v>
      </c>
      <c r="AP207" t="s">
        <v>187</v>
      </c>
      <c r="AQ207" t="s">
        <v>188</v>
      </c>
      <c r="AR207" t="s">
        <v>1682</v>
      </c>
    </row>
    <row r="208" spans="1:44" x14ac:dyDescent="0.2">
      <c r="A208" t="s">
        <v>737</v>
      </c>
      <c r="B208" t="s">
        <v>1683</v>
      </c>
      <c r="C208">
        <v>43938</v>
      </c>
      <c r="D208" t="s">
        <v>168</v>
      </c>
      <c r="E208" t="s">
        <v>47</v>
      </c>
      <c r="F208" t="s">
        <v>166</v>
      </c>
      <c r="G208" t="s">
        <v>49</v>
      </c>
      <c r="H208" t="s">
        <v>49</v>
      </c>
      <c r="I208" t="s">
        <v>60</v>
      </c>
      <c r="J208" t="s">
        <v>170</v>
      </c>
      <c r="K208" t="s">
        <v>1397</v>
      </c>
      <c r="L208" t="s">
        <v>1684</v>
      </c>
      <c r="M208" t="s">
        <v>52</v>
      </c>
      <c r="N208" t="s">
        <v>173</v>
      </c>
      <c r="O208" t="s">
        <v>1685</v>
      </c>
      <c r="P208" t="s">
        <v>53</v>
      </c>
      <c r="Q208" t="s">
        <v>175</v>
      </c>
      <c r="S208" t="s">
        <v>240</v>
      </c>
      <c r="W208" t="s">
        <v>178</v>
      </c>
      <c r="X208" t="s">
        <v>56</v>
      </c>
      <c r="Y208" t="s">
        <v>57</v>
      </c>
      <c r="Z208">
        <v>43933</v>
      </c>
      <c r="AA208" t="s">
        <v>241</v>
      </c>
      <c r="AB208" t="s">
        <v>180</v>
      </c>
      <c r="AC208">
        <v>43851</v>
      </c>
      <c r="AD208">
        <v>43931</v>
      </c>
      <c r="AE208">
        <v>43931</v>
      </c>
      <c r="AF208" t="s">
        <v>1686</v>
      </c>
      <c r="AG208" t="s">
        <v>64</v>
      </c>
      <c r="AH208" t="s">
        <v>1272</v>
      </c>
      <c r="AJ208" t="s">
        <v>1687</v>
      </c>
      <c r="AK208" t="s">
        <v>1688</v>
      </c>
      <c r="AL208" t="s">
        <v>184</v>
      </c>
      <c r="AM208" t="s">
        <v>185</v>
      </c>
      <c r="AN208" t="s">
        <v>58</v>
      </c>
      <c r="AO208" t="s">
        <v>1404</v>
      </c>
      <c r="AP208" t="s">
        <v>187</v>
      </c>
      <c r="AQ208" t="s">
        <v>188</v>
      </c>
    </row>
    <row r="209" spans="1:44" x14ac:dyDescent="0.2">
      <c r="A209" t="s">
        <v>737</v>
      </c>
      <c r="B209" t="s">
        <v>1689</v>
      </c>
      <c r="C209">
        <v>43938</v>
      </c>
      <c r="D209" t="s">
        <v>168</v>
      </c>
      <c r="E209" t="s">
        <v>227</v>
      </c>
      <c r="F209" t="s">
        <v>166</v>
      </c>
      <c r="G209" t="s">
        <v>49</v>
      </c>
      <c r="H209" t="s">
        <v>49</v>
      </c>
      <c r="I209" t="s">
        <v>60</v>
      </c>
      <c r="J209" t="s">
        <v>170</v>
      </c>
      <c r="K209" t="s">
        <v>1397</v>
      </c>
      <c r="L209" t="s">
        <v>1690</v>
      </c>
      <c r="M209" t="s">
        <v>52</v>
      </c>
      <c r="N209" t="s">
        <v>230</v>
      </c>
      <c r="O209" t="s">
        <v>1691</v>
      </c>
      <c r="P209" t="s">
        <v>53</v>
      </c>
      <c r="Q209" t="s">
        <v>175</v>
      </c>
      <c r="S209" t="s">
        <v>263</v>
      </c>
      <c r="T209" t="s">
        <v>1692</v>
      </c>
      <c r="V209" t="s">
        <v>1514</v>
      </c>
      <c r="W209" t="s">
        <v>178</v>
      </c>
      <c r="X209" t="s">
        <v>56</v>
      </c>
      <c r="Y209" t="s">
        <v>57</v>
      </c>
      <c r="Z209">
        <v>43933</v>
      </c>
      <c r="AA209" t="s">
        <v>241</v>
      </c>
      <c r="AB209" t="s">
        <v>180</v>
      </c>
      <c r="AC209">
        <v>43851</v>
      </c>
      <c r="AD209">
        <v>43925</v>
      </c>
      <c r="AE209">
        <v>43925</v>
      </c>
      <c r="AG209" t="s">
        <v>64</v>
      </c>
      <c r="AH209" t="s">
        <v>267</v>
      </c>
      <c r="AJ209" t="s">
        <v>1693</v>
      </c>
      <c r="AK209" t="s">
        <v>1694</v>
      </c>
      <c r="AL209" t="s">
        <v>316</v>
      </c>
      <c r="AM209" t="s">
        <v>185</v>
      </c>
      <c r="AN209" t="s">
        <v>58</v>
      </c>
      <c r="AO209" t="s">
        <v>1404</v>
      </c>
      <c r="AP209" t="s">
        <v>187</v>
      </c>
      <c r="AQ209" t="s">
        <v>188</v>
      </c>
      <c r="AR209" t="s">
        <v>1695</v>
      </c>
    </row>
    <row r="210" spans="1:44" x14ac:dyDescent="0.2">
      <c r="A210" t="s">
        <v>737</v>
      </c>
      <c r="B210" t="s">
        <v>1696</v>
      </c>
      <c r="C210">
        <v>43941</v>
      </c>
      <c r="D210" t="s">
        <v>1058</v>
      </c>
      <c r="E210" t="s">
        <v>47</v>
      </c>
      <c r="F210" t="s">
        <v>648</v>
      </c>
      <c r="G210" t="s">
        <v>49</v>
      </c>
      <c r="H210" t="s">
        <v>49</v>
      </c>
      <c r="I210" t="s">
        <v>60</v>
      </c>
      <c r="J210" t="s">
        <v>170</v>
      </c>
      <c r="K210" t="s">
        <v>1697</v>
      </c>
      <c r="L210" t="s">
        <v>1698</v>
      </c>
      <c r="M210" t="s">
        <v>52</v>
      </c>
      <c r="N210" t="s">
        <v>173</v>
      </c>
      <c r="O210" t="s">
        <v>1699</v>
      </c>
      <c r="P210" t="s">
        <v>53</v>
      </c>
      <c r="Q210" t="s">
        <v>63</v>
      </c>
      <c r="S210" t="s">
        <v>1700</v>
      </c>
      <c r="W210" t="s">
        <v>654</v>
      </c>
      <c r="X210" t="s">
        <v>56</v>
      </c>
      <c r="Y210" t="s">
        <v>57</v>
      </c>
      <c r="Z210">
        <v>43940</v>
      </c>
      <c r="AA210" t="s">
        <v>1063</v>
      </c>
      <c r="AB210" t="s">
        <v>1064</v>
      </c>
      <c r="AC210">
        <v>43879</v>
      </c>
      <c r="AD210">
        <v>43881</v>
      </c>
      <c r="AE210">
        <v>43881</v>
      </c>
      <c r="AF210" t="s">
        <v>1701</v>
      </c>
      <c r="AG210" t="s">
        <v>64</v>
      </c>
      <c r="AH210" t="s">
        <v>1702</v>
      </c>
      <c r="AJ210" t="s">
        <v>1703</v>
      </c>
      <c r="AK210" t="s">
        <v>1704</v>
      </c>
      <c r="AL210" t="s">
        <v>1282</v>
      </c>
      <c r="AM210" t="s">
        <v>185</v>
      </c>
      <c r="AN210" t="s">
        <v>58</v>
      </c>
      <c r="AO210" t="s">
        <v>1705</v>
      </c>
      <c r="AP210" t="s">
        <v>224</v>
      </c>
      <c r="AQ210" t="s">
        <v>421</v>
      </c>
      <c r="AR210" t="s">
        <v>1706</v>
      </c>
    </row>
    <row r="211" spans="1:44" x14ac:dyDescent="0.2">
      <c r="A211" t="s">
        <v>737</v>
      </c>
      <c r="B211" t="s">
        <v>1707</v>
      </c>
      <c r="C211">
        <v>43941</v>
      </c>
      <c r="D211" t="s">
        <v>168</v>
      </c>
      <c r="E211" t="s">
        <v>47</v>
      </c>
      <c r="F211" t="s">
        <v>166</v>
      </c>
      <c r="G211" t="s">
        <v>49</v>
      </c>
      <c r="H211" t="s">
        <v>49</v>
      </c>
      <c r="I211" t="s">
        <v>60</v>
      </c>
      <c r="J211" t="s">
        <v>192</v>
      </c>
      <c r="K211" t="s">
        <v>1610</v>
      </c>
      <c r="L211" t="s">
        <v>1708</v>
      </c>
      <c r="M211" t="s">
        <v>52</v>
      </c>
      <c r="N211" t="s">
        <v>173</v>
      </c>
      <c r="O211" t="s">
        <v>1709</v>
      </c>
      <c r="P211" t="s">
        <v>53</v>
      </c>
      <c r="Q211" t="s">
        <v>175</v>
      </c>
      <c r="S211" t="s">
        <v>263</v>
      </c>
      <c r="T211" t="s">
        <v>1710</v>
      </c>
      <c r="W211" t="s">
        <v>178</v>
      </c>
      <c r="X211" t="s">
        <v>56</v>
      </c>
      <c r="Y211" t="s">
        <v>57</v>
      </c>
      <c r="Z211">
        <v>43940</v>
      </c>
      <c r="AA211" t="s">
        <v>1493</v>
      </c>
      <c r="AB211" t="s">
        <v>200</v>
      </c>
      <c r="AC211">
        <v>43892</v>
      </c>
      <c r="AD211">
        <v>43922</v>
      </c>
      <c r="AE211">
        <v>43922</v>
      </c>
      <c r="AF211" t="s">
        <v>1711</v>
      </c>
      <c r="AG211" t="s">
        <v>64</v>
      </c>
      <c r="AH211" t="s">
        <v>267</v>
      </c>
      <c r="AJ211" t="s">
        <v>1084</v>
      </c>
      <c r="AK211" t="s">
        <v>1085</v>
      </c>
      <c r="AL211" t="s">
        <v>389</v>
      </c>
      <c r="AM211" t="s">
        <v>308</v>
      </c>
      <c r="AN211" t="s">
        <v>58</v>
      </c>
      <c r="AO211" t="s">
        <v>1712</v>
      </c>
      <c r="AP211" t="s">
        <v>187</v>
      </c>
      <c r="AQ211" t="s">
        <v>207</v>
      </c>
      <c r="AR211" t="s">
        <v>1713</v>
      </c>
    </row>
    <row r="212" spans="1:44" x14ac:dyDescent="0.2">
      <c r="A212" t="s">
        <v>737</v>
      </c>
      <c r="B212" t="s">
        <v>1714</v>
      </c>
      <c r="C212">
        <v>43941</v>
      </c>
      <c r="D212" t="s">
        <v>1715</v>
      </c>
      <c r="E212" t="s">
        <v>227</v>
      </c>
      <c r="F212" t="s">
        <v>722</v>
      </c>
      <c r="G212" t="s">
        <v>49</v>
      </c>
      <c r="H212" t="s">
        <v>49</v>
      </c>
      <c r="I212" t="s">
        <v>60</v>
      </c>
      <c r="J212" t="s">
        <v>170</v>
      </c>
      <c r="L212" t="s">
        <v>1716</v>
      </c>
      <c r="M212" t="s">
        <v>52</v>
      </c>
      <c r="N212" t="s">
        <v>230</v>
      </c>
      <c r="O212" t="s">
        <v>1717</v>
      </c>
      <c r="P212" t="s">
        <v>53</v>
      </c>
      <c r="Q212" t="s">
        <v>262</v>
      </c>
      <c r="S212" t="s">
        <v>740</v>
      </c>
      <c r="W212" t="s">
        <v>178</v>
      </c>
      <c r="X212" t="s">
        <v>56</v>
      </c>
      <c r="Y212" t="s">
        <v>57</v>
      </c>
      <c r="Z212">
        <v>43940</v>
      </c>
      <c r="AD212">
        <v>43941</v>
      </c>
      <c r="AE212">
        <v>43941</v>
      </c>
      <c r="AF212" t="s">
        <v>1718</v>
      </c>
      <c r="AG212" t="s">
        <v>1164</v>
      </c>
      <c r="AH212" t="s">
        <v>1719</v>
      </c>
      <c r="AJ212" t="s">
        <v>354</v>
      </c>
      <c r="AK212" t="s">
        <v>1205</v>
      </c>
      <c r="AL212" t="s">
        <v>356</v>
      </c>
      <c r="AM212" t="s">
        <v>308</v>
      </c>
      <c r="AN212" t="s">
        <v>58</v>
      </c>
      <c r="AR212" t="s">
        <v>1720</v>
      </c>
    </row>
    <row r="213" spans="1:44" x14ac:dyDescent="0.2">
      <c r="A213" t="s">
        <v>737</v>
      </c>
      <c r="B213" t="s">
        <v>1721</v>
      </c>
      <c r="C213">
        <v>43941</v>
      </c>
      <c r="D213" t="s">
        <v>168</v>
      </c>
      <c r="E213" t="s">
        <v>47</v>
      </c>
      <c r="F213" t="s">
        <v>166</v>
      </c>
      <c r="G213" t="s">
        <v>49</v>
      </c>
      <c r="H213" t="s">
        <v>49</v>
      </c>
      <c r="I213" t="s">
        <v>60</v>
      </c>
      <c r="J213" t="s">
        <v>170</v>
      </c>
      <c r="K213" t="s">
        <v>1397</v>
      </c>
      <c r="L213" t="s">
        <v>1722</v>
      </c>
      <c r="M213" t="s">
        <v>52</v>
      </c>
      <c r="N213" t="s">
        <v>173</v>
      </c>
      <c r="O213" t="s">
        <v>1723</v>
      </c>
      <c r="P213" t="s">
        <v>53</v>
      </c>
      <c r="Q213" t="s">
        <v>175</v>
      </c>
      <c r="S213" t="s">
        <v>1724</v>
      </c>
      <c r="W213" t="s">
        <v>178</v>
      </c>
      <c r="X213" t="s">
        <v>56</v>
      </c>
      <c r="Y213" t="s">
        <v>57</v>
      </c>
      <c r="Z213">
        <v>43940</v>
      </c>
      <c r="AA213" t="s">
        <v>241</v>
      </c>
      <c r="AB213" t="s">
        <v>180</v>
      </c>
      <c r="AC213">
        <v>43851</v>
      </c>
      <c r="AD213">
        <v>43933</v>
      </c>
      <c r="AE213">
        <v>43936</v>
      </c>
      <c r="AF213" t="s">
        <v>1725</v>
      </c>
      <c r="AG213" t="s">
        <v>64</v>
      </c>
      <c r="AH213" t="s">
        <v>1726</v>
      </c>
      <c r="AJ213" t="s">
        <v>910</v>
      </c>
      <c r="AK213" t="s">
        <v>911</v>
      </c>
      <c r="AL213" t="s">
        <v>291</v>
      </c>
      <c r="AM213" t="s">
        <v>185</v>
      </c>
      <c r="AN213" t="s">
        <v>58</v>
      </c>
      <c r="AO213" t="s">
        <v>1404</v>
      </c>
      <c r="AP213" t="s">
        <v>187</v>
      </c>
      <c r="AQ213" t="s">
        <v>224</v>
      </c>
      <c r="AR213" t="s">
        <v>1727</v>
      </c>
    </row>
    <row r="214" spans="1:44" x14ac:dyDescent="0.2">
      <c r="A214" t="s">
        <v>737</v>
      </c>
      <c r="B214" t="s">
        <v>1728</v>
      </c>
      <c r="C214">
        <v>43942</v>
      </c>
      <c r="D214" t="s">
        <v>168</v>
      </c>
      <c r="E214" t="s">
        <v>227</v>
      </c>
      <c r="F214" t="s">
        <v>166</v>
      </c>
      <c r="G214" t="s">
        <v>49</v>
      </c>
      <c r="H214" t="s">
        <v>49</v>
      </c>
      <c r="I214" t="s">
        <v>60</v>
      </c>
      <c r="J214" t="s">
        <v>170</v>
      </c>
      <c r="K214" t="s">
        <v>1397</v>
      </c>
      <c r="L214" t="s">
        <v>1729</v>
      </c>
      <c r="M214" t="s">
        <v>52</v>
      </c>
      <c r="N214" t="s">
        <v>230</v>
      </c>
      <c r="P214" t="s">
        <v>53</v>
      </c>
      <c r="Q214" t="s">
        <v>175</v>
      </c>
      <c r="S214" t="s">
        <v>336</v>
      </c>
      <c r="W214" t="s">
        <v>178</v>
      </c>
      <c r="X214" t="s">
        <v>56</v>
      </c>
      <c r="Y214" t="s">
        <v>57</v>
      </c>
      <c r="Z214">
        <v>43940</v>
      </c>
      <c r="AA214" t="s">
        <v>241</v>
      </c>
      <c r="AB214" t="s">
        <v>180</v>
      </c>
      <c r="AC214">
        <v>43851</v>
      </c>
      <c r="AD214">
        <v>43940</v>
      </c>
      <c r="AE214">
        <v>43940</v>
      </c>
      <c r="AG214" t="s">
        <v>64</v>
      </c>
      <c r="AH214" t="s">
        <v>527</v>
      </c>
      <c r="AJ214" t="s">
        <v>289</v>
      </c>
      <c r="AK214" t="s">
        <v>290</v>
      </c>
      <c r="AL214" t="s">
        <v>291</v>
      </c>
      <c r="AM214" t="s">
        <v>185</v>
      </c>
      <c r="AN214" t="s">
        <v>58</v>
      </c>
      <c r="AO214" t="s">
        <v>1404</v>
      </c>
      <c r="AP214" t="s">
        <v>187</v>
      </c>
      <c r="AQ214" t="s">
        <v>188</v>
      </c>
      <c r="AR214" t="s">
        <v>1730</v>
      </c>
    </row>
    <row r="215" spans="1:44" x14ac:dyDescent="0.2">
      <c r="A215" t="s">
        <v>737</v>
      </c>
      <c r="B215" t="s">
        <v>1731</v>
      </c>
      <c r="C215">
        <v>43943</v>
      </c>
      <c r="D215" t="s">
        <v>168</v>
      </c>
      <c r="E215" t="s">
        <v>227</v>
      </c>
      <c r="F215" t="s">
        <v>166</v>
      </c>
      <c r="G215" t="s">
        <v>49</v>
      </c>
      <c r="H215" t="s">
        <v>49</v>
      </c>
      <c r="I215" t="s">
        <v>60</v>
      </c>
      <c r="J215" t="s">
        <v>170</v>
      </c>
      <c r="K215" t="s">
        <v>1385</v>
      </c>
      <c r="L215" t="s">
        <v>1732</v>
      </c>
      <c r="M215" t="s">
        <v>52</v>
      </c>
      <c r="N215" t="s">
        <v>230</v>
      </c>
      <c r="O215" t="s">
        <v>1733</v>
      </c>
      <c r="P215" t="s">
        <v>53</v>
      </c>
      <c r="Q215" t="s">
        <v>175</v>
      </c>
      <c r="S215" t="s">
        <v>1734</v>
      </c>
      <c r="V215" t="s">
        <v>1449</v>
      </c>
      <c r="W215" t="s">
        <v>178</v>
      </c>
      <c r="X215" t="s">
        <v>56</v>
      </c>
      <c r="Y215" t="s">
        <v>57</v>
      </c>
      <c r="Z215">
        <v>43940</v>
      </c>
      <c r="AA215" t="s">
        <v>241</v>
      </c>
      <c r="AB215" t="s">
        <v>180</v>
      </c>
      <c r="AC215">
        <v>43840</v>
      </c>
      <c r="AD215">
        <v>43931</v>
      </c>
      <c r="AE215">
        <v>43931</v>
      </c>
      <c r="AF215" t="s">
        <v>1735</v>
      </c>
      <c r="AG215" t="s">
        <v>64</v>
      </c>
      <c r="AH215" t="s">
        <v>1486</v>
      </c>
      <c r="AI215" t="s">
        <v>1736</v>
      </c>
      <c r="AJ215" t="s">
        <v>751</v>
      </c>
      <c r="AK215" t="s">
        <v>752</v>
      </c>
      <c r="AL215" t="s">
        <v>508</v>
      </c>
      <c r="AM215" t="s">
        <v>185</v>
      </c>
      <c r="AN215" t="s">
        <v>58</v>
      </c>
      <c r="AO215" t="s">
        <v>1395</v>
      </c>
      <c r="AP215" t="s">
        <v>187</v>
      </c>
      <c r="AQ215" t="s">
        <v>188</v>
      </c>
    </row>
    <row r="216" spans="1:44" x14ac:dyDescent="0.2">
      <c r="A216" t="s">
        <v>737</v>
      </c>
      <c r="B216" t="s">
        <v>1737</v>
      </c>
      <c r="C216">
        <v>43944</v>
      </c>
      <c r="D216" t="s">
        <v>68</v>
      </c>
      <c r="E216" t="s">
        <v>69</v>
      </c>
      <c r="F216" t="s">
        <v>72</v>
      </c>
      <c r="G216" t="s">
        <v>49</v>
      </c>
      <c r="H216" t="s">
        <v>49</v>
      </c>
      <c r="I216" t="s">
        <v>60</v>
      </c>
      <c r="J216" t="s">
        <v>95</v>
      </c>
      <c r="K216" t="s">
        <v>1738</v>
      </c>
      <c r="L216" t="s">
        <v>1739</v>
      </c>
      <c r="M216" t="s">
        <v>52</v>
      </c>
      <c r="N216" t="s">
        <v>62</v>
      </c>
      <c r="O216" t="s">
        <v>103</v>
      </c>
      <c r="P216" t="s">
        <v>53</v>
      </c>
      <c r="Q216" t="s">
        <v>112</v>
      </c>
      <c r="S216" t="s">
        <v>1740</v>
      </c>
      <c r="W216" t="s">
        <v>55</v>
      </c>
      <c r="X216" t="s">
        <v>56</v>
      </c>
      <c r="Y216" t="s">
        <v>57</v>
      </c>
      <c r="Z216">
        <v>43940</v>
      </c>
      <c r="AC216">
        <v>43847</v>
      </c>
      <c r="AD216">
        <v>43935</v>
      </c>
      <c r="AE216">
        <v>43936</v>
      </c>
      <c r="AG216" t="s">
        <v>64</v>
      </c>
      <c r="AH216" t="s">
        <v>1741</v>
      </c>
      <c r="AN216" t="s">
        <v>58</v>
      </c>
      <c r="AO216" t="s">
        <v>1742</v>
      </c>
      <c r="AP216" t="s">
        <v>84</v>
      </c>
    </row>
    <row r="217" spans="1:44" x14ac:dyDescent="0.2">
      <c r="A217" t="s">
        <v>737</v>
      </c>
      <c r="B217" t="s">
        <v>1743</v>
      </c>
      <c r="C217">
        <v>43944</v>
      </c>
      <c r="D217" t="s">
        <v>889</v>
      </c>
      <c r="E217" t="s">
        <v>227</v>
      </c>
      <c r="F217" t="s">
        <v>648</v>
      </c>
      <c r="G217" t="s">
        <v>49</v>
      </c>
      <c r="H217" t="s">
        <v>49</v>
      </c>
      <c r="I217" t="s">
        <v>60</v>
      </c>
      <c r="J217" t="s">
        <v>170</v>
      </c>
      <c r="K217" t="s">
        <v>1744</v>
      </c>
      <c r="L217" t="s">
        <v>1745</v>
      </c>
      <c r="M217" t="s">
        <v>52</v>
      </c>
      <c r="N217" t="s">
        <v>230</v>
      </c>
      <c r="O217" t="s">
        <v>1746</v>
      </c>
      <c r="P217" t="s">
        <v>53</v>
      </c>
      <c r="Q217" t="s">
        <v>175</v>
      </c>
      <c r="S217" t="s">
        <v>489</v>
      </c>
      <c r="T217" t="s">
        <v>1747</v>
      </c>
      <c r="V217" t="s">
        <v>1748</v>
      </c>
      <c r="W217" t="s">
        <v>894</v>
      </c>
      <c r="X217" t="s">
        <v>56</v>
      </c>
      <c r="Y217" t="s">
        <v>57</v>
      </c>
      <c r="Z217">
        <v>43940</v>
      </c>
      <c r="AA217" t="s">
        <v>895</v>
      </c>
      <c r="AB217" t="s">
        <v>1064</v>
      </c>
      <c r="AC217">
        <v>43856</v>
      </c>
      <c r="AD217">
        <v>43926</v>
      </c>
      <c r="AE217">
        <v>43926</v>
      </c>
      <c r="AF217" t="s">
        <v>1749</v>
      </c>
      <c r="AG217" t="s">
        <v>64</v>
      </c>
      <c r="AH217" t="s">
        <v>1674</v>
      </c>
      <c r="AJ217" t="s">
        <v>1750</v>
      </c>
      <c r="AK217" t="s">
        <v>1751</v>
      </c>
      <c r="AL217" t="s">
        <v>1752</v>
      </c>
      <c r="AM217" t="s">
        <v>185</v>
      </c>
      <c r="AN217" t="s">
        <v>58</v>
      </c>
      <c r="AO217" t="s">
        <v>1753</v>
      </c>
      <c r="AP217" t="s">
        <v>224</v>
      </c>
      <c r="AQ217" t="s">
        <v>1754</v>
      </c>
      <c r="AR217" t="s">
        <v>1755</v>
      </c>
    </row>
    <row r="218" spans="1:44" x14ac:dyDescent="0.2">
      <c r="A218" t="s">
        <v>737</v>
      </c>
      <c r="B218" t="s">
        <v>1756</v>
      </c>
      <c r="C218">
        <v>43945</v>
      </c>
      <c r="D218" t="s">
        <v>68</v>
      </c>
      <c r="E218" t="s">
        <v>47</v>
      </c>
      <c r="F218" t="s">
        <v>72</v>
      </c>
      <c r="G218" t="s">
        <v>49</v>
      </c>
      <c r="H218" t="s">
        <v>49</v>
      </c>
      <c r="I218" t="s">
        <v>60</v>
      </c>
      <c r="J218" t="s">
        <v>73</v>
      </c>
      <c r="K218" t="s">
        <v>1697</v>
      </c>
      <c r="L218" t="s">
        <v>1757</v>
      </c>
      <c r="M218" t="s">
        <v>52</v>
      </c>
      <c r="N218" t="s">
        <v>62</v>
      </c>
      <c r="O218" t="s">
        <v>76</v>
      </c>
      <c r="P218" t="s">
        <v>53</v>
      </c>
      <c r="Q218" t="s">
        <v>63</v>
      </c>
      <c r="S218" t="s">
        <v>1758</v>
      </c>
      <c r="W218" t="s">
        <v>55</v>
      </c>
      <c r="X218" t="s">
        <v>56</v>
      </c>
      <c r="Y218" t="s">
        <v>57</v>
      </c>
      <c r="Z218">
        <v>43940</v>
      </c>
      <c r="AB218" t="s">
        <v>770</v>
      </c>
      <c r="AC218">
        <v>43879</v>
      </c>
      <c r="AD218">
        <v>43941</v>
      </c>
      <c r="AE218">
        <v>43941</v>
      </c>
      <c r="AG218" t="s">
        <v>64</v>
      </c>
      <c r="AH218" t="s">
        <v>1759</v>
      </c>
      <c r="AN218" t="s">
        <v>58</v>
      </c>
      <c r="AO218" t="s">
        <v>1760</v>
      </c>
      <c r="AP218" t="s">
        <v>84</v>
      </c>
      <c r="AQ218" t="s">
        <v>421</v>
      </c>
    </row>
    <row r="219" spans="1:44" x14ac:dyDescent="0.2">
      <c r="A219" t="s">
        <v>737</v>
      </c>
      <c r="B219" t="s">
        <v>1761</v>
      </c>
      <c r="C219">
        <v>43949</v>
      </c>
      <c r="D219" t="s">
        <v>889</v>
      </c>
      <c r="E219" t="s">
        <v>47</v>
      </c>
      <c r="G219" t="s">
        <v>49</v>
      </c>
      <c r="H219" t="s">
        <v>49</v>
      </c>
      <c r="I219" t="s">
        <v>60</v>
      </c>
      <c r="J219" t="s">
        <v>170</v>
      </c>
      <c r="M219" t="s">
        <v>52</v>
      </c>
      <c r="O219" t="s">
        <v>1680</v>
      </c>
      <c r="P219" t="s">
        <v>53</v>
      </c>
      <c r="Q219" t="s">
        <v>175</v>
      </c>
      <c r="S219" t="s">
        <v>1762</v>
      </c>
      <c r="T219" t="s">
        <v>1763</v>
      </c>
      <c r="V219" t="s">
        <v>1764</v>
      </c>
      <c r="W219" t="s">
        <v>894</v>
      </c>
      <c r="X219" t="s">
        <v>56</v>
      </c>
      <c r="Y219" t="s">
        <v>57</v>
      </c>
      <c r="Z219">
        <v>43947</v>
      </c>
      <c r="AD219">
        <v>43938</v>
      </c>
      <c r="AE219">
        <v>43944</v>
      </c>
      <c r="AF219" t="s">
        <v>1765</v>
      </c>
      <c r="AG219" t="s">
        <v>64</v>
      </c>
      <c r="AH219" t="s">
        <v>1766</v>
      </c>
      <c r="AJ219" t="s">
        <v>466</v>
      </c>
      <c r="AK219" t="s">
        <v>467</v>
      </c>
      <c r="AL219" t="s">
        <v>468</v>
      </c>
      <c r="AM219" t="s">
        <v>185</v>
      </c>
      <c r="AN219" t="s">
        <v>58</v>
      </c>
    </row>
    <row r="220" spans="1:44" x14ac:dyDescent="0.2">
      <c r="A220" t="s">
        <v>737</v>
      </c>
      <c r="B220" t="s">
        <v>1767</v>
      </c>
      <c r="C220">
        <v>43950</v>
      </c>
      <c r="D220" t="s">
        <v>933</v>
      </c>
      <c r="E220" t="s">
        <v>47</v>
      </c>
      <c r="G220" t="s">
        <v>49</v>
      </c>
      <c r="H220" t="s">
        <v>49</v>
      </c>
      <c r="I220" t="s">
        <v>532</v>
      </c>
      <c r="J220" t="s">
        <v>170</v>
      </c>
      <c r="M220" t="s">
        <v>52</v>
      </c>
      <c r="N220" t="s">
        <v>173</v>
      </c>
      <c r="O220" t="s">
        <v>1200</v>
      </c>
      <c r="P220" t="s">
        <v>53</v>
      </c>
      <c r="Q220" t="s">
        <v>63</v>
      </c>
      <c r="S220" t="s">
        <v>1768</v>
      </c>
      <c r="W220" t="s">
        <v>940</v>
      </c>
      <c r="X220" t="s">
        <v>56</v>
      </c>
      <c r="Y220" t="s">
        <v>57</v>
      </c>
      <c r="Z220">
        <v>43947</v>
      </c>
      <c r="AD220">
        <v>43943</v>
      </c>
      <c r="AE220">
        <v>43946</v>
      </c>
      <c r="AF220" t="s">
        <v>1769</v>
      </c>
      <c r="AG220" t="s">
        <v>64</v>
      </c>
      <c r="AH220" t="s">
        <v>1770</v>
      </c>
      <c r="AJ220" t="s">
        <v>1771</v>
      </c>
      <c r="AK220" t="s">
        <v>1772</v>
      </c>
      <c r="AL220" t="s">
        <v>944</v>
      </c>
      <c r="AM220" t="s">
        <v>308</v>
      </c>
      <c r="AN220" t="s">
        <v>58</v>
      </c>
    </row>
    <row r="221" spans="1:44" x14ac:dyDescent="0.2">
      <c r="A221" t="s">
        <v>737</v>
      </c>
      <c r="B221" t="s">
        <v>1773</v>
      </c>
      <c r="C221">
        <v>43950</v>
      </c>
      <c r="D221" t="s">
        <v>1058</v>
      </c>
      <c r="E221" t="s">
        <v>227</v>
      </c>
      <c r="F221" t="s">
        <v>648</v>
      </c>
      <c r="G221" t="s">
        <v>49</v>
      </c>
      <c r="I221" t="s">
        <v>532</v>
      </c>
      <c r="J221" t="s">
        <v>170</v>
      </c>
      <c r="K221" t="s">
        <v>1774</v>
      </c>
      <c r="L221" t="s">
        <v>1775</v>
      </c>
      <c r="M221" t="s">
        <v>52</v>
      </c>
      <c r="N221" t="s">
        <v>230</v>
      </c>
      <c r="P221" t="s">
        <v>53</v>
      </c>
      <c r="S221" t="s">
        <v>1776</v>
      </c>
      <c r="W221" t="s">
        <v>654</v>
      </c>
      <c r="X221" t="s">
        <v>56</v>
      </c>
      <c r="Y221" t="s">
        <v>57</v>
      </c>
      <c r="Z221">
        <v>43947</v>
      </c>
      <c r="AA221" t="s">
        <v>1777</v>
      </c>
      <c r="AB221" t="s">
        <v>551</v>
      </c>
      <c r="AC221">
        <v>43895</v>
      </c>
      <c r="AG221" t="s">
        <v>145</v>
      </c>
      <c r="AJ221" t="s">
        <v>1778</v>
      </c>
      <c r="AK221" t="s">
        <v>1779</v>
      </c>
      <c r="AL221" t="s">
        <v>378</v>
      </c>
      <c r="AM221" t="s">
        <v>308</v>
      </c>
      <c r="AN221" t="s">
        <v>58</v>
      </c>
      <c r="AO221" t="s">
        <v>1780</v>
      </c>
      <c r="AP221" t="s">
        <v>224</v>
      </c>
      <c r="AQ221" t="s">
        <v>484</v>
      </c>
    </row>
    <row r="222" spans="1:44" x14ac:dyDescent="0.2">
      <c r="A222" t="s">
        <v>737</v>
      </c>
      <c r="B222" t="s">
        <v>1781</v>
      </c>
      <c r="C222">
        <v>43950</v>
      </c>
      <c r="D222" t="s">
        <v>1058</v>
      </c>
      <c r="E222" t="s">
        <v>69</v>
      </c>
      <c r="F222" t="s">
        <v>648</v>
      </c>
      <c r="G222" t="s">
        <v>49</v>
      </c>
      <c r="H222" t="s">
        <v>49</v>
      </c>
      <c r="I222" t="s">
        <v>60</v>
      </c>
      <c r="J222" t="s">
        <v>170</v>
      </c>
      <c r="K222" t="s">
        <v>1527</v>
      </c>
      <c r="L222" t="s">
        <v>1782</v>
      </c>
      <c r="M222" t="s">
        <v>52</v>
      </c>
      <c r="O222" t="s">
        <v>1783</v>
      </c>
      <c r="P222" t="s">
        <v>53</v>
      </c>
      <c r="Q222" t="s">
        <v>63</v>
      </c>
      <c r="S222" t="s">
        <v>489</v>
      </c>
      <c r="T222" t="s">
        <v>1639</v>
      </c>
      <c r="V222" t="s">
        <v>1784</v>
      </c>
      <c r="W222" t="s">
        <v>654</v>
      </c>
      <c r="X222" t="s">
        <v>56</v>
      </c>
      <c r="Y222" t="s">
        <v>57</v>
      </c>
      <c r="Z222">
        <v>43947</v>
      </c>
      <c r="AA222" t="s">
        <v>1063</v>
      </c>
      <c r="AB222" t="s">
        <v>1064</v>
      </c>
      <c r="AC222">
        <v>43865</v>
      </c>
      <c r="AD222">
        <v>43927</v>
      </c>
      <c r="AE222">
        <v>43961</v>
      </c>
      <c r="AF222" t="s">
        <v>1785</v>
      </c>
      <c r="AG222" t="s">
        <v>64</v>
      </c>
      <c r="AH222" t="s">
        <v>1786</v>
      </c>
      <c r="AJ222" t="s">
        <v>1778</v>
      </c>
      <c r="AK222" t="s">
        <v>1779</v>
      </c>
      <c r="AL222" t="s">
        <v>378</v>
      </c>
      <c r="AM222" t="s">
        <v>308</v>
      </c>
      <c r="AN222" t="s">
        <v>58</v>
      </c>
      <c r="AO222" t="s">
        <v>1531</v>
      </c>
      <c r="AP222" t="s">
        <v>224</v>
      </c>
      <c r="AQ222" t="s">
        <v>421</v>
      </c>
      <c r="AR222" t="s">
        <v>1787</v>
      </c>
    </row>
    <row r="223" spans="1:44" x14ac:dyDescent="0.2">
      <c r="A223" t="s">
        <v>737</v>
      </c>
      <c r="B223" t="s">
        <v>1788</v>
      </c>
      <c r="C223">
        <v>43951</v>
      </c>
      <c r="D223" t="s">
        <v>168</v>
      </c>
      <c r="E223" t="s">
        <v>47</v>
      </c>
      <c r="F223" t="s">
        <v>72</v>
      </c>
      <c r="G223" t="s">
        <v>49</v>
      </c>
      <c r="H223" t="s">
        <v>49</v>
      </c>
      <c r="I223" t="s">
        <v>60</v>
      </c>
      <c r="J223" t="s">
        <v>73</v>
      </c>
      <c r="K223" t="s">
        <v>1385</v>
      </c>
      <c r="L223" t="s">
        <v>1789</v>
      </c>
      <c r="M223" t="s">
        <v>52</v>
      </c>
      <c r="N223" t="s">
        <v>62</v>
      </c>
      <c r="O223" t="s">
        <v>1790</v>
      </c>
      <c r="P223" t="s">
        <v>53</v>
      </c>
      <c r="Q223" t="s">
        <v>112</v>
      </c>
      <c r="S223" t="s">
        <v>1791</v>
      </c>
      <c r="W223" t="s">
        <v>178</v>
      </c>
      <c r="X223" t="s">
        <v>56</v>
      </c>
      <c r="Y223" t="s">
        <v>57</v>
      </c>
      <c r="Z223">
        <v>43947</v>
      </c>
      <c r="AC223">
        <v>43840</v>
      </c>
      <c r="AD223">
        <v>43944</v>
      </c>
      <c r="AE223">
        <v>43944</v>
      </c>
      <c r="AF223" t="s">
        <v>1792</v>
      </c>
      <c r="AG223" t="s">
        <v>64</v>
      </c>
      <c r="AH223" t="s">
        <v>1793</v>
      </c>
      <c r="AN223" t="s">
        <v>58</v>
      </c>
      <c r="AO223" t="s">
        <v>1794</v>
      </c>
      <c r="AP223" t="s">
        <v>84</v>
      </c>
    </row>
    <row r="224" spans="1:44" x14ac:dyDescent="0.2">
      <c r="A224" t="s">
        <v>737</v>
      </c>
      <c r="B224" t="s">
        <v>1795</v>
      </c>
      <c r="C224">
        <v>43951</v>
      </c>
      <c r="D224" t="s">
        <v>168</v>
      </c>
      <c r="E224" t="s">
        <v>169</v>
      </c>
      <c r="G224" t="s">
        <v>49</v>
      </c>
      <c r="H224" t="s">
        <v>49</v>
      </c>
      <c r="I224" t="s">
        <v>60</v>
      </c>
      <c r="J224" t="s">
        <v>170</v>
      </c>
      <c r="M224" t="s">
        <v>52</v>
      </c>
      <c r="N224" t="s">
        <v>173</v>
      </c>
      <c r="O224" t="s">
        <v>1796</v>
      </c>
      <c r="P224" t="s">
        <v>53</v>
      </c>
      <c r="Q224" t="s">
        <v>175</v>
      </c>
      <c r="S224" t="s">
        <v>427</v>
      </c>
      <c r="W224" t="s">
        <v>178</v>
      </c>
      <c r="X224" t="s">
        <v>56</v>
      </c>
      <c r="Y224" t="s">
        <v>57</v>
      </c>
      <c r="Z224">
        <v>43947</v>
      </c>
      <c r="AD224">
        <v>43922</v>
      </c>
      <c r="AE224">
        <v>43922</v>
      </c>
      <c r="AG224" t="s">
        <v>64</v>
      </c>
      <c r="AH224" t="s">
        <v>633</v>
      </c>
      <c r="AJ224" t="s">
        <v>314</v>
      </c>
      <c r="AK224" t="s">
        <v>315</v>
      </c>
      <c r="AL224" t="s">
        <v>316</v>
      </c>
      <c r="AM224" t="s">
        <v>317</v>
      </c>
      <c r="AN224" t="s">
        <v>58</v>
      </c>
    </row>
    <row r="225" spans="1:44" x14ac:dyDescent="0.2">
      <c r="A225" t="s">
        <v>737</v>
      </c>
      <c r="B225" t="s">
        <v>1797</v>
      </c>
      <c r="C225">
        <v>43952</v>
      </c>
      <c r="D225" t="s">
        <v>168</v>
      </c>
      <c r="E225" t="s">
        <v>47</v>
      </c>
      <c r="F225" t="s">
        <v>166</v>
      </c>
      <c r="G225" t="s">
        <v>49</v>
      </c>
      <c r="H225" t="s">
        <v>49</v>
      </c>
      <c r="I225" t="s">
        <v>60</v>
      </c>
      <c r="J225" t="s">
        <v>170</v>
      </c>
      <c r="K225" t="s">
        <v>1397</v>
      </c>
      <c r="L225" t="s">
        <v>1798</v>
      </c>
      <c r="M225" t="s">
        <v>52</v>
      </c>
      <c r="N225" t="s">
        <v>173</v>
      </c>
      <c r="O225" t="s">
        <v>1799</v>
      </c>
      <c r="P225" t="s">
        <v>53</v>
      </c>
      <c r="Q225" t="s">
        <v>175</v>
      </c>
      <c r="S225" t="s">
        <v>240</v>
      </c>
      <c r="W225" t="s">
        <v>178</v>
      </c>
      <c r="X225" t="s">
        <v>56</v>
      </c>
      <c r="Y225" t="s">
        <v>57</v>
      </c>
      <c r="Z225">
        <v>43947</v>
      </c>
      <c r="AA225" t="s">
        <v>241</v>
      </c>
      <c r="AB225" t="s">
        <v>180</v>
      </c>
      <c r="AC225">
        <v>43851</v>
      </c>
      <c r="AD225">
        <v>43931</v>
      </c>
      <c r="AE225">
        <v>43931</v>
      </c>
      <c r="AF225" t="s">
        <v>1800</v>
      </c>
      <c r="AG225" t="s">
        <v>64</v>
      </c>
      <c r="AH225" t="s">
        <v>1451</v>
      </c>
      <c r="AI225" t="s">
        <v>1801</v>
      </c>
      <c r="AJ225" t="s">
        <v>516</v>
      </c>
      <c r="AK225" t="s">
        <v>517</v>
      </c>
      <c r="AL225" t="s">
        <v>184</v>
      </c>
      <c r="AM225" t="s">
        <v>185</v>
      </c>
      <c r="AN225" t="s">
        <v>58</v>
      </c>
      <c r="AO225" t="s">
        <v>1404</v>
      </c>
      <c r="AP225" t="s">
        <v>187</v>
      </c>
      <c r="AQ225" t="s">
        <v>188</v>
      </c>
    </row>
    <row r="226" spans="1:44" x14ac:dyDescent="0.2">
      <c r="A226" t="s">
        <v>737</v>
      </c>
      <c r="B226" t="s">
        <v>1802</v>
      </c>
      <c r="C226">
        <v>43952</v>
      </c>
      <c r="D226" t="s">
        <v>689</v>
      </c>
      <c r="E226" t="s">
        <v>227</v>
      </c>
      <c r="F226" t="s">
        <v>722</v>
      </c>
      <c r="G226" t="s">
        <v>49</v>
      </c>
      <c r="H226" t="s">
        <v>49</v>
      </c>
      <c r="I226" t="s">
        <v>60</v>
      </c>
      <c r="J226" t="s">
        <v>170</v>
      </c>
      <c r="K226" t="s">
        <v>1072</v>
      </c>
      <c r="L226" t="s">
        <v>1803</v>
      </c>
      <c r="M226" t="s">
        <v>52</v>
      </c>
      <c r="N226" t="s">
        <v>230</v>
      </c>
      <c r="O226" t="s">
        <v>1804</v>
      </c>
      <c r="P226" t="s">
        <v>53</v>
      </c>
      <c r="Q226" t="s">
        <v>175</v>
      </c>
      <c r="S226" t="s">
        <v>336</v>
      </c>
      <c r="T226" t="s">
        <v>1805</v>
      </c>
      <c r="V226" t="s">
        <v>1806</v>
      </c>
      <c r="W226" t="s">
        <v>178</v>
      </c>
      <c r="X226" t="s">
        <v>56</v>
      </c>
      <c r="Y226" t="s">
        <v>57</v>
      </c>
      <c r="Z226">
        <v>43947</v>
      </c>
      <c r="AA226" t="s">
        <v>1807</v>
      </c>
      <c r="AB226" t="s">
        <v>399</v>
      </c>
      <c r="AC226">
        <v>43810</v>
      </c>
      <c r="AD226">
        <v>43934</v>
      </c>
      <c r="AE226">
        <v>43903</v>
      </c>
      <c r="AF226" t="s">
        <v>1808</v>
      </c>
      <c r="AG226" t="s">
        <v>64</v>
      </c>
      <c r="AH226" t="s">
        <v>181</v>
      </c>
      <c r="AJ226" t="s">
        <v>328</v>
      </c>
      <c r="AK226" t="s">
        <v>329</v>
      </c>
      <c r="AL226" t="s">
        <v>222</v>
      </c>
      <c r="AM226" t="s">
        <v>185</v>
      </c>
      <c r="AN226" t="s">
        <v>58</v>
      </c>
      <c r="AO226" t="s">
        <v>1809</v>
      </c>
      <c r="AP226" t="s">
        <v>407</v>
      </c>
      <c r="AQ226" t="s">
        <v>1208</v>
      </c>
      <c r="AR226" t="s">
        <v>1810</v>
      </c>
    </row>
    <row r="227" spans="1:44" x14ac:dyDescent="0.2">
      <c r="A227" t="s">
        <v>737</v>
      </c>
      <c r="B227" t="s">
        <v>1811</v>
      </c>
      <c r="C227">
        <v>43952</v>
      </c>
      <c r="D227" t="s">
        <v>689</v>
      </c>
      <c r="E227" t="s">
        <v>47</v>
      </c>
      <c r="G227" t="s">
        <v>49</v>
      </c>
      <c r="H227" t="s">
        <v>49</v>
      </c>
      <c r="I227" t="s">
        <v>60</v>
      </c>
      <c r="J227" t="s">
        <v>170</v>
      </c>
      <c r="L227" t="s">
        <v>1812</v>
      </c>
      <c r="M227" t="s">
        <v>52</v>
      </c>
      <c r="N227" t="s">
        <v>173</v>
      </c>
      <c r="O227" t="s">
        <v>1813</v>
      </c>
      <c r="P227" t="s">
        <v>53</v>
      </c>
      <c r="Q227" t="s">
        <v>262</v>
      </c>
      <c r="R227" t="s">
        <v>1814</v>
      </c>
      <c r="S227" t="s">
        <v>1815</v>
      </c>
      <c r="T227" t="s">
        <v>1816</v>
      </c>
      <c r="W227" t="s">
        <v>178</v>
      </c>
      <c r="X227" t="s">
        <v>56</v>
      </c>
      <c r="Y227" t="s">
        <v>57</v>
      </c>
      <c r="Z227">
        <v>43947</v>
      </c>
      <c r="AD227">
        <v>43952</v>
      </c>
      <c r="AE227">
        <v>43952</v>
      </c>
      <c r="AF227" t="s">
        <v>1817</v>
      </c>
      <c r="AG227" t="s">
        <v>64</v>
      </c>
      <c r="AH227" t="s">
        <v>1818</v>
      </c>
      <c r="AJ227" t="s">
        <v>1099</v>
      </c>
      <c r="AK227" t="s">
        <v>1100</v>
      </c>
      <c r="AL227" t="s">
        <v>508</v>
      </c>
      <c r="AM227" t="s">
        <v>185</v>
      </c>
      <c r="AN227" t="s">
        <v>58</v>
      </c>
      <c r="AR227" t="s">
        <v>1819</v>
      </c>
    </row>
    <row r="228" spans="1:44" x14ac:dyDescent="0.2">
      <c r="A228" t="s">
        <v>737</v>
      </c>
      <c r="B228" t="s">
        <v>1820</v>
      </c>
      <c r="C228">
        <v>43952</v>
      </c>
      <c r="D228" t="s">
        <v>889</v>
      </c>
      <c r="E228" t="s">
        <v>227</v>
      </c>
      <c r="F228" t="s">
        <v>648</v>
      </c>
      <c r="G228" t="s">
        <v>49</v>
      </c>
      <c r="H228" t="s">
        <v>49</v>
      </c>
      <c r="I228" t="s">
        <v>60</v>
      </c>
      <c r="J228" t="s">
        <v>170</v>
      </c>
      <c r="K228" t="s">
        <v>1821</v>
      </c>
      <c r="L228" t="s">
        <v>1822</v>
      </c>
      <c r="M228" t="s">
        <v>52</v>
      </c>
      <c r="N228" t="s">
        <v>230</v>
      </c>
      <c r="O228" t="s">
        <v>1823</v>
      </c>
      <c r="P228" t="s">
        <v>53</v>
      </c>
      <c r="Q228" t="s">
        <v>175</v>
      </c>
      <c r="S228" t="s">
        <v>740</v>
      </c>
      <c r="T228" t="s">
        <v>1747</v>
      </c>
      <c r="V228" t="s">
        <v>1824</v>
      </c>
      <c r="W228" t="s">
        <v>894</v>
      </c>
      <c r="X228" t="s">
        <v>56</v>
      </c>
      <c r="Y228" t="s">
        <v>57</v>
      </c>
      <c r="Z228">
        <v>43947</v>
      </c>
      <c r="AA228" t="s">
        <v>895</v>
      </c>
      <c r="AB228" t="s">
        <v>1064</v>
      </c>
      <c r="AC228">
        <v>43838</v>
      </c>
      <c r="AD228">
        <v>43947</v>
      </c>
      <c r="AE228">
        <v>43947</v>
      </c>
      <c r="AG228" t="s">
        <v>64</v>
      </c>
      <c r="AH228" t="s">
        <v>1242</v>
      </c>
      <c r="AJ228" t="s">
        <v>1825</v>
      </c>
      <c r="AK228" t="s">
        <v>1826</v>
      </c>
      <c r="AL228" t="s">
        <v>1827</v>
      </c>
      <c r="AM228" t="s">
        <v>317</v>
      </c>
      <c r="AN228" t="s">
        <v>58</v>
      </c>
      <c r="AO228" t="s">
        <v>1828</v>
      </c>
      <c r="AP228" t="s">
        <v>224</v>
      </c>
      <c r="AQ228" t="s">
        <v>421</v>
      </c>
      <c r="AR228" t="s">
        <v>1829</v>
      </c>
    </row>
    <row r="229" spans="1:44" x14ac:dyDescent="0.2">
      <c r="A229" t="s">
        <v>737</v>
      </c>
      <c r="B229" t="s">
        <v>1830</v>
      </c>
      <c r="C229">
        <v>43953</v>
      </c>
      <c r="D229" t="s">
        <v>689</v>
      </c>
      <c r="E229" t="s">
        <v>227</v>
      </c>
      <c r="F229" t="s">
        <v>722</v>
      </c>
      <c r="G229" t="s">
        <v>49</v>
      </c>
      <c r="H229" t="s">
        <v>49</v>
      </c>
      <c r="I229" t="s">
        <v>60</v>
      </c>
      <c r="J229" t="s">
        <v>170</v>
      </c>
      <c r="L229" t="s">
        <v>1831</v>
      </c>
      <c r="M229" t="s">
        <v>52</v>
      </c>
      <c r="N229" t="s">
        <v>230</v>
      </c>
      <c r="O229" t="s">
        <v>347</v>
      </c>
      <c r="P229" t="s">
        <v>53</v>
      </c>
      <c r="Q229" t="s">
        <v>175</v>
      </c>
      <c r="R229" t="s">
        <v>1832</v>
      </c>
      <c r="S229" t="s">
        <v>197</v>
      </c>
      <c r="T229" t="s">
        <v>1805</v>
      </c>
      <c r="W229" t="s">
        <v>178</v>
      </c>
      <c r="X229" t="s">
        <v>56</v>
      </c>
      <c r="Y229" t="s">
        <v>57</v>
      </c>
      <c r="Z229">
        <v>43947</v>
      </c>
      <c r="AD229">
        <v>43940</v>
      </c>
      <c r="AE229">
        <v>43940</v>
      </c>
      <c r="AF229" t="s">
        <v>1833</v>
      </c>
      <c r="AG229" t="s">
        <v>64</v>
      </c>
      <c r="AH229" t="s">
        <v>1834</v>
      </c>
      <c r="AJ229" t="s">
        <v>1835</v>
      </c>
      <c r="AK229" t="s">
        <v>1836</v>
      </c>
      <c r="AL229" t="s">
        <v>1056</v>
      </c>
      <c r="AM229" t="s">
        <v>185</v>
      </c>
      <c r="AN229" t="s">
        <v>58</v>
      </c>
      <c r="AQ229" t="s">
        <v>1208</v>
      </c>
      <c r="AR229" t="s">
        <v>1837</v>
      </c>
    </row>
    <row r="230" spans="1:44" x14ac:dyDescent="0.2">
      <c r="A230" t="s">
        <v>737</v>
      </c>
      <c r="B230" t="s">
        <v>1838</v>
      </c>
      <c r="C230">
        <v>43955</v>
      </c>
      <c r="D230" t="s">
        <v>168</v>
      </c>
      <c r="E230" t="s">
        <v>169</v>
      </c>
      <c r="F230" t="s">
        <v>166</v>
      </c>
      <c r="G230" t="s">
        <v>49</v>
      </c>
      <c r="H230" t="s">
        <v>49</v>
      </c>
      <c r="I230" t="s">
        <v>60</v>
      </c>
      <c r="J230" t="s">
        <v>170</v>
      </c>
      <c r="K230" t="s">
        <v>238</v>
      </c>
      <c r="L230" t="s">
        <v>1839</v>
      </c>
      <c r="M230" t="s">
        <v>52</v>
      </c>
      <c r="N230" t="s">
        <v>173</v>
      </c>
      <c r="P230" t="s">
        <v>53</v>
      </c>
      <c r="Q230" t="s">
        <v>175</v>
      </c>
      <c r="S230" t="s">
        <v>1380</v>
      </c>
      <c r="T230" t="s">
        <v>1840</v>
      </c>
      <c r="V230" t="s">
        <v>1841</v>
      </c>
      <c r="W230" t="s">
        <v>178</v>
      </c>
      <c r="X230" t="s">
        <v>56</v>
      </c>
      <c r="Y230" t="s">
        <v>57</v>
      </c>
      <c r="Z230">
        <v>43954</v>
      </c>
      <c r="AA230" t="s">
        <v>241</v>
      </c>
      <c r="AB230" t="s">
        <v>180</v>
      </c>
      <c r="AC230">
        <v>43924</v>
      </c>
      <c r="AD230">
        <v>43953</v>
      </c>
      <c r="AE230">
        <v>43953</v>
      </c>
      <c r="AG230" t="s">
        <v>64</v>
      </c>
      <c r="AH230" t="s">
        <v>1842</v>
      </c>
      <c r="AJ230" t="s">
        <v>506</v>
      </c>
      <c r="AK230" t="s">
        <v>507</v>
      </c>
      <c r="AL230" t="s">
        <v>508</v>
      </c>
      <c r="AM230" t="s">
        <v>185</v>
      </c>
      <c r="AN230" t="s">
        <v>58</v>
      </c>
      <c r="AO230" t="s">
        <v>245</v>
      </c>
      <c r="AP230" t="s">
        <v>187</v>
      </c>
      <c r="AQ230" t="s">
        <v>188</v>
      </c>
      <c r="AR230" t="s">
        <v>1843</v>
      </c>
    </row>
    <row r="231" spans="1:44" x14ac:dyDescent="0.2">
      <c r="A231" t="s">
        <v>737</v>
      </c>
      <c r="B231" t="s">
        <v>1844</v>
      </c>
      <c r="C231">
        <v>43955</v>
      </c>
      <c r="D231" t="s">
        <v>933</v>
      </c>
      <c r="E231" t="s">
        <v>47</v>
      </c>
      <c r="F231" t="s">
        <v>934</v>
      </c>
      <c r="G231" t="s">
        <v>49</v>
      </c>
      <c r="H231" t="s">
        <v>49</v>
      </c>
      <c r="I231" t="s">
        <v>60</v>
      </c>
      <c r="J231" t="s">
        <v>170</v>
      </c>
      <c r="L231" t="s">
        <v>1845</v>
      </c>
      <c r="M231" t="s">
        <v>52</v>
      </c>
      <c r="N231" t="s">
        <v>173</v>
      </c>
      <c r="O231" t="s">
        <v>1846</v>
      </c>
      <c r="P231" t="s">
        <v>53</v>
      </c>
      <c r="Q231" t="s">
        <v>175</v>
      </c>
      <c r="S231" t="s">
        <v>1847</v>
      </c>
      <c r="T231" t="s">
        <v>1848</v>
      </c>
      <c r="V231" t="s">
        <v>1849</v>
      </c>
      <c r="W231" t="s">
        <v>940</v>
      </c>
      <c r="X231" t="s">
        <v>56</v>
      </c>
      <c r="Y231" t="s">
        <v>57</v>
      </c>
      <c r="Z231">
        <v>43954</v>
      </c>
      <c r="AD231">
        <v>43941</v>
      </c>
      <c r="AE231">
        <v>43952</v>
      </c>
      <c r="AF231" t="s">
        <v>1850</v>
      </c>
      <c r="AG231" t="s">
        <v>64</v>
      </c>
      <c r="AH231" t="s">
        <v>1851</v>
      </c>
      <c r="AJ231" t="s">
        <v>1771</v>
      </c>
      <c r="AK231" t="s">
        <v>1772</v>
      </c>
      <c r="AL231" t="s">
        <v>944</v>
      </c>
      <c r="AM231" t="s">
        <v>308</v>
      </c>
      <c r="AN231" t="s">
        <v>58</v>
      </c>
      <c r="AR231" t="s">
        <v>1852</v>
      </c>
    </row>
    <row r="232" spans="1:44" x14ac:dyDescent="0.2">
      <c r="A232" t="s">
        <v>737</v>
      </c>
      <c r="B232" t="s">
        <v>1853</v>
      </c>
      <c r="C232">
        <v>43956</v>
      </c>
      <c r="D232" t="s">
        <v>689</v>
      </c>
      <c r="E232" t="s">
        <v>169</v>
      </c>
      <c r="G232" t="s">
        <v>49</v>
      </c>
      <c r="H232" t="s">
        <v>49</v>
      </c>
      <c r="I232" t="s">
        <v>60</v>
      </c>
      <c r="J232" t="s">
        <v>170</v>
      </c>
      <c r="K232" t="s">
        <v>1854</v>
      </c>
      <c r="L232" t="s">
        <v>1854</v>
      </c>
      <c r="M232" t="s">
        <v>52</v>
      </c>
      <c r="N232" t="s">
        <v>173</v>
      </c>
      <c r="O232" t="s">
        <v>1855</v>
      </c>
      <c r="P232" t="s">
        <v>53</v>
      </c>
      <c r="Q232" t="s">
        <v>262</v>
      </c>
      <c r="S232" t="s">
        <v>263</v>
      </c>
      <c r="T232" t="s">
        <v>1805</v>
      </c>
      <c r="W232" t="s">
        <v>178</v>
      </c>
      <c r="X232" t="s">
        <v>56</v>
      </c>
      <c r="Y232" t="s">
        <v>57</v>
      </c>
      <c r="Z232">
        <v>43954</v>
      </c>
      <c r="AD232">
        <v>43955</v>
      </c>
      <c r="AE232">
        <v>43955</v>
      </c>
      <c r="AF232" t="s">
        <v>1856</v>
      </c>
      <c r="AG232" t="s">
        <v>64</v>
      </c>
      <c r="AH232" t="s">
        <v>1857</v>
      </c>
      <c r="AJ232" t="s">
        <v>1687</v>
      </c>
      <c r="AK232" t="s">
        <v>1688</v>
      </c>
      <c r="AL232" t="s">
        <v>184</v>
      </c>
      <c r="AM232" t="s">
        <v>185</v>
      </c>
      <c r="AN232" t="s">
        <v>58</v>
      </c>
      <c r="AR232" t="s">
        <v>1858</v>
      </c>
    </row>
    <row r="233" spans="1:44" x14ac:dyDescent="0.2">
      <c r="A233" t="s">
        <v>737</v>
      </c>
      <c r="B233" t="s">
        <v>1859</v>
      </c>
      <c r="C233">
        <v>43956</v>
      </c>
      <c r="D233" t="s">
        <v>168</v>
      </c>
      <c r="E233" t="s">
        <v>227</v>
      </c>
      <c r="F233" t="s">
        <v>166</v>
      </c>
      <c r="G233" t="s">
        <v>49</v>
      </c>
      <c r="H233" t="s">
        <v>49</v>
      </c>
      <c r="I233" t="s">
        <v>60</v>
      </c>
      <c r="J233" t="s">
        <v>170</v>
      </c>
      <c r="K233" t="s">
        <v>1397</v>
      </c>
      <c r="L233" t="s">
        <v>1860</v>
      </c>
      <c r="M233" t="s">
        <v>52</v>
      </c>
      <c r="N233" t="s">
        <v>230</v>
      </c>
      <c r="O233" t="s">
        <v>1861</v>
      </c>
      <c r="P233" t="s">
        <v>53</v>
      </c>
      <c r="Q233" t="s">
        <v>175</v>
      </c>
      <c r="S233" t="s">
        <v>489</v>
      </c>
      <c r="T233" t="s">
        <v>1437</v>
      </c>
      <c r="V233" t="s">
        <v>1449</v>
      </c>
      <c r="W233" t="s">
        <v>178</v>
      </c>
      <c r="X233" t="s">
        <v>56</v>
      </c>
      <c r="Y233" t="s">
        <v>57</v>
      </c>
      <c r="Z233">
        <v>43954</v>
      </c>
      <c r="AA233" t="s">
        <v>241</v>
      </c>
      <c r="AB233" t="s">
        <v>180</v>
      </c>
      <c r="AC233">
        <v>43851</v>
      </c>
      <c r="AD233">
        <v>43941</v>
      </c>
      <c r="AE233">
        <v>43941</v>
      </c>
      <c r="AF233" t="s">
        <v>1862</v>
      </c>
      <c r="AG233" t="s">
        <v>64</v>
      </c>
      <c r="AH233" t="s">
        <v>1863</v>
      </c>
      <c r="AJ233" t="s">
        <v>1588</v>
      </c>
      <c r="AK233" t="s">
        <v>1589</v>
      </c>
      <c r="AL233" t="s">
        <v>1056</v>
      </c>
      <c r="AM233" t="s">
        <v>185</v>
      </c>
      <c r="AN233" t="s">
        <v>58</v>
      </c>
      <c r="AO233" t="s">
        <v>1404</v>
      </c>
      <c r="AP233" t="s">
        <v>187</v>
      </c>
      <c r="AQ233" t="s">
        <v>224</v>
      </c>
      <c r="AR233" t="s">
        <v>1864</v>
      </c>
    </row>
    <row r="234" spans="1:44" x14ac:dyDescent="0.2">
      <c r="A234" t="s">
        <v>737</v>
      </c>
      <c r="B234" t="s">
        <v>1865</v>
      </c>
      <c r="C234">
        <v>43957</v>
      </c>
      <c r="D234" t="s">
        <v>168</v>
      </c>
      <c r="E234" t="s">
        <v>227</v>
      </c>
      <c r="F234" t="s">
        <v>166</v>
      </c>
      <c r="G234" t="s">
        <v>49</v>
      </c>
      <c r="H234" t="s">
        <v>49</v>
      </c>
      <c r="I234" t="s">
        <v>60</v>
      </c>
      <c r="J234" t="s">
        <v>170</v>
      </c>
      <c r="K234" t="s">
        <v>1235</v>
      </c>
      <c r="L234" t="s">
        <v>1866</v>
      </c>
      <c r="M234" t="s">
        <v>52</v>
      </c>
      <c r="N234" t="s">
        <v>173</v>
      </c>
      <c r="O234" t="s">
        <v>1867</v>
      </c>
      <c r="P234" t="s">
        <v>53</v>
      </c>
      <c r="Q234" t="s">
        <v>175</v>
      </c>
      <c r="S234" t="s">
        <v>748</v>
      </c>
      <c r="W234" t="s">
        <v>178</v>
      </c>
      <c r="X234" t="s">
        <v>56</v>
      </c>
      <c r="Y234" t="s">
        <v>57</v>
      </c>
      <c r="Z234">
        <v>43954</v>
      </c>
      <c r="AA234" t="s">
        <v>241</v>
      </c>
      <c r="AC234">
        <v>43841</v>
      </c>
      <c r="AF234" t="s">
        <v>1868</v>
      </c>
      <c r="AG234" t="s">
        <v>64</v>
      </c>
      <c r="AH234" t="s">
        <v>304</v>
      </c>
      <c r="AJ234" t="s">
        <v>910</v>
      </c>
      <c r="AK234" t="s">
        <v>911</v>
      </c>
      <c r="AL234" t="s">
        <v>291</v>
      </c>
      <c r="AM234" t="s">
        <v>185</v>
      </c>
      <c r="AN234" t="s">
        <v>58</v>
      </c>
      <c r="AO234" t="s">
        <v>1238</v>
      </c>
      <c r="AP234" t="s">
        <v>187</v>
      </c>
      <c r="AR234" t="s">
        <v>1869</v>
      </c>
    </row>
    <row r="235" spans="1:44" x14ac:dyDescent="0.2">
      <c r="A235" t="s">
        <v>737</v>
      </c>
      <c r="B235" t="s">
        <v>1870</v>
      </c>
      <c r="C235">
        <v>43957</v>
      </c>
      <c r="D235" t="s">
        <v>68</v>
      </c>
      <c r="E235" t="s">
        <v>47</v>
      </c>
      <c r="F235" t="s">
        <v>72</v>
      </c>
      <c r="G235" t="s">
        <v>49</v>
      </c>
      <c r="H235" t="s">
        <v>49</v>
      </c>
      <c r="I235" t="s">
        <v>60</v>
      </c>
      <c r="J235" t="s">
        <v>73</v>
      </c>
      <c r="K235" t="s">
        <v>1871</v>
      </c>
      <c r="L235" t="s">
        <v>1872</v>
      </c>
      <c r="M235" t="s">
        <v>52</v>
      </c>
      <c r="N235" t="s">
        <v>62</v>
      </c>
      <c r="O235" t="s">
        <v>1873</v>
      </c>
      <c r="P235" t="s">
        <v>53</v>
      </c>
      <c r="Q235" t="s">
        <v>63</v>
      </c>
      <c r="S235" t="s">
        <v>1874</v>
      </c>
      <c r="W235" t="s">
        <v>55</v>
      </c>
      <c r="X235" t="s">
        <v>56</v>
      </c>
      <c r="Y235" t="s">
        <v>57</v>
      </c>
      <c r="Z235">
        <v>43954</v>
      </c>
      <c r="AC235">
        <v>43901</v>
      </c>
      <c r="AD235">
        <v>43950</v>
      </c>
      <c r="AE235">
        <v>43952</v>
      </c>
      <c r="AF235" t="s">
        <v>1875</v>
      </c>
      <c r="AG235" t="s">
        <v>64</v>
      </c>
      <c r="AH235" t="s">
        <v>1876</v>
      </c>
      <c r="AN235" t="s">
        <v>58</v>
      </c>
      <c r="AO235" t="s">
        <v>1877</v>
      </c>
      <c r="AP235" t="s">
        <v>84</v>
      </c>
    </row>
    <row r="236" spans="1:44" x14ac:dyDescent="0.2">
      <c r="A236" t="s">
        <v>737</v>
      </c>
      <c r="B236" t="s">
        <v>1878</v>
      </c>
      <c r="C236">
        <v>43957</v>
      </c>
      <c r="D236" t="s">
        <v>650</v>
      </c>
      <c r="E236" t="s">
        <v>169</v>
      </c>
      <c r="F236" t="s">
        <v>48</v>
      </c>
      <c r="G236" t="s">
        <v>49</v>
      </c>
      <c r="M236" t="s">
        <v>52</v>
      </c>
      <c r="N236" t="s">
        <v>230</v>
      </c>
      <c r="P236" t="s">
        <v>53</v>
      </c>
      <c r="W236" t="s">
        <v>654</v>
      </c>
      <c r="X236" t="s">
        <v>56</v>
      </c>
      <c r="Y236" t="s">
        <v>57</v>
      </c>
      <c r="Z236">
        <v>43954</v>
      </c>
      <c r="AG236" t="s">
        <v>145</v>
      </c>
      <c r="AJ236" t="s">
        <v>1879</v>
      </c>
      <c r="AK236" t="s">
        <v>1880</v>
      </c>
      <c r="AL236" t="s">
        <v>728</v>
      </c>
      <c r="AM236" t="s">
        <v>185</v>
      </c>
      <c r="AN236" t="s">
        <v>58</v>
      </c>
    </row>
    <row r="237" spans="1:44" x14ac:dyDescent="0.2">
      <c r="A237" t="s">
        <v>737</v>
      </c>
      <c r="B237" t="s">
        <v>1881</v>
      </c>
      <c r="C237">
        <v>43957</v>
      </c>
      <c r="D237" t="s">
        <v>168</v>
      </c>
      <c r="E237" t="s">
        <v>47</v>
      </c>
      <c r="F237" t="s">
        <v>166</v>
      </c>
      <c r="G237" t="s">
        <v>49</v>
      </c>
      <c r="H237" t="s">
        <v>49</v>
      </c>
      <c r="I237" t="s">
        <v>60</v>
      </c>
      <c r="J237" t="s">
        <v>170</v>
      </c>
      <c r="K237" t="s">
        <v>238</v>
      </c>
      <c r="L237" t="s">
        <v>1882</v>
      </c>
      <c r="M237" t="s">
        <v>52</v>
      </c>
      <c r="N237" t="s">
        <v>173</v>
      </c>
      <c r="O237" t="s">
        <v>937</v>
      </c>
      <c r="P237" t="s">
        <v>53</v>
      </c>
      <c r="Q237" t="s">
        <v>175</v>
      </c>
      <c r="S237" t="s">
        <v>1883</v>
      </c>
      <c r="T237" t="s">
        <v>1884</v>
      </c>
      <c r="V237" t="s">
        <v>1885</v>
      </c>
      <c r="W237" t="s">
        <v>178</v>
      </c>
      <c r="X237" t="s">
        <v>56</v>
      </c>
      <c r="Y237" t="s">
        <v>57</v>
      </c>
      <c r="Z237">
        <v>43954</v>
      </c>
      <c r="AA237" t="s">
        <v>241</v>
      </c>
      <c r="AB237" t="s">
        <v>180</v>
      </c>
      <c r="AC237">
        <v>43924</v>
      </c>
      <c r="AD237">
        <v>43953</v>
      </c>
      <c r="AE237">
        <v>43953</v>
      </c>
      <c r="AF237" t="s">
        <v>1886</v>
      </c>
      <c r="AG237" t="s">
        <v>64</v>
      </c>
      <c r="AH237" t="s">
        <v>909</v>
      </c>
      <c r="AJ237" t="s">
        <v>742</v>
      </c>
      <c r="AK237" t="s">
        <v>743</v>
      </c>
      <c r="AL237" t="s">
        <v>419</v>
      </c>
      <c r="AM237" t="s">
        <v>185</v>
      </c>
      <c r="AN237" t="s">
        <v>58</v>
      </c>
      <c r="AO237" t="s">
        <v>245</v>
      </c>
      <c r="AP237" t="s">
        <v>187</v>
      </c>
      <c r="AQ237" t="s">
        <v>224</v>
      </c>
      <c r="AR237" t="s">
        <v>1887</v>
      </c>
    </row>
    <row r="238" spans="1:44" x14ac:dyDescent="0.2">
      <c r="A238" t="s">
        <v>737</v>
      </c>
      <c r="B238" t="s">
        <v>1888</v>
      </c>
      <c r="C238">
        <v>43958</v>
      </c>
      <c r="D238" t="s">
        <v>689</v>
      </c>
      <c r="E238" t="s">
        <v>47</v>
      </c>
      <c r="F238" t="s">
        <v>722</v>
      </c>
      <c r="G238" t="s">
        <v>49</v>
      </c>
      <c r="H238" t="s">
        <v>49</v>
      </c>
      <c r="I238" t="s">
        <v>60</v>
      </c>
      <c r="J238" t="s">
        <v>170</v>
      </c>
      <c r="K238" t="s">
        <v>1072</v>
      </c>
      <c r="L238" t="s">
        <v>1889</v>
      </c>
      <c r="M238" t="s">
        <v>52</v>
      </c>
      <c r="N238" t="s">
        <v>173</v>
      </c>
      <c r="O238" t="s">
        <v>1890</v>
      </c>
      <c r="P238" t="s">
        <v>53</v>
      </c>
      <c r="Q238" t="s">
        <v>175</v>
      </c>
      <c r="S238" t="s">
        <v>740</v>
      </c>
      <c r="T238" t="s">
        <v>1805</v>
      </c>
      <c r="W238" t="s">
        <v>178</v>
      </c>
      <c r="X238" t="s">
        <v>56</v>
      </c>
      <c r="Y238" t="s">
        <v>57</v>
      </c>
      <c r="Z238">
        <v>43954</v>
      </c>
      <c r="AA238" t="s">
        <v>1807</v>
      </c>
      <c r="AB238" t="s">
        <v>399</v>
      </c>
      <c r="AC238">
        <v>43810</v>
      </c>
      <c r="AD238">
        <v>43958</v>
      </c>
      <c r="AE238">
        <v>43958</v>
      </c>
      <c r="AF238" t="s">
        <v>1891</v>
      </c>
      <c r="AG238" t="s">
        <v>64</v>
      </c>
      <c r="AH238" t="s">
        <v>1892</v>
      </c>
      <c r="AJ238" t="s">
        <v>506</v>
      </c>
      <c r="AK238" t="s">
        <v>507</v>
      </c>
      <c r="AL238" t="s">
        <v>508</v>
      </c>
      <c r="AM238" t="s">
        <v>185</v>
      </c>
      <c r="AN238" t="s">
        <v>58</v>
      </c>
      <c r="AO238" t="s">
        <v>1809</v>
      </c>
      <c r="AP238" t="s">
        <v>407</v>
      </c>
      <c r="AQ238" t="s">
        <v>188</v>
      </c>
      <c r="AR238" t="s">
        <v>1893</v>
      </c>
    </row>
    <row r="239" spans="1:44" x14ac:dyDescent="0.2">
      <c r="A239" t="s">
        <v>737</v>
      </c>
      <c r="B239" t="s">
        <v>1894</v>
      </c>
      <c r="C239">
        <v>43959</v>
      </c>
      <c r="D239" t="s">
        <v>689</v>
      </c>
      <c r="E239" t="s">
        <v>169</v>
      </c>
      <c r="G239" t="s">
        <v>49</v>
      </c>
      <c r="H239" t="s">
        <v>49</v>
      </c>
      <c r="I239" t="s">
        <v>60</v>
      </c>
      <c r="J239" t="s">
        <v>170</v>
      </c>
      <c r="M239" t="s">
        <v>52</v>
      </c>
      <c r="O239" t="s">
        <v>1895</v>
      </c>
      <c r="P239" t="s">
        <v>53</v>
      </c>
      <c r="Q239" t="s">
        <v>112</v>
      </c>
      <c r="S239" t="s">
        <v>427</v>
      </c>
      <c r="W239" t="s">
        <v>178</v>
      </c>
      <c r="X239" t="s">
        <v>56</v>
      </c>
      <c r="Y239" t="s">
        <v>57</v>
      </c>
      <c r="Z239">
        <v>43954</v>
      </c>
      <c r="AD239">
        <v>43928</v>
      </c>
      <c r="AE239">
        <v>43959</v>
      </c>
      <c r="AF239" t="s">
        <v>1896</v>
      </c>
      <c r="AG239" t="s">
        <v>64</v>
      </c>
      <c r="AH239" t="s">
        <v>909</v>
      </c>
      <c r="AJ239" t="s">
        <v>1687</v>
      </c>
      <c r="AK239" t="s">
        <v>1688</v>
      </c>
      <c r="AL239" t="s">
        <v>184</v>
      </c>
      <c r="AM239" t="s">
        <v>185</v>
      </c>
      <c r="AN239" t="s">
        <v>58</v>
      </c>
    </row>
    <row r="240" spans="1:44" x14ac:dyDescent="0.2">
      <c r="A240" t="s">
        <v>737</v>
      </c>
      <c r="B240" t="s">
        <v>1897</v>
      </c>
      <c r="C240">
        <v>43960</v>
      </c>
      <c r="D240" t="s">
        <v>689</v>
      </c>
      <c r="E240" t="s">
        <v>227</v>
      </c>
      <c r="F240" t="s">
        <v>722</v>
      </c>
      <c r="G240" t="s">
        <v>49</v>
      </c>
      <c r="H240" t="s">
        <v>49</v>
      </c>
      <c r="I240" t="s">
        <v>60</v>
      </c>
      <c r="J240" t="s">
        <v>170</v>
      </c>
      <c r="K240" t="s">
        <v>1898</v>
      </c>
      <c r="L240" t="s">
        <v>1899</v>
      </c>
      <c r="M240" t="s">
        <v>52</v>
      </c>
      <c r="N240" t="s">
        <v>230</v>
      </c>
      <c r="O240" t="s">
        <v>347</v>
      </c>
      <c r="P240" t="s">
        <v>53</v>
      </c>
      <c r="Q240" t="s">
        <v>175</v>
      </c>
      <c r="S240" t="s">
        <v>592</v>
      </c>
      <c r="T240" t="s">
        <v>1900</v>
      </c>
      <c r="W240" t="s">
        <v>178</v>
      </c>
      <c r="X240" t="s">
        <v>56</v>
      </c>
      <c r="Y240" t="s">
        <v>57</v>
      </c>
      <c r="Z240">
        <v>43954</v>
      </c>
      <c r="AA240" t="s">
        <v>1807</v>
      </c>
      <c r="AB240" t="s">
        <v>399</v>
      </c>
      <c r="AC240">
        <v>43825</v>
      </c>
      <c r="AD240">
        <v>43959</v>
      </c>
      <c r="AE240">
        <v>43959</v>
      </c>
      <c r="AF240" t="s">
        <v>1901</v>
      </c>
      <c r="AG240" t="s">
        <v>64</v>
      </c>
      <c r="AH240" t="s">
        <v>181</v>
      </c>
      <c r="AJ240" t="s">
        <v>1902</v>
      </c>
      <c r="AK240" t="s">
        <v>1903</v>
      </c>
      <c r="AL240" t="s">
        <v>244</v>
      </c>
      <c r="AM240" t="s">
        <v>308</v>
      </c>
      <c r="AN240" t="s">
        <v>58</v>
      </c>
      <c r="AO240" t="s">
        <v>1904</v>
      </c>
      <c r="AP240" t="s">
        <v>407</v>
      </c>
      <c r="AQ240" t="s">
        <v>1208</v>
      </c>
      <c r="AR240" t="s">
        <v>1905</v>
      </c>
    </row>
    <row r="241" spans="1:44" x14ac:dyDescent="0.2">
      <c r="A241" t="s">
        <v>737</v>
      </c>
      <c r="B241" t="s">
        <v>1906</v>
      </c>
      <c r="C241">
        <v>43961</v>
      </c>
      <c r="D241" t="s">
        <v>689</v>
      </c>
      <c r="E241" t="s">
        <v>227</v>
      </c>
      <c r="F241" t="s">
        <v>48</v>
      </c>
      <c r="G241" t="s">
        <v>49</v>
      </c>
      <c r="H241" t="s">
        <v>49</v>
      </c>
      <c r="I241" t="s">
        <v>60</v>
      </c>
      <c r="J241" t="s">
        <v>170</v>
      </c>
      <c r="L241" t="s">
        <v>1907</v>
      </c>
      <c r="M241" t="s">
        <v>52</v>
      </c>
      <c r="N241" t="s">
        <v>230</v>
      </c>
      <c r="P241" t="s">
        <v>53</v>
      </c>
      <c r="Q241" t="s">
        <v>175</v>
      </c>
      <c r="S241" t="s">
        <v>740</v>
      </c>
      <c r="W241" t="s">
        <v>178</v>
      </c>
      <c r="X241" t="s">
        <v>56</v>
      </c>
      <c r="Y241" t="s">
        <v>57</v>
      </c>
      <c r="Z241">
        <v>43961</v>
      </c>
      <c r="AG241" t="s">
        <v>145</v>
      </c>
      <c r="AJ241" t="s">
        <v>949</v>
      </c>
      <c r="AK241" t="s">
        <v>950</v>
      </c>
      <c r="AL241" t="s">
        <v>951</v>
      </c>
      <c r="AM241" t="s">
        <v>185</v>
      </c>
      <c r="AN241" t="s">
        <v>58</v>
      </c>
    </row>
    <row r="242" spans="1:44" x14ac:dyDescent="0.2">
      <c r="A242" t="s">
        <v>737</v>
      </c>
      <c r="B242" t="s">
        <v>1908</v>
      </c>
      <c r="C242">
        <v>43961</v>
      </c>
      <c r="D242" t="s">
        <v>689</v>
      </c>
      <c r="E242" t="s">
        <v>227</v>
      </c>
      <c r="F242" t="s">
        <v>722</v>
      </c>
      <c r="G242" t="s">
        <v>49</v>
      </c>
      <c r="H242" t="s">
        <v>49</v>
      </c>
      <c r="I242" t="s">
        <v>60</v>
      </c>
      <c r="J242" t="s">
        <v>170</v>
      </c>
      <c r="L242" t="s">
        <v>1909</v>
      </c>
      <c r="M242" t="s">
        <v>52</v>
      </c>
      <c r="N242" t="s">
        <v>230</v>
      </c>
      <c r="O242" t="s">
        <v>1910</v>
      </c>
      <c r="P242" t="s">
        <v>53</v>
      </c>
      <c r="Q242" t="s">
        <v>262</v>
      </c>
      <c r="S242" t="s">
        <v>489</v>
      </c>
      <c r="W242" t="s">
        <v>178</v>
      </c>
      <c r="X242" t="s">
        <v>56</v>
      </c>
      <c r="Y242" t="s">
        <v>57</v>
      </c>
      <c r="Z242">
        <v>43961</v>
      </c>
      <c r="AD242">
        <v>43961</v>
      </c>
      <c r="AE242">
        <v>43961</v>
      </c>
      <c r="AF242" t="s">
        <v>1911</v>
      </c>
      <c r="AG242" t="s">
        <v>64</v>
      </c>
      <c r="AH242" t="s">
        <v>1912</v>
      </c>
      <c r="AJ242" t="s">
        <v>1913</v>
      </c>
      <c r="AK242" t="s">
        <v>1914</v>
      </c>
      <c r="AL242" t="s">
        <v>1915</v>
      </c>
      <c r="AM242" t="s">
        <v>185</v>
      </c>
      <c r="AN242" t="s">
        <v>58</v>
      </c>
      <c r="AQ242" t="s">
        <v>484</v>
      </c>
      <c r="AR242" t="s">
        <v>1916</v>
      </c>
    </row>
    <row r="243" spans="1:44" x14ac:dyDescent="0.2">
      <c r="A243" t="s">
        <v>737</v>
      </c>
      <c r="B243" t="s">
        <v>1917</v>
      </c>
      <c r="C243">
        <v>43962</v>
      </c>
      <c r="D243" t="s">
        <v>689</v>
      </c>
      <c r="E243" t="s">
        <v>227</v>
      </c>
      <c r="F243" t="s">
        <v>48</v>
      </c>
      <c r="G243" t="s">
        <v>49</v>
      </c>
      <c r="H243" t="s">
        <v>49</v>
      </c>
      <c r="M243" t="s">
        <v>52</v>
      </c>
      <c r="N243" t="s">
        <v>230</v>
      </c>
      <c r="P243" t="s">
        <v>53</v>
      </c>
      <c r="Q243" t="s">
        <v>262</v>
      </c>
      <c r="S243" t="s">
        <v>1918</v>
      </c>
      <c r="W243" t="s">
        <v>178</v>
      </c>
      <c r="X243" t="s">
        <v>56</v>
      </c>
      <c r="Y243" t="s">
        <v>57</v>
      </c>
      <c r="Z243">
        <v>43961</v>
      </c>
      <c r="AG243" t="s">
        <v>145</v>
      </c>
      <c r="AH243" t="s">
        <v>1919</v>
      </c>
      <c r="AJ243" t="s">
        <v>314</v>
      </c>
      <c r="AK243" t="s">
        <v>315</v>
      </c>
      <c r="AL243" t="s">
        <v>316</v>
      </c>
      <c r="AM243" t="s">
        <v>317</v>
      </c>
      <c r="AN243" t="s">
        <v>58</v>
      </c>
    </row>
    <row r="244" spans="1:44" x14ac:dyDescent="0.2">
      <c r="A244" t="s">
        <v>737</v>
      </c>
      <c r="B244" t="s">
        <v>1920</v>
      </c>
      <c r="C244">
        <v>43962</v>
      </c>
      <c r="D244" t="s">
        <v>689</v>
      </c>
      <c r="E244" t="s">
        <v>169</v>
      </c>
      <c r="G244" t="s">
        <v>49</v>
      </c>
      <c r="H244" t="s">
        <v>133</v>
      </c>
      <c r="I244" t="s">
        <v>60</v>
      </c>
      <c r="J244" t="s">
        <v>170</v>
      </c>
      <c r="L244" t="s">
        <v>1921</v>
      </c>
      <c r="M244" t="s">
        <v>52</v>
      </c>
      <c r="N244" t="s">
        <v>173</v>
      </c>
      <c r="O244" t="s">
        <v>1922</v>
      </c>
      <c r="P244" t="s">
        <v>53</v>
      </c>
      <c r="Q244" t="s">
        <v>262</v>
      </c>
      <c r="S244" t="s">
        <v>592</v>
      </c>
      <c r="T244" t="s">
        <v>1923</v>
      </c>
      <c r="V244" t="s">
        <v>1924</v>
      </c>
      <c r="W244" t="s">
        <v>178</v>
      </c>
      <c r="X244" t="s">
        <v>56</v>
      </c>
      <c r="Y244" t="s">
        <v>139</v>
      </c>
      <c r="Z244">
        <v>43961</v>
      </c>
      <c r="AD244">
        <v>43959</v>
      </c>
      <c r="AE244">
        <v>43959</v>
      </c>
      <c r="AF244" t="s">
        <v>1925</v>
      </c>
      <c r="AG244" t="s">
        <v>64</v>
      </c>
      <c r="AH244" t="s">
        <v>1926</v>
      </c>
      <c r="AJ244" t="s">
        <v>1927</v>
      </c>
      <c r="AK244" t="s">
        <v>1928</v>
      </c>
      <c r="AL244" t="s">
        <v>1929</v>
      </c>
      <c r="AM244" t="s">
        <v>185</v>
      </c>
      <c r="AN244" t="s">
        <v>142</v>
      </c>
    </row>
    <row r="245" spans="1:44" x14ac:dyDescent="0.2">
      <c r="A245" t="s">
        <v>737</v>
      </c>
      <c r="B245" t="s">
        <v>1930</v>
      </c>
      <c r="C245">
        <v>43962</v>
      </c>
      <c r="D245" t="s">
        <v>168</v>
      </c>
      <c r="E245" t="s">
        <v>227</v>
      </c>
      <c r="F245" t="s">
        <v>166</v>
      </c>
      <c r="G245" t="s">
        <v>49</v>
      </c>
      <c r="H245" t="s">
        <v>49</v>
      </c>
      <c r="I245" t="s">
        <v>60</v>
      </c>
      <c r="J245" t="s">
        <v>170</v>
      </c>
      <c r="K245" t="s">
        <v>1610</v>
      </c>
      <c r="L245" t="s">
        <v>1931</v>
      </c>
      <c r="M245" t="s">
        <v>52</v>
      </c>
      <c r="N245" t="s">
        <v>230</v>
      </c>
      <c r="O245" t="s">
        <v>1932</v>
      </c>
      <c r="P245" t="s">
        <v>53</v>
      </c>
      <c r="Q245" t="s">
        <v>175</v>
      </c>
      <c r="S245" t="s">
        <v>1933</v>
      </c>
      <c r="W245" t="s">
        <v>178</v>
      </c>
      <c r="X245" t="s">
        <v>56</v>
      </c>
      <c r="Y245" t="s">
        <v>57</v>
      </c>
      <c r="Z245">
        <v>43961</v>
      </c>
      <c r="AA245" t="s">
        <v>241</v>
      </c>
      <c r="AB245" t="s">
        <v>180</v>
      </c>
      <c r="AC245">
        <v>43892</v>
      </c>
      <c r="AD245">
        <v>43960</v>
      </c>
      <c r="AE245">
        <v>43960</v>
      </c>
      <c r="AG245" t="s">
        <v>64</v>
      </c>
      <c r="AH245" t="s">
        <v>267</v>
      </c>
      <c r="AJ245" t="s">
        <v>1934</v>
      </c>
      <c r="AK245" t="s">
        <v>1935</v>
      </c>
      <c r="AL245" t="s">
        <v>184</v>
      </c>
      <c r="AM245" t="s">
        <v>185</v>
      </c>
      <c r="AN245" t="s">
        <v>58</v>
      </c>
      <c r="AO245" t="s">
        <v>1617</v>
      </c>
      <c r="AP245" t="s">
        <v>187</v>
      </c>
      <c r="AQ245" t="s">
        <v>188</v>
      </c>
      <c r="AR245" t="s">
        <v>1936</v>
      </c>
    </row>
    <row r="246" spans="1:44" x14ac:dyDescent="0.2">
      <c r="A246" t="s">
        <v>737</v>
      </c>
      <c r="B246" t="s">
        <v>1937</v>
      </c>
      <c r="C246">
        <v>43962</v>
      </c>
      <c r="D246" t="s">
        <v>68</v>
      </c>
      <c r="E246" t="s">
        <v>69</v>
      </c>
      <c r="F246" t="s">
        <v>72</v>
      </c>
      <c r="G246" t="s">
        <v>49</v>
      </c>
      <c r="H246" t="s">
        <v>49</v>
      </c>
      <c r="I246" t="s">
        <v>60</v>
      </c>
      <c r="J246" t="s">
        <v>73</v>
      </c>
      <c r="K246" t="s">
        <v>1938</v>
      </c>
      <c r="L246" t="s">
        <v>1939</v>
      </c>
      <c r="M246" t="s">
        <v>52</v>
      </c>
      <c r="N246" t="s">
        <v>62</v>
      </c>
      <c r="O246" t="s">
        <v>76</v>
      </c>
      <c r="P246" t="s">
        <v>53</v>
      </c>
      <c r="Q246" t="s">
        <v>112</v>
      </c>
      <c r="S246" t="s">
        <v>1758</v>
      </c>
      <c r="W246" t="s">
        <v>55</v>
      </c>
      <c r="X246" t="s">
        <v>56</v>
      </c>
      <c r="Y246" t="s">
        <v>57</v>
      </c>
      <c r="Z246">
        <v>43961</v>
      </c>
      <c r="AC246">
        <v>43876</v>
      </c>
      <c r="AD246">
        <v>43943</v>
      </c>
      <c r="AF246" t="s">
        <v>1940</v>
      </c>
      <c r="AG246" t="s">
        <v>64</v>
      </c>
      <c r="AH246" t="s">
        <v>164</v>
      </c>
      <c r="AN246" t="s">
        <v>58</v>
      </c>
      <c r="AO246" t="s">
        <v>1941</v>
      </c>
      <c r="AP246" t="s">
        <v>84</v>
      </c>
    </row>
    <row r="247" spans="1:44" x14ac:dyDescent="0.2">
      <c r="A247" t="s">
        <v>737</v>
      </c>
      <c r="B247" t="s">
        <v>1942</v>
      </c>
      <c r="C247">
        <v>43962</v>
      </c>
      <c r="D247" t="s">
        <v>689</v>
      </c>
      <c r="E247" t="s">
        <v>47</v>
      </c>
      <c r="G247" t="s">
        <v>49</v>
      </c>
      <c r="H247" t="s">
        <v>49</v>
      </c>
      <c r="I247" t="s">
        <v>60</v>
      </c>
      <c r="J247" t="s">
        <v>170</v>
      </c>
      <c r="L247" t="s">
        <v>1943</v>
      </c>
      <c r="M247" t="s">
        <v>52</v>
      </c>
      <c r="N247" t="s">
        <v>173</v>
      </c>
      <c r="P247" t="s">
        <v>53</v>
      </c>
      <c r="Q247" t="s">
        <v>262</v>
      </c>
      <c r="S247" t="s">
        <v>240</v>
      </c>
      <c r="T247" t="s">
        <v>1944</v>
      </c>
      <c r="W247" t="s">
        <v>178</v>
      </c>
      <c r="X247" t="s">
        <v>56</v>
      </c>
      <c r="Y247" t="s">
        <v>57</v>
      </c>
      <c r="Z247">
        <v>43961</v>
      </c>
      <c r="AG247" t="s">
        <v>64</v>
      </c>
      <c r="AH247" t="s">
        <v>1945</v>
      </c>
      <c r="AJ247" t="s">
        <v>1946</v>
      </c>
      <c r="AK247" t="s">
        <v>1947</v>
      </c>
      <c r="AL247" t="s">
        <v>235</v>
      </c>
      <c r="AM247" t="s">
        <v>185</v>
      </c>
      <c r="AN247" t="s">
        <v>58</v>
      </c>
    </row>
    <row r="248" spans="1:44" x14ac:dyDescent="0.2">
      <c r="A248" t="s">
        <v>737</v>
      </c>
      <c r="B248" t="s">
        <v>1948</v>
      </c>
      <c r="C248">
        <v>43962</v>
      </c>
      <c r="D248" t="s">
        <v>68</v>
      </c>
      <c r="E248" t="s">
        <v>69</v>
      </c>
      <c r="F248" t="s">
        <v>72</v>
      </c>
      <c r="G248" t="s">
        <v>49</v>
      </c>
      <c r="H248" t="s">
        <v>49</v>
      </c>
      <c r="I248" t="s">
        <v>60</v>
      </c>
      <c r="J248" t="s">
        <v>73</v>
      </c>
      <c r="K248" t="s">
        <v>1871</v>
      </c>
      <c r="L248" t="s">
        <v>1949</v>
      </c>
      <c r="M248" t="s">
        <v>52</v>
      </c>
      <c r="N248" t="s">
        <v>62</v>
      </c>
      <c r="O248" t="s">
        <v>1950</v>
      </c>
      <c r="P248" t="s">
        <v>53</v>
      </c>
      <c r="Q248" t="s">
        <v>63</v>
      </c>
      <c r="S248" t="s">
        <v>1758</v>
      </c>
      <c r="W248" t="s">
        <v>55</v>
      </c>
      <c r="X248" t="s">
        <v>56</v>
      </c>
      <c r="Y248" t="s">
        <v>57</v>
      </c>
      <c r="Z248">
        <v>43961</v>
      </c>
      <c r="AC248">
        <v>43901</v>
      </c>
      <c r="AD248">
        <v>43957</v>
      </c>
      <c r="AE248">
        <v>43958</v>
      </c>
      <c r="AF248" t="s">
        <v>1951</v>
      </c>
      <c r="AG248" t="s">
        <v>64</v>
      </c>
      <c r="AH248" t="s">
        <v>1952</v>
      </c>
      <c r="AN248" t="s">
        <v>58</v>
      </c>
      <c r="AO248" t="s">
        <v>1877</v>
      </c>
      <c r="AP248" t="s">
        <v>84</v>
      </c>
    </row>
    <row r="249" spans="1:44" x14ac:dyDescent="0.2">
      <c r="A249" t="s">
        <v>737</v>
      </c>
      <c r="B249" t="s">
        <v>1953</v>
      </c>
      <c r="C249">
        <v>43962</v>
      </c>
      <c r="D249" t="s">
        <v>168</v>
      </c>
      <c r="E249" t="s">
        <v>169</v>
      </c>
      <c r="F249" t="s">
        <v>166</v>
      </c>
      <c r="G249" t="s">
        <v>49</v>
      </c>
      <c r="H249" t="s">
        <v>49</v>
      </c>
      <c r="I249" t="s">
        <v>60</v>
      </c>
      <c r="J249" t="s">
        <v>170</v>
      </c>
      <c r="K249" t="s">
        <v>1397</v>
      </c>
      <c r="L249" t="s">
        <v>1954</v>
      </c>
      <c r="M249" t="s">
        <v>52</v>
      </c>
      <c r="N249" t="s">
        <v>173</v>
      </c>
      <c r="O249" t="s">
        <v>347</v>
      </c>
      <c r="P249" t="s">
        <v>53</v>
      </c>
      <c r="Q249" t="s">
        <v>175</v>
      </c>
      <c r="S249" t="s">
        <v>592</v>
      </c>
      <c r="T249" t="s">
        <v>1513</v>
      </c>
      <c r="W249" t="s">
        <v>178</v>
      </c>
      <c r="X249" t="s">
        <v>56</v>
      </c>
      <c r="Y249" t="s">
        <v>57</v>
      </c>
      <c r="Z249">
        <v>43961</v>
      </c>
      <c r="AA249" t="s">
        <v>241</v>
      </c>
      <c r="AB249" t="s">
        <v>180</v>
      </c>
      <c r="AC249">
        <v>43851</v>
      </c>
      <c r="AD249">
        <v>43958</v>
      </c>
      <c r="AE249">
        <v>43958</v>
      </c>
      <c r="AF249" t="s">
        <v>1955</v>
      </c>
      <c r="AG249" t="s">
        <v>64</v>
      </c>
      <c r="AH249" t="s">
        <v>1956</v>
      </c>
      <c r="AJ249" t="s">
        <v>1588</v>
      </c>
      <c r="AK249" t="s">
        <v>1589</v>
      </c>
      <c r="AL249" t="s">
        <v>1056</v>
      </c>
      <c r="AM249" t="s">
        <v>185</v>
      </c>
      <c r="AN249" t="s">
        <v>58</v>
      </c>
      <c r="AO249" t="s">
        <v>1404</v>
      </c>
      <c r="AP249" t="s">
        <v>187</v>
      </c>
      <c r="AQ249" t="s">
        <v>188</v>
      </c>
      <c r="AR249" t="s">
        <v>1864</v>
      </c>
    </row>
    <row r="250" spans="1:44" x14ac:dyDescent="0.2">
      <c r="A250" t="s">
        <v>737</v>
      </c>
      <c r="B250" t="s">
        <v>1957</v>
      </c>
      <c r="C250">
        <v>43962</v>
      </c>
      <c r="D250" t="s">
        <v>689</v>
      </c>
      <c r="E250" t="s">
        <v>227</v>
      </c>
      <c r="F250" t="s">
        <v>48</v>
      </c>
      <c r="G250" t="s">
        <v>49</v>
      </c>
      <c r="H250" t="s">
        <v>49</v>
      </c>
      <c r="I250" t="s">
        <v>60</v>
      </c>
      <c r="M250" t="s">
        <v>52</v>
      </c>
      <c r="N250" t="s">
        <v>230</v>
      </c>
      <c r="O250" t="s">
        <v>1958</v>
      </c>
      <c r="P250" t="s">
        <v>53</v>
      </c>
      <c r="Q250" t="s">
        <v>324</v>
      </c>
      <c r="S250" t="s">
        <v>489</v>
      </c>
      <c r="W250" t="s">
        <v>178</v>
      </c>
      <c r="X250" t="s">
        <v>56</v>
      </c>
      <c r="Y250" t="s">
        <v>57</v>
      </c>
      <c r="Z250">
        <v>43961</v>
      </c>
      <c r="AF250" t="s">
        <v>1959</v>
      </c>
      <c r="AG250" t="s">
        <v>145</v>
      </c>
      <c r="AH250" t="s">
        <v>1501</v>
      </c>
      <c r="AJ250" t="s">
        <v>1960</v>
      </c>
      <c r="AK250" t="s">
        <v>1961</v>
      </c>
      <c r="AL250" t="s">
        <v>842</v>
      </c>
      <c r="AM250" t="s">
        <v>185</v>
      </c>
      <c r="AN250" t="s">
        <v>58</v>
      </c>
    </row>
    <row r="251" spans="1:44" x14ac:dyDescent="0.2">
      <c r="A251" t="s">
        <v>737</v>
      </c>
      <c r="B251" t="s">
        <v>1962</v>
      </c>
      <c r="C251">
        <v>43962</v>
      </c>
      <c r="D251" t="s">
        <v>689</v>
      </c>
      <c r="E251" t="s">
        <v>227</v>
      </c>
      <c r="F251" t="s">
        <v>1263</v>
      </c>
      <c r="G251" t="s">
        <v>49</v>
      </c>
      <c r="H251" t="s">
        <v>49</v>
      </c>
      <c r="I251" t="s">
        <v>60</v>
      </c>
      <c r="J251" t="s">
        <v>170</v>
      </c>
      <c r="K251" t="s">
        <v>1963</v>
      </c>
      <c r="L251" t="s">
        <v>1964</v>
      </c>
      <c r="M251" t="s">
        <v>52</v>
      </c>
      <c r="N251" t="s">
        <v>230</v>
      </c>
      <c r="O251" t="s">
        <v>1965</v>
      </c>
      <c r="P251" t="s">
        <v>53</v>
      </c>
      <c r="Q251" t="s">
        <v>262</v>
      </c>
      <c r="S251" t="s">
        <v>592</v>
      </c>
      <c r="W251" t="s">
        <v>178</v>
      </c>
      <c r="X251" t="s">
        <v>56</v>
      </c>
      <c r="Y251" t="s">
        <v>57</v>
      </c>
      <c r="Z251">
        <v>43961</v>
      </c>
      <c r="AA251" t="s">
        <v>1966</v>
      </c>
      <c r="AC251">
        <v>43711</v>
      </c>
      <c r="AD251">
        <v>43967</v>
      </c>
      <c r="AE251">
        <v>43967</v>
      </c>
      <c r="AF251" t="s">
        <v>1967</v>
      </c>
      <c r="AG251" t="s">
        <v>64</v>
      </c>
      <c r="AH251" t="s">
        <v>1968</v>
      </c>
      <c r="AJ251" t="s">
        <v>1969</v>
      </c>
      <c r="AK251" t="s">
        <v>1970</v>
      </c>
      <c r="AL251" t="s">
        <v>1347</v>
      </c>
      <c r="AM251" t="s">
        <v>185</v>
      </c>
      <c r="AN251" t="s">
        <v>58</v>
      </c>
      <c r="AO251" t="s">
        <v>1971</v>
      </c>
      <c r="AP251" t="s">
        <v>1972</v>
      </c>
      <c r="AQ251" t="s">
        <v>187</v>
      </c>
      <c r="AR251" t="s">
        <v>1973</v>
      </c>
    </row>
    <row r="252" spans="1:44" x14ac:dyDescent="0.2">
      <c r="A252" t="s">
        <v>737</v>
      </c>
      <c r="B252" t="s">
        <v>1974</v>
      </c>
      <c r="C252">
        <v>43963</v>
      </c>
      <c r="D252" t="s">
        <v>68</v>
      </c>
      <c r="E252" t="s">
        <v>69</v>
      </c>
      <c r="F252" t="s">
        <v>72</v>
      </c>
      <c r="G252" t="s">
        <v>49</v>
      </c>
      <c r="H252" t="s">
        <v>49</v>
      </c>
      <c r="I252" t="s">
        <v>60</v>
      </c>
      <c r="J252" t="s">
        <v>73</v>
      </c>
      <c r="K252" t="s">
        <v>1697</v>
      </c>
      <c r="L252" t="s">
        <v>1975</v>
      </c>
      <c r="M252" t="s">
        <v>52</v>
      </c>
      <c r="N252" t="s">
        <v>62</v>
      </c>
      <c r="O252" t="s">
        <v>1976</v>
      </c>
      <c r="P252" t="s">
        <v>53</v>
      </c>
      <c r="Q252" t="s">
        <v>63</v>
      </c>
      <c r="S252" t="s">
        <v>1977</v>
      </c>
      <c r="W252" t="s">
        <v>55</v>
      </c>
      <c r="X252" t="s">
        <v>56</v>
      </c>
      <c r="Y252" t="s">
        <v>57</v>
      </c>
      <c r="Z252">
        <v>43961</v>
      </c>
      <c r="AC252">
        <v>43879</v>
      </c>
      <c r="AD252">
        <v>43959</v>
      </c>
      <c r="AE252">
        <v>43959</v>
      </c>
      <c r="AF252" t="s">
        <v>1978</v>
      </c>
      <c r="AG252" t="s">
        <v>64</v>
      </c>
      <c r="AH252" t="s">
        <v>1952</v>
      </c>
      <c r="AN252" t="s">
        <v>58</v>
      </c>
      <c r="AO252" t="s">
        <v>1760</v>
      </c>
      <c r="AP252" t="s">
        <v>84</v>
      </c>
    </row>
    <row r="253" spans="1:44" x14ac:dyDescent="0.2">
      <c r="A253" t="s">
        <v>737</v>
      </c>
      <c r="B253" t="s">
        <v>1979</v>
      </c>
      <c r="C253">
        <v>43964</v>
      </c>
      <c r="D253" t="s">
        <v>68</v>
      </c>
      <c r="E253" t="s">
        <v>47</v>
      </c>
      <c r="F253" t="s">
        <v>72</v>
      </c>
      <c r="G253" t="s">
        <v>49</v>
      </c>
      <c r="H253" t="s">
        <v>49</v>
      </c>
      <c r="I253" t="s">
        <v>60</v>
      </c>
      <c r="J253" t="s">
        <v>73</v>
      </c>
      <c r="L253" t="s">
        <v>1980</v>
      </c>
      <c r="M253" t="s">
        <v>52</v>
      </c>
      <c r="N253" t="s">
        <v>62</v>
      </c>
      <c r="O253" t="s">
        <v>1981</v>
      </c>
      <c r="P253" t="s">
        <v>53</v>
      </c>
      <c r="Q253" t="s">
        <v>63</v>
      </c>
      <c r="S253" t="s">
        <v>1982</v>
      </c>
      <c r="T253" t="s">
        <v>1983</v>
      </c>
      <c r="V253" t="s">
        <v>1984</v>
      </c>
      <c r="W253" t="s">
        <v>55</v>
      </c>
      <c r="X253" t="s">
        <v>56</v>
      </c>
      <c r="Y253" t="s">
        <v>57</v>
      </c>
      <c r="Z253">
        <v>43961</v>
      </c>
      <c r="AD253">
        <v>43963</v>
      </c>
      <c r="AE253">
        <v>43963</v>
      </c>
      <c r="AF253" t="s">
        <v>1985</v>
      </c>
      <c r="AG253" t="s">
        <v>64</v>
      </c>
      <c r="AH253" t="s">
        <v>1986</v>
      </c>
      <c r="AN253" t="s">
        <v>58</v>
      </c>
    </row>
    <row r="254" spans="1:44" x14ac:dyDescent="0.2">
      <c r="A254" t="s">
        <v>737</v>
      </c>
      <c r="B254" t="s">
        <v>1987</v>
      </c>
      <c r="C254">
        <v>43964</v>
      </c>
      <c r="D254" t="s">
        <v>168</v>
      </c>
      <c r="E254" t="s">
        <v>169</v>
      </c>
      <c r="F254" t="s">
        <v>72</v>
      </c>
      <c r="G254" t="s">
        <v>49</v>
      </c>
      <c r="H254" t="s">
        <v>49</v>
      </c>
      <c r="I254" t="s">
        <v>60</v>
      </c>
      <c r="J254" t="s">
        <v>73</v>
      </c>
      <c r="K254" t="s">
        <v>1988</v>
      </c>
      <c r="L254" t="s">
        <v>1989</v>
      </c>
      <c r="M254" t="s">
        <v>52</v>
      </c>
      <c r="N254" t="s">
        <v>62</v>
      </c>
      <c r="O254" t="s">
        <v>640</v>
      </c>
      <c r="P254" t="s">
        <v>53</v>
      </c>
      <c r="Q254" t="s">
        <v>112</v>
      </c>
      <c r="S254" t="s">
        <v>1990</v>
      </c>
      <c r="T254" t="s">
        <v>1991</v>
      </c>
      <c r="V254" t="s">
        <v>1992</v>
      </c>
      <c r="W254" t="s">
        <v>178</v>
      </c>
      <c r="X254" t="s">
        <v>56</v>
      </c>
      <c r="Y254" t="s">
        <v>57</v>
      </c>
      <c r="Z254">
        <v>43961</v>
      </c>
      <c r="AC254">
        <v>43818</v>
      </c>
      <c r="AD254">
        <v>43959</v>
      </c>
      <c r="AE254">
        <v>43960</v>
      </c>
      <c r="AF254" t="s">
        <v>685</v>
      </c>
      <c r="AG254" t="s">
        <v>64</v>
      </c>
      <c r="AH254" t="s">
        <v>1114</v>
      </c>
      <c r="AN254" t="s">
        <v>58</v>
      </c>
      <c r="AO254" t="s">
        <v>1993</v>
      </c>
      <c r="AP254" t="s">
        <v>84</v>
      </c>
      <c r="AR254" t="s">
        <v>1994</v>
      </c>
    </row>
    <row r="255" spans="1:44" x14ac:dyDescent="0.2">
      <c r="A255" t="s">
        <v>737</v>
      </c>
      <c r="B255" t="s">
        <v>1995</v>
      </c>
      <c r="C255">
        <v>43964</v>
      </c>
      <c r="D255" t="s">
        <v>168</v>
      </c>
      <c r="E255" t="s">
        <v>227</v>
      </c>
      <c r="F255" t="s">
        <v>72</v>
      </c>
      <c r="G255" t="s">
        <v>49</v>
      </c>
      <c r="I255" t="s">
        <v>60</v>
      </c>
      <c r="J255" t="s">
        <v>95</v>
      </c>
      <c r="K255" t="s">
        <v>1996</v>
      </c>
      <c r="L255" t="s">
        <v>1997</v>
      </c>
      <c r="M255" t="s">
        <v>52</v>
      </c>
      <c r="P255" t="s">
        <v>53</v>
      </c>
      <c r="Q255" t="s">
        <v>63</v>
      </c>
      <c r="S255" t="s">
        <v>1990</v>
      </c>
      <c r="W255" t="s">
        <v>178</v>
      </c>
      <c r="X255" t="s">
        <v>56</v>
      </c>
      <c r="Y255" t="s">
        <v>57</v>
      </c>
      <c r="Z255">
        <v>43961</v>
      </c>
      <c r="AB255" t="s">
        <v>770</v>
      </c>
      <c r="AC255">
        <v>43900</v>
      </c>
      <c r="AG255" t="s">
        <v>145</v>
      </c>
      <c r="AN255" t="s">
        <v>58</v>
      </c>
      <c r="AO255" t="s">
        <v>1998</v>
      </c>
      <c r="AP255" t="s">
        <v>84</v>
      </c>
      <c r="AQ255" t="s">
        <v>421</v>
      </c>
    </row>
    <row r="256" spans="1:44" x14ac:dyDescent="0.2">
      <c r="A256" t="s">
        <v>737</v>
      </c>
      <c r="B256" t="s">
        <v>1999</v>
      </c>
      <c r="C256">
        <v>43965</v>
      </c>
      <c r="D256" t="s">
        <v>689</v>
      </c>
      <c r="E256" t="s">
        <v>47</v>
      </c>
      <c r="G256" t="s">
        <v>49</v>
      </c>
      <c r="H256" t="s">
        <v>49</v>
      </c>
      <c r="I256" t="s">
        <v>60</v>
      </c>
      <c r="J256" t="s">
        <v>170</v>
      </c>
      <c r="L256" t="s">
        <v>2000</v>
      </c>
      <c r="M256" t="s">
        <v>52</v>
      </c>
      <c r="N256" t="s">
        <v>173</v>
      </c>
      <c r="O256" t="s">
        <v>892</v>
      </c>
      <c r="P256" t="s">
        <v>53</v>
      </c>
      <c r="Q256" t="s">
        <v>262</v>
      </c>
      <c r="S256" t="s">
        <v>276</v>
      </c>
      <c r="W256" t="s">
        <v>178</v>
      </c>
      <c r="X256" t="s">
        <v>56</v>
      </c>
      <c r="Y256" t="s">
        <v>57</v>
      </c>
      <c r="Z256">
        <v>43961</v>
      </c>
      <c r="AD256">
        <v>43964</v>
      </c>
      <c r="AE256">
        <v>43965</v>
      </c>
      <c r="AF256" t="s">
        <v>2001</v>
      </c>
      <c r="AG256" t="s">
        <v>64</v>
      </c>
      <c r="AH256" t="s">
        <v>1770</v>
      </c>
      <c r="AJ256" t="s">
        <v>2002</v>
      </c>
      <c r="AK256" t="s">
        <v>2003</v>
      </c>
      <c r="AL256" t="s">
        <v>842</v>
      </c>
      <c r="AM256" t="s">
        <v>185</v>
      </c>
      <c r="AN256" t="s">
        <v>58</v>
      </c>
      <c r="AR256" t="s">
        <v>2004</v>
      </c>
    </row>
    <row r="257" spans="1:44" x14ac:dyDescent="0.2">
      <c r="A257" t="s">
        <v>737</v>
      </c>
      <c r="B257" t="s">
        <v>2005</v>
      </c>
      <c r="C257">
        <v>43965</v>
      </c>
      <c r="D257" t="s">
        <v>168</v>
      </c>
      <c r="E257" t="s">
        <v>169</v>
      </c>
      <c r="F257" t="s">
        <v>166</v>
      </c>
      <c r="G257" t="s">
        <v>49</v>
      </c>
      <c r="H257" t="s">
        <v>49</v>
      </c>
      <c r="I257" t="s">
        <v>60</v>
      </c>
      <c r="J257" t="s">
        <v>170</v>
      </c>
      <c r="K257" t="s">
        <v>2006</v>
      </c>
      <c r="L257" t="s">
        <v>2007</v>
      </c>
      <c r="M257" t="s">
        <v>52</v>
      </c>
      <c r="N257" t="s">
        <v>173</v>
      </c>
      <c r="O257" t="s">
        <v>2008</v>
      </c>
      <c r="P257" t="s">
        <v>53</v>
      </c>
      <c r="Q257" t="s">
        <v>175</v>
      </c>
      <c r="S257" t="s">
        <v>2009</v>
      </c>
      <c r="T257" t="s">
        <v>2010</v>
      </c>
      <c r="V257" t="s">
        <v>2011</v>
      </c>
      <c r="W257" t="s">
        <v>178</v>
      </c>
      <c r="X257" t="s">
        <v>56</v>
      </c>
      <c r="Y257" t="s">
        <v>57</v>
      </c>
      <c r="Z257">
        <v>43961</v>
      </c>
      <c r="AA257" t="s">
        <v>241</v>
      </c>
      <c r="AB257" t="s">
        <v>180</v>
      </c>
      <c r="AC257">
        <v>43882</v>
      </c>
      <c r="AF257" t="s">
        <v>2012</v>
      </c>
      <c r="AG257" t="s">
        <v>64</v>
      </c>
      <c r="AH257" t="s">
        <v>1272</v>
      </c>
      <c r="AI257" t="s">
        <v>2013</v>
      </c>
      <c r="AJ257" t="s">
        <v>233</v>
      </c>
      <c r="AK257" t="s">
        <v>234</v>
      </c>
      <c r="AL257" t="s">
        <v>235</v>
      </c>
      <c r="AM257" t="s">
        <v>185</v>
      </c>
      <c r="AN257" t="s">
        <v>58</v>
      </c>
      <c r="AO257" t="s">
        <v>2014</v>
      </c>
      <c r="AP257" t="s">
        <v>187</v>
      </c>
      <c r="AQ257" t="s">
        <v>188</v>
      </c>
    </row>
    <row r="258" spans="1:44" x14ac:dyDescent="0.2">
      <c r="A258" t="s">
        <v>737</v>
      </c>
      <c r="B258" t="s">
        <v>2015</v>
      </c>
      <c r="C258">
        <v>43966</v>
      </c>
      <c r="D258" t="s">
        <v>168</v>
      </c>
      <c r="E258" t="s">
        <v>227</v>
      </c>
      <c r="F258" t="s">
        <v>166</v>
      </c>
      <c r="G258" t="s">
        <v>49</v>
      </c>
      <c r="H258" t="s">
        <v>49</v>
      </c>
      <c r="I258" t="s">
        <v>60</v>
      </c>
      <c r="J258" t="s">
        <v>170</v>
      </c>
      <c r="K258" t="s">
        <v>2016</v>
      </c>
      <c r="L258" t="s">
        <v>2017</v>
      </c>
      <c r="M258" t="s">
        <v>52</v>
      </c>
      <c r="N258" t="s">
        <v>230</v>
      </c>
      <c r="O258" t="s">
        <v>1484</v>
      </c>
      <c r="P258" t="s">
        <v>53</v>
      </c>
      <c r="Q258" t="s">
        <v>63</v>
      </c>
      <c r="S258" t="s">
        <v>2018</v>
      </c>
      <c r="T258" t="s">
        <v>2019</v>
      </c>
      <c r="V258" t="s">
        <v>2020</v>
      </c>
      <c r="W258" t="s">
        <v>178</v>
      </c>
      <c r="X258" t="s">
        <v>56</v>
      </c>
      <c r="Y258" t="s">
        <v>57</v>
      </c>
      <c r="Z258">
        <v>43961</v>
      </c>
      <c r="AA258" t="s">
        <v>853</v>
      </c>
      <c r="AB258" t="s">
        <v>180</v>
      </c>
      <c r="AC258">
        <v>43925</v>
      </c>
      <c r="AD258">
        <v>43956</v>
      </c>
      <c r="AE258">
        <v>43966</v>
      </c>
      <c r="AF258" t="s">
        <v>2021</v>
      </c>
      <c r="AG258" t="s">
        <v>64</v>
      </c>
      <c r="AH258" t="s">
        <v>2022</v>
      </c>
      <c r="AJ258" t="s">
        <v>2023</v>
      </c>
      <c r="AK258" t="s">
        <v>2024</v>
      </c>
      <c r="AL258" t="s">
        <v>963</v>
      </c>
      <c r="AM258" t="s">
        <v>185</v>
      </c>
      <c r="AN258" t="s">
        <v>58</v>
      </c>
      <c r="AO258" t="s">
        <v>2025</v>
      </c>
      <c r="AP258" t="s">
        <v>187</v>
      </c>
      <c r="AQ258" t="s">
        <v>188</v>
      </c>
      <c r="AR258" t="s">
        <v>2026</v>
      </c>
    </row>
    <row r="259" spans="1:44" x14ac:dyDescent="0.2">
      <c r="A259" t="s">
        <v>737</v>
      </c>
      <c r="B259" t="s">
        <v>2027</v>
      </c>
      <c r="C259">
        <v>43966</v>
      </c>
      <c r="D259" t="s">
        <v>168</v>
      </c>
      <c r="E259" t="s">
        <v>227</v>
      </c>
      <c r="F259" t="s">
        <v>166</v>
      </c>
      <c r="G259" t="s">
        <v>49</v>
      </c>
      <c r="H259" t="s">
        <v>49</v>
      </c>
      <c r="I259" t="s">
        <v>60</v>
      </c>
      <c r="J259" t="s">
        <v>170</v>
      </c>
      <c r="K259" t="s">
        <v>1610</v>
      </c>
      <c r="L259" t="s">
        <v>511</v>
      </c>
      <c r="M259" t="s">
        <v>52</v>
      </c>
      <c r="N259" t="s">
        <v>230</v>
      </c>
      <c r="P259" t="s">
        <v>53</v>
      </c>
      <c r="Q259" t="s">
        <v>175</v>
      </c>
      <c r="S259" t="s">
        <v>2028</v>
      </c>
      <c r="W259" t="s">
        <v>178</v>
      </c>
      <c r="X259" t="s">
        <v>56</v>
      </c>
      <c r="Y259" t="s">
        <v>57</v>
      </c>
      <c r="Z259">
        <v>43961</v>
      </c>
      <c r="AA259" t="s">
        <v>241</v>
      </c>
      <c r="AB259" t="s">
        <v>180</v>
      </c>
      <c r="AC259">
        <v>43892</v>
      </c>
      <c r="AE259">
        <v>43966</v>
      </c>
      <c r="AG259" t="s">
        <v>145</v>
      </c>
      <c r="AJ259" t="s">
        <v>781</v>
      </c>
      <c r="AK259" t="s">
        <v>782</v>
      </c>
      <c r="AL259" t="s">
        <v>783</v>
      </c>
      <c r="AM259" t="s">
        <v>185</v>
      </c>
      <c r="AN259" t="s">
        <v>58</v>
      </c>
      <c r="AO259" t="s">
        <v>1617</v>
      </c>
      <c r="AP259" t="s">
        <v>187</v>
      </c>
      <c r="AQ259" t="s">
        <v>188</v>
      </c>
    </row>
    <row r="260" spans="1:44" x14ac:dyDescent="0.2">
      <c r="A260" t="s">
        <v>737</v>
      </c>
      <c r="B260" t="s">
        <v>2029</v>
      </c>
      <c r="C260">
        <v>43968</v>
      </c>
      <c r="D260" t="s">
        <v>689</v>
      </c>
      <c r="E260" t="s">
        <v>227</v>
      </c>
      <c r="F260" t="s">
        <v>722</v>
      </c>
      <c r="G260" t="s">
        <v>49</v>
      </c>
      <c r="H260" t="s">
        <v>49</v>
      </c>
      <c r="I260" t="s">
        <v>60</v>
      </c>
      <c r="J260" t="s">
        <v>170</v>
      </c>
      <c r="K260" t="s">
        <v>1898</v>
      </c>
      <c r="L260" t="s">
        <v>2030</v>
      </c>
      <c r="M260" t="s">
        <v>52</v>
      </c>
      <c r="N260" t="s">
        <v>173</v>
      </c>
      <c r="O260" t="s">
        <v>1746</v>
      </c>
      <c r="P260" t="s">
        <v>53</v>
      </c>
      <c r="Q260" t="s">
        <v>175</v>
      </c>
      <c r="S260" t="s">
        <v>489</v>
      </c>
      <c r="W260" t="s">
        <v>178</v>
      </c>
      <c r="X260" t="s">
        <v>56</v>
      </c>
      <c r="Y260" t="s">
        <v>57</v>
      </c>
      <c r="Z260">
        <v>43968</v>
      </c>
      <c r="AA260" t="s">
        <v>1807</v>
      </c>
      <c r="AB260" t="s">
        <v>399</v>
      </c>
      <c r="AC260">
        <v>43825</v>
      </c>
      <c r="AD260">
        <v>43964</v>
      </c>
      <c r="AE260">
        <v>43964</v>
      </c>
      <c r="AF260" t="s">
        <v>2031</v>
      </c>
      <c r="AG260" t="s">
        <v>64</v>
      </c>
      <c r="AH260" t="s">
        <v>2032</v>
      </c>
      <c r="AJ260" t="s">
        <v>1606</v>
      </c>
      <c r="AK260" t="s">
        <v>1607</v>
      </c>
      <c r="AL260" t="s">
        <v>307</v>
      </c>
      <c r="AM260" t="s">
        <v>185</v>
      </c>
      <c r="AN260" t="s">
        <v>58</v>
      </c>
      <c r="AO260" t="s">
        <v>1904</v>
      </c>
      <c r="AP260" t="s">
        <v>407</v>
      </c>
      <c r="AQ260" t="s">
        <v>188</v>
      </c>
      <c r="AR260" t="s">
        <v>2033</v>
      </c>
    </row>
    <row r="261" spans="1:44" x14ac:dyDescent="0.2">
      <c r="A261" t="s">
        <v>737</v>
      </c>
      <c r="B261" t="s">
        <v>2034</v>
      </c>
      <c r="C261">
        <v>43970</v>
      </c>
      <c r="D261" t="s">
        <v>68</v>
      </c>
      <c r="E261" t="s">
        <v>69</v>
      </c>
      <c r="F261" t="s">
        <v>72</v>
      </c>
      <c r="G261" t="s">
        <v>49</v>
      </c>
      <c r="H261" t="s">
        <v>49</v>
      </c>
      <c r="I261" t="s">
        <v>60</v>
      </c>
      <c r="J261" t="s">
        <v>95</v>
      </c>
      <c r="K261" t="s">
        <v>2035</v>
      </c>
      <c r="L261" t="s">
        <v>2036</v>
      </c>
      <c r="M261" t="s">
        <v>52</v>
      </c>
      <c r="N261" t="s">
        <v>62</v>
      </c>
      <c r="O261" t="s">
        <v>103</v>
      </c>
      <c r="P261" t="s">
        <v>53</v>
      </c>
      <c r="Q261" t="s">
        <v>112</v>
      </c>
      <c r="S261" t="s">
        <v>1758</v>
      </c>
      <c r="W261" t="s">
        <v>55</v>
      </c>
      <c r="X261" t="s">
        <v>56</v>
      </c>
      <c r="Y261" t="s">
        <v>57</v>
      </c>
      <c r="Z261">
        <v>43968</v>
      </c>
      <c r="AB261" t="s">
        <v>770</v>
      </c>
      <c r="AC261">
        <v>43790</v>
      </c>
      <c r="AD261">
        <v>43891</v>
      </c>
      <c r="AE261">
        <v>43891</v>
      </c>
      <c r="AF261" t="s">
        <v>2037</v>
      </c>
      <c r="AG261" t="s">
        <v>64</v>
      </c>
      <c r="AH261" t="s">
        <v>2038</v>
      </c>
      <c r="AN261" t="s">
        <v>58</v>
      </c>
      <c r="AO261" t="s">
        <v>2039</v>
      </c>
      <c r="AP261" t="s">
        <v>84</v>
      </c>
      <c r="AQ261" t="s">
        <v>421</v>
      </c>
    </row>
    <row r="262" spans="1:44" x14ac:dyDescent="0.2">
      <c r="A262" t="s">
        <v>737</v>
      </c>
      <c r="B262" t="s">
        <v>2040</v>
      </c>
      <c r="C262">
        <v>43970</v>
      </c>
      <c r="D262" t="s">
        <v>68</v>
      </c>
      <c r="E262" t="s">
        <v>69</v>
      </c>
      <c r="F262" t="s">
        <v>72</v>
      </c>
      <c r="G262" t="s">
        <v>49</v>
      </c>
      <c r="H262" t="s">
        <v>49</v>
      </c>
      <c r="I262" t="s">
        <v>60</v>
      </c>
      <c r="J262" t="s">
        <v>73</v>
      </c>
      <c r="K262" t="s">
        <v>1697</v>
      </c>
      <c r="L262" t="s">
        <v>2041</v>
      </c>
      <c r="M262" t="s">
        <v>52</v>
      </c>
      <c r="N262" t="s">
        <v>62</v>
      </c>
      <c r="O262" t="s">
        <v>76</v>
      </c>
      <c r="P262" t="s">
        <v>53</v>
      </c>
      <c r="Q262" t="s">
        <v>63</v>
      </c>
      <c r="S262" t="s">
        <v>1758</v>
      </c>
      <c r="W262" t="s">
        <v>55</v>
      </c>
      <c r="X262" t="s">
        <v>56</v>
      </c>
      <c r="Y262" t="s">
        <v>57</v>
      </c>
      <c r="Z262">
        <v>43968</v>
      </c>
      <c r="AB262" t="s">
        <v>770</v>
      </c>
      <c r="AC262">
        <v>43879</v>
      </c>
      <c r="AD262">
        <v>43958</v>
      </c>
      <c r="AE262">
        <v>43960</v>
      </c>
      <c r="AF262" t="s">
        <v>2042</v>
      </c>
      <c r="AG262" t="s">
        <v>64</v>
      </c>
      <c r="AH262" t="s">
        <v>1876</v>
      </c>
      <c r="AN262" t="s">
        <v>58</v>
      </c>
      <c r="AO262" t="s">
        <v>1760</v>
      </c>
      <c r="AP262" t="s">
        <v>84</v>
      </c>
      <c r="AQ262" t="s">
        <v>421</v>
      </c>
    </row>
    <row r="263" spans="1:44" x14ac:dyDescent="0.2">
      <c r="A263" t="s">
        <v>737</v>
      </c>
      <c r="B263" t="s">
        <v>2043</v>
      </c>
      <c r="C263">
        <v>43970</v>
      </c>
      <c r="D263" t="s">
        <v>168</v>
      </c>
      <c r="E263" t="s">
        <v>227</v>
      </c>
      <c r="G263" t="s">
        <v>49</v>
      </c>
      <c r="H263" t="s">
        <v>49</v>
      </c>
      <c r="I263" t="s">
        <v>60</v>
      </c>
      <c r="J263" t="s">
        <v>170</v>
      </c>
      <c r="M263" t="s">
        <v>52</v>
      </c>
      <c r="N263" t="s">
        <v>230</v>
      </c>
      <c r="O263" t="s">
        <v>383</v>
      </c>
      <c r="P263" t="s">
        <v>53</v>
      </c>
      <c r="Q263" t="s">
        <v>175</v>
      </c>
      <c r="S263" t="s">
        <v>336</v>
      </c>
      <c r="W263" t="s">
        <v>178</v>
      </c>
      <c r="X263" t="s">
        <v>56</v>
      </c>
      <c r="Y263" t="s">
        <v>57</v>
      </c>
      <c r="Z263">
        <v>43968</v>
      </c>
      <c r="AD263">
        <v>43892</v>
      </c>
      <c r="AE263">
        <v>43892</v>
      </c>
      <c r="AF263" t="s">
        <v>2044</v>
      </c>
      <c r="AG263" t="s">
        <v>64</v>
      </c>
      <c r="AH263" t="s">
        <v>2045</v>
      </c>
      <c r="AJ263" t="s">
        <v>2046</v>
      </c>
      <c r="AK263" t="s">
        <v>2047</v>
      </c>
      <c r="AL263" t="s">
        <v>356</v>
      </c>
      <c r="AM263" t="s">
        <v>185</v>
      </c>
      <c r="AN263" t="s">
        <v>58</v>
      </c>
    </row>
    <row r="264" spans="1:44" x14ac:dyDescent="0.2">
      <c r="A264" t="s">
        <v>737</v>
      </c>
      <c r="B264" t="s">
        <v>2048</v>
      </c>
      <c r="C264">
        <v>43971</v>
      </c>
      <c r="D264" t="s">
        <v>689</v>
      </c>
      <c r="E264" t="s">
        <v>227</v>
      </c>
      <c r="F264" t="s">
        <v>48</v>
      </c>
      <c r="G264" t="s">
        <v>49</v>
      </c>
      <c r="I264" t="s">
        <v>60</v>
      </c>
      <c r="J264" t="s">
        <v>170</v>
      </c>
      <c r="L264" t="s">
        <v>2049</v>
      </c>
      <c r="M264" t="s">
        <v>52</v>
      </c>
      <c r="N264" t="s">
        <v>230</v>
      </c>
      <c r="P264" t="s">
        <v>53</v>
      </c>
      <c r="Q264" t="s">
        <v>262</v>
      </c>
      <c r="S264" t="s">
        <v>1776</v>
      </c>
      <c r="W264" t="s">
        <v>178</v>
      </c>
      <c r="X264" t="s">
        <v>56</v>
      </c>
      <c r="Y264" t="s">
        <v>57</v>
      </c>
      <c r="Z264">
        <v>43968</v>
      </c>
      <c r="AG264" t="s">
        <v>145</v>
      </c>
      <c r="AJ264" t="s">
        <v>1913</v>
      </c>
      <c r="AK264" t="s">
        <v>1914</v>
      </c>
      <c r="AL264" t="s">
        <v>1915</v>
      </c>
      <c r="AM264" t="s">
        <v>185</v>
      </c>
      <c r="AN264" t="s">
        <v>58</v>
      </c>
    </row>
    <row r="265" spans="1:44" x14ac:dyDescent="0.2">
      <c r="A265" t="s">
        <v>737</v>
      </c>
      <c r="B265" t="s">
        <v>2050</v>
      </c>
      <c r="C265">
        <v>43971</v>
      </c>
      <c r="D265" t="s">
        <v>689</v>
      </c>
      <c r="E265" t="s">
        <v>227</v>
      </c>
      <c r="F265" t="s">
        <v>1263</v>
      </c>
      <c r="G265" t="s">
        <v>49</v>
      </c>
      <c r="H265" t="s">
        <v>49</v>
      </c>
      <c r="I265" t="s">
        <v>60</v>
      </c>
      <c r="J265" t="s">
        <v>170</v>
      </c>
      <c r="L265" t="s">
        <v>2051</v>
      </c>
      <c r="M265" t="s">
        <v>52</v>
      </c>
      <c r="N265" t="s">
        <v>230</v>
      </c>
      <c r="O265" t="s">
        <v>2052</v>
      </c>
      <c r="P265" t="s">
        <v>53</v>
      </c>
      <c r="Q265" t="s">
        <v>175</v>
      </c>
      <c r="S265" t="s">
        <v>2053</v>
      </c>
      <c r="T265" t="s">
        <v>2054</v>
      </c>
      <c r="V265" t="s">
        <v>2055</v>
      </c>
      <c r="W265" t="s">
        <v>178</v>
      </c>
      <c r="X265" t="s">
        <v>56</v>
      </c>
      <c r="Y265" t="s">
        <v>57</v>
      </c>
      <c r="Z265">
        <v>43968</v>
      </c>
      <c r="AD265">
        <v>43910</v>
      </c>
      <c r="AE265">
        <v>43911</v>
      </c>
      <c r="AF265" t="s">
        <v>2056</v>
      </c>
      <c r="AG265" t="s">
        <v>64</v>
      </c>
      <c r="AH265" t="s">
        <v>597</v>
      </c>
      <c r="AJ265" t="s">
        <v>242</v>
      </c>
      <c r="AK265" t="s">
        <v>243</v>
      </c>
      <c r="AL265" t="s">
        <v>244</v>
      </c>
      <c r="AM265" t="s">
        <v>185</v>
      </c>
      <c r="AN265" t="s">
        <v>58</v>
      </c>
    </row>
    <row r="266" spans="1:44" x14ac:dyDescent="0.2">
      <c r="A266" t="s">
        <v>737</v>
      </c>
      <c r="B266" t="s">
        <v>2057</v>
      </c>
      <c r="C266">
        <v>43972</v>
      </c>
      <c r="D266" t="s">
        <v>689</v>
      </c>
      <c r="E266" t="s">
        <v>227</v>
      </c>
      <c r="F266" t="s">
        <v>48</v>
      </c>
      <c r="G266" t="s">
        <v>49</v>
      </c>
      <c r="I266" t="s">
        <v>60</v>
      </c>
      <c r="J266" t="s">
        <v>170</v>
      </c>
      <c r="M266" t="s">
        <v>52</v>
      </c>
      <c r="N266" t="s">
        <v>230</v>
      </c>
      <c r="O266" t="s">
        <v>2058</v>
      </c>
      <c r="P266" t="s">
        <v>53</v>
      </c>
      <c r="Q266" t="s">
        <v>262</v>
      </c>
      <c r="S266" t="s">
        <v>231</v>
      </c>
      <c r="W266" t="s">
        <v>178</v>
      </c>
      <c r="X266" t="s">
        <v>56</v>
      </c>
      <c r="Y266" t="s">
        <v>57</v>
      </c>
      <c r="Z266">
        <v>43968</v>
      </c>
      <c r="AD266">
        <v>43971</v>
      </c>
      <c r="AE266">
        <v>43971</v>
      </c>
      <c r="AF266" t="s">
        <v>2059</v>
      </c>
      <c r="AG266" t="s">
        <v>64</v>
      </c>
      <c r="AH266" t="s">
        <v>2060</v>
      </c>
      <c r="AJ266" t="s">
        <v>1453</v>
      </c>
      <c r="AK266" t="s">
        <v>1454</v>
      </c>
      <c r="AL266" t="s">
        <v>728</v>
      </c>
      <c r="AM266" t="s">
        <v>185</v>
      </c>
      <c r="AN266" t="s">
        <v>58</v>
      </c>
    </row>
    <row r="267" spans="1:44" x14ac:dyDescent="0.2">
      <c r="A267" t="s">
        <v>737</v>
      </c>
      <c r="B267" t="s">
        <v>2061</v>
      </c>
      <c r="C267">
        <v>43972</v>
      </c>
      <c r="D267" t="s">
        <v>168</v>
      </c>
      <c r="E267" t="s">
        <v>227</v>
      </c>
      <c r="F267" t="s">
        <v>166</v>
      </c>
      <c r="G267" t="s">
        <v>49</v>
      </c>
      <c r="H267" t="s">
        <v>49</v>
      </c>
      <c r="I267" t="s">
        <v>60</v>
      </c>
      <c r="J267" t="s">
        <v>170</v>
      </c>
      <c r="K267" t="s">
        <v>238</v>
      </c>
      <c r="L267" t="s">
        <v>2062</v>
      </c>
      <c r="M267" t="s">
        <v>52</v>
      </c>
      <c r="N267" t="s">
        <v>230</v>
      </c>
      <c r="O267" t="s">
        <v>2063</v>
      </c>
      <c r="P267" t="s">
        <v>53</v>
      </c>
      <c r="Q267" t="s">
        <v>175</v>
      </c>
      <c r="S267" t="s">
        <v>263</v>
      </c>
      <c r="W267" t="s">
        <v>178</v>
      </c>
      <c r="X267" t="s">
        <v>56</v>
      </c>
      <c r="Y267" t="s">
        <v>57</v>
      </c>
      <c r="Z267">
        <v>43968</v>
      </c>
      <c r="AA267" t="s">
        <v>241</v>
      </c>
      <c r="AB267" t="s">
        <v>180</v>
      </c>
      <c r="AC267">
        <v>43924</v>
      </c>
      <c r="AD267">
        <v>43957</v>
      </c>
      <c r="AE267">
        <v>43964</v>
      </c>
      <c r="AG267" t="s">
        <v>1164</v>
      </c>
      <c r="AH267" t="s">
        <v>2064</v>
      </c>
      <c r="AJ267" t="s">
        <v>2065</v>
      </c>
      <c r="AK267" t="s">
        <v>2066</v>
      </c>
      <c r="AL267" t="s">
        <v>1056</v>
      </c>
      <c r="AM267" t="s">
        <v>185</v>
      </c>
      <c r="AN267" t="s">
        <v>58</v>
      </c>
      <c r="AO267" t="s">
        <v>245</v>
      </c>
      <c r="AP267" t="s">
        <v>187</v>
      </c>
      <c r="AQ267" t="s">
        <v>188</v>
      </c>
      <c r="AR267" t="s">
        <v>2067</v>
      </c>
    </row>
    <row r="268" spans="1:44" x14ac:dyDescent="0.2">
      <c r="A268" t="s">
        <v>737</v>
      </c>
      <c r="B268" t="s">
        <v>2068</v>
      </c>
      <c r="C268">
        <v>43973</v>
      </c>
      <c r="D268" t="s">
        <v>68</v>
      </c>
      <c r="E268" t="s">
        <v>69</v>
      </c>
      <c r="F268" t="s">
        <v>72</v>
      </c>
      <c r="G268" t="s">
        <v>49</v>
      </c>
      <c r="H268" t="s">
        <v>49</v>
      </c>
      <c r="I268" t="s">
        <v>60</v>
      </c>
      <c r="J268" t="s">
        <v>95</v>
      </c>
      <c r="K268" t="s">
        <v>1527</v>
      </c>
      <c r="L268" t="s">
        <v>2069</v>
      </c>
      <c r="M268" t="s">
        <v>52</v>
      </c>
      <c r="N268" t="s">
        <v>62</v>
      </c>
      <c r="O268" t="s">
        <v>103</v>
      </c>
      <c r="P268" t="s">
        <v>53</v>
      </c>
      <c r="Q268" t="s">
        <v>112</v>
      </c>
      <c r="S268" t="s">
        <v>1758</v>
      </c>
      <c r="W268" t="s">
        <v>55</v>
      </c>
      <c r="X268" t="s">
        <v>56</v>
      </c>
      <c r="Y268" t="s">
        <v>57</v>
      </c>
      <c r="Z268">
        <v>43968</v>
      </c>
      <c r="AA268" t="s">
        <v>2070</v>
      </c>
      <c r="AB268" t="s">
        <v>770</v>
      </c>
      <c r="AC268">
        <v>43865</v>
      </c>
      <c r="AD268">
        <v>43941</v>
      </c>
      <c r="AE268">
        <v>43945</v>
      </c>
      <c r="AF268" t="s">
        <v>2071</v>
      </c>
      <c r="AG268" t="s">
        <v>145</v>
      </c>
      <c r="AH268" t="s">
        <v>2072</v>
      </c>
      <c r="AN268" t="s">
        <v>58</v>
      </c>
      <c r="AO268" t="s">
        <v>2073</v>
      </c>
      <c r="AP268" t="s">
        <v>84</v>
      </c>
      <c r="AQ268" t="s">
        <v>421</v>
      </c>
    </row>
    <row r="269" spans="1:44" x14ac:dyDescent="0.2">
      <c r="A269" t="s">
        <v>737</v>
      </c>
      <c r="B269" t="s">
        <v>2074</v>
      </c>
      <c r="C269">
        <v>43973</v>
      </c>
      <c r="D269" t="s">
        <v>168</v>
      </c>
      <c r="E269" t="s">
        <v>47</v>
      </c>
      <c r="F269" t="s">
        <v>72</v>
      </c>
      <c r="G269" t="s">
        <v>49</v>
      </c>
      <c r="H269" t="s">
        <v>49</v>
      </c>
      <c r="I269" t="s">
        <v>60</v>
      </c>
      <c r="J269" t="s">
        <v>95</v>
      </c>
      <c r="K269" t="s">
        <v>1996</v>
      </c>
      <c r="L269" t="s">
        <v>2075</v>
      </c>
      <c r="M269" t="s">
        <v>52</v>
      </c>
      <c r="N269" t="s">
        <v>62</v>
      </c>
      <c r="O269" t="s">
        <v>562</v>
      </c>
      <c r="P269" t="s">
        <v>53</v>
      </c>
      <c r="Q269" t="s">
        <v>63</v>
      </c>
      <c r="S269" t="s">
        <v>240</v>
      </c>
      <c r="W269" t="s">
        <v>178</v>
      </c>
      <c r="X269" t="s">
        <v>56</v>
      </c>
      <c r="Y269" t="s">
        <v>57</v>
      </c>
      <c r="Z269">
        <v>43968</v>
      </c>
      <c r="AA269" t="s">
        <v>2076</v>
      </c>
      <c r="AB269" t="s">
        <v>770</v>
      </c>
      <c r="AC269">
        <v>43900</v>
      </c>
      <c r="AD269">
        <v>43973</v>
      </c>
      <c r="AE269">
        <v>43973</v>
      </c>
      <c r="AF269" t="s">
        <v>2077</v>
      </c>
      <c r="AG269" t="s">
        <v>64</v>
      </c>
      <c r="AH269" t="s">
        <v>2078</v>
      </c>
      <c r="AN269" t="s">
        <v>58</v>
      </c>
      <c r="AO269" t="s">
        <v>2079</v>
      </c>
      <c r="AP269" t="s">
        <v>84</v>
      </c>
      <c r="AQ269" t="s">
        <v>421</v>
      </c>
    </row>
    <row r="270" spans="1:44" x14ac:dyDescent="0.2">
      <c r="A270" t="s">
        <v>737</v>
      </c>
      <c r="B270" t="s">
        <v>2080</v>
      </c>
      <c r="C270">
        <v>43973</v>
      </c>
      <c r="D270" t="s">
        <v>2081</v>
      </c>
      <c r="E270" t="s">
        <v>227</v>
      </c>
      <c r="F270" t="s">
        <v>954</v>
      </c>
      <c r="G270" t="s">
        <v>49</v>
      </c>
      <c r="I270" t="s">
        <v>60</v>
      </c>
      <c r="J270" t="s">
        <v>170</v>
      </c>
      <c r="L270" t="s">
        <v>2082</v>
      </c>
      <c r="M270" t="s">
        <v>52</v>
      </c>
      <c r="N270" t="s">
        <v>230</v>
      </c>
      <c r="O270" t="s">
        <v>103</v>
      </c>
      <c r="P270" t="s">
        <v>53</v>
      </c>
      <c r="Q270" t="s">
        <v>175</v>
      </c>
      <c r="S270" t="s">
        <v>2009</v>
      </c>
      <c r="T270" t="s">
        <v>2083</v>
      </c>
      <c r="V270" t="s">
        <v>1449</v>
      </c>
      <c r="W270" t="s">
        <v>958</v>
      </c>
      <c r="X270" t="s">
        <v>56</v>
      </c>
      <c r="Y270" t="s">
        <v>57</v>
      </c>
      <c r="Z270">
        <v>43968</v>
      </c>
      <c r="AD270">
        <v>43941</v>
      </c>
      <c r="AE270">
        <v>43941</v>
      </c>
      <c r="AF270" t="s">
        <v>2084</v>
      </c>
      <c r="AG270" t="s">
        <v>64</v>
      </c>
      <c r="AH270" t="s">
        <v>2085</v>
      </c>
      <c r="AI270" t="s">
        <v>2086</v>
      </c>
      <c r="AJ270" t="s">
        <v>1569</v>
      </c>
      <c r="AK270" t="s">
        <v>1570</v>
      </c>
      <c r="AL270" t="s">
        <v>1571</v>
      </c>
      <c r="AM270" t="s">
        <v>317</v>
      </c>
      <c r="AN270" t="s">
        <v>58</v>
      </c>
    </row>
    <row r="271" spans="1:44" x14ac:dyDescent="0.2">
      <c r="A271" t="s">
        <v>737</v>
      </c>
      <c r="B271" t="s">
        <v>2087</v>
      </c>
      <c r="C271">
        <v>43974</v>
      </c>
      <c r="D271" t="s">
        <v>650</v>
      </c>
      <c r="E271" t="s">
        <v>227</v>
      </c>
      <c r="F271" t="s">
        <v>48</v>
      </c>
      <c r="G271" t="s">
        <v>49</v>
      </c>
      <c r="I271" t="s">
        <v>60</v>
      </c>
      <c r="L271" t="s">
        <v>2088</v>
      </c>
      <c r="M271" t="s">
        <v>52</v>
      </c>
      <c r="N271" t="s">
        <v>230</v>
      </c>
      <c r="P271" t="s">
        <v>53</v>
      </c>
      <c r="S271" t="s">
        <v>427</v>
      </c>
      <c r="W271" t="s">
        <v>654</v>
      </c>
      <c r="X271" t="s">
        <v>56</v>
      </c>
      <c r="Y271" t="s">
        <v>57</v>
      </c>
      <c r="Z271">
        <v>43968</v>
      </c>
      <c r="AG271" t="s">
        <v>145</v>
      </c>
      <c r="AJ271" t="s">
        <v>2089</v>
      </c>
      <c r="AK271" t="s">
        <v>2090</v>
      </c>
      <c r="AL271" t="s">
        <v>1069</v>
      </c>
      <c r="AM271" t="s">
        <v>185</v>
      </c>
      <c r="AN271" t="s">
        <v>58</v>
      </c>
    </row>
    <row r="272" spans="1:44" x14ac:dyDescent="0.2">
      <c r="A272" t="s">
        <v>737</v>
      </c>
      <c r="B272" t="s">
        <v>2091</v>
      </c>
      <c r="C272">
        <v>43974</v>
      </c>
      <c r="D272" t="s">
        <v>2092</v>
      </c>
      <c r="E272" t="s">
        <v>227</v>
      </c>
      <c r="F272" t="s">
        <v>2093</v>
      </c>
      <c r="G272" t="s">
        <v>49</v>
      </c>
      <c r="H272" t="s">
        <v>49</v>
      </c>
      <c r="I272" t="s">
        <v>60</v>
      </c>
      <c r="J272" t="s">
        <v>170</v>
      </c>
      <c r="L272" t="s">
        <v>2094</v>
      </c>
      <c r="M272" t="s">
        <v>52</v>
      </c>
      <c r="N272" t="s">
        <v>230</v>
      </c>
      <c r="P272" t="s">
        <v>53</v>
      </c>
      <c r="Q272" t="s">
        <v>262</v>
      </c>
      <c r="S272" t="s">
        <v>427</v>
      </c>
      <c r="W272" t="s">
        <v>654</v>
      </c>
      <c r="X272" t="s">
        <v>56</v>
      </c>
      <c r="Y272" t="s">
        <v>57</v>
      </c>
      <c r="Z272">
        <v>43968</v>
      </c>
      <c r="AD272">
        <v>43972</v>
      </c>
      <c r="AE272">
        <v>43972</v>
      </c>
      <c r="AF272" t="s">
        <v>2095</v>
      </c>
      <c r="AG272" t="s">
        <v>64</v>
      </c>
      <c r="AH272" t="s">
        <v>1945</v>
      </c>
      <c r="AJ272" t="s">
        <v>2096</v>
      </c>
      <c r="AK272" t="s">
        <v>2097</v>
      </c>
      <c r="AL272" t="s">
        <v>659</v>
      </c>
      <c r="AM272" t="s">
        <v>317</v>
      </c>
      <c r="AN272" t="s">
        <v>58</v>
      </c>
    </row>
    <row r="273" spans="1:44" x14ac:dyDescent="0.2">
      <c r="A273" t="s">
        <v>737</v>
      </c>
      <c r="B273" t="s">
        <v>2098</v>
      </c>
      <c r="C273">
        <v>43975</v>
      </c>
      <c r="D273" t="s">
        <v>1715</v>
      </c>
      <c r="E273" t="s">
        <v>169</v>
      </c>
      <c r="F273" t="s">
        <v>48</v>
      </c>
      <c r="G273" t="s">
        <v>49</v>
      </c>
      <c r="I273" t="s">
        <v>60</v>
      </c>
      <c r="J273" t="s">
        <v>170</v>
      </c>
      <c r="M273" t="s">
        <v>52</v>
      </c>
      <c r="P273" t="s">
        <v>53</v>
      </c>
      <c r="S273" t="s">
        <v>427</v>
      </c>
      <c r="W273" t="s">
        <v>178</v>
      </c>
      <c r="X273" t="s">
        <v>56</v>
      </c>
      <c r="Y273" t="s">
        <v>57</v>
      </c>
      <c r="Z273">
        <v>43975</v>
      </c>
      <c r="AG273" t="s">
        <v>145</v>
      </c>
      <c r="AN273" t="s">
        <v>58</v>
      </c>
    </row>
    <row r="274" spans="1:44" x14ac:dyDescent="0.2">
      <c r="A274" t="s">
        <v>737</v>
      </c>
      <c r="B274" t="s">
        <v>2099</v>
      </c>
      <c r="C274">
        <v>43976</v>
      </c>
      <c r="D274" t="s">
        <v>689</v>
      </c>
      <c r="E274" t="s">
        <v>227</v>
      </c>
      <c r="G274" t="s">
        <v>49</v>
      </c>
      <c r="I274" t="s">
        <v>60</v>
      </c>
      <c r="J274" t="s">
        <v>170</v>
      </c>
      <c r="L274" t="s">
        <v>2100</v>
      </c>
      <c r="M274" t="s">
        <v>52</v>
      </c>
      <c r="N274" t="s">
        <v>230</v>
      </c>
      <c r="O274" t="s">
        <v>2101</v>
      </c>
      <c r="P274" t="s">
        <v>53</v>
      </c>
      <c r="Q274" t="s">
        <v>262</v>
      </c>
      <c r="S274" t="s">
        <v>231</v>
      </c>
      <c r="W274" t="s">
        <v>178</v>
      </c>
      <c r="X274" t="s">
        <v>56</v>
      </c>
      <c r="Y274" t="s">
        <v>57</v>
      </c>
      <c r="Z274">
        <v>43975</v>
      </c>
      <c r="AD274">
        <v>43974</v>
      </c>
      <c r="AE274">
        <v>43974</v>
      </c>
      <c r="AF274" t="s">
        <v>2102</v>
      </c>
      <c r="AG274" t="s">
        <v>64</v>
      </c>
      <c r="AH274" t="s">
        <v>1945</v>
      </c>
      <c r="AJ274" t="s">
        <v>1654</v>
      </c>
      <c r="AK274" t="s">
        <v>1655</v>
      </c>
      <c r="AL274" t="s">
        <v>1347</v>
      </c>
      <c r="AM274" t="s">
        <v>185</v>
      </c>
      <c r="AN274" t="s">
        <v>58</v>
      </c>
    </row>
    <row r="275" spans="1:44" x14ac:dyDescent="0.2">
      <c r="A275" t="s">
        <v>737</v>
      </c>
      <c r="B275" t="s">
        <v>2103</v>
      </c>
      <c r="C275">
        <v>43976</v>
      </c>
      <c r="D275" t="s">
        <v>168</v>
      </c>
      <c r="E275" t="s">
        <v>227</v>
      </c>
      <c r="F275" t="s">
        <v>166</v>
      </c>
      <c r="G275" t="s">
        <v>49</v>
      </c>
      <c r="H275" t="s">
        <v>49</v>
      </c>
      <c r="I275" t="s">
        <v>60</v>
      </c>
      <c r="J275" t="s">
        <v>170</v>
      </c>
      <c r="K275" t="s">
        <v>238</v>
      </c>
      <c r="L275" t="s">
        <v>2104</v>
      </c>
      <c r="M275" t="s">
        <v>52</v>
      </c>
      <c r="N275" t="s">
        <v>230</v>
      </c>
      <c r="O275" t="s">
        <v>2105</v>
      </c>
      <c r="P275" t="s">
        <v>53</v>
      </c>
      <c r="Q275" t="s">
        <v>175</v>
      </c>
      <c r="S275" t="s">
        <v>2106</v>
      </c>
      <c r="T275" t="s">
        <v>2107</v>
      </c>
      <c r="V275" t="s">
        <v>2108</v>
      </c>
      <c r="W275" t="s">
        <v>178</v>
      </c>
      <c r="X275" t="s">
        <v>56</v>
      </c>
      <c r="Y275" t="s">
        <v>57</v>
      </c>
      <c r="Z275">
        <v>43975</v>
      </c>
      <c r="AA275" t="s">
        <v>241</v>
      </c>
      <c r="AB275" t="s">
        <v>180</v>
      </c>
      <c r="AC275">
        <v>43924</v>
      </c>
      <c r="AD275">
        <v>43971</v>
      </c>
      <c r="AE275">
        <v>43976</v>
      </c>
      <c r="AF275" t="s">
        <v>2109</v>
      </c>
      <c r="AG275" t="s">
        <v>64</v>
      </c>
      <c r="AH275" t="s">
        <v>365</v>
      </c>
      <c r="AJ275" t="s">
        <v>899</v>
      </c>
      <c r="AK275" t="s">
        <v>900</v>
      </c>
      <c r="AL275" t="s">
        <v>468</v>
      </c>
      <c r="AM275" t="s">
        <v>185</v>
      </c>
      <c r="AN275" t="s">
        <v>58</v>
      </c>
      <c r="AO275" t="s">
        <v>245</v>
      </c>
      <c r="AP275" t="s">
        <v>187</v>
      </c>
      <c r="AQ275" t="s">
        <v>188</v>
      </c>
      <c r="AR275" t="s">
        <v>2110</v>
      </c>
    </row>
    <row r="276" spans="1:44" x14ac:dyDescent="0.2">
      <c r="A276" t="s">
        <v>737</v>
      </c>
      <c r="B276" t="s">
        <v>2111</v>
      </c>
      <c r="C276">
        <v>43977</v>
      </c>
      <c r="D276" t="s">
        <v>689</v>
      </c>
      <c r="E276" t="s">
        <v>169</v>
      </c>
      <c r="F276" t="s">
        <v>48</v>
      </c>
      <c r="G276" t="s">
        <v>49</v>
      </c>
      <c r="H276" t="s">
        <v>49</v>
      </c>
      <c r="I276" t="s">
        <v>60</v>
      </c>
      <c r="J276" t="s">
        <v>170</v>
      </c>
      <c r="M276" t="s">
        <v>52</v>
      </c>
      <c r="P276" t="s">
        <v>53</v>
      </c>
      <c r="Q276" t="s">
        <v>175</v>
      </c>
      <c r="S276" t="s">
        <v>276</v>
      </c>
      <c r="W276" t="s">
        <v>178</v>
      </c>
      <c r="X276" t="s">
        <v>56</v>
      </c>
      <c r="Y276" t="s">
        <v>57</v>
      </c>
      <c r="Z276">
        <v>43975</v>
      </c>
      <c r="AG276" t="s">
        <v>145</v>
      </c>
      <c r="AN276" t="s">
        <v>58</v>
      </c>
    </row>
    <row r="277" spans="1:44" x14ac:dyDescent="0.2">
      <c r="A277" t="s">
        <v>737</v>
      </c>
      <c r="B277" t="s">
        <v>2112</v>
      </c>
      <c r="C277">
        <v>43977</v>
      </c>
      <c r="D277" t="s">
        <v>424</v>
      </c>
      <c r="E277" t="s">
        <v>2113</v>
      </c>
      <c r="F277" t="s">
        <v>2114</v>
      </c>
      <c r="G277" t="s">
        <v>49</v>
      </c>
      <c r="H277" t="s">
        <v>49</v>
      </c>
      <c r="I277" t="s">
        <v>438</v>
      </c>
      <c r="J277" t="s">
        <v>439</v>
      </c>
      <c r="K277" t="s">
        <v>2115</v>
      </c>
      <c r="L277" t="s">
        <v>2116</v>
      </c>
      <c r="M277" t="s">
        <v>52</v>
      </c>
      <c r="N277" t="s">
        <v>173</v>
      </c>
      <c r="O277" t="s">
        <v>347</v>
      </c>
      <c r="P277" t="s">
        <v>53</v>
      </c>
      <c r="Q277" t="s">
        <v>2117</v>
      </c>
      <c r="S277" t="s">
        <v>2118</v>
      </c>
      <c r="W277" t="s">
        <v>301</v>
      </c>
      <c r="X277" t="s">
        <v>56</v>
      </c>
      <c r="Y277" t="s">
        <v>57</v>
      </c>
      <c r="Z277">
        <v>43975</v>
      </c>
      <c r="AA277" t="s">
        <v>2119</v>
      </c>
      <c r="AB277" t="s">
        <v>2120</v>
      </c>
      <c r="AC277">
        <v>43955</v>
      </c>
      <c r="AD277">
        <v>43975</v>
      </c>
      <c r="AE277">
        <v>43975</v>
      </c>
      <c r="AF277" t="s">
        <v>2121</v>
      </c>
      <c r="AG277" t="s">
        <v>64</v>
      </c>
      <c r="AH277" t="s">
        <v>1945</v>
      </c>
      <c r="AJ277" t="s">
        <v>2122</v>
      </c>
      <c r="AK277" t="s">
        <v>2123</v>
      </c>
      <c r="AL277" t="s">
        <v>2124</v>
      </c>
      <c r="AM277" t="s">
        <v>308</v>
      </c>
      <c r="AN277" t="s">
        <v>58</v>
      </c>
      <c r="AO277" t="s">
        <v>2125</v>
      </c>
      <c r="AP277" t="s">
        <v>2126</v>
      </c>
      <c r="AQ277" t="s">
        <v>902</v>
      </c>
    </row>
    <row r="278" spans="1:44" x14ac:dyDescent="0.2">
      <c r="A278" t="s">
        <v>737</v>
      </c>
      <c r="B278" t="s">
        <v>2127</v>
      </c>
      <c r="C278">
        <v>43977</v>
      </c>
      <c r="D278" t="s">
        <v>168</v>
      </c>
      <c r="E278" t="s">
        <v>47</v>
      </c>
      <c r="F278" t="s">
        <v>72</v>
      </c>
      <c r="G278" t="s">
        <v>49</v>
      </c>
      <c r="H278" t="s">
        <v>49</v>
      </c>
      <c r="I278" t="s">
        <v>60</v>
      </c>
      <c r="J278" t="s">
        <v>95</v>
      </c>
      <c r="K278" t="s">
        <v>1774</v>
      </c>
      <c r="L278" t="s">
        <v>2128</v>
      </c>
      <c r="M278" t="s">
        <v>52</v>
      </c>
      <c r="N278" t="s">
        <v>62</v>
      </c>
      <c r="O278" t="s">
        <v>2129</v>
      </c>
      <c r="P278" t="s">
        <v>53</v>
      </c>
      <c r="Q278" t="s">
        <v>63</v>
      </c>
      <c r="S278" t="s">
        <v>263</v>
      </c>
      <c r="T278" t="s">
        <v>2130</v>
      </c>
      <c r="W278" t="s">
        <v>178</v>
      </c>
      <c r="X278" t="s">
        <v>56</v>
      </c>
      <c r="Y278" t="s">
        <v>57</v>
      </c>
      <c r="Z278">
        <v>43975</v>
      </c>
      <c r="AA278" t="s">
        <v>2076</v>
      </c>
      <c r="AB278" t="s">
        <v>770</v>
      </c>
      <c r="AC278">
        <v>43895</v>
      </c>
      <c r="AD278">
        <v>43976</v>
      </c>
      <c r="AE278">
        <v>43976</v>
      </c>
      <c r="AG278" t="s">
        <v>64</v>
      </c>
      <c r="AH278" t="s">
        <v>2131</v>
      </c>
      <c r="AN278" t="s">
        <v>58</v>
      </c>
      <c r="AO278" t="s">
        <v>2132</v>
      </c>
      <c r="AP278" t="s">
        <v>84</v>
      </c>
      <c r="AQ278" t="s">
        <v>421</v>
      </c>
      <c r="AR278" t="s">
        <v>2133</v>
      </c>
    </row>
    <row r="279" spans="1:44" x14ac:dyDescent="0.2">
      <c r="A279" t="s">
        <v>737</v>
      </c>
      <c r="B279" t="s">
        <v>2134</v>
      </c>
      <c r="C279">
        <v>43978</v>
      </c>
      <c r="D279" t="s">
        <v>168</v>
      </c>
      <c r="E279" t="s">
        <v>47</v>
      </c>
      <c r="F279" t="s">
        <v>72</v>
      </c>
      <c r="G279" t="s">
        <v>49</v>
      </c>
      <c r="H279" t="s">
        <v>49</v>
      </c>
      <c r="I279" t="s">
        <v>60</v>
      </c>
      <c r="J279" t="s">
        <v>95</v>
      </c>
      <c r="K279" t="s">
        <v>1774</v>
      </c>
      <c r="L279" t="s">
        <v>2135</v>
      </c>
      <c r="M279" t="s">
        <v>52</v>
      </c>
      <c r="N279" t="s">
        <v>62</v>
      </c>
      <c r="O279" t="s">
        <v>562</v>
      </c>
      <c r="P279" t="s">
        <v>53</v>
      </c>
      <c r="Q279" t="s">
        <v>63</v>
      </c>
      <c r="S279" t="s">
        <v>2136</v>
      </c>
      <c r="W279" t="s">
        <v>178</v>
      </c>
      <c r="X279" t="s">
        <v>56</v>
      </c>
      <c r="Y279" t="s">
        <v>57</v>
      </c>
      <c r="Z279">
        <v>43975</v>
      </c>
      <c r="AA279" t="s">
        <v>2076</v>
      </c>
      <c r="AC279">
        <v>43895</v>
      </c>
      <c r="AD279">
        <v>43964</v>
      </c>
      <c r="AE279">
        <v>43973</v>
      </c>
      <c r="AF279" t="s">
        <v>2137</v>
      </c>
      <c r="AG279" t="s">
        <v>64</v>
      </c>
      <c r="AH279" t="s">
        <v>2138</v>
      </c>
      <c r="AN279" t="s">
        <v>58</v>
      </c>
      <c r="AO279" t="s">
        <v>2132</v>
      </c>
      <c r="AP279" t="s">
        <v>84</v>
      </c>
      <c r="AR279" t="s">
        <v>2139</v>
      </c>
    </row>
    <row r="280" spans="1:44" x14ac:dyDescent="0.2">
      <c r="A280" t="s">
        <v>737</v>
      </c>
      <c r="B280" t="s">
        <v>2140</v>
      </c>
      <c r="C280">
        <v>43978</v>
      </c>
      <c r="D280" t="s">
        <v>689</v>
      </c>
      <c r="E280" t="s">
        <v>47</v>
      </c>
      <c r="G280" t="s">
        <v>49</v>
      </c>
      <c r="H280" t="s">
        <v>49</v>
      </c>
      <c r="I280" t="s">
        <v>60</v>
      </c>
      <c r="J280" t="s">
        <v>170</v>
      </c>
      <c r="M280" t="s">
        <v>52</v>
      </c>
      <c r="N280" t="s">
        <v>173</v>
      </c>
      <c r="O280" t="s">
        <v>2141</v>
      </c>
      <c r="P280" t="s">
        <v>53</v>
      </c>
      <c r="Q280" t="s">
        <v>175</v>
      </c>
      <c r="S280" t="s">
        <v>240</v>
      </c>
      <c r="W280" t="s">
        <v>178</v>
      </c>
      <c r="X280" t="s">
        <v>56</v>
      </c>
      <c r="Y280" t="s">
        <v>57</v>
      </c>
      <c r="Z280">
        <v>43975</v>
      </c>
      <c r="AD280">
        <v>43950</v>
      </c>
      <c r="AE280">
        <v>43950</v>
      </c>
      <c r="AG280" t="s">
        <v>64</v>
      </c>
      <c r="AH280" t="s">
        <v>1272</v>
      </c>
      <c r="AJ280" t="s">
        <v>1902</v>
      </c>
      <c r="AK280" t="s">
        <v>1903</v>
      </c>
      <c r="AL280" t="s">
        <v>244</v>
      </c>
      <c r="AM280" t="s">
        <v>308</v>
      </c>
      <c r="AN280" t="s">
        <v>58</v>
      </c>
    </row>
    <row r="281" spans="1:44" x14ac:dyDescent="0.2">
      <c r="A281" t="s">
        <v>737</v>
      </c>
      <c r="B281" t="s">
        <v>2142</v>
      </c>
      <c r="C281">
        <v>43978</v>
      </c>
      <c r="D281" t="s">
        <v>168</v>
      </c>
      <c r="E281" t="s">
        <v>47</v>
      </c>
      <c r="F281" t="s">
        <v>166</v>
      </c>
      <c r="G281" t="s">
        <v>49</v>
      </c>
      <c r="H281" t="s">
        <v>49</v>
      </c>
      <c r="I281" t="s">
        <v>60</v>
      </c>
      <c r="J281" t="s">
        <v>170</v>
      </c>
      <c r="K281" t="s">
        <v>2143</v>
      </c>
      <c r="L281" t="s">
        <v>2144</v>
      </c>
      <c r="M281" t="s">
        <v>52</v>
      </c>
      <c r="N281" t="s">
        <v>173</v>
      </c>
      <c r="O281" t="s">
        <v>2145</v>
      </c>
      <c r="P281" t="s">
        <v>53</v>
      </c>
      <c r="Q281" t="s">
        <v>175</v>
      </c>
      <c r="S281" t="s">
        <v>240</v>
      </c>
      <c r="W281" t="s">
        <v>178</v>
      </c>
      <c r="X281" t="s">
        <v>56</v>
      </c>
      <c r="Y281" t="s">
        <v>57</v>
      </c>
      <c r="Z281">
        <v>43975</v>
      </c>
      <c r="AA281" t="s">
        <v>241</v>
      </c>
      <c r="AB281" t="s">
        <v>180</v>
      </c>
      <c r="AC281">
        <v>43909</v>
      </c>
      <c r="AD281">
        <v>43958</v>
      </c>
      <c r="AE281">
        <v>43959</v>
      </c>
      <c r="AF281" t="s">
        <v>2146</v>
      </c>
      <c r="AG281" t="s">
        <v>64</v>
      </c>
      <c r="AH281" t="s">
        <v>1272</v>
      </c>
      <c r="AI281" t="s">
        <v>2147</v>
      </c>
      <c r="AJ281" t="s">
        <v>1693</v>
      </c>
      <c r="AK281" t="s">
        <v>1694</v>
      </c>
      <c r="AL281" t="s">
        <v>316</v>
      </c>
      <c r="AM281" t="s">
        <v>185</v>
      </c>
      <c r="AN281" t="s">
        <v>58</v>
      </c>
      <c r="AO281" t="s">
        <v>2148</v>
      </c>
      <c r="AP281" t="s">
        <v>187</v>
      </c>
      <c r="AQ281" t="s">
        <v>188</v>
      </c>
    </row>
    <row r="282" spans="1:44" x14ac:dyDescent="0.2">
      <c r="A282" t="s">
        <v>737</v>
      </c>
      <c r="B282" t="s">
        <v>2149</v>
      </c>
      <c r="C282">
        <v>43978</v>
      </c>
      <c r="D282" t="s">
        <v>168</v>
      </c>
      <c r="E282" t="s">
        <v>47</v>
      </c>
      <c r="G282" t="s">
        <v>49</v>
      </c>
      <c r="H282" t="s">
        <v>49</v>
      </c>
      <c r="I282" t="s">
        <v>60</v>
      </c>
      <c r="J282" t="s">
        <v>95</v>
      </c>
      <c r="M282" t="s">
        <v>52</v>
      </c>
      <c r="N282" t="s">
        <v>62</v>
      </c>
      <c r="O282" t="s">
        <v>2150</v>
      </c>
      <c r="P282" t="s">
        <v>53</v>
      </c>
      <c r="Q282" t="s">
        <v>1175</v>
      </c>
      <c r="S282" t="s">
        <v>362</v>
      </c>
      <c r="W282" t="s">
        <v>178</v>
      </c>
      <c r="X282" t="s">
        <v>56</v>
      </c>
      <c r="Y282" t="s">
        <v>57</v>
      </c>
      <c r="Z282">
        <v>43975</v>
      </c>
      <c r="AD282">
        <v>43971</v>
      </c>
      <c r="AE282">
        <v>43971</v>
      </c>
      <c r="AF282" t="s">
        <v>2151</v>
      </c>
      <c r="AG282" t="s">
        <v>64</v>
      </c>
      <c r="AH282" t="s">
        <v>2152</v>
      </c>
      <c r="AN282" t="s">
        <v>58</v>
      </c>
    </row>
    <row r="283" spans="1:44" x14ac:dyDescent="0.2">
      <c r="A283" t="s">
        <v>737</v>
      </c>
      <c r="B283" t="s">
        <v>2153</v>
      </c>
      <c r="C283">
        <v>43979</v>
      </c>
      <c r="D283" t="s">
        <v>68</v>
      </c>
      <c r="E283" t="s">
        <v>69</v>
      </c>
      <c r="F283" t="s">
        <v>72</v>
      </c>
      <c r="G283" t="s">
        <v>49</v>
      </c>
      <c r="H283" t="s">
        <v>49</v>
      </c>
      <c r="I283" t="s">
        <v>60</v>
      </c>
      <c r="J283" t="s">
        <v>73</v>
      </c>
      <c r="K283" t="s">
        <v>1871</v>
      </c>
      <c r="L283" t="s">
        <v>2154</v>
      </c>
      <c r="M283" t="s">
        <v>52</v>
      </c>
      <c r="N283" t="s">
        <v>62</v>
      </c>
      <c r="O283" t="s">
        <v>2155</v>
      </c>
      <c r="P283" t="s">
        <v>53</v>
      </c>
      <c r="Q283" t="s">
        <v>63</v>
      </c>
      <c r="S283" t="s">
        <v>2156</v>
      </c>
      <c r="T283" t="s">
        <v>1983</v>
      </c>
      <c r="V283" t="s">
        <v>1984</v>
      </c>
      <c r="W283" t="s">
        <v>55</v>
      </c>
      <c r="X283" t="s">
        <v>56</v>
      </c>
      <c r="Y283" t="s">
        <v>57</v>
      </c>
      <c r="Z283">
        <v>43975</v>
      </c>
      <c r="AA283" t="s">
        <v>80</v>
      </c>
      <c r="AC283">
        <v>43901</v>
      </c>
      <c r="AD283">
        <v>43971</v>
      </c>
      <c r="AE283">
        <v>43971</v>
      </c>
      <c r="AF283" t="s">
        <v>2157</v>
      </c>
      <c r="AG283" t="s">
        <v>64</v>
      </c>
      <c r="AH283" t="s">
        <v>2158</v>
      </c>
      <c r="AN283" t="s">
        <v>58</v>
      </c>
      <c r="AO283" t="s">
        <v>2159</v>
      </c>
      <c r="AP283" t="s">
        <v>84</v>
      </c>
    </row>
    <row r="284" spans="1:44" x14ac:dyDescent="0.2">
      <c r="A284" t="s">
        <v>737</v>
      </c>
      <c r="B284" t="s">
        <v>2160</v>
      </c>
      <c r="C284">
        <v>43979</v>
      </c>
      <c r="D284" t="s">
        <v>168</v>
      </c>
      <c r="E284" t="s">
        <v>169</v>
      </c>
      <c r="F284" t="s">
        <v>166</v>
      </c>
      <c r="G284" t="s">
        <v>49</v>
      </c>
      <c r="H284" t="s">
        <v>49</v>
      </c>
      <c r="I284" t="s">
        <v>60</v>
      </c>
      <c r="J284" t="s">
        <v>170</v>
      </c>
      <c r="K284" t="s">
        <v>2161</v>
      </c>
      <c r="L284" t="s">
        <v>2162</v>
      </c>
      <c r="M284" t="s">
        <v>52</v>
      </c>
      <c r="N284" t="s">
        <v>173</v>
      </c>
      <c r="P284" t="s">
        <v>53</v>
      </c>
      <c r="Q284" t="s">
        <v>63</v>
      </c>
      <c r="S284" t="s">
        <v>2163</v>
      </c>
      <c r="W284" t="s">
        <v>178</v>
      </c>
      <c r="X284" t="s">
        <v>56</v>
      </c>
      <c r="Y284" t="s">
        <v>57</v>
      </c>
      <c r="Z284">
        <v>43975</v>
      </c>
      <c r="AA284" t="s">
        <v>853</v>
      </c>
      <c r="AB284" t="s">
        <v>180</v>
      </c>
      <c r="AC284">
        <v>43908</v>
      </c>
      <c r="AD284">
        <v>43965</v>
      </c>
      <c r="AE284">
        <v>43979</v>
      </c>
      <c r="AG284" t="s">
        <v>64</v>
      </c>
      <c r="AH284" t="s">
        <v>304</v>
      </c>
      <c r="AJ284" t="s">
        <v>2164</v>
      </c>
      <c r="AK284" t="s">
        <v>2165</v>
      </c>
      <c r="AL284" t="s">
        <v>244</v>
      </c>
      <c r="AM284" t="s">
        <v>308</v>
      </c>
      <c r="AN284" t="s">
        <v>58</v>
      </c>
      <c r="AO284" t="s">
        <v>2166</v>
      </c>
      <c r="AP284" t="s">
        <v>187</v>
      </c>
      <c r="AQ284" t="s">
        <v>224</v>
      </c>
      <c r="AR284" t="s">
        <v>2167</v>
      </c>
    </row>
    <row r="285" spans="1:44" x14ac:dyDescent="0.2">
      <c r="A285" t="s">
        <v>737</v>
      </c>
      <c r="B285" t="s">
        <v>2168</v>
      </c>
      <c r="C285">
        <v>43979</v>
      </c>
      <c r="D285" t="s">
        <v>168</v>
      </c>
      <c r="E285" t="s">
        <v>47</v>
      </c>
      <c r="F285" t="s">
        <v>166</v>
      </c>
      <c r="G285" t="s">
        <v>49</v>
      </c>
      <c r="H285" t="s">
        <v>49</v>
      </c>
      <c r="I285" t="s">
        <v>60</v>
      </c>
      <c r="J285" t="s">
        <v>170</v>
      </c>
      <c r="L285" t="s">
        <v>2169</v>
      </c>
      <c r="M285" t="s">
        <v>52</v>
      </c>
      <c r="N285" t="s">
        <v>173</v>
      </c>
      <c r="O285" t="s">
        <v>2170</v>
      </c>
      <c r="P285" t="s">
        <v>53</v>
      </c>
      <c r="Q285" t="s">
        <v>175</v>
      </c>
      <c r="S285" t="s">
        <v>2171</v>
      </c>
      <c r="W285" t="s">
        <v>178</v>
      </c>
      <c r="X285" t="s">
        <v>56</v>
      </c>
      <c r="Y285" t="s">
        <v>57</v>
      </c>
      <c r="Z285">
        <v>43975</v>
      </c>
      <c r="AD285">
        <v>43979</v>
      </c>
      <c r="AE285">
        <v>43979</v>
      </c>
      <c r="AF285" t="s">
        <v>2172</v>
      </c>
      <c r="AG285" t="s">
        <v>64</v>
      </c>
      <c r="AH285" t="s">
        <v>2173</v>
      </c>
      <c r="AJ285" t="s">
        <v>2174</v>
      </c>
      <c r="AK285" t="s">
        <v>2175</v>
      </c>
      <c r="AL285" t="s">
        <v>1915</v>
      </c>
      <c r="AM285" t="s">
        <v>185</v>
      </c>
      <c r="AN285" t="s">
        <v>58</v>
      </c>
      <c r="AQ285" t="s">
        <v>188</v>
      </c>
      <c r="AR285" t="s">
        <v>2176</v>
      </c>
    </row>
    <row r="286" spans="1:44" x14ac:dyDescent="0.2">
      <c r="A286" t="s">
        <v>737</v>
      </c>
      <c r="B286" t="s">
        <v>2177</v>
      </c>
      <c r="C286">
        <v>43980</v>
      </c>
      <c r="D286" t="s">
        <v>168</v>
      </c>
      <c r="E286" t="s">
        <v>47</v>
      </c>
      <c r="F286" t="s">
        <v>72</v>
      </c>
      <c r="G286" t="s">
        <v>49</v>
      </c>
      <c r="H286" t="s">
        <v>49</v>
      </c>
      <c r="I286" t="s">
        <v>60</v>
      </c>
      <c r="J286" t="s">
        <v>95</v>
      </c>
      <c r="K286" t="s">
        <v>1996</v>
      </c>
      <c r="L286" t="s">
        <v>2178</v>
      </c>
      <c r="M286" t="s">
        <v>52</v>
      </c>
      <c r="N286" t="s">
        <v>62</v>
      </c>
      <c r="O286" t="s">
        <v>562</v>
      </c>
      <c r="P286" t="s">
        <v>53</v>
      </c>
      <c r="Q286" t="s">
        <v>63</v>
      </c>
      <c r="S286" t="s">
        <v>2179</v>
      </c>
      <c r="W286" t="s">
        <v>178</v>
      </c>
      <c r="X286" t="s">
        <v>56</v>
      </c>
      <c r="Y286" t="s">
        <v>57</v>
      </c>
      <c r="Z286">
        <v>43975</v>
      </c>
      <c r="AA286" t="s">
        <v>2076</v>
      </c>
      <c r="AB286" t="s">
        <v>770</v>
      </c>
      <c r="AC286">
        <v>43900</v>
      </c>
      <c r="AD286">
        <v>43959</v>
      </c>
      <c r="AE286">
        <v>43961</v>
      </c>
      <c r="AF286" t="s">
        <v>2180</v>
      </c>
      <c r="AG286" t="s">
        <v>64</v>
      </c>
      <c r="AH286" t="s">
        <v>2181</v>
      </c>
      <c r="AN286" t="s">
        <v>58</v>
      </c>
      <c r="AO286" t="s">
        <v>2079</v>
      </c>
      <c r="AP286" t="s">
        <v>84</v>
      </c>
      <c r="AQ286" t="s">
        <v>421</v>
      </c>
      <c r="AR286" t="s">
        <v>2182</v>
      </c>
    </row>
    <row r="287" spans="1:44" x14ac:dyDescent="0.2">
      <c r="A287" t="s">
        <v>737</v>
      </c>
      <c r="B287" t="s">
        <v>2183</v>
      </c>
      <c r="C287">
        <v>43980</v>
      </c>
      <c r="D287" t="s">
        <v>168</v>
      </c>
      <c r="E287" t="s">
        <v>169</v>
      </c>
      <c r="F287" t="s">
        <v>48</v>
      </c>
      <c r="G287" t="s">
        <v>49</v>
      </c>
      <c r="I287" t="s">
        <v>60</v>
      </c>
      <c r="J287" t="s">
        <v>170</v>
      </c>
      <c r="M287" t="s">
        <v>52</v>
      </c>
      <c r="P287" t="s">
        <v>53</v>
      </c>
      <c r="Q287" t="s">
        <v>175</v>
      </c>
      <c r="S287" t="s">
        <v>1990</v>
      </c>
      <c r="W287" t="s">
        <v>178</v>
      </c>
      <c r="X287" t="s">
        <v>56</v>
      </c>
      <c r="Y287" t="s">
        <v>57</v>
      </c>
      <c r="Z287">
        <v>43975</v>
      </c>
      <c r="AG287" t="s">
        <v>145</v>
      </c>
      <c r="AN287" t="s">
        <v>58</v>
      </c>
    </row>
    <row r="288" spans="1:44" x14ac:dyDescent="0.2">
      <c r="A288" t="s">
        <v>737</v>
      </c>
      <c r="B288" t="s">
        <v>2184</v>
      </c>
      <c r="C288">
        <v>43980</v>
      </c>
      <c r="D288" t="s">
        <v>689</v>
      </c>
      <c r="E288" t="s">
        <v>227</v>
      </c>
      <c r="F288" t="s">
        <v>48</v>
      </c>
      <c r="G288" t="s">
        <v>49</v>
      </c>
      <c r="H288" t="s">
        <v>49</v>
      </c>
      <c r="I288" t="s">
        <v>60</v>
      </c>
      <c r="J288" t="s">
        <v>170</v>
      </c>
      <c r="L288" t="s">
        <v>2185</v>
      </c>
      <c r="M288" t="s">
        <v>52</v>
      </c>
      <c r="N288" t="s">
        <v>230</v>
      </c>
      <c r="O288" t="s">
        <v>2186</v>
      </c>
      <c r="P288" t="s">
        <v>53</v>
      </c>
      <c r="Q288" t="s">
        <v>175</v>
      </c>
      <c r="S288" t="s">
        <v>427</v>
      </c>
      <c r="T288" t="s">
        <v>1900</v>
      </c>
      <c r="V288" t="s">
        <v>1924</v>
      </c>
      <c r="W288" t="s">
        <v>178</v>
      </c>
      <c r="X288" t="s">
        <v>56</v>
      </c>
      <c r="Y288" t="s">
        <v>57</v>
      </c>
      <c r="Z288">
        <v>43975</v>
      </c>
      <c r="AD288">
        <v>43953</v>
      </c>
      <c r="AE288">
        <v>43953</v>
      </c>
      <c r="AF288" t="s">
        <v>2187</v>
      </c>
      <c r="AG288" t="s">
        <v>64</v>
      </c>
      <c r="AH288" t="s">
        <v>2188</v>
      </c>
      <c r="AJ288" t="s">
        <v>1293</v>
      </c>
      <c r="AK288" t="s">
        <v>1294</v>
      </c>
      <c r="AL288" t="s">
        <v>316</v>
      </c>
      <c r="AM288" t="s">
        <v>308</v>
      </c>
      <c r="AN288" t="s">
        <v>58</v>
      </c>
      <c r="AR288" t="s">
        <v>2189</v>
      </c>
    </row>
    <row r="289" spans="1:44" x14ac:dyDescent="0.2">
      <c r="A289" t="s">
        <v>737</v>
      </c>
      <c r="B289" t="s">
        <v>2190</v>
      </c>
      <c r="C289">
        <v>43982</v>
      </c>
      <c r="D289" t="s">
        <v>1058</v>
      </c>
      <c r="E289" t="s">
        <v>227</v>
      </c>
      <c r="F289" t="s">
        <v>648</v>
      </c>
      <c r="G289" t="s">
        <v>49</v>
      </c>
      <c r="H289" t="s">
        <v>49</v>
      </c>
      <c r="I289" t="s">
        <v>60</v>
      </c>
      <c r="J289" t="s">
        <v>170</v>
      </c>
      <c r="K289" t="s">
        <v>1527</v>
      </c>
      <c r="L289" t="s">
        <v>2191</v>
      </c>
      <c r="M289" t="s">
        <v>52</v>
      </c>
      <c r="N289" t="s">
        <v>230</v>
      </c>
      <c r="O289" t="s">
        <v>2192</v>
      </c>
      <c r="P289" t="s">
        <v>53</v>
      </c>
      <c r="Q289" t="s">
        <v>63</v>
      </c>
      <c r="S289" t="s">
        <v>427</v>
      </c>
      <c r="T289" t="s">
        <v>1639</v>
      </c>
      <c r="V289" t="s">
        <v>2193</v>
      </c>
      <c r="W289" t="s">
        <v>654</v>
      </c>
      <c r="X289" t="s">
        <v>56</v>
      </c>
      <c r="Y289" t="s">
        <v>57</v>
      </c>
      <c r="Z289">
        <v>43982</v>
      </c>
      <c r="AA289" t="s">
        <v>1063</v>
      </c>
      <c r="AB289" t="s">
        <v>1064</v>
      </c>
      <c r="AC289">
        <v>43865</v>
      </c>
      <c r="AD289">
        <v>43973</v>
      </c>
      <c r="AE289">
        <v>43974</v>
      </c>
      <c r="AF289" t="s">
        <v>2194</v>
      </c>
      <c r="AG289" t="s">
        <v>64</v>
      </c>
      <c r="AH289" t="s">
        <v>2195</v>
      </c>
      <c r="AI289" t="s">
        <v>2196</v>
      </c>
      <c r="AJ289" t="s">
        <v>2197</v>
      </c>
      <c r="AK289" t="s">
        <v>2198</v>
      </c>
      <c r="AL289" t="s">
        <v>659</v>
      </c>
      <c r="AM289" t="s">
        <v>308</v>
      </c>
      <c r="AN289" t="s">
        <v>58</v>
      </c>
      <c r="AO289" t="s">
        <v>1531</v>
      </c>
      <c r="AP289" t="s">
        <v>224</v>
      </c>
      <c r="AQ289" t="s">
        <v>1754</v>
      </c>
      <c r="AR289" t="s">
        <v>2199</v>
      </c>
    </row>
    <row r="290" spans="1:44" x14ac:dyDescent="0.2">
      <c r="A290" t="s">
        <v>737</v>
      </c>
      <c r="B290" t="s">
        <v>2200</v>
      </c>
      <c r="C290">
        <v>43982</v>
      </c>
      <c r="D290" t="s">
        <v>689</v>
      </c>
      <c r="E290" t="s">
        <v>227</v>
      </c>
      <c r="F290" t="s">
        <v>48</v>
      </c>
      <c r="G290" t="s">
        <v>49</v>
      </c>
      <c r="H290" t="s">
        <v>49</v>
      </c>
      <c r="I290" t="s">
        <v>60</v>
      </c>
      <c r="L290" t="s">
        <v>2201</v>
      </c>
      <c r="M290" t="s">
        <v>52</v>
      </c>
      <c r="N290" t="s">
        <v>230</v>
      </c>
      <c r="O290" t="s">
        <v>2202</v>
      </c>
      <c r="P290" t="s">
        <v>53</v>
      </c>
      <c r="Q290" t="s">
        <v>262</v>
      </c>
      <c r="S290" t="s">
        <v>489</v>
      </c>
      <c r="W290" t="s">
        <v>178</v>
      </c>
      <c r="X290" t="s">
        <v>56</v>
      </c>
      <c r="Y290" t="s">
        <v>57</v>
      </c>
      <c r="Z290">
        <v>43982</v>
      </c>
      <c r="AD290">
        <v>43982</v>
      </c>
      <c r="AE290">
        <v>43982</v>
      </c>
      <c r="AF290" t="s">
        <v>2203</v>
      </c>
      <c r="AG290" t="s">
        <v>64</v>
      </c>
      <c r="AH290" t="s">
        <v>2152</v>
      </c>
      <c r="AJ290" t="s">
        <v>1099</v>
      </c>
      <c r="AK290" t="s">
        <v>1100</v>
      </c>
      <c r="AL290" t="s">
        <v>508</v>
      </c>
      <c r="AM290" t="s">
        <v>185</v>
      </c>
      <c r="AN290" t="s">
        <v>58</v>
      </c>
    </row>
    <row r="291" spans="1:44" x14ac:dyDescent="0.2">
      <c r="A291" t="s">
        <v>737</v>
      </c>
      <c r="B291" t="s">
        <v>2204</v>
      </c>
      <c r="C291">
        <v>43983</v>
      </c>
      <c r="D291" t="s">
        <v>68</v>
      </c>
      <c r="E291" t="s">
        <v>47</v>
      </c>
      <c r="G291" t="s">
        <v>49</v>
      </c>
      <c r="I291" t="s">
        <v>60</v>
      </c>
      <c r="J291" t="s">
        <v>95</v>
      </c>
      <c r="M291" t="s">
        <v>52</v>
      </c>
      <c r="N291" t="s">
        <v>62</v>
      </c>
      <c r="P291" t="s">
        <v>53</v>
      </c>
      <c r="W291" t="s">
        <v>55</v>
      </c>
      <c r="X291" t="s">
        <v>56</v>
      </c>
      <c r="Y291" t="s">
        <v>57</v>
      </c>
      <c r="Z291">
        <v>43982</v>
      </c>
      <c r="AN291" t="s">
        <v>58</v>
      </c>
    </row>
    <row r="292" spans="1:44" x14ac:dyDescent="0.2">
      <c r="A292" t="s">
        <v>737</v>
      </c>
      <c r="B292" t="s">
        <v>2205</v>
      </c>
      <c r="C292">
        <v>43983</v>
      </c>
      <c r="D292" t="s">
        <v>168</v>
      </c>
      <c r="E292" t="s">
        <v>69</v>
      </c>
      <c r="F292" t="s">
        <v>72</v>
      </c>
      <c r="G292" t="s">
        <v>49</v>
      </c>
      <c r="H292" t="s">
        <v>49</v>
      </c>
      <c r="I292" t="s">
        <v>60</v>
      </c>
      <c r="J292" t="s">
        <v>73</v>
      </c>
      <c r="K292" t="s">
        <v>2206</v>
      </c>
      <c r="L292" t="s">
        <v>2207</v>
      </c>
      <c r="M292" t="s">
        <v>52</v>
      </c>
      <c r="N292" t="s">
        <v>62</v>
      </c>
      <c r="O292" t="s">
        <v>2208</v>
      </c>
      <c r="P292" t="s">
        <v>53</v>
      </c>
      <c r="Q292" t="s">
        <v>63</v>
      </c>
      <c r="S292" t="s">
        <v>336</v>
      </c>
      <c r="W292" t="s">
        <v>178</v>
      </c>
      <c r="X292" t="s">
        <v>56</v>
      </c>
      <c r="Y292" t="s">
        <v>57</v>
      </c>
      <c r="Z292">
        <v>43982</v>
      </c>
      <c r="AA292" t="s">
        <v>2209</v>
      </c>
      <c r="AC292">
        <v>43911</v>
      </c>
      <c r="AD292">
        <v>43977</v>
      </c>
      <c r="AE292">
        <v>43977</v>
      </c>
      <c r="AG292" t="s">
        <v>64</v>
      </c>
      <c r="AH292" t="s">
        <v>585</v>
      </c>
      <c r="AN292" t="s">
        <v>58</v>
      </c>
      <c r="AO292" t="s">
        <v>2210</v>
      </c>
      <c r="AP292" t="s">
        <v>84</v>
      </c>
      <c r="AR292" t="s">
        <v>2211</v>
      </c>
    </row>
    <row r="293" spans="1:44" x14ac:dyDescent="0.2">
      <c r="A293" t="s">
        <v>737</v>
      </c>
      <c r="B293" t="s">
        <v>2212</v>
      </c>
      <c r="C293">
        <v>43984</v>
      </c>
      <c r="D293" t="s">
        <v>68</v>
      </c>
      <c r="E293" t="s">
        <v>47</v>
      </c>
      <c r="F293" t="s">
        <v>72</v>
      </c>
      <c r="G293" t="s">
        <v>49</v>
      </c>
      <c r="H293" t="s">
        <v>49</v>
      </c>
      <c r="I293" t="s">
        <v>60</v>
      </c>
      <c r="J293" t="s">
        <v>73</v>
      </c>
      <c r="L293" t="s">
        <v>2213</v>
      </c>
      <c r="M293" t="s">
        <v>52</v>
      </c>
      <c r="N293" t="s">
        <v>62</v>
      </c>
      <c r="P293" t="s">
        <v>53</v>
      </c>
      <c r="Q293" t="s">
        <v>63</v>
      </c>
      <c r="S293" t="s">
        <v>2214</v>
      </c>
      <c r="T293" t="s">
        <v>1983</v>
      </c>
      <c r="V293" t="s">
        <v>2215</v>
      </c>
      <c r="W293" t="s">
        <v>55</v>
      </c>
      <c r="X293" t="s">
        <v>56</v>
      </c>
      <c r="Y293" t="s">
        <v>57</v>
      </c>
      <c r="Z293">
        <v>43982</v>
      </c>
      <c r="AG293" t="s">
        <v>64</v>
      </c>
      <c r="AH293" t="s">
        <v>93</v>
      </c>
      <c r="AN293" t="s">
        <v>58</v>
      </c>
    </row>
    <row r="294" spans="1:44" x14ac:dyDescent="0.2">
      <c r="A294" t="s">
        <v>737</v>
      </c>
      <c r="B294" t="s">
        <v>2216</v>
      </c>
      <c r="C294">
        <v>43984</v>
      </c>
      <c r="D294" t="s">
        <v>68</v>
      </c>
      <c r="E294" t="s">
        <v>47</v>
      </c>
      <c r="G294" t="s">
        <v>49</v>
      </c>
      <c r="H294" t="s">
        <v>49</v>
      </c>
      <c r="I294" t="s">
        <v>60</v>
      </c>
      <c r="J294" t="s">
        <v>61</v>
      </c>
      <c r="M294" t="s">
        <v>52</v>
      </c>
      <c r="N294" t="s">
        <v>62</v>
      </c>
      <c r="O294" t="s">
        <v>2217</v>
      </c>
      <c r="P294" t="s">
        <v>53</v>
      </c>
      <c r="Q294" t="s">
        <v>63</v>
      </c>
      <c r="S294" t="s">
        <v>2218</v>
      </c>
      <c r="W294" t="s">
        <v>55</v>
      </c>
      <c r="X294" t="s">
        <v>56</v>
      </c>
      <c r="Y294" t="s">
        <v>57</v>
      </c>
      <c r="Z294">
        <v>43982</v>
      </c>
      <c r="AD294">
        <v>43972</v>
      </c>
      <c r="AE294">
        <v>43972</v>
      </c>
      <c r="AF294" t="s">
        <v>2219</v>
      </c>
      <c r="AG294" t="s">
        <v>64</v>
      </c>
      <c r="AN294" t="s">
        <v>58</v>
      </c>
    </row>
    <row r="295" spans="1:44" x14ac:dyDescent="0.2">
      <c r="A295" t="s">
        <v>737</v>
      </c>
      <c r="B295" t="s">
        <v>2220</v>
      </c>
      <c r="C295">
        <v>43984</v>
      </c>
      <c r="D295" t="s">
        <v>68</v>
      </c>
      <c r="E295" t="s">
        <v>47</v>
      </c>
      <c r="F295" t="s">
        <v>72</v>
      </c>
      <c r="G295" t="s">
        <v>49</v>
      </c>
      <c r="H295" t="s">
        <v>49</v>
      </c>
      <c r="I295" t="s">
        <v>60</v>
      </c>
      <c r="J295" t="s">
        <v>73</v>
      </c>
      <c r="K295" t="s">
        <v>1871</v>
      </c>
      <c r="L295" t="s">
        <v>2221</v>
      </c>
      <c r="M295" t="s">
        <v>52</v>
      </c>
      <c r="N295" t="s">
        <v>62</v>
      </c>
      <c r="O295" t="s">
        <v>2222</v>
      </c>
      <c r="P295" t="s">
        <v>53</v>
      </c>
      <c r="Q295" t="s">
        <v>63</v>
      </c>
      <c r="S295" t="s">
        <v>2223</v>
      </c>
      <c r="W295" t="s">
        <v>55</v>
      </c>
      <c r="X295" t="s">
        <v>56</v>
      </c>
      <c r="Y295" t="s">
        <v>57</v>
      </c>
      <c r="Z295">
        <v>43982</v>
      </c>
      <c r="AA295" t="s">
        <v>80</v>
      </c>
      <c r="AC295">
        <v>43901</v>
      </c>
      <c r="AD295">
        <v>43979</v>
      </c>
      <c r="AE295">
        <v>43980</v>
      </c>
      <c r="AG295" t="s">
        <v>64</v>
      </c>
      <c r="AH295" t="s">
        <v>2224</v>
      </c>
      <c r="AN295" t="s">
        <v>58</v>
      </c>
      <c r="AO295" t="s">
        <v>2159</v>
      </c>
      <c r="AP295" t="s">
        <v>84</v>
      </c>
    </row>
    <row r="296" spans="1:44" x14ac:dyDescent="0.2">
      <c r="A296" t="s">
        <v>737</v>
      </c>
      <c r="B296" t="s">
        <v>2225</v>
      </c>
      <c r="C296">
        <v>43984</v>
      </c>
      <c r="D296" t="s">
        <v>68</v>
      </c>
      <c r="E296" t="s">
        <v>47</v>
      </c>
      <c r="F296" t="s">
        <v>72</v>
      </c>
      <c r="G296" t="s">
        <v>49</v>
      </c>
      <c r="I296" t="s">
        <v>60</v>
      </c>
      <c r="J296" t="s">
        <v>95</v>
      </c>
      <c r="K296" t="s">
        <v>2226</v>
      </c>
      <c r="L296" t="s">
        <v>2227</v>
      </c>
      <c r="M296" t="s">
        <v>52</v>
      </c>
      <c r="N296" t="s">
        <v>62</v>
      </c>
      <c r="P296" t="s">
        <v>53</v>
      </c>
      <c r="Q296" t="s">
        <v>112</v>
      </c>
      <c r="S296" t="s">
        <v>66</v>
      </c>
      <c r="W296" t="s">
        <v>55</v>
      </c>
      <c r="X296" t="s">
        <v>56</v>
      </c>
      <c r="Y296" t="s">
        <v>57</v>
      </c>
      <c r="Z296">
        <v>43982</v>
      </c>
      <c r="AC296">
        <v>43656</v>
      </c>
      <c r="AN296" t="s">
        <v>58</v>
      </c>
      <c r="AO296" t="s">
        <v>2228</v>
      </c>
      <c r="AP296" t="s">
        <v>84</v>
      </c>
    </row>
    <row r="297" spans="1:44" x14ac:dyDescent="0.2">
      <c r="A297" t="s">
        <v>737</v>
      </c>
      <c r="B297" t="s">
        <v>2229</v>
      </c>
      <c r="C297">
        <v>43984</v>
      </c>
      <c r="D297" t="s">
        <v>68</v>
      </c>
      <c r="E297" t="s">
        <v>47</v>
      </c>
      <c r="F297" t="s">
        <v>72</v>
      </c>
      <c r="G297" t="s">
        <v>49</v>
      </c>
      <c r="H297" t="s">
        <v>49</v>
      </c>
      <c r="I297" t="s">
        <v>60</v>
      </c>
      <c r="J297" t="s">
        <v>73</v>
      </c>
      <c r="K297" t="s">
        <v>1871</v>
      </c>
      <c r="L297" t="s">
        <v>2230</v>
      </c>
      <c r="M297" t="s">
        <v>52</v>
      </c>
      <c r="N297" t="s">
        <v>62</v>
      </c>
      <c r="O297" t="s">
        <v>135</v>
      </c>
      <c r="P297" t="s">
        <v>53</v>
      </c>
      <c r="Q297" t="s">
        <v>63</v>
      </c>
      <c r="S297" t="s">
        <v>2231</v>
      </c>
      <c r="T297" t="s">
        <v>2232</v>
      </c>
      <c r="V297" t="s">
        <v>2233</v>
      </c>
      <c r="W297" t="s">
        <v>55</v>
      </c>
      <c r="X297" t="s">
        <v>56</v>
      </c>
      <c r="Y297" t="s">
        <v>57</v>
      </c>
      <c r="Z297">
        <v>43982</v>
      </c>
      <c r="AA297" t="s">
        <v>80</v>
      </c>
      <c r="AC297">
        <v>43901</v>
      </c>
      <c r="AD297">
        <v>43980</v>
      </c>
      <c r="AE297">
        <v>43980</v>
      </c>
      <c r="AF297" t="s">
        <v>2234</v>
      </c>
      <c r="AN297" t="s">
        <v>58</v>
      </c>
      <c r="AO297" t="s">
        <v>2159</v>
      </c>
      <c r="AP297" t="s">
        <v>84</v>
      </c>
    </row>
    <row r="298" spans="1:44" x14ac:dyDescent="0.2">
      <c r="A298" t="s">
        <v>737</v>
      </c>
      <c r="B298" t="s">
        <v>2235</v>
      </c>
      <c r="C298">
        <v>43985</v>
      </c>
      <c r="D298" t="s">
        <v>689</v>
      </c>
      <c r="E298" t="s">
        <v>47</v>
      </c>
      <c r="G298" t="s">
        <v>49</v>
      </c>
      <c r="H298" t="s">
        <v>49</v>
      </c>
      <c r="I298" t="s">
        <v>60</v>
      </c>
      <c r="J298" t="s">
        <v>170</v>
      </c>
      <c r="L298" t="s">
        <v>2236</v>
      </c>
      <c r="M298" t="s">
        <v>52</v>
      </c>
      <c r="N298" t="s">
        <v>173</v>
      </c>
      <c r="O298" t="s">
        <v>347</v>
      </c>
      <c r="P298" t="s">
        <v>53</v>
      </c>
      <c r="Q298" t="s">
        <v>262</v>
      </c>
      <c r="S298" t="s">
        <v>693</v>
      </c>
      <c r="W298" t="s">
        <v>178</v>
      </c>
      <c r="X298" t="s">
        <v>56</v>
      </c>
      <c r="Y298" t="s">
        <v>57</v>
      </c>
      <c r="Z298">
        <v>43982</v>
      </c>
      <c r="AD298">
        <v>43985</v>
      </c>
      <c r="AE298">
        <v>43985</v>
      </c>
      <c r="AF298" t="s">
        <v>2237</v>
      </c>
      <c r="AJ298" t="s">
        <v>2238</v>
      </c>
      <c r="AK298" t="s">
        <v>2239</v>
      </c>
      <c r="AL298" t="s">
        <v>1929</v>
      </c>
      <c r="AM298" t="s">
        <v>185</v>
      </c>
      <c r="AN298" t="s">
        <v>58</v>
      </c>
    </row>
    <row r="299" spans="1:44" x14ac:dyDescent="0.2">
      <c r="A299" t="s">
        <v>737</v>
      </c>
      <c r="B299" t="s">
        <v>2240</v>
      </c>
      <c r="C299">
        <v>43985</v>
      </c>
      <c r="D299" t="s">
        <v>1197</v>
      </c>
      <c r="E299" t="s">
        <v>227</v>
      </c>
      <c r="F299" t="s">
        <v>1198</v>
      </c>
      <c r="G299" t="s">
        <v>49</v>
      </c>
      <c r="H299" t="s">
        <v>49</v>
      </c>
      <c r="I299" t="s">
        <v>60</v>
      </c>
      <c r="J299" t="s">
        <v>170</v>
      </c>
      <c r="K299" t="s">
        <v>2241</v>
      </c>
      <c r="L299" t="s">
        <v>2242</v>
      </c>
      <c r="M299" t="s">
        <v>52</v>
      </c>
      <c r="N299" t="s">
        <v>230</v>
      </c>
      <c r="O299" t="s">
        <v>103</v>
      </c>
      <c r="P299" t="s">
        <v>53</v>
      </c>
      <c r="Q299" t="s">
        <v>175</v>
      </c>
      <c r="S299" t="s">
        <v>2243</v>
      </c>
      <c r="T299" t="s">
        <v>2244</v>
      </c>
      <c r="V299" t="s">
        <v>2245</v>
      </c>
      <c r="W299" t="s">
        <v>351</v>
      </c>
      <c r="X299" t="s">
        <v>56</v>
      </c>
      <c r="Y299" t="s">
        <v>57</v>
      </c>
      <c r="Z299">
        <v>43982</v>
      </c>
      <c r="AA299" t="s">
        <v>1201</v>
      </c>
      <c r="AB299" t="s">
        <v>1202</v>
      </c>
      <c r="AC299">
        <v>43914</v>
      </c>
      <c r="AD299">
        <v>43972</v>
      </c>
      <c r="AE299">
        <v>43976</v>
      </c>
      <c r="AF299" t="s">
        <v>2246</v>
      </c>
      <c r="AG299" t="s">
        <v>64</v>
      </c>
      <c r="AH299" t="s">
        <v>1242</v>
      </c>
      <c r="AJ299" t="s">
        <v>978</v>
      </c>
      <c r="AK299" t="s">
        <v>979</v>
      </c>
      <c r="AL299" t="s">
        <v>356</v>
      </c>
      <c r="AM299" t="s">
        <v>185</v>
      </c>
      <c r="AN299" t="s">
        <v>58</v>
      </c>
      <c r="AO299" t="s">
        <v>2247</v>
      </c>
      <c r="AP299" t="s">
        <v>1207</v>
      </c>
      <c r="AQ299" t="s">
        <v>1208</v>
      </c>
      <c r="AR299" t="s">
        <v>293</v>
      </c>
    </row>
    <row r="300" spans="1:44" x14ac:dyDescent="0.2">
      <c r="A300" t="s">
        <v>737</v>
      </c>
      <c r="B300" t="s">
        <v>2248</v>
      </c>
      <c r="C300">
        <v>43986</v>
      </c>
      <c r="D300" t="s">
        <v>168</v>
      </c>
      <c r="E300" t="s">
        <v>169</v>
      </c>
      <c r="F300" t="s">
        <v>166</v>
      </c>
      <c r="G300" t="s">
        <v>49</v>
      </c>
      <c r="H300" t="s">
        <v>49</v>
      </c>
      <c r="I300" t="s">
        <v>60</v>
      </c>
      <c r="J300" t="s">
        <v>170</v>
      </c>
      <c r="K300" t="s">
        <v>238</v>
      </c>
      <c r="L300" t="s">
        <v>2249</v>
      </c>
      <c r="M300" t="s">
        <v>52</v>
      </c>
      <c r="O300" t="s">
        <v>383</v>
      </c>
      <c r="P300" t="s">
        <v>53</v>
      </c>
      <c r="Q300" t="s">
        <v>175</v>
      </c>
      <c r="S300" t="s">
        <v>863</v>
      </c>
      <c r="T300" t="s">
        <v>2107</v>
      </c>
      <c r="V300" t="s">
        <v>2250</v>
      </c>
      <c r="W300" t="s">
        <v>178</v>
      </c>
      <c r="X300" t="s">
        <v>56</v>
      </c>
      <c r="Y300" t="s">
        <v>57</v>
      </c>
      <c r="Z300">
        <v>43982</v>
      </c>
      <c r="AA300" t="s">
        <v>241</v>
      </c>
      <c r="AB300" t="s">
        <v>180</v>
      </c>
      <c r="AC300">
        <v>43924</v>
      </c>
      <c r="AD300">
        <v>43977</v>
      </c>
      <c r="AE300">
        <v>43978</v>
      </c>
      <c r="AF300" t="s">
        <v>2251</v>
      </c>
      <c r="AG300" t="s">
        <v>64</v>
      </c>
      <c r="AH300" t="s">
        <v>909</v>
      </c>
      <c r="AJ300" t="s">
        <v>1960</v>
      </c>
      <c r="AK300" t="s">
        <v>2252</v>
      </c>
      <c r="AL300" t="s">
        <v>842</v>
      </c>
      <c r="AM300" t="s">
        <v>308</v>
      </c>
      <c r="AN300" t="s">
        <v>58</v>
      </c>
      <c r="AO300" t="s">
        <v>245</v>
      </c>
      <c r="AP300" t="s">
        <v>187</v>
      </c>
      <c r="AQ300" t="s">
        <v>188</v>
      </c>
      <c r="AR300" t="s">
        <v>2253</v>
      </c>
    </row>
    <row r="301" spans="1:44" x14ac:dyDescent="0.2">
      <c r="A301" t="s">
        <v>737</v>
      </c>
      <c r="B301" t="s">
        <v>2254</v>
      </c>
      <c r="C301">
        <v>43987</v>
      </c>
      <c r="D301" t="s">
        <v>68</v>
      </c>
      <c r="E301" t="s">
        <v>47</v>
      </c>
      <c r="F301" t="s">
        <v>72</v>
      </c>
      <c r="G301" t="s">
        <v>49</v>
      </c>
      <c r="H301" t="s">
        <v>49</v>
      </c>
      <c r="I301" t="s">
        <v>60</v>
      </c>
      <c r="J301" t="s">
        <v>73</v>
      </c>
      <c r="K301" t="s">
        <v>1871</v>
      </c>
      <c r="L301" t="s">
        <v>2255</v>
      </c>
      <c r="M301" t="s">
        <v>52</v>
      </c>
      <c r="N301" t="s">
        <v>62</v>
      </c>
      <c r="P301" t="s">
        <v>53</v>
      </c>
      <c r="Q301" t="s">
        <v>63</v>
      </c>
      <c r="S301" t="s">
        <v>2223</v>
      </c>
      <c r="T301" t="s">
        <v>1983</v>
      </c>
      <c r="V301" t="s">
        <v>2256</v>
      </c>
      <c r="W301" t="s">
        <v>55</v>
      </c>
      <c r="X301" t="s">
        <v>56</v>
      </c>
      <c r="Y301" t="s">
        <v>57</v>
      </c>
      <c r="Z301">
        <v>43982</v>
      </c>
      <c r="AA301" t="s">
        <v>80</v>
      </c>
      <c r="AC301">
        <v>43901</v>
      </c>
      <c r="AG301" t="s">
        <v>64</v>
      </c>
      <c r="AH301" t="s">
        <v>164</v>
      </c>
      <c r="AN301" t="s">
        <v>58</v>
      </c>
      <c r="AO301" t="s">
        <v>2159</v>
      </c>
      <c r="AP301" t="s">
        <v>84</v>
      </c>
    </row>
    <row r="302" spans="1:44" x14ac:dyDescent="0.2">
      <c r="A302" t="s">
        <v>737</v>
      </c>
      <c r="B302" t="s">
        <v>2257</v>
      </c>
      <c r="C302">
        <v>43987</v>
      </c>
      <c r="D302" t="s">
        <v>689</v>
      </c>
      <c r="E302" t="s">
        <v>169</v>
      </c>
      <c r="F302" t="s">
        <v>48</v>
      </c>
      <c r="G302" t="s">
        <v>49</v>
      </c>
      <c r="H302" t="s">
        <v>49</v>
      </c>
      <c r="I302" t="s">
        <v>60</v>
      </c>
      <c r="J302" t="s">
        <v>170</v>
      </c>
      <c r="L302" t="s">
        <v>2258</v>
      </c>
      <c r="M302" t="s">
        <v>52</v>
      </c>
      <c r="O302" t="s">
        <v>2259</v>
      </c>
      <c r="P302" t="s">
        <v>53</v>
      </c>
      <c r="Q302" t="s">
        <v>175</v>
      </c>
      <c r="S302" t="s">
        <v>263</v>
      </c>
      <c r="T302" t="s">
        <v>1805</v>
      </c>
      <c r="W302" t="s">
        <v>178</v>
      </c>
      <c r="X302" t="s">
        <v>56</v>
      </c>
      <c r="Y302" t="s">
        <v>57</v>
      </c>
      <c r="Z302">
        <v>43982</v>
      </c>
      <c r="AD302">
        <v>43985</v>
      </c>
      <c r="AE302">
        <v>43985</v>
      </c>
      <c r="AF302" t="s">
        <v>2260</v>
      </c>
      <c r="AG302" t="s">
        <v>64</v>
      </c>
      <c r="AH302" t="s">
        <v>267</v>
      </c>
      <c r="AJ302" t="s">
        <v>2261</v>
      </c>
      <c r="AK302" t="s">
        <v>2262</v>
      </c>
      <c r="AL302" t="s">
        <v>205</v>
      </c>
      <c r="AM302" t="s">
        <v>185</v>
      </c>
      <c r="AN302" t="s">
        <v>58</v>
      </c>
      <c r="AR302" t="s">
        <v>2263</v>
      </c>
    </row>
    <row r="303" spans="1:44" x14ac:dyDescent="0.2">
      <c r="A303" t="s">
        <v>737</v>
      </c>
      <c r="B303" t="s">
        <v>2264</v>
      </c>
      <c r="C303">
        <v>43987</v>
      </c>
      <c r="D303" t="s">
        <v>689</v>
      </c>
      <c r="E303" t="s">
        <v>227</v>
      </c>
      <c r="F303" t="s">
        <v>722</v>
      </c>
      <c r="G303" t="s">
        <v>49</v>
      </c>
      <c r="H303" t="s">
        <v>49</v>
      </c>
      <c r="I303" t="s">
        <v>60</v>
      </c>
      <c r="J303" t="s">
        <v>170</v>
      </c>
      <c r="L303" t="s">
        <v>2265</v>
      </c>
      <c r="M303" t="s">
        <v>52</v>
      </c>
      <c r="N303" t="s">
        <v>230</v>
      </c>
      <c r="O303" t="s">
        <v>2266</v>
      </c>
      <c r="P303" t="s">
        <v>53</v>
      </c>
      <c r="Q303" t="s">
        <v>175</v>
      </c>
      <c r="S303" t="s">
        <v>263</v>
      </c>
      <c r="W303" t="s">
        <v>178</v>
      </c>
      <c r="X303" t="s">
        <v>56</v>
      </c>
      <c r="Y303" t="s">
        <v>57</v>
      </c>
      <c r="Z303">
        <v>43982</v>
      </c>
      <c r="AD303">
        <v>43986</v>
      </c>
      <c r="AE303">
        <v>43986</v>
      </c>
      <c r="AF303" t="s">
        <v>2267</v>
      </c>
      <c r="AG303" t="s">
        <v>64</v>
      </c>
      <c r="AH303" t="s">
        <v>2268</v>
      </c>
      <c r="AJ303" t="s">
        <v>1351</v>
      </c>
      <c r="AK303" t="s">
        <v>1352</v>
      </c>
      <c r="AL303" t="s">
        <v>244</v>
      </c>
      <c r="AM303" t="s">
        <v>185</v>
      </c>
      <c r="AN303" t="s">
        <v>58</v>
      </c>
    </row>
    <row r="304" spans="1:44" x14ac:dyDescent="0.2">
      <c r="A304" t="s">
        <v>737</v>
      </c>
      <c r="B304" t="s">
        <v>2269</v>
      </c>
      <c r="C304">
        <v>43988</v>
      </c>
      <c r="D304" t="s">
        <v>689</v>
      </c>
      <c r="E304" t="s">
        <v>169</v>
      </c>
      <c r="F304" t="s">
        <v>48</v>
      </c>
      <c r="G304" t="s">
        <v>49</v>
      </c>
      <c r="H304" t="s">
        <v>49</v>
      </c>
      <c r="I304" t="s">
        <v>60</v>
      </c>
      <c r="J304" t="s">
        <v>170</v>
      </c>
      <c r="M304" t="s">
        <v>52</v>
      </c>
      <c r="P304" t="s">
        <v>53</v>
      </c>
      <c r="Q304" t="s">
        <v>175</v>
      </c>
      <c r="S304" t="s">
        <v>740</v>
      </c>
      <c r="W304" t="s">
        <v>178</v>
      </c>
      <c r="X304" t="s">
        <v>56</v>
      </c>
      <c r="Y304" t="s">
        <v>57</v>
      </c>
      <c r="Z304">
        <v>43982</v>
      </c>
      <c r="AG304" t="s">
        <v>145</v>
      </c>
      <c r="AJ304" t="s">
        <v>2270</v>
      </c>
      <c r="AK304" t="s">
        <v>2271</v>
      </c>
      <c r="AL304" t="s">
        <v>1056</v>
      </c>
      <c r="AM304" t="s">
        <v>185</v>
      </c>
      <c r="AN304" t="s">
        <v>58</v>
      </c>
    </row>
    <row r="305" spans="1:44" x14ac:dyDescent="0.2">
      <c r="A305" t="s">
        <v>737</v>
      </c>
      <c r="B305" t="s">
        <v>2272</v>
      </c>
      <c r="C305">
        <v>43989</v>
      </c>
      <c r="D305" t="s">
        <v>168</v>
      </c>
      <c r="E305" t="s">
        <v>227</v>
      </c>
      <c r="F305" t="s">
        <v>1263</v>
      </c>
      <c r="G305" t="s">
        <v>49</v>
      </c>
      <c r="H305" t="s">
        <v>49</v>
      </c>
      <c r="I305" t="s">
        <v>60</v>
      </c>
      <c r="J305" t="s">
        <v>170</v>
      </c>
      <c r="L305" t="s">
        <v>2273</v>
      </c>
      <c r="M305" t="s">
        <v>52</v>
      </c>
      <c r="N305" t="s">
        <v>230</v>
      </c>
      <c r="O305" t="s">
        <v>2274</v>
      </c>
      <c r="P305" t="s">
        <v>53</v>
      </c>
      <c r="Q305" t="s">
        <v>63</v>
      </c>
      <c r="S305" t="s">
        <v>2275</v>
      </c>
      <c r="T305" t="s">
        <v>2276</v>
      </c>
      <c r="V305" t="s">
        <v>1806</v>
      </c>
      <c r="W305" t="s">
        <v>178</v>
      </c>
      <c r="X305" t="s">
        <v>56</v>
      </c>
      <c r="Y305" t="s">
        <v>57</v>
      </c>
      <c r="Z305">
        <v>43989</v>
      </c>
      <c r="AD305">
        <v>43986</v>
      </c>
      <c r="AE305">
        <v>43989</v>
      </c>
      <c r="AF305" t="s">
        <v>2277</v>
      </c>
      <c r="AG305" t="s">
        <v>64</v>
      </c>
      <c r="AH305" t="s">
        <v>493</v>
      </c>
      <c r="AJ305" t="s">
        <v>328</v>
      </c>
      <c r="AK305" t="s">
        <v>329</v>
      </c>
      <c r="AL305" t="s">
        <v>222</v>
      </c>
      <c r="AM305" t="s">
        <v>185</v>
      </c>
      <c r="AN305" t="s">
        <v>58</v>
      </c>
      <c r="AR305" t="s">
        <v>2278</v>
      </c>
    </row>
    <row r="306" spans="1:44" x14ac:dyDescent="0.2">
      <c r="A306" t="s">
        <v>737</v>
      </c>
      <c r="B306" t="s">
        <v>2279</v>
      </c>
      <c r="C306">
        <v>43990</v>
      </c>
      <c r="D306" t="s">
        <v>168</v>
      </c>
      <c r="E306" t="s">
        <v>47</v>
      </c>
      <c r="F306" t="s">
        <v>166</v>
      </c>
      <c r="G306" t="s">
        <v>49</v>
      </c>
      <c r="H306" t="s">
        <v>49</v>
      </c>
      <c r="I306" t="s">
        <v>60</v>
      </c>
      <c r="J306" t="s">
        <v>170</v>
      </c>
      <c r="K306" t="s">
        <v>238</v>
      </c>
      <c r="L306" t="s">
        <v>2280</v>
      </c>
      <c r="M306" t="s">
        <v>52</v>
      </c>
      <c r="N306" t="s">
        <v>173</v>
      </c>
      <c r="O306" t="s">
        <v>2281</v>
      </c>
      <c r="P306" t="s">
        <v>53</v>
      </c>
      <c r="Q306" t="s">
        <v>175</v>
      </c>
      <c r="S306" t="s">
        <v>1400</v>
      </c>
      <c r="W306" t="s">
        <v>178</v>
      </c>
      <c r="X306" t="s">
        <v>56</v>
      </c>
      <c r="Y306" t="s">
        <v>57</v>
      </c>
      <c r="Z306">
        <v>43989</v>
      </c>
      <c r="AA306" t="s">
        <v>241</v>
      </c>
      <c r="AB306" t="s">
        <v>180</v>
      </c>
      <c r="AC306">
        <v>43924</v>
      </c>
      <c r="AD306">
        <v>43987</v>
      </c>
      <c r="AE306">
        <v>43990</v>
      </c>
      <c r="AF306" t="s">
        <v>2282</v>
      </c>
      <c r="AG306" t="s">
        <v>64</v>
      </c>
      <c r="AH306" t="s">
        <v>1460</v>
      </c>
      <c r="AJ306" t="s">
        <v>1443</v>
      </c>
      <c r="AK306" t="s">
        <v>1444</v>
      </c>
      <c r="AL306" t="s">
        <v>508</v>
      </c>
      <c r="AM306" t="s">
        <v>185</v>
      </c>
      <c r="AN306" t="s">
        <v>58</v>
      </c>
      <c r="AO306" t="s">
        <v>245</v>
      </c>
      <c r="AP306" t="s">
        <v>187</v>
      </c>
      <c r="AQ306" t="s">
        <v>188</v>
      </c>
      <c r="AR306" t="s">
        <v>2283</v>
      </c>
    </row>
    <row r="307" spans="1:44" x14ac:dyDescent="0.2">
      <c r="A307" t="s">
        <v>737</v>
      </c>
      <c r="B307" t="s">
        <v>2284</v>
      </c>
      <c r="C307">
        <v>43991</v>
      </c>
      <c r="D307" t="s">
        <v>689</v>
      </c>
      <c r="E307" t="s">
        <v>47</v>
      </c>
      <c r="G307" t="s">
        <v>49</v>
      </c>
      <c r="H307" t="s">
        <v>49</v>
      </c>
      <c r="I307" t="s">
        <v>60</v>
      </c>
      <c r="J307" t="s">
        <v>170</v>
      </c>
      <c r="L307" t="s">
        <v>2285</v>
      </c>
      <c r="M307" t="s">
        <v>52</v>
      </c>
      <c r="N307" t="s">
        <v>173</v>
      </c>
      <c r="O307" t="s">
        <v>2286</v>
      </c>
      <c r="P307" t="s">
        <v>53</v>
      </c>
      <c r="Q307" t="s">
        <v>262</v>
      </c>
      <c r="S307" t="s">
        <v>450</v>
      </c>
      <c r="T307" t="s">
        <v>2287</v>
      </c>
      <c r="V307" t="s">
        <v>2288</v>
      </c>
      <c r="W307" t="s">
        <v>178</v>
      </c>
      <c r="X307" t="s">
        <v>56</v>
      </c>
      <c r="Y307" t="s">
        <v>57</v>
      </c>
      <c r="Z307">
        <v>43989</v>
      </c>
      <c r="AE307">
        <v>43991</v>
      </c>
      <c r="AF307" t="s">
        <v>2289</v>
      </c>
      <c r="AG307" t="s">
        <v>64</v>
      </c>
      <c r="AH307" t="s">
        <v>2290</v>
      </c>
      <c r="AJ307" t="s">
        <v>2291</v>
      </c>
      <c r="AK307" t="s">
        <v>2292</v>
      </c>
      <c r="AL307" t="s">
        <v>316</v>
      </c>
      <c r="AM307" t="s">
        <v>185</v>
      </c>
      <c r="AN307" t="s">
        <v>58</v>
      </c>
    </row>
    <row r="308" spans="1:44" x14ac:dyDescent="0.2">
      <c r="A308" t="s">
        <v>737</v>
      </c>
      <c r="B308" t="s">
        <v>2293</v>
      </c>
      <c r="C308">
        <v>43991</v>
      </c>
      <c r="D308" t="s">
        <v>889</v>
      </c>
      <c r="E308" t="s">
        <v>47</v>
      </c>
      <c r="F308" t="s">
        <v>648</v>
      </c>
      <c r="G308" t="s">
        <v>49</v>
      </c>
      <c r="H308" t="s">
        <v>49</v>
      </c>
      <c r="I308" t="s">
        <v>60</v>
      </c>
      <c r="J308" t="s">
        <v>170</v>
      </c>
      <c r="K308" t="s">
        <v>2294</v>
      </c>
      <c r="L308" t="s">
        <v>2295</v>
      </c>
      <c r="M308" t="s">
        <v>52</v>
      </c>
      <c r="N308" t="s">
        <v>173</v>
      </c>
      <c r="O308" t="s">
        <v>2296</v>
      </c>
      <c r="P308" t="s">
        <v>53</v>
      </c>
      <c r="Q308" t="s">
        <v>175</v>
      </c>
      <c r="S308" t="s">
        <v>2297</v>
      </c>
      <c r="W308" t="s">
        <v>894</v>
      </c>
      <c r="X308" t="s">
        <v>56</v>
      </c>
      <c r="Y308" t="s">
        <v>57</v>
      </c>
      <c r="Z308">
        <v>43989</v>
      </c>
      <c r="AA308" t="s">
        <v>895</v>
      </c>
      <c r="AB308" t="s">
        <v>1064</v>
      </c>
      <c r="AC308">
        <v>43923</v>
      </c>
      <c r="AD308">
        <v>43991</v>
      </c>
      <c r="AE308">
        <v>43991</v>
      </c>
      <c r="AF308" t="s">
        <v>2298</v>
      </c>
      <c r="AG308" t="s">
        <v>64</v>
      </c>
      <c r="AH308" t="s">
        <v>2299</v>
      </c>
      <c r="AJ308" t="s">
        <v>2300</v>
      </c>
      <c r="AK308" t="s">
        <v>782</v>
      </c>
      <c r="AL308" t="s">
        <v>1069</v>
      </c>
      <c r="AM308" t="s">
        <v>317</v>
      </c>
      <c r="AN308" t="s">
        <v>58</v>
      </c>
      <c r="AO308" t="s">
        <v>2301</v>
      </c>
      <c r="AP308" t="s">
        <v>224</v>
      </c>
      <c r="AQ308" t="s">
        <v>1754</v>
      </c>
      <c r="AR308" t="s">
        <v>2302</v>
      </c>
    </row>
    <row r="309" spans="1:44" x14ac:dyDescent="0.2">
      <c r="A309" t="s">
        <v>737</v>
      </c>
      <c r="B309" t="s">
        <v>2303</v>
      </c>
      <c r="C309">
        <v>43992</v>
      </c>
      <c r="D309" t="s">
        <v>168</v>
      </c>
      <c r="E309" t="s">
        <v>227</v>
      </c>
      <c r="F309" t="s">
        <v>48</v>
      </c>
      <c r="G309" t="s">
        <v>49</v>
      </c>
      <c r="H309" t="s">
        <v>49</v>
      </c>
      <c r="I309" t="s">
        <v>60</v>
      </c>
      <c r="L309" t="s">
        <v>2304</v>
      </c>
      <c r="M309" t="s">
        <v>52</v>
      </c>
      <c r="N309" t="s">
        <v>230</v>
      </c>
      <c r="P309" t="s">
        <v>53</v>
      </c>
      <c r="S309" t="s">
        <v>489</v>
      </c>
      <c r="W309" t="s">
        <v>178</v>
      </c>
      <c r="X309" t="s">
        <v>56</v>
      </c>
      <c r="Y309" t="s">
        <v>57</v>
      </c>
      <c r="Z309">
        <v>43989</v>
      </c>
      <c r="AG309" t="s">
        <v>145</v>
      </c>
      <c r="AH309" t="s">
        <v>2305</v>
      </c>
      <c r="AJ309" t="s">
        <v>2306</v>
      </c>
      <c r="AK309" t="s">
        <v>2307</v>
      </c>
      <c r="AL309" t="s">
        <v>291</v>
      </c>
      <c r="AM309" t="s">
        <v>185</v>
      </c>
      <c r="AN309" t="s">
        <v>58</v>
      </c>
    </row>
    <row r="310" spans="1:44" x14ac:dyDescent="0.2">
      <c r="A310" t="s">
        <v>737</v>
      </c>
      <c r="B310" t="s">
        <v>2308</v>
      </c>
      <c r="C310">
        <v>43994</v>
      </c>
      <c r="D310" t="s">
        <v>168</v>
      </c>
      <c r="E310" t="s">
        <v>47</v>
      </c>
      <c r="F310" t="s">
        <v>166</v>
      </c>
      <c r="G310" t="s">
        <v>49</v>
      </c>
      <c r="H310" t="s">
        <v>49</v>
      </c>
      <c r="I310" t="s">
        <v>60</v>
      </c>
      <c r="J310" t="s">
        <v>170</v>
      </c>
      <c r="K310" t="s">
        <v>238</v>
      </c>
      <c r="L310" t="s">
        <v>2309</v>
      </c>
      <c r="M310" t="s">
        <v>52</v>
      </c>
      <c r="N310" t="s">
        <v>173</v>
      </c>
      <c r="O310" t="s">
        <v>395</v>
      </c>
      <c r="P310" t="s">
        <v>53</v>
      </c>
      <c r="Q310" t="s">
        <v>175</v>
      </c>
      <c r="S310" t="s">
        <v>240</v>
      </c>
      <c r="W310" t="s">
        <v>178</v>
      </c>
      <c r="X310" t="s">
        <v>56</v>
      </c>
      <c r="Y310" t="s">
        <v>57</v>
      </c>
      <c r="Z310">
        <v>43989</v>
      </c>
      <c r="AA310" t="s">
        <v>241</v>
      </c>
      <c r="AB310" t="s">
        <v>180</v>
      </c>
      <c r="AC310">
        <v>43924</v>
      </c>
      <c r="AD310">
        <v>43980</v>
      </c>
      <c r="AE310">
        <v>43980</v>
      </c>
      <c r="AF310" t="s">
        <v>2310</v>
      </c>
      <c r="AG310" t="s">
        <v>64</v>
      </c>
      <c r="AH310" t="s">
        <v>2311</v>
      </c>
      <c r="AI310" t="s">
        <v>2312</v>
      </c>
      <c r="AJ310" t="s">
        <v>2313</v>
      </c>
      <c r="AK310" t="s">
        <v>2314</v>
      </c>
      <c r="AL310" t="s">
        <v>244</v>
      </c>
      <c r="AM310" t="s">
        <v>308</v>
      </c>
      <c r="AN310" t="s">
        <v>58</v>
      </c>
      <c r="AO310" t="s">
        <v>245</v>
      </c>
      <c r="AP310" t="s">
        <v>187</v>
      </c>
      <c r="AQ310" t="s">
        <v>188</v>
      </c>
    </row>
    <row r="311" spans="1:44" x14ac:dyDescent="0.2">
      <c r="A311" t="s">
        <v>737</v>
      </c>
      <c r="B311" t="s">
        <v>2315</v>
      </c>
      <c r="C311">
        <v>43995</v>
      </c>
      <c r="D311" t="s">
        <v>689</v>
      </c>
      <c r="E311" t="s">
        <v>227</v>
      </c>
      <c r="F311" t="s">
        <v>48</v>
      </c>
      <c r="G311" t="s">
        <v>49</v>
      </c>
      <c r="H311" t="s">
        <v>49</v>
      </c>
      <c r="I311" t="s">
        <v>60</v>
      </c>
      <c r="J311" t="s">
        <v>170</v>
      </c>
      <c r="L311" t="s">
        <v>2316</v>
      </c>
      <c r="M311" t="s">
        <v>52</v>
      </c>
      <c r="N311" t="s">
        <v>230</v>
      </c>
      <c r="O311" t="s">
        <v>937</v>
      </c>
      <c r="P311" t="s">
        <v>53</v>
      </c>
      <c r="Q311" t="s">
        <v>262</v>
      </c>
      <c r="S311" t="s">
        <v>2317</v>
      </c>
      <c r="W311" t="s">
        <v>178</v>
      </c>
      <c r="X311" t="s">
        <v>56</v>
      </c>
      <c r="Y311" t="s">
        <v>57</v>
      </c>
      <c r="Z311">
        <v>43989</v>
      </c>
      <c r="AF311" t="s">
        <v>2318</v>
      </c>
      <c r="AG311" t="s">
        <v>64</v>
      </c>
      <c r="AH311" t="s">
        <v>633</v>
      </c>
      <c r="AJ311" t="s">
        <v>2319</v>
      </c>
      <c r="AK311" t="s">
        <v>2320</v>
      </c>
      <c r="AL311" t="s">
        <v>419</v>
      </c>
      <c r="AM311" t="s">
        <v>185</v>
      </c>
      <c r="AN311" t="s">
        <v>58</v>
      </c>
      <c r="AR311" t="s">
        <v>2321</v>
      </c>
    </row>
    <row r="312" spans="1:44" x14ac:dyDescent="0.2">
      <c r="A312" t="s">
        <v>737</v>
      </c>
      <c r="B312" t="s">
        <v>2322</v>
      </c>
      <c r="C312">
        <v>43995</v>
      </c>
      <c r="D312" t="s">
        <v>689</v>
      </c>
      <c r="E312" t="s">
        <v>227</v>
      </c>
      <c r="F312" t="s">
        <v>48</v>
      </c>
      <c r="G312" t="s">
        <v>49</v>
      </c>
      <c r="H312" t="s">
        <v>49</v>
      </c>
      <c r="I312" t="s">
        <v>60</v>
      </c>
      <c r="J312" t="s">
        <v>170</v>
      </c>
      <c r="M312" t="s">
        <v>52</v>
      </c>
      <c r="N312" t="s">
        <v>230</v>
      </c>
      <c r="P312" t="s">
        <v>53</v>
      </c>
      <c r="S312" t="s">
        <v>2323</v>
      </c>
      <c r="W312" t="s">
        <v>178</v>
      </c>
      <c r="X312" t="s">
        <v>56</v>
      </c>
      <c r="Y312" t="s">
        <v>57</v>
      </c>
      <c r="Z312">
        <v>43989</v>
      </c>
      <c r="AF312" t="s">
        <v>2324</v>
      </c>
      <c r="AG312" t="s">
        <v>145</v>
      </c>
      <c r="AH312" t="s">
        <v>1030</v>
      </c>
      <c r="AJ312" t="s">
        <v>2325</v>
      </c>
      <c r="AK312" t="s">
        <v>2326</v>
      </c>
      <c r="AL312" t="s">
        <v>291</v>
      </c>
      <c r="AM312" t="s">
        <v>185</v>
      </c>
      <c r="AN312" t="s">
        <v>58</v>
      </c>
    </row>
    <row r="313" spans="1:44" x14ac:dyDescent="0.2">
      <c r="A313" t="s">
        <v>737</v>
      </c>
      <c r="B313" t="s">
        <v>2327</v>
      </c>
      <c r="C313">
        <v>43996</v>
      </c>
      <c r="D313" t="s">
        <v>1197</v>
      </c>
      <c r="E313" t="s">
        <v>227</v>
      </c>
      <c r="F313" t="s">
        <v>1198</v>
      </c>
      <c r="G313" t="s">
        <v>49</v>
      </c>
      <c r="H313" t="s">
        <v>49</v>
      </c>
      <c r="I313" t="s">
        <v>60</v>
      </c>
      <c r="J313" t="s">
        <v>170</v>
      </c>
      <c r="K313" t="s">
        <v>2328</v>
      </c>
      <c r="L313" t="s">
        <v>2329</v>
      </c>
      <c r="M313" t="s">
        <v>52</v>
      </c>
      <c r="N313" t="s">
        <v>230</v>
      </c>
      <c r="O313" t="s">
        <v>1200</v>
      </c>
      <c r="P313" t="s">
        <v>53</v>
      </c>
      <c r="Q313" t="s">
        <v>175</v>
      </c>
      <c r="S313" t="s">
        <v>336</v>
      </c>
      <c r="W313" t="s">
        <v>351</v>
      </c>
      <c r="X313" t="s">
        <v>56</v>
      </c>
      <c r="Y313" t="s">
        <v>57</v>
      </c>
      <c r="Z313">
        <v>43996</v>
      </c>
      <c r="AA313" t="s">
        <v>1201</v>
      </c>
      <c r="AB313" t="s">
        <v>1202</v>
      </c>
      <c r="AC313">
        <v>43950</v>
      </c>
      <c r="AG313" t="s">
        <v>64</v>
      </c>
      <c r="AH313" t="s">
        <v>2330</v>
      </c>
      <c r="AJ313" t="s">
        <v>354</v>
      </c>
      <c r="AK313" t="s">
        <v>1205</v>
      </c>
      <c r="AL313" t="s">
        <v>356</v>
      </c>
      <c r="AM313" t="s">
        <v>308</v>
      </c>
      <c r="AN313" t="s">
        <v>58</v>
      </c>
      <c r="AO313" t="s">
        <v>2331</v>
      </c>
      <c r="AP313" t="s">
        <v>1207</v>
      </c>
      <c r="AQ313" t="s">
        <v>2126</v>
      </c>
      <c r="AR313" t="s">
        <v>2332</v>
      </c>
    </row>
    <row r="314" spans="1:44" x14ac:dyDescent="0.2">
      <c r="A314" t="s">
        <v>737</v>
      </c>
      <c r="B314" t="s">
        <v>2333</v>
      </c>
      <c r="C314">
        <v>43998</v>
      </c>
      <c r="D314" t="s">
        <v>168</v>
      </c>
      <c r="E314" t="s">
        <v>47</v>
      </c>
      <c r="F314" t="s">
        <v>72</v>
      </c>
      <c r="G314" t="s">
        <v>49</v>
      </c>
      <c r="H314" t="s">
        <v>133</v>
      </c>
      <c r="I314" t="s">
        <v>60</v>
      </c>
      <c r="J314" t="s">
        <v>73</v>
      </c>
      <c r="K314" t="s">
        <v>2206</v>
      </c>
      <c r="L314" t="s">
        <v>2334</v>
      </c>
      <c r="M314" t="s">
        <v>52</v>
      </c>
      <c r="N314" t="s">
        <v>62</v>
      </c>
      <c r="O314" t="s">
        <v>2335</v>
      </c>
      <c r="P314" t="s">
        <v>53</v>
      </c>
      <c r="Q314" t="s">
        <v>63</v>
      </c>
      <c r="S314" t="s">
        <v>362</v>
      </c>
      <c r="W314" t="s">
        <v>178</v>
      </c>
      <c r="X314" t="s">
        <v>56</v>
      </c>
      <c r="Y314" t="s">
        <v>139</v>
      </c>
      <c r="Z314">
        <v>43996</v>
      </c>
      <c r="AA314" t="s">
        <v>2209</v>
      </c>
      <c r="AC314">
        <v>43911</v>
      </c>
      <c r="AD314">
        <v>43995</v>
      </c>
      <c r="AE314">
        <v>43995</v>
      </c>
      <c r="AF314" t="s">
        <v>2336</v>
      </c>
      <c r="AG314" t="s">
        <v>64</v>
      </c>
      <c r="AH314" t="s">
        <v>1968</v>
      </c>
      <c r="AN314" t="s">
        <v>142</v>
      </c>
      <c r="AO314" t="s">
        <v>2210</v>
      </c>
      <c r="AP314" t="s">
        <v>84</v>
      </c>
      <c r="AR314" t="s">
        <v>866</v>
      </c>
    </row>
    <row r="315" spans="1:44" x14ac:dyDescent="0.2">
      <c r="A315" t="s">
        <v>737</v>
      </c>
      <c r="B315" t="s">
        <v>2337</v>
      </c>
      <c r="C315">
        <v>43998</v>
      </c>
      <c r="D315" t="s">
        <v>168</v>
      </c>
      <c r="E315" t="s">
        <v>169</v>
      </c>
      <c r="F315" t="s">
        <v>48</v>
      </c>
      <c r="G315" t="s">
        <v>49</v>
      </c>
      <c r="H315" t="s">
        <v>49</v>
      </c>
      <c r="I315" t="s">
        <v>60</v>
      </c>
      <c r="M315" t="s">
        <v>52</v>
      </c>
      <c r="N315" t="s">
        <v>62</v>
      </c>
      <c r="P315" t="s">
        <v>53</v>
      </c>
      <c r="Q315" t="s">
        <v>63</v>
      </c>
      <c r="S315" t="s">
        <v>2338</v>
      </c>
      <c r="W315" t="s">
        <v>178</v>
      </c>
      <c r="X315" t="s">
        <v>56</v>
      </c>
      <c r="Y315" t="s">
        <v>57</v>
      </c>
      <c r="Z315">
        <v>43996</v>
      </c>
      <c r="AG315" t="s">
        <v>145</v>
      </c>
      <c r="AN315" t="s">
        <v>58</v>
      </c>
    </row>
    <row r="316" spans="1:44" x14ac:dyDescent="0.2">
      <c r="A316" t="s">
        <v>737</v>
      </c>
      <c r="B316" t="s">
        <v>2339</v>
      </c>
      <c r="C316">
        <v>43999</v>
      </c>
      <c r="D316" t="s">
        <v>68</v>
      </c>
      <c r="E316" t="s">
        <v>47</v>
      </c>
      <c r="F316" t="s">
        <v>72</v>
      </c>
      <c r="G316" t="s">
        <v>49</v>
      </c>
      <c r="H316" t="s">
        <v>49</v>
      </c>
      <c r="I316" t="s">
        <v>60</v>
      </c>
      <c r="J316" t="s">
        <v>73</v>
      </c>
      <c r="K316" t="s">
        <v>1871</v>
      </c>
      <c r="L316" t="s">
        <v>2340</v>
      </c>
      <c r="M316" t="s">
        <v>52</v>
      </c>
      <c r="N316" t="s">
        <v>62</v>
      </c>
      <c r="O316" t="s">
        <v>2341</v>
      </c>
      <c r="P316" t="s">
        <v>53</v>
      </c>
      <c r="Q316" t="s">
        <v>63</v>
      </c>
      <c r="S316" t="s">
        <v>2342</v>
      </c>
      <c r="W316" t="s">
        <v>55</v>
      </c>
      <c r="X316" t="s">
        <v>56</v>
      </c>
      <c r="Y316" t="s">
        <v>57</v>
      </c>
      <c r="Z316">
        <v>43996</v>
      </c>
      <c r="AA316" t="s">
        <v>80</v>
      </c>
      <c r="AC316">
        <v>43901</v>
      </c>
      <c r="AD316">
        <v>43978</v>
      </c>
      <c r="AE316">
        <v>43978</v>
      </c>
      <c r="AF316" t="s">
        <v>2343</v>
      </c>
      <c r="AG316" t="s">
        <v>64</v>
      </c>
      <c r="AH316" t="s">
        <v>82</v>
      </c>
      <c r="AN316" t="s">
        <v>58</v>
      </c>
      <c r="AO316" t="s">
        <v>2159</v>
      </c>
      <c r="AP316" t="s">
        <v>84</v>
      </c>
    </row>
    <row r="317" spans="1:44" x14ac:dyDescent="0.2">
      <c r="A317" t="s">
        <v>737</v>
      </c>
      <c r="B317" t="s">
        <v>2344</v>
      </c>
      <c r="C317">
        <v>44000</v>
      </c>
      <c r="D317" t="s">
        <v>168</v>
      </c>
      <c r="E317" t="s">
        <v>47</v>
      </c>
      <c r="F317" t="s">
        <v>72</v>
      </c>
      <c r="G317" t="s">
        <v>49</v>
      </c>
      <c r="H317" t="s">
        <v>49</v>
      </c>
      <c r="I317" t="s">
        <v>60</v>
      </c>
      <c r="J317" t="s">
        <v>95</v>
      </c>
      <c r="L317" t="s">
        <v>2345</v>
      </c>
      <c r="M317" t="s">
        <v>52</v>
      </c>
      <c r="N317" t="s">
        <v>62</v>
      </c>
      <c r="O317" t="s">
        <v>562</v>
      </c>
      <c r="P317" t="s">
        <v>53</v>
      </c>
      <c r="Q317" t="s">
        <v>63</v>
      </c>
      <c r="S317" t="s">
        <v>489</v>
      </c>
      <c r="T317" t="s">
        <v>2346</v>
      </c>
      <c r="V317" t="s">
        <v>2347</v>
      </c>
      <c r="W317" t="s">
        <v>178</v>
      </c>
      <c r="X317" t="s">
        <v>56</v>
      </c>
      <c r="Y317" t="s">
        <v>57</v>
      </c>
      <c r="Z317">
        <v>43996</v>
      </c>
      <c r="AD317">
        <v>43996</v>
      </c>
      <c r="AE317">
        <v>43996</v>
      </c>
      <c r="AF317" t="s">
        <v>2348</v>
      </c>
      <c r="AG317" t="s">
        <v>64</v>
      </c>
      <c r="AH317" t="s">
        <v>1460</v>
      </c>
      <c r="AN317" t="s">
        <v>58</v>
      </c>
      <c r="AR317" t="s">
        <v>2349</v>
      </c>
    </row>
    <row r="318" spans="1:44" x14ac:dyDescent="0.2">
      <c r="A318" t="s">
        <v>737</v>
      </c>
      <c r="B318" t="s">
        <v>2350</v>
      </c>
      <c r="C318">
        <v>44003</v>
      </c>
      <c r="D318" t="s">
        <v>168</v>
      </c>
      <c r="E318" t="s">
        <v>227</v>
      </c>
      <c r="F318" t="s">
        <v>166</v>
      </c>
      <c r="G318" t="s">
        <v>49</v>
      </c>
      <c r="H318" t="s">
        <v>49</v>
      </c>
      <c r="I318" t="s">
        <v>60</v>
      </c>
      <c r="J318" t="s">
        <v>170</v>
      </c>
      <c r="L318" t="s">
        <v>2351</v>
      </c>
      <c r="M318" t="s">
        <v>52</v>
      </c>
      <c r="N318" t="s">
        <v>230</v>
      </c>
      <c r="O318" t="s">
        <v>2352</v>
      </c>
      <c r="P318" t="s">
        <v>53</v>
      </c>
      <c r="Q318" t="s">
        <v>175</v>
      </c>
      <c r="S318" t="s">
        <v>740</v>
      </c>
      <c r="T318" t="s">
        <v>2353</v>
      </c>
      <c r="V318" t="s">
        <v>1885</v>
      </c>
      <c r="W318" t="s">
        <v>178</v>
      </c>
      <c r="X318" t="s">
        <v>56</v>
      </c>
      <c r="Y318" t="s">
        <v>57</v>
      </c>
      <c r="Z318">
        <v>44003</v>
      </c>
      <c r="AD318">
        <v>44003</v>
      </c>
      <c r="AE318">
        <v>44003</v>
      </c>
      <c r="AF318" t="s">
        <v>2354</v>
      </c>
      <c r="AG318" t="s">
        <v>64</v>
      </c>
      <c r="AH318" t="s">
        <v>1218</v>
      </c>
      <c r="AJ318" t="s">
        <v>856</v>
      </c>
      <c r="AK318" t="s">
        <v>857</v>
      </c>
      <c r="AL318" t="s">
        <v>244</v>
      </c>
      <c r="AM318" t="s">
        <v>308</v>
      </c>
      <c r="AN318" t="s">
        <v>58</v>
      </c>
    </row>
    <row r="319" spans="1:44" x14ac:dyDescent="0.2">
      <c r="A319" t="s">
        <v>737</v>
      </c>
      <c r="B319" t="s">
        <v>2355</v>
      </c>
      <c r="C319">
        <v>44004</v>
      </c>
      <c r="D319" t="s">
        <v>689</v>
      </c>
      <c r="E319" t="s">
        <v>227</v>
      </c>
      <c r="F319" t="s">
        <v>48</v>
      </c>
      <c r="G319" t="s">
        <v>49</v>
      </c>
      <c r="H319" t="s">
        <v>49</v>
      </c>
      <c r="I319" t="s">
        <v>60</v>
      </c>
      <c r="J319" t="s">
        <v>170</v>
      </c>
      <c r="L319" t="s">
        <v>2356</v>
      </c>
      <c r="M319" t="s">
        <v>52</v>
      </c>
      <c r="N319" t="s">
        <v>230</v>
      </c>
      <c r="P319" t="s">
        <v>53</v>
      </c>
      <c r="Q319" t="s">
        <v>175</v>
      </c>
      <c r="S319" t="s">
        <v>489</v>
      </c>
      <c r="W319" t="s">
        <v>178</v>
      </c>
      <c r="X319" t="s">
        <v>56</v>
      </c>
      <c r="Y319" t="s">
        <v>57</v>
      </c>
      <c r="Z319">
        <v>44003</v>
      </c>
      <c r="AG319" t="s">
        <v>145</v>
      </c>
      <c r="AJ319" t="s">
        <v>856</v>
      </c>
      <c r="AK319" t="s">
        <v>857</v>
      </c>
      <c r="AL319" t="s">
        <v>244</v>
      </c>
      <c r="AM319" t="s">
        <v>308</v>
      </c>
      <c r="AN319" t="s">
        <v>58</v>
      </c>
    </row>
    <row r="320" spans="1:44" x14ac:dyDescent="0.2">
      <c r="A320" t="s">
        <v>737</v>
      </c>
      <c r="B320" t="s">
        <v>2357</v>
      </c>
      <c r="C320">
        <v>44004</v>
      </c>
      <c r="D320" t="s">
        <v>168</v>
      </c>
      <c r="E320" t="s">
        <v>47</v>
      </c>
      <c r="F320" t="s">
        <v>72</v>
      </c>
      <c r="G320" t="s">
        <v>49</v>
      </c>
      <c r="H320" t="s">
        <v>49</v>
      </c>
      <c r="I320" t="s">
        <v>60</v>
      </c>
      <c r="J320" t="s">
        <v>95</v>
      </c>
      <c r="K320" t="s">
        <v>1996</v>
      </c>
      <c r="L320" t="s">
        <v>2358</v>
      </c>
      <c r="M320" t="s">
        <v>52</v>
      </c>
      <c r="N320" t="s">
        <v>62</v>
      </c>
      <c r="O320" t="s">
        <v>2359</v>
      </c>
      <c r="P320" t="s">
        <v>53</v>
      </c>
      <c r="Q320" t="s">
        <v>63</v>
      </c>
      <c r="S320" t="s">
        <v>240</v>
      </c>
      <c r="W320" t="s">
        <v>178</v>
      </c>
      <c r="X320" t="s">
        <v>56</v>
      </c>
      <c r="Y320" t="s">
        <v>57</v>
      </c>
      <c r="Z320">
        <v>44003</v>
      </c>
      <c r="AA320" t="s">
        <v>2076</v>
      </c>
      <c r="AB320" t="s">
        <v>770</v>
      </c>
      <c r="AC320">
        <v>43900</v>
      </c>
      <c r="AD320">
        <v>44003</v>
      </c>
      <c r="AE320">
        <v>43994</v>
      </c>
      <c r="AF320" t="s">
        <v>2360</v>
      </c>
      <c r="AG320" t="s">
        <v>64</v>
      </c>
      <c r="AH320" t="s">
        <v>2361</v>
      </c>
      <c r="AN320" t="s">
        <v>58</v>
      </c>
      <c r="AO320" t="s">
        <v>2079</v>
      </c>
      <c r="AP320" t="s">
        <v>84</v>
      </c>
      <c r="AQ320" t="s">
        <v>421</v>
      </c>
    </row>
    <row r="321" spans="1:44" x14ac:dyDescent="0.2">
      <c r="A321" t="s">
        <v>737</v>
      </c>
      <c r="B321" t="s">
        <v>2362</v>
      </c>
      <c r="C321">
        <v>44004</v>
      </c>
      <c r="D321" t="s">
        <v>689</v>
      </c>
      <c r="E321" t="s">
        <v>169</v>
      </c>
      <c r="F321" t="s">
        <v>48</v>
      </c>
      <c r="G321" t="s">
        <v>49</v>
      </c>
      <c r="H321" t="s">
        <v>49</v>
      </c>
      <c r="M321" t="s">
        <v>52</v>
      </c>
      <c r="P321" t="s">
        <v>53</v>
      </c>
      <c r="S321" t="s">
        <v>2363</v>
      </c>
      <c r="W321" t="s">
        <v>178</v>
      </c>
      <c r="X321" t="s">
        <v>56</v>
      </c>
      <c r="Y321" t="s">
        <v>57</v>
      </c>
      <c r="Z321">
        <v>44003</v>
      </c>
      <c r="AG321" t="s">
        <v>145</v>
      </c>
      <c r="AH321" t="s">
        <v>1030</v>
      </c>
      <c r="AN321" t="s">
        <v>58</v>
      </c>
    </row>
    <row r="322" spans="1:44" x14ac:dyDescent="0.2">
      <c r="A322" t="s">
        <v>737</v>
      </c>
      <c r="B322" t="s">
        <v>2364</v>
      </c>
      <c r="C322">
        <v>44005</v>
      </c>
      <c r="D322" t="s">
        <v>1197</v>
      </c>
      <c r="E322" t="s">
        <v>47</v>
      </c>
      <c r="F322" t="s">
        <v>1198</v>
      </c>
      <c r="G322" t="s">
        <v>49</v>
      </c>
      <c r="H322" t="s">
        <v>49</v>
      </c>
      <c r="I322" t="s">
        <v>60</v>
      </c>
      <c r="J322" t="s">
        <v>170</v>
      </c>
      <c r="K322" t="s">
        <v>2328</v>
      </c>
      <c r="L322" t="s">
        <v>2329</v>
      </c>
      <c r="M322" t="s">
        <v>52</v>
      </c>
      <c r="N322" t="s">
        <v>230</v>
      </c>
      <c r="O322" t="s">
        <v>1200</v>
      </c>
      <c r="P322" t="s">
        <v>53</v>
      </c>
      <c r="Q322" t="s">
        <v>175</v>
      </c>
      <c r="S322" t="s">
        <v>740</v>
      </c>
      <c r="T322" t="s">
        <v>2365</v>
      </c>
      <c r="V322" t="s">
        <v>2366</v>
      </c>
      <c r="W322" t="s">
        <v>351</v>
      </c>
      <c r="X322" t="s">
        <v>56</v>
      </c>
      <c r="Y322" t="s">
        <v>57</v>
      </c>
      <c r="Z322">
        <v>44003</v>
      </c>
      <c r="AA322" t="s">
        <v>1201</v>
      </c>
      <c r="AB322" t="s">
        <v>1202</v>
      </c>
      <c r="AC322">
        <v>43950</v>
      </c>
      <c r="AD322">
        <v>43998</v>
      </c>
      <c r="AE322">
        <v>44002</v>
      </c>
      <c r="AF322" t="s">
        <v>2367</v>
      </c>
      <c r="AG322" t="s">
        <v>1164</v>
      </c>
      <c r="AH322" t="s">
        <v>2368</v>
      </c>
      <c r="AJ322" t="s">
        <v>354</v>
      </c>
      <c r="AK322" t="s">
        <v>1205</v>
      </c>
      <c r="AL322" t="s">
        <v>356</v>
      </c>
      <c r="AM322" t="s">
        <v>308</v>
      </c>
      <c r="AN322" t="s">
        <v>58</v>
      </c>
      <c r="AO322" t="s">
        <v>2331</v>
      </c>
      <c r="AP322" t="s">
        <v>1207</v>
      </c>
      <c r="AQ322" t="s">
        <v>2126</v>
      </c>
      <c r="AR322" t="s">
        <v>2332</v>
      </c>
    </row>
    <row r="323" spans="1:44" x14ac:dyDescent="0.2">
      <c r="A323" t="s">
        <v>737</v>
      </c>
      <c r="B323" t="s">
        <v>2369</v>
      </c>
      <c r="C323">
        <v>44005</v>
      </c>
      <c r="D323" t="s">
        <v>889</v>
      </c>
      <c r="E323" t="s">
        <v>47</v>
      </c>
      <c r="F323" t="s">
        <v>648</v>
      </c>
      <c r="G323" t="s">
        <v>49</v>
      </c>
      <c r="H323" t="s">
        <v>49</v>
      </c>
      <c r="I323" t="s">
        <v>60</v>
      </c>
      <c r="J323" t="s">
        <v>170</v>
      </c>
      <c r="K323" t="s">
        <v>2294</v>
      </c>
      <c r="L323" t="s">
        <v>2370</v>
      </c>
      <c r="M323" t="s">
        <v>52</v>
      </c>
      <c r="N323" t="s">
        <v>173</v>
      </c>
      <c r="O323" t="s">
        <v>2371</v>
      </c>
      <c r="P323" t="s">
        <v>53</v>
      </c>
      <c r="Q323" t="s">
        <v>175</v>
      </c>
      <c r="S323" t="s">
        <v>276</v>
      </c>
      <c r="T323" t="s">
        <v>2372</v>
      </c>
      <c r="V323" t="s">
        <v>2373</v>
      </c>
      <c r="W323" t="s">
        <v>894</v>
      </c>
      <c r="X323" t="s">
        <v>56</v>
      </c>
      <c r="Y323" t="s">
        <v>57</v>
      </c>
      <c r="Z323">
        <v>44003</v>
      </c>
      <c r="AA323" t="s">
        <v>2374</v>
      </c>
      <c r="AB323" t="s">
        <v>1064</v>
      </c>
      <c r="AC323">
        <v>43923</v>
      </c>
      <c r="AF323" t="s">
        <v>2375</v>
      </c>
      <c r="AG323" t="s">
        <v>64</v>
      </c>
      <c r="AH323" t="s">
        <v>2376</v>
      </c>
      <c r="AJ323" t="s">
        <v>2377</v>
      </c>
      <c r="AK323" t="s">
        <v>2378</v>
      </c>
      <c r="AL323" t="s">
        <v>1069</v>
      </c>
      <c r="AM323" t="s">
        <v>317</v>
      </c>
      <c r="AN323" t="s">
        <v>58</v>
      </c>
      <c r="AO323" t="s">
        <v>2379</v>
      </c>
      <c r="AP323" t="s">
        <v>224</v>
      </c>
      <c r="AQ323" t="s">
        <v>421</v>
      </c>
      <c r="AR323" t="s">
        <v>2380</v>
      </c>
    </row>
    <row r="324" spans="1:44" x14ac:dyDescent="0.2">
      <c r="A324" t="s">
        <v>737</v>
      </c>
      <c r="B324" t="s">
        <v>2381</v>
      </c>
      <c r="C324">
        <v>44008</v>
      </c>
      <c r="D324" t="s">
        <v>168</v>
      </c>
      <c r="E324" t="s">
        <v>47</v>
      </c>
      <c r="F324" t="s">
        <v>72</v>
      </c>
      <c r="G324" t="s">
        <v>49</v>
      </c>
      <c r="H324" t="s">
        <v>49</v>
      </c>
      <c r="I324" t="s">
        <v>60</v>
      </c>
      <c r="J324" t="s">
        <v>95</v>
      </c>
      <c r="K324" t="s">
        <v>1996</v>
      </c>
      <c r="L324" t="s">
        <v>2382</v>
      </c>
      <c r="M324" t="s">
        <v>52</v>
      </c>
      <c r="N324" t="s">
        <v>62</v>
      </c>
      <c r="O324" t="s">
        <v>2383</v>
      </c>
      <c r="P324" t="s">
        <v>53</v>
      </c>
      <c r="Q324" t="s">
        <v>63</v>
      </c>
      <c r="S324" t="s">
        <v>489</v>
      </c>
      <c r="W324" t="s">
        <v>178</v>
      </c>
      <c r="X324" t="s">
        <v>56</v>
      </c>
      <c r="Y324" t="s">
        <v>57</v>
      </c>
      <c r="Z324">
        <v>44003</v>
      </c>
      <c r="AA324" t="s">
        <v>2076</v>
      </c>
      <c r="AB324" t="s">
        <v>770</v>
      </c>
      <c r="AC324">
        <v>43900</v>
      </c>
      <c r="AD324">
        <v>44001</v>
      </c>
      <c r="AE324">
        <v>44005</v>
      </c>
      <c r="AF324" t="s">
        <v>2384</v>
      </c>
      <c r="AG324" t="s">
        <v>64</v>
      </c>
      <c r="AH324" t="s">
        <v>2385</v>
      </c>
      <c r="AN324" t="s">
        <v>58</v>
      </c>
      <c r="AO324" t="s">
        <v>2079</v>
      </c>
      <c r="AP324" t="s">
        <v>84</v>
      </c>
      <c r="AQ324" t="s">
        <v>421</v>
      </c>
      <c r="AR324" t="s">
        <v>2386</v>
      </c>
    </row>
    <row r="325" spans="1:44" x14ac:dyDescent="0.2">
      <c r="A325" t="s">
        <v>737</v>
      </c>
      <c r="B325" t="s">
        <v>2387</v>
      </c>
      <c r="C325">
        <v>44008</v>
      </c>
      <c r="D325" t="s">
        <v>689</v>
      </c>
      <c r="E325" t="s">
        <v>227</v>
      </c>
      <c r="G325" t="s">
        <v>49</v>
      </c>
      <c r="H325" t="s">
        <v>49</v>
      </c>
      <c r="I325" t="s">
        <v>60</v>
      </c>
      <c r="J325" t="s">
        <v>170</v>
      </c>
      <c r="M325" t="s">
        <v>52</v>
      </c>
      <c r="N325" t="s">
        <v>230</v>
      </c>
      <c r="O325" t="s">
        <v>2388</v>
      </c>
      <c r="P325" t="s">
        <v>53</v>
      </c>
      <c r="Q325" t="s">
        <v>262</v>
      </c>
      <c r="S325" t="s">
        <v>740</v>
      </c>
      <c r="W325" t="s">
        <v>178</v>
      </c>
      <c r="X325" t="s">
        <v>56</v>
      </c>
      <c r="Y325" t="s">
        <v>57</v>
      </c>
      <c r="Z325">
        <v>44003</v>
      </c>
      <c r="AD325">
        <v>44004</v>
      </c>
      <c r="AE325">
        <v>44004</v>
      </c>
      <c r="AF325" t="s">
        <v>2389</v>
      </c>
      <c r="AG325" t="s">
        <v>64</v>
      </c>
      <c r="AH325" t="s">
        <v>2390</v>
      </c>
      <c r="AJ325" t="s">
        <v>910</v>
      </c>
      <c r="AK325" t="s">
        <v>2391</v>
      </c>
      <c r="AL325" t="s">
        <v>291</v>
      </c>
      <c r="AM325" t="s">
        <v>308</v>
      </c>
      <c r="AN325" t="s">
        <v>58</v>
      </c>
    </row>
    <row r="326" spans="1:44" x14ac:dyDescent="0.2">
      <c r="A326" t="s">
        <v>737</v>
      </c>
      <c r="B326" t="s">
        <v>2392</v>
      </c>
      <c r="C326">
        <v>44008</v>
      </c>
      <c r="D326" t="s">
        <v>889</v>
      </c>
      <c r="E326" t="s">
        <v>227</v>
      </c>
      <c r="F326" t="s">
        <v>648</v>
      </c>
      <c r="G326" t="s">
        <v>49</v>
      </c>
      <c r="I326" t="s">
        <v>60</v>
      </c>
      <c r="J326" t="s">
        <v>170</v>
      </c>
      <c r="K326" t="s">
        <v>2393</v>
      </c>
      <c r="L326" t="s">
        <v>2394</v>
      </c>
      <c r="M326" t="s">
        <v>52</v>
      </c>
      <c r="N326" t="s">
        <v>230</v>
      </c>
      <c r="P326" t="s">
        <v>53</v>
      </c>
      <c r="Q326" t="s">
        <v>175</v>
      </c>
      <c r="S326" t="s">
        <v>2395</v>
      </c>
      <c r="W326" t="s">
        <v>894</v>
      </c>
      <c r="X326" t="s">
        <v>56</v>
      </c>
      <c r="Y326" t="s">
        <v>57</v>
      </c>
      <c r="Z326">
        <v>44003</v>
      </c>
      <c r="AA326" t="s">
        <v>895</v>
      </c>
      <c r="AB326" t="s">
        <v>1064</v>
      </c>
      <c r="AC326">
        <v>43979</v>
      </c>
      <c r="AG326" t="s">
        <v>145</v>
      </c>
      <c r="AH326" t="s">
        <v>1030</v>
      </c>
      <c r="AJ326" t="s">
        <v>1606</v>
      </c>
      <c r="AK326" t="s">
        <v>2396</v>
      </c>
      <c r="AL326" t="s">
        <v>963</v>
      </c>
      <c r="AM326" t="s">
        <v>308</v>
      </c>
      <c r="AN326" t="s">
        <v>58</v>
      </c>
      <c r="AO326" t="s">
        <v>2397</v>
      </c>
      <c r="AP326" t="s">
        <v>224</v>
      </c>
      <c r="AQ326" t="s">
        <v>421</v>
      </c>
    </row>
    <row r="327" spans="1:44" x14ac:dyDescent="0.2">
      <c r="A327" t="s">
        <v>737</v>
      </c>
      <c r="B327" t="s">
        <v>2398</v>
      </c>
      <c r="C327">
        <v>44009</v>
      </c>
      <c r="D327" t="s">
        <v>689</v>
      </c>
      <c r="E327" t="s">
        <v>227</v>
      </c>
      <c r="G327" t="s">
        <v>49</v>
      </c>
      <c r="H327" t="s">
        <v>49</v>
      </c>
      <c r="I327" t="s">
        <v>60</v>
      </c>
      <c r="J327" t="s">
        <v>170</v>
      </c>
      <c r="L327" t="s">
        <v>2399</v>
      </c>
      <c r="M327" t="s">
        <v>52</v>
      </c>
      <c r="N327" t="s">
        <v>230</v>
      </c>
      <c r="O327" t="s">
        <v>2400</v>
      </c>
      <c r="P327" t="s">
        <v>53</v>
      </c>
      <c r="Q327" t="s">
        <v>175</v>
      </c>
      <c r="S327" t="s">
        <v>2401</v>
      </c>
      <c r="T327" t="s">
        <v>2287</v>
      </c>
      <c r="V327" t="s">
        <v>2402</v>
      </c>
      <c r="W327" t="s">
        <v>178</v>
      </c>
      <c r="X327" t="s">
        <v>56</v>
      </c>
      <c r="Y327" t="s">
        <v>57</v>
      </c>
      <c r="Z327">
        <v>44003</v>
      </c>
      <c r="AD327">
        <v>44008</v>
      </c>
      <c r="AE327">
        <v>44009</v>
      </c>
      <c r="AF327" t="s">
        <v>2403</v>
      </c>
      <c r="AG327" t="s">
        <v>64</v>
      </c>
      <c r="AH327" t="s">
        <v>375</v>
      </c>
      <c r="AJ327" t="s">
        <v>328</v>
      </c>
      <c r="AK327" t="s">
        <v>329</v>
      </c>
      <c r="AL327" t="s">
        <v>222</v>
      </c>
      <c r="AM327" t="s">
        <v>185</v>
      </c>
      <c r="AN327" t="s">
        <v>58</v>
      </c>
    </row>
    <row r="328" spans="1:44" x14ac:dyDescent="0.2">
      <c r="A328" t="s">
        <v>737</v>
      </c>
      <c r="B328" t="s">
        <v>2404</v>
      </c>
      <c r="C328">
        <v>44010</v>
      </c>
      <c r="D328" t="s">
        <v>689</v>
      </c>
      <c r="E328" t="s">
        <v>227</v>
      </c>
      <c r="F328" t="s">
        <v>48</v>
      </c>
      <c r="G328" t="s">
        <v>49</v>
      </c>
      <c r="I328" t="s">
        <v>60</v>
      </c>
      <c r="L328" t="s">
        <v>1805</v>
      </c>
      <c r="M328" t="s">
        <v>52</v>
      </c>
      <c r="N328" t="s">
        <v>230</v>
      </c>
      <c r="P328" t="s">
        <v>53</v>
      </c>
      <c r="S328" t="s">
        <v>2405</v>
      </c>
      <c r="T328" t="s">
        <v>1805</v>
      </c>
      <c r="W328" t="s">
        <v>178</v>
      </c>
      <c r="X328" t="s">
        <v>56</v>
      </c>
      <c r="Y328" t="s">
        <v>57</v>
      </c>
      <c r="Z328">
        <v>44010</v>
      </c>
      <c r="AJ328" t="s">
        <v>949</v>
      </c>
      <c r="AK328" t="s">
        <v>950</v>
      </c>
      <c r="AL328" t="s">
        <v>951</v>
      </c>
      <c r="AM328" t="s">
        <v>185</v>
      </c>
      <c r="AN328" t="s">
        <v>58</v>
      </c>
    </row>
    <row r="329" spans="1:44" x14ac:dyDescent="0.2">
      <c r="A329" t="s">
        <v>737</v>
      </c>
      <c r="B329" t="s">
        <v>2406</v>
      </c>
      <c r="C329">
        <v>44012</v>
      </c>
      <c r="D329" t="s">
        <v>68</v>
      </c>
      <c r="E329" t="s">
        <v>47</v>
      </c>
      <c r="G329" t="s">
        <v>49</v>
      </c>
      <c r="I329" t="s">
        <v>60</v>
      </c>
      <c r="J329" t="s">
        <v>61</v>
      </c>
      <c r="M329" t="s">
        <v>52</v>
      </c>
      <c r="N329" t="s">
        <v>62</v>
      </c>
      <c r="P329" t="s">
        <v>53</v>
      </c>
      <c r="Q329" t="s">
        <v>63</v>
      </c>
      <c r="S329" t="s">
        <v>1312</v>
      </c>
      <c r="W329" t="s">
        <v>55</v>
      </c>
      <c r="X329" t="s">
        <v>56</v>
      </c>
      <c r="Y329" t="s">
        <v>57</v>
      </c>
      <c r="Z329">
        <v>44010</v>
      </c>
      <c r="AN329" t="s">
        <v>58</v>
      </c>
    </row>
    <row r="330" spans="1:44" x14ac:dyDescent="0.2">
      <c r="A330" t="s">
        <v>737</v>
      </c>
      <c r="B330" t="s">
        <v>2407</v>
      </c>
      <c r="C330">
        <v>44013</v>
      </c>
      <c r="D330" t="s">
        <v>689</v>
      </c>
      <c r="E330" t="s">
        <v>169</v>
      </c>
      <c r="G330" t="s">
        <v>49</v>
      </c>
      <c r="H330" t="s">
        <v>49</v>
      </c>
      <c r="I330" t="s">
        <v>60</v>
      </c>
      <c r="J330" t="s">
        <v>170</v>
      </c>
      <c r="L330" t="s">
        <v>2408</v>
      </c>
      <c r="M330" t="s">
        <v>52</v>
      </c>
      <c r="O330" t="s">
        <v>2409</v>
      </c>
      <c r="P330" t="s">
        <v>53</v>
      </c>
      <c r="Q330" t="s">
        <v>175</v>
      </c>
      <c r="S330" t="s">
        <v>2410</v>
      </c>
      <c r="W330" t="s">
        <v>178</v>
      </c>
      <c r="X330" t="s">
        <v>56</v>
      </c>
      <c r="Y330" t="s">
        <v>57</v>
      </c>
      <c r="Z330">
        <v>44010</v>
      </c>
      <c r="AD330">
        <v>43987</v>
      </c>
      <c r="AE330">
        <v>43987</v>
      </c>
      <c r="AF330" t="s">
        <v>2411</v>
      </c>
      <c r="AG330" t="s">
        <v>64</v>
      </c>
      <c r="AH330" t="s">
        <v>2412</v>
      </c>
      <c r="AJ330" t="s">
        <v>1054</v>
      </c>
      <c r="AK330" t="s">
        <v>1055</v>
      </c>
      <c r="AL330" t="s">
        <v>1056</v>
      </c>
      <c r="AM330" t="s">
        <v>185</v>
      </c>
      <c r="AN330" t="s">
        <v>58</v>
      </c>
    </row>
    <row r="331" spans="1:44" x14ac:dyDescent="0.2">
      <c r="A331" t="s">
        <v>737</v>
      </c>
      <c r="B331" t="s">
        <v>2413</v>
      </c>
      <c r="C331">
        <v>44013</v>
      </c>
      <c r="D331" t="s">
        <v>689</v>
      </c>
      <c r="E331" t="s">
        <v>47</v>
      </c>
      <c r="F331" t="s">
        <v>722</v>
      </c>
      <c r="G331" t="s">
        <v>49</v>
      </c>
      <c r="H331" t="s">
        <v>49</v>
      </c>
      <c r="I331" t="s">
        <v>60</v>
      </c>
      <c r="J331" t="s">
        <v>170</v>
      </c>
      <c r="L331" t="s">
        <v>2414</v>
      </c>
      <c r="M331" t="s">
        <v>52</v>
      </c>
      <c r="N331" t="s">
        <v>173</v>
      </c>
      <c r="O331" t="s">
        <v>2415</v>
      </c>
      <c r="P331" t="s">
        <v>53</v>
      </c>
      <c r="Q331" t="s">
        <v>175</v>
      </c>
      <c r="S331" t="s">
        <v>2416</v>
      </c>
      <c r="W331" t="s">
        <v>178</v>
      </c>
      <c r="X331" t="s">
        <v>56</v>
      </c>
      <c r="Y331" t="s">
        <v>57</v>
      </c>
      <c r="Z331">
        <v>44010</v>
      </c>
      <c r="AD331">
        <v>44007</v>
      </c>
      <c r="AE331">
        <v>44007</v>
      </c>
      <c r="AF331" t="s">
        <v>2417</v>
      </c>
      <c r="AG331" t="s">
        <v>64</v>
      </c>
      <c r="AH331" t="s">
        <v>2138</v>
      </c>
      <c r="AJ331" t="s">
        <v>242</v>
      </c>
      <c r="AK331" t="s">
        <v>243</v>
      </c>
      <c r="AL331" t="s">
        <v>244</v>
      </c>
      <c r="AM331" t="s">
        <v>185</v>
      </c>
      <c r="AN331" t="s">
        <v>58</v>
      </c>
      <c r="AQ331" t="s">
        <v>188</v>
      </c>
      <c r="AR331" t="s">
        <v>2418</v>
      </c>
    </row>
    <row r="332" spans="1:44" x14ac:dyDescent="0.2">
      <c r="A332" t="s">
        <v>737</v>
      </c>
      <c r="B332" t="s">
        <v>2419</v>
      </c>
      <c r="C332">
        <v>44014</v>
      </c>
      <c r="D332" t="s">
        <v>68</v>
      </c>
      <c r="E332" t="s">
        <v>47</v>
      </c>
      <c r="F332" t="s">
        <v>72</v>
      </c>
      <c r="G332" t="s">
        <v>49</v>
      </c>
      <c r="H332" t="s">
        <v>49</v>
      </c>
      <c r="I332" t="s">
        <v>60</v>
      </c>
      <c r="J332" t="s">
        <v>73</v>
      </c>
      <c r="K332" t="s">
        <v>1871</v>
      </c>
      <c r="L332" t="s">
        <v>2420</v>
      </c>
      <c r="M332" t="s">
        <v>52</v>
      </c>
      <c r="N332" t="s">
        <v>62</v>
      </c>
      <c r="O332" t="s">
        <v>2421</v>
      </c>
      <c r="P332" t="s">
        <v>53</v>
      </c>
      <c r="Q332" t="s">
        <v>63</v>
      </c>
      <c r="S332" t="s">
        <v>2422</v>
      </c>
      <c r="W332" t="s">
        <v>55</v>
      </c>
      <c r="X332" t="s">
        <v>56</v>
      </c>
      <c r="Y332" t="s">
        <v>57</v>
      </c>
      <c r="Z332">
        <v>44010</v>
      </c>
      <c r="AA332" t="s">
        <v>80</v>
      </c>
      <c r="AC332">
        <v>43901</v>
      </c>
      <c r="AD332">
        <v>43983</v>
      </c>
      <c r="AE332">
        <v>43983</v>
      </c>
      <c r="AG332" t="s">
        <v>64</v>
      </c>
      <c r="AH332" t="s">
        <v>2423</v>
      </c>
      <c r="AN332" t="s">
        <v>58</v>
      </c>
      <c r="AO332" t="s">
        <v>2159</v>
      </c>
      <c r="AP332" t="s">
        <v>84</v>
      </c>
    </row>
    <row r="333" spans="1:44" x14ac:dyDescent="0.2">
      <c r="A333" t="s">
        <v>737</v>
      </c>
      <c r="B333" t="s">
        <v>2424</v>
      </c>
      <c r="C333">
        <v>44016</v>
      </c>
      <c r="D333" t="s">
        <v>689</v>
      </c>
      <c r="E333" t="s">
        <v>227</v>
      </c>
      <c r="F333" t="s">
        <v>48</v>
      </c>
      <c r="G333" t="s">
        <v>49</v>
      </c>
      <c r="L333" t="s">
        <v>2425</v>
      </c>
      <c r="M333" t="s">
        <v>52</v>
      </c>
      <c r="N333" t="s">
        <v>230</v>
      </c>
      <c r="P333" t="s">
        <v>53</v>
      </c>
      <c r="S333" t="s">
        <v>2426</v>
      </c>
      <c r="W333" t="s">
        <v>178</v>
      </c>
      <c r="X333" t="s">
        <v>56</v>
      </c>
      <c r="Y333" t="s">
        <v>57</v>
      </c>
      <c r="Z333">
        <v>44010</v>
      </c>
      <c r="AJ333" t="s">
        <v>203</v>
      </c>
      <c r="AK333" t="s">
        <v>204</v>
      </c>
      <c r="AL333" t="s">
        <v>205</v>
      </c>
      <c r="AM333" t="s">
        <v>185</v>
      </c>
      <c r="AN333" t="s">
        <v>58</v>
      </c>
    </row>
    <row r="334" spans="1:44" x14ac:dyDescent="0.2">
      <c r="A334" t="s">
        <v>737</v>
      </c>
      <c r="B334" t="s">
        <v>2427</v>
      </c>
      <c r="C334">
        <v>44018</v>
      </c>
      <c r="D334" t="s">
        <v>889</v>
      </c>
      <c r="E334" t="s">
        <v>47</v>
      </c>
      <c r="F334" t="s">
        <v>648</v>
      </c>
      <c r="G334" t="s">
        <v>49</v>
      </c>
      <c r="H334" t="s">
        <v>49</v>
      </c>
      <c r="I334" t="s">
        <v>60</v>
      </c>
      <c r="J334" t="s">
        <v>170</v>
      </c>
      <c r="K334" t="s">
        <v>2294</v>
      </c>
      <c r="L334" t="s">
        <v>2428</v>
      </c>
      <c r="M334" t="s">
        <v>52</v>
      </c>
      <c r="N334" t="s">
        <v>173</v>
      </c>
      <c r="O334" t="s">
        <v>937</v>
      </c>
      <c r="P334" t="s">
        <v>53</v>
      </c>
      <c r="Q334" t="s">
        <v>175</v>
      </c>
      <c r="S334" t="s">
        <v>711</v>
      </c>
      <c r="W334" t="s">
        <v>894</v>
      </c>
      <c r="X334" t="s">
        <v>56</v>
      </c>
      <c r="Y334" t="s">
        <v>57</v>
      </c>
      <c r="Z334">
        <v>44017</v>
      </c>
      <c r="AA334" t="s">
        <v>895</v>
      </c>
      <c r="AB334" t="s">
        <v>1064</v>
      </c>
      <c r="AC334">
        <v>43923</v>
      </c>
      <c r="AD334">
        <v>44015</v>
      </c>
      <c r="AE334">
        <v>44015</v>
      </c>
      <c r="AF334" t="s">
        <v>2429</v>
      </c>
      <c r="AG334" t="s">
        <v>64</v>
      </c>
      <c r="AH334" t="s">
        <v>2268</v>
      </c>
      <c r="AJ334" t="s">
        <v>1067</v>
      </c>
      <c r="AK334" t="s">
        <v>1068</v>
      </c>
      <c r="AL334" t="s">
        <v>1069</v>
      </c>
      <c r="AM334" t="s">
        <v>317</v>
      </c>
      <c r="AN334" t="s">
        <v>58</v>
      </c>
      <c r="AO334" t="s">
        <v>2301</v>
      </c>
      <c r="AP334" t="s">
        <v>224</v>
      </c>
      <c r="AQ334" t="s">
        <v>1754</v>
      </c>
      <c r="AR334" t="s">
        <v>2430</v>
      </c>
    </row>
    <row r="335" spans="1:44" x14ac:dyDescent="0.2">
      <c r="A335" t="s">
        <v>737</v>
      </c>
      <c r="B335" t="s">
        <v>2431</v>
      </c>
      <c r="C335">
        <v>44018</v>
      </c>
      <c r="D335" t="s">
        <v>168</v>
      </c>
      <c r="E335" t="s">
        <v>47</v>
      </c>
      <c r="F335" t="s">
        <v>72</v>
      </c>
      <c r="G335" t="s">
        <v>49</v>
      </c>
      <c r="H335" t="s">
        <v>49</v>
      </c>
      <c r="I335" t="s">
        <v>60</v>
      </c>
      <c r="J335" t="s">
        <v>73</v>
      </c>
      <c r="K335" t="s">
        <v>2206</v>
      </c>
      <c r="L335" t="s">
        <v>2432</v>
      </c>
      <c r="M335" t="s">
        <v>52</v>
      </c>
      <c r="N335" t="s">
        <v>62</v>
      </c>
      <c r="O335" t="s">
        <v>2433</v>
      </c>
      <c r="P335" t="s">
        <v>53</v>
      </c>
      <c r="Q335" t="s">
        <v>63</v>
      </c>
      <c r="S335" t="s">
        <v>240</v>
      </c>
      <c r="W335" t="s">
        <v>178</v>
      </c>
      <c r="X335" t="s">
        <v>56</v>
      </c>
      <c r="Y335" t="s">
        <v>57</v>
      </c>
      <c r="Z335">
        <v>44017</v>
      </c>
      <c r="AA335" t="s">
        <v>2209</v>
      </c>
      <c r="AC335">
        <v>43911</v>
      </c>
      <c r="AF335" t="s">
        <v>2434</v>
      </c>
      <c r="AG335" t="s">
        <v>64</v>
      </c>
      <c r="AH335" t="s">
        <v>2435</v>
      </c>
      <c r="AN335" t="s">
        <v>58</v>
      </c>
      <c r="AO335" t="s">
        <v>2210</v>
      </c>
      <c r="AP335" t="s">
        <v>84</v>
      </c>
    </row>
    <row r="336" spans="1:44" x14ac:dyDescent="0.2">
      <c r="A336" t="s">
        <v>737</v>
      </c>
      <c r="B336" t="s">
        <v>2436</v>
      </c>
      <c r="C336">
        <v>44018</v>
      </c>
      <c r="D336" t="s">
        <v>168</v>
      </c>
      <c r="E336" t="s">
        <v>47</v>
      </c>
      <c r="F336" t="s">
        <v>72</v>
      </c>
      <c r="G336" t="s">
        <v>49</v>
      </c>
      <c r="H336" t="s">
        <v>49</v>
      </c>
      <c r="I336" t="s">
        <v>60</v>
      </c>
      <c r="J336" t="s">
        <v>95</v>
      </c>
      <c r="K336" t="s">
        <v>1996</v>
      </c>
      <c r="L336" t="s">
        <v>2437</v>
      </c>
      <c r="M336" t="s">
        <v>52</v>
      </c>
      <c r="N336" t="s">
        <v>62</v>
      </c>
      <c r="O336" t="s">
        <v>562</v>
      </c>
      <c r="P336" t="s">
        <v>53</v>
      </c>
      <c r="Q336" t="s">
        <v>63</v>
      </c>
      <c r="S336" t="s">
        <v>276</v>
      </c>
      <c r="W336" t="s">
        <v>178</v>
      </c>
      <c r="X336" t="s">
        <v>56</v>
      </c>
      <c r="Y336" t="s">
        <v>57</v>
      </c>
      <c r="Z336">
        <v>44017</v>
      </c>
      <c r="AA336" t="s">
        <v>2076</v>
      </c>
      <c r="AB336" t="s">
        <v>770</v>
      </c>
      <c r="AC336">
        <v>43900</v>
      </c>
      <c r="AD336">
        <v>44016</v>
      </c>
      <c r="AE336">
        <v>44018</v>
      </c>
      <c r="AF336" t="s">
        <v>2438</v>
      </c>
      <c r="AG336" t="s">
        <v>64</v>
      </c>
      <c r="AH336" t="s">
        <v>375</v>
      </c>
      <c r="AN336" t="s">
        <v>58</v>
      </c>
      <c r="AO336" t="s">
        <v>2079</v>
      </c>
      <c r="AP336" t="s">
        <v>84</v>
      </c>
      <c r="AQ336" t="s">
        <v>421</v>
      </c>
      <c r="AR336" t="s">
        <v>2182</v>
      </c>
    </row>
    <row r="337" spans="1:44" x14ac:dyDescent="0.2">
      <c r="A337" t="s">
        <v>737</v>
      </c>
      <c r="B337" t="s">
        <v>2439</v>
      </c>
      <c r="C337">
        <v>44019</v>
      </c>
      <c r="D337" t="s">
        <v>689</v>
      </c>
      <c r="E337" t="s">
        <v>227</v>
      </c>
      <c r="F337" t="s">
        <v>48</v>
      </c>
      <c r="G337" t="s">
        <v>49</v>
      </c>
      <c r="H337" t="s">
        <v>49</v>
      </c>
      <c r="I337" t="s">
        <v>60</v>
      </c>
      <c r="J337" t="s">
        <v>170</v>
      </c>
      <c r="L337" t="s">
        <v>2440</v>
      </c>
      <c r="M337" t="s">
        <v>52</v>
      </c>
      <c r="N337" t="s">
        <v>230</v>
      </c>
      <c r="P337" t="s">
        <v>53</v>
      </c>
      <c r="Q337" t="s">
        <v>262</v>
      </c>
      <c r="S337" t="s">
        <v>263</v>
      </c>
      <c r="W337" t="s">
        <v>178</v>
      </c>
      <c r="X337" t="s">
        <v>56</v>
      </c>
      <c r="Y337" t="s">
        <v>57</v>
      </c>
      <c r="Z337">
        <v>44017</v>
      </c>
      <c r="AG337" t="s">
        <v>145</v>
      </c>
      <c r="AJ337" t="s">
        <v>2441</v>
      </c>
      <c r="AK337" t="s">
        <v>2442</v>
      </c>
      <c r="AL337" t="s">
        <v>2443</v>
      </c>
      <c r="AM337" t="s">
        <v>185</v>
      </c>
      <c r="AN337" t="s">
        <v>58</v>
      </c>
      <c r="AR337" t="s">
        <v>2444</v>
      </c>
    </row>
    <row r="338" spans="1:44" x14ac:dyDescent="0.2">
      <c r="A338" t="s">
        <v>737</v>
      </c>
      <c r="B338" t="s">
        <v>2445</v>
      </c>
      <c r="C338">
        <v>44019</v>
      </c>
      <c r="D338" t="s">
        <v>68</v>
      </c>
      <c r="E338" t="s">
        <v>47</v>
      </c>
      <c r="F338" t="s">
        <v>72</v>
      </c>
      <c r="G338" t="s">
        <v>49</v>
      </c>
      <c r="H338" t="s">
        <v>49</v>
      </c>
      <c r="I338" t="s">
        <v>60</v>
      </c>
      <c r="J338" t="s">
        <v>73</v>
      </c>
      <c r="K338" t="s">
        <v>1871</v>
      </c>
      <c r="L338" t="s">
        <v>2446</v>
      </c>
      <c r="M338" t="s">
        <v>52</v>
      </c>
      <c r="N338" t="s">
        <v>62</v>
      </c>
      <c r="O338" t="s">
        <v>2222</v>
      </c>
      <c r="P338" t="s">
        <v>53</v>
      </c>
      <c r="Q338" t="s">
        <v>63</v>
      </c>
      <c r="S338" t="s">
        <v>1312</v>
      </c>
      <c r="W338" t="s">
        <v>55</v>
      </c>
      <c r="X338" t="s">
        <v>56</v>
      </c>
      <c r="Y338" t="s">
        <v>57</v>
      </c>
      <c r="Z338">
        <v>44017</v>
      </c>
      <c r="AA338" t="s">
        <v>80</v>
      </c>
      <c r="AC338">
        <v>43901</v>
      </c>
      <c r="AD338">
        <v>43997</v>
      </c>
      <c r="AE338">
        <v>43997</v>
      </c>
      <c r="AF338" t="s">
        <v>2447</v>
      </c>
      <c r="AG338" t="s">
        <v>64</v>
      </c>
      <c r="AH338" t="s">
        <v>2448</v>
      </c>
      <c r="AN338" t="s">
        <v>58</v>
      </c>
      <c r="AO338" t="s">
        <v>2159</v>
      </c>
      <c r="AP338" t="s">
        <v>84</v>
      </c>
    </row>
    <row r="339" spans="1:44" x14ac:dyDescent="0.2">
      <c r="A339" t="s">
        <v>737</v>
      </c>
      <c r="B339" t="s">
        <v>2449</v>
      </c>
      <c r="C339">
        <v>44019</v>
      </c>
      <c r="D339" t="s">
        <v>689</v>
      </c>
      <c r="E339" t="s">
        <v>169</v>
      </c>
      <c r="F339" t="s">
        <v>722</v>
      </c>
      <c r="G339" t="s">
        <v>49</v>
      </c>
      <c r="H339" t="s">
        <v>49</v>
      </c>
      <c r="I339" t="s">
        <v>60</v>
      </c>
      <c r="J339" t="s">
        <v>170</v>
      </c>
      <c r="L339" t="s">
        <v>2450</v>
      </c>
      <c r="M339" t="s">
        <v>52</v>
      </c>
      <c r="O339" t="s">
        <v>347</v>
      </c>
      <c r="P339" t="s">
        <v>53</v>
      </c>
      <c r="Q339" t="s">
        <v>175</v>
      </c>
      <c r="S339" t="s">
        <v>2451</v>
      </c>
      <c r="W339" t="s">
        <v>178</v>
      </c>
      <c r="X339" t="s">
        <v>56</v>
      </c>
      <c r="Y339" t="s">
        <v>57</v>
      </c>
      <c r="Z339">
        <v>44017</v>
      </c>
      <c r="AD339">
        <v>44010</v>
      </c>
      <c r="AE339">
        <v>44011</v>
      </c>
      <c r="AF339" t="s">
        <v>2452</v>
      </c>
      <c r="AG339" t="s">
        <v>64</v>
      </c>
      <c r="AH339" t="s">
        <v>909</v>
      </c>
      <c r="AJ339" t="s">
        <v>2453</v>
      </c>
      <c r="AK339" t="s">
        <v>2454</v>
      </c>
      <c r="AL339" t="s">
        <v>2455</v>
      </c>
      <c r="AM339" t="s">
        <v>185</v>
      </c>
      <c r="AN339" t="s">
        <v>58</v>
      </c>
    </row>
    <row r="340" spans="1:44" x14ac:dyDescent="0.2">
      <c r="A340" t="s">
        <v>737</v>
      </c>
      <c r="B340" t="s">
        <v>2456</v>
      </c>
      <c r="C340">
        <v>44019</v>
      </c>
      <c r="D340" t="s">
        <v>689</v>
      </c>
      <c r="E340" t="s">
        <v>227</v>
      </c>
      <c r="F340" t="s">
        <v>48</v>
      </c>
      <c r="G340" t="s">
        <v>49</v>
      </c>
      <c r="H340" t="s">
        <v>49</v>
      </c>
      <c r="I340" t="s">
        <v>60</v>
      </c>
      <c r="M340" t="s">
        <v>52</v>
      </c>
      <c r="N340" t="s">
        <v>230</v>
      </c>
      <c r="P340" t="s">
        <v>53</v>
      </c>
      <c r="S340" t="s">
        <v>2457</v>
      </c>
      <c r="W340" t="s">
        <v>178</v>
      </c>
      <c r="X340" t="s">
        <v>56</v>
      </c>
      <c r="Y340" t="s">
        <v>57</v>
      </c>
      <c r="Z340">
        <v>44017</v>
      </c>
      <c r="AG340" t="s">
        <v>145</v>
      </c>
      <c r="AJ340" t="s">
        <v>2319</v>
      </c>
      <c r="AK340" t="s">
        <v>2458</v>
      </c>
      <c r="AL340" t="s">
        <v>419</v>
      </c>
      <c r="AM340" t="s">
        <v>308</v>
      </c>
      <c r="AN340" t="s">
        <v>58</v>
      </c>
    </row>
    <row r="341" spans="1:44" x14ac:dyDescent="0.2">
      <c r="A341" t="s">
        <v>737</v>
      </c>
      <c r="B341" t="s">
        <v>2459</v>
      </c>
      <c r="C341">
        <v>44020</v>
      </c>
      <c r="D341" t="s">
        <v>689</v>
      </c>
      <c r="E341" t="s">
        <v>47</v>
      </c>
      <c r="G341" t="s">
        <v>49</v>
      </c>
      <c r="H341" t="s">
        <v>49</v>
      </c>
      <c r="I341" t="s">
        <v>60</v>
      </c>
      <c r="J341" t="s">
        <v>170</v>
      </c>
      <c r="L341" t="s">
        <v>2460</v>
      </c>
      <c r="M341" t="s">
        <v>52</v>
      </c>
      <c r="N341" t="s">
        <v>173</v>
      </c>
      <c r="O341" t="s">
        <v>733</v>
      </c>
      <c r="P341" t="s">
        <v>53</v>
      </c>
      <c r="Q341" t="s">
        <v>262</v>
      </c>
      <c r="S341" t="s">
        <v>276</v>
      </c>
      <c r="T341" t="s">
        <v>1900</v>
      </c>
      <c r="V341" t="s">
        <v>2055</v>
      </c>
      <c r="W341" t="s">
        <v>178</v>
      </c>
      <c r="X341" t="s">
        <v>56</v>
      </c>
      <c r="Y341" t="s">
        <v>57</v>
      </c>
      <c r="Z341">
        <v>44017</v>
      </c>
      <c r="AD341">
        <v>44019</v>
      </c>
      <c r="AE341">
        <v>44020</v>
      </c>
      <c r="AF341" t="s">
        <v>2461</v>
      </c>
      <c r="AG341" t="s">
        <v>64</v>
      </c>
      <c r="AH341" t="s">
        <v>2290</v>
      </c>
      <c r="AJ341" t="s">
        <v>2462</v>
      </c>
      <c r="AK341" t="s">
        <v>2463</v>
      </c>
      <c r="AL341" t="s">
        <v>419</v>
      </c>
      <c r="AM341" t="s">
        <v>185</v>
      </c>
      <c r="AN341" t="s">
        <v>58</v>
      </c>
      <c r="AR341" t="s">
        <v>2464</v>
      </c>
    </row>
    <row r="342" spans="1:44" x14ac:dyDescent="0.2">
      <c r="A342" t="s">
        <v>737</v>
      </c>
      <c r="B342" t="s">
        <v>2465</v>
      </c>
      <c r="C342">
        <v>44020</v>
      </c>
      <c r="D342" t="s">
        <v>889</v>
      </c>
      <c r="E342" t="s">
        <v>47</v>
      </c>
      <c r="F342" t="s">
        <v>648</v>
      </c>
      <c r="G342" t="s">
        <v>49</v>
      </c>
      <c r="H342" t="s">
        <v>49</v>
      </c>
      <c r="I342" t="s">
        <v>60</v>
      </c>
      <c r="J342" t="s">
        <v>170</v>
      </c>
      <c r="K342" t="s">
        <v>2294</v>
      </c>
      <c r="L342" t="s">
        <v>2466</v>
      </c>
      <c r="M342" t="s">
        <v>52</v>
      </c>
      <c r="N342" t="s">
        <v>173</v>
      </c>
      <c r="O342" t="s">
        <v>2467</v>
      </c>
      <c r="P342" t="s">
        <v>53</v>
      </c>
      <c r="Q342" t="s">
        <v>175</v>
      </c>
      <c r="S342" t="s">
        <v>2410</v>
      </c>
      <c r="W342" t="s">
        <v>894</v>
      </c>
      <c r="X342" t="s">
        <v>56</v>
      </c>
      <c r="Y342" t="s">
        <v>57</v>
      </c>
      <c r="Z342">
        <v>44017</v>
      </c>
      <c r="AA342" t="s">
        <v>2374</v>
      </c>
      <c r="AB342" t="s">
        <v>1064</v>
      </c>
      <c r="AC342">
        <v>43923</v>
      </c>
      <c r="AD342">
        <v>44019</v>
      </c>
      <c r="AE342">
        <v>44019</v>
      </c>
      <c r="AF342" t="s">
        <v>2468</v>
      </c>
      <c r="AG342" t="s">
        <v>64</v>
      </c>
      <c r="AH342" t="s">
        <v>2469</v>
      </c>
      <c r="AJ342" t="s">
        <v>2377</v>
      </c>
      <c r="AK342" t="s">
        <v>2378</v>
      </c>
      <c r="AL342" t="s">
        <v>1069</v>
      </c>
      <c r="AM342" t="s">
        <v>317</v>
      </c>
      <c r="AN342" t="s">
        <v>58</v>
      </c>
      <c r="AO342" t="s">
        <v>2379</v>
      </c>
      <c r="AP342" t="s">
        <v>224</v>
      </c>
      <c r="AQ342" t="s">
        <v>1754</v>
      </c>
      <c r="AR342" t="s">
        <v>2470</v>
      </c>
    </row>
    <row r="343" spans="1:44" x14ac:dyDescent="0.2">
      <c r="A343" t="s">
        <v>737</v>
      </c>
      <c r="B343" t="s">
        <v>2471</v>
      </c>
      <c r="C343">
        <v>44021</v>
      </c>
      <c r="D343" t="s">
        <v>683</v>
      </c>
      <c r="E343" t="s">
        <v>227</v>
      </c>
      <c r="F343" t="s">
        <v>664</v>
      </c>
      <c r="G343" t="s">
        <v>49</v>
      </c>
      <c r="I343" t="s">
        <v>60</v>
      </c>
      <c r="J343" t="s">
        <v>73</v>
      </c>
      <c r="K343" t="s">
        <v>2472</v>
      </c>
      <c r="L343" t="s">
        <v>2473</v>
      </c>
      <c r="M343" t="s">
        <v>52</v>
      </c>
      <c r="N343" t="s">
        <v>62</v>
      </c>
      <c r="O343" t="s">
        <v>640</v>
      </c>
      <c r="P343" t="s">
        <v>53</v>
      </c>
      <c r="Q343" t="s">
        <v>63</v>
      </c>
      <c r="S343" t="s">
        <v>427</v>
      </c>
      <c r="T343" t="s">
        <v>2474</v>
      </c>
      <c r="W343" t="s">
        <v>667</v>
      </c>
      <c r="X343" t="s">
        <v>56</v>
      </c>
      <c r="Y343" t="s">
        <v>57</v>
      </c>
      <c r="Z343">
        <v>44017</v>
      </c>
      <c r="AC343">
        <v>43928</v>
      </c>
      <c r="AF343" t="s">
        <v>2475</v>
      </c>
      <c r="AG343" t="s">
        <v>64</v>
      </c>
      <c r="AH343" t="s">
        <v>2476</v>
      </c>
      <c r="AN343" t="s">
        <v>58</v>
      </c>
    </row>
    <row r="344" spans="1:44" x14ac:dyDescent="0.2">
      <c r="A344" t="s">
        <v>737</v>
      </c>
      <c r="B344" t="s">
        <v>2477</v>
      </c>
      <c r="C344">
        <v>44022</v>
      </c>
      <c r="D344" t="s">
        <v>683</v>
      </c>
      <c r="E344" t="s">
        <v>69</v>
      </c>
      <c r="F344" t="s">
        <v>48</v>
      </c>
      <c r="G344" t="s">
        <v>49</v>
      </c>
      <c r="I344" t="s">
        <v>60</v>
      </c>
      <c r="J344" t="s">
        <v>95</v>
      </c>
      <c r="M344" t="s">
        <v>52</v>
      </c>
      <c r="N344" t="s">
        <v>62</v>
      </c>
      <c r="P344" t="s">
        <v>53</v>
      </c>
      <c r="S344" t="s">
        <v>427</v>
      </c>
      <c r="W344" t="s">
        <v>667</v>
      </c>
      <c r="X344" t="s">
        <v>56</v>
      </c>
      <c r="Y344" t="s">
        <v>57</v>
      </c>
      <c r="Z344">
        <v>44017</v>
      </c>
      <c r="AG344" t="s">
        <v>145</v>
      </c>
      <c r="AN344" t="s">
        <v>58</v>
      </c>
    </row>
    <row r="345" spans="1:44" x14ac:dyDescent="0.2">
      <c r="A345" t="s">
        <v>737</v>
      </c>
      <c r="B345" t="s">
        <v>2478</v>
      </c>
      <c r="C345">
        <v>44022</v>
      </c>
      <c r="D345" t="s">
        <v>689</v>
      </c>
      <c r="E345" t="s">
        <v>169</v>
      </c>
      <c r="F345" t="s">
        <v>48</v>
      </c>
      <c r="G345" t="s">
        <v>49</v>
      </c>
      <c r="H345" t="s">
        <v>49</v>
      </c>
      <c r="I345" t="s">
        <v>60</v>
      </c>
      <c r="M345" t="s">
        <v>52</v>
      </c>
      <c r="P345" t="s">
        <v>53</v>
      </c>
      <c r="Q345" t="s">
        <v>175</v>
      </c>
      <c r="S345" t="s">
        <v>2479</v>
      </c>
      <c r="W345" t="s">
        <v>178</v>
      </c>
      <c r="X345" t="s">
        <v>56</v>
      </c>
      <c r="Y345" t="s">
        <v>57</v>
      </c>
      <c r="Z345">
        <v>44017</v>
      </c>
      <c r="AG345" t="s">
        <v>145</v>
      </c>
      <c r="AN345" t="s">
        <v>58</v>
      </c>
    </row>
    <row r="346" spans="1:44" x14ac:dyDescent="0.2">
      <c r="A346" t="s">
        <v>737</v>
      </c>
      <c r="B346" t="s">
        <v>2480</v>
      </c>
      <c r="C346">
        <v>44022</v>
      </c>
      <c r="D346" t="s">
        <v>168</v>
      </c>
      <c r="E346" t="s">
        <v>47</v>
      </c>
      <c r="F346" t="s">
        <v>72</v>
      </c>
      <c r="G346" t="s">
        <v>49</v>
      </c>
      <c r="H346" t="s">
        <v>49</v>
      </c>
      <c r="I346" t="s">
        <v>60</v>
      </c>
      <c r="J346" t="s">
        <v>95</v>
      </c>
      <c r="K346" t="s">
        <v>1774</v>
      </c>
      <c r="L346" t="s">
        <v>2481</v>
      </c>
      <c r="M346" t="s">
        <v>52</v>
      </c>
      <c r="N346" t="s">
        <v>62</v>
      </c>
      <c r="O346" t="s">
        <v>562</v>
      </c>
      <c r="P346" t="s">
        <v>53</v>
      </c>
      <c r="Q346" t="s">
        <v>63</v>
      </c>
      <c r="S346" t="s">
        <v>489</v>
      </c>
      <c r="T346" t="s">
        <v>2482</v>
      </c>
      <c r="V346" t="s">
        <v>2483</v>
      </c>
      <c r="W346" t="s">
        <v>178</v>
      </c>
      <c r="X346" t="s">
        <v>56</v>
      </c>
      <c r="Y346" t="s">
        <v>57</v>
      </c>
      <c r="Z346">
        <v>44017</v>
      </c>
      <c r="AA346" t="s">
        <v>2076</v>
      </c>
      <c r="AB346" t="s">
        <v>770</v>
      </c>
      <c r="AC346">
        <v>43895</v>
      </c>
      <c r="AD346">
        <v>44015</v>
      </c>
      <c r="AE346">
        <v>44015</v>
      </c>
      <c r="AF346" t="s">
        <v>2484</v>
      </c>
      <c r="AG346" t="s">
        <v>64</v>
      </c>
      <c r="AH346" t="s">
        <v>2485</v>
      </c>
      <c r="AN346" t="s">
        <v>58</v>
      </c>
      <c r="AO346" t="s">
        <v>2132</v>
      </c>
      <c r="AP346" t="s">
        <v>84</v>
      </c>
      <c r="AQ346" t="s">
        <v>421</v>
      </c>
      <c r="AR346" t="s">
        <v>2486</v>
      </c>
    </row>
    <row r="347" spans="1:44" x14ac:dyDescent="0.2">
      <c r="A347" t="s">
        <v>737</v>
      </c>
      <c r="B347" t="s">
        <v>2487</v>
      </c>
      <c r="C347">
        <v>44022</v>
      </c>
      <c r="D347" t="s">
        <v>168</v>
      </c>
      <c r="E347" t="s">
        <v>47</v>
      </c>
      <c r="G347" t="s">
        <v>49</v>
      </c>
      <c r="H347" t="s">
        <v>49</v>
      </c>
      <c r="I347" t="s">
        <v>60</v>
      </c>
      <c r="J347" t="s">
        <v>170</v>
      </c>
      <c r="L347" t="s">
        <v>2488</v>
      </c>
      <c r="M347" t="s">
        <v>52</v>
      </c>
      <c r="N347" t="s">
        <v>173</v>
      </c>
      <c r="O347" t="s">
        <v>829</v>
      </c>
      <c r="P347" t="s">
        <v>53</v>
      </c>
      <c r="Q347" t="s">
        <v>175</v>
      </c>
      <c r="S347" t="s">
        <v>336</v>
      </c>
      <c r="T347" t="s">
        <v>2489</v>
      </c>
      <c r="W347" t="s">
        <v>178</v>
      </c>
      <c r="X347" t="s">
        <v>56</v>
      </c>
      <c r="Y347" t="s">
        <v>57</v>
      </c>
      <c r="Z347">
        <v>44017</v>
      </c>
      <c r="AD347">
        <v>44000</v>
      </c>
      <c r="AE347">
        <v>44013</v>
      </c>
      <c r="AF347" t="s">
        <v>2490</v>
      </c>
      <c r="AG347" t="s">
        <v>64</v>
      </c>
      <c r="AH347" t="s">
        <v>2330</v>
      </c>
      <c r="AJ347" t="s">
        <v>354</v>
      </c>
      <c r="AK347" t="s">
        <v>1048</v>
      </c>
      <c r="AL347" t="s">
        <v>356</v>
      </c>
      <c r="AM347" t="s">
        <v>308</v>
      </c>
      <c r="AN347" t="s">
        <v>58</v>
      </c>
      <c r="AR347" t="s">
        <v>2491</v>
      </c>
    </row>
    <row r="348" spans="1:44" x14ac:dyDescent="0.2">
      <c r="A348" t="s">
        <v>737</v>
      </c>
      <c r="B348" t="s">
        <v>2492</v>
      </c>
      <c r="C348">
        <v>44022</v>
      </c>
      <c r="D348" t="s">
        <v>683</v>
      </c>
      <c r="E348" t="s">
        <v>69</v>
      </c>
      <c r="F348" t="s">
        <v>664</v>
      </c>
      <c r="G348" t="s">
        <v>49</v>
      </c>
      <c r="H348" t="s">
        <v>49</v>
      </c>
      <c r="I348" t="s">
        <v>438</v>
      </c>
      <c r="J348" t="s">
        <v>95</v>
      </c>
      <c r="L348" t="s">
        <v>2493</v>
      </c>
      <c r="M348" t="s">
        <v>52</v>
      </c>
      <c r="N348" t="s">
        <v>62</v>
      </c>
      <c r="O348" t="s">
        <v>2494</v>
      </c>
      <c r="P348" t="s">
        <v>53</v>
      </c>
      <c r="Q348" t="s">
        <v>112</v>
      </c>
      <c r="S348" t="s">
        <v>231</v>
      </c>
      <c r="W348" t="s">
        <v>667</v>
      </c>
      <c r="X348" t="s">
        <v>56</v>
      </c>
      <c r="Y348" t="s">
        <v>57</v>
      </c>
      <c r="Z348">
        <v>44017</v>
      </c>
      <c r="AD348">
        <v>44012</v>
      </c>
      <c r="AE348">
        <v>44014</v>
      </c>
      <c r="AG348" t="s">
        <v>64</v>
      </c>
      <c r="AH348" t="s">
        <v>2495</v>
      </c>
      <c r="AN348" t="s">
        <v>58</v>
      </c>
    </row>
    <row r="349" spans="1:44" x14ac:dyDescent="0.2">
      <c r="A349" t="s">
        <v>737</v>
      </c>
      <c r="B349" t="s">
        <v>2496</v>
      </c>
      <c r="C349">
        <v>44022</v>
      </c>
      <c r="D349" t="s">
        <v>683</v>
      </c>
      <c r="E349" t="s">
        <v>69</v>
      </c>
      <c r="F349" t="s">
        <v>48</v>
      </c>
      <c r="G349" t="s">
        <v>49</v>
      </c>
      <c r="I349" t="s">
        <v>60</v>
      </c>
      <c r="J349" t="s">
        <v>95</v>
      </c>
      <c r="M349" t="s">
        <v>52</v>
      </c>
      <c r="N349" t="s">
        <v>62</v>
      </c>
      <c r="P349" t="s">
        <v>53</v>
      </c>
      <c r="S349" t="s">
        <v>2009</v>
      </c>
      <c r="W349" t="s">
        <v>667</v>
      </c>
      <c r="X349" t="s">
        <v>56</v>
      </c>
      <c r="Y349" t="s">
        <v>57</v>
      </c>
      <c r="Z349">
        <v>44017</v>
      </c>
      <c r="AG349" t="s">
        <v>145</v>
      </c>
      <c r="AN349" t="s">
        <v>58</v>
      </c>
    </row>
    <row r="350" spans="1:44" x14ac:dyDescent="0.2">
      <c r="A350" t="s">
        <v>737</v>
      </c>
      <c r="B350" t="s">
        <v>2497</v>
      </c>
      <c r="C350">
        <v>44022</v>
      </c>
      <c r="D350" t="s">
        <v>689</v>
      </c>
      <c r="E350" t="s">
        <v>69</v>
      </c>
      <c r="F350" t="s">
        <v>2498</v>
      </c>
      <c r="G350" t="s">
        <v>49</v>
      </c>
      <c r="I350" t="s">
        <v>60</v>
      </c>
      <c r="M350" t="s">
        <v>52</v>
      </c>
      <c r="N350" t="s">
        <v>230</v>
      </c>
      <c r="P350" t="s">
        <v>53</v>
      </c>
      <c r="S350" t="s">
        <v>2499</v>
      </c>
      <c r="W350" t="s">
        <v>178</v>
      </c>
      <c r="X350" t="s">
        <v>56</v>
      </c>
      <c r="Y350" t="s">
        <v>57</v>
      </c>
      <c r="Z350">
        <v>44017</v>
      </c>
      <c r="AG350" t="s">
        <v>2500</v>
      </c>
      <c r="AH350" t="s">
        <v>2501</v>
      </c>
      <c r="AN350" t="s">
        <v>58</v>
      </c>
    </row>
    <row r="351" spans="1:44" x14ac:dyDescent="0.2">
      <c r="A351" t="s">
        <v>737</v>
      </c>
      <c r="B351" t="s">
        <v>2502</v>
      </c>
      <c r="C351">
        <v>44022</v>
      </c>
      <c r="D351" t="s">
        <v>689</v>
      </c>
      <c r="E351" t="s">
        <v>227</v>
      </c>
      <c r="G351" t="s">
        <v>49</v>
      </c>
      <c r="H351" t="s">
        <v>49</v>
      </c>
      <c r="I351" t="s">
        <v>60</v>
      </c>
      <c r="J351" t="s">
        <v>170</v>
      </c>
      <c r="M351" t="s">
        <v>52</v>
      </c>
      <c r="N351" t="s">
        <v>230</v>
      </c>
      <c r="P351" t="s">
        <v>53</v>
      </c>
      <c r="Q351" t="s">
        <v>175</v>
      </c>
      <c r="S351" t="s">
        <v>2503</v>
      </c>
      <c r="W351" t="s">
        <v>178</v>
      </c>
      <c r="X351" t="s">
        <v>56</v>
      </c>
      <c r="Y351" t="s">
        <v>57</v>
      </c>
      <c r="Z351">
        <v>44017</v>
      </c>
      <c r="AG351" t="s">
        <v>145</v>
      </c>
      <c r="AJ351" t="s">
        <v>2504</v>
      </c>
      <c r="AK351" t="s">
        <v>2505</v>
      </c>
      <c r="AL351" t="s">
        <v>1069</v>
      </c>
      <c r="AM351" t="s">
        <v>317</v>
      </c>
      <c r="AN351" t="s">
        <v>58</v>
      </c>
    </row>
    <row r="352" spans="1:44" x14ac:dyDescent="0.2">
      <c r="A352" t="s">
        <v>737</v>
      </c>
      <c r="B352" t="s">
        <v>2506</v>
      </c>
      <c r="C352">
        <v>44023</v>
      </c>
      <c r="D352" t="s">
        <v>168</v>
      </c>
      <c r="E352" t="s">
        <v>227</v>
      </c>
      <c r="F352" t="s">
        <v>166</v>
      </c>
      <c r="G352" t="s">
        <v>49</v>
      </c>
      <c r="H352" t="s">
        <v>49</v>
      </c>
      <c r="I352" t="s">
        <v>532</v>
      </c>
      <c r="J352" t="s">
        <v>170</v>
      </c>
      <c r="L352" t="s">
        <v>2507</v>
      </c>
      <c r="M352" t="s">
        <v>52</v>
      </c>
      <c r="N352" t="s">
        <v>230</v>
      </c>
      <c r="O352" t="s">
        <v>2508</v>
      </c>
      <c r="P352" t="s">
        <v>53</v>
      </c>
      <c r="Q352" t="s">
        <v>63</v>
      </c>
      <c r="S352" t="s">
        <v>362</v>
      </c>
      <c r="W352" t="s">
        <v>178</v>
      </c>
      <c r="X352" t="s">
        <v>56</v>
      </c>
      <c r="Y352" t="s">
        <v>57</v>
      </c>
      <c r="Z352">
        <v>44017</v>
      </c>
      <c r="AD352">
        <v>44009</v>
      </c>
      <c r="AE352">
        <v>44009</v>
      </c>
      <c r="AF352" t="s">
        <v>2509</v>
      </c>
      <c r="AG352" t="s">
        <v>64</v>
      </c>
      <c r="AH352" t="s">
        <v>2032</v>
      </c>
      <c r="AJ352" t="s">
        <v>761</v>
      </c>
      <c r="AK352" t="s">
        <v>762</v>
      </c>
      <c r="AL352" t="s">
        <v>235</v>
      </c>
      <c r="AM352" t="s">
        <v>185</v>
      </c>
      <c r="AN352" t="s">
        <v>58</v>
      </c>
      <c r="AR352" t="s">
        <v>2510</v>
      </c>
    </row>
    <row r="353" spans="1:44" x14ac:dyDescent="0.2">
      <c r="A353" t="s">
        <v>737</v>
      </c>
      <c r="B353" t="s">
        <v>2511</v>
      </c>
      <c r="C353">
        <v>44024</v>
      </c>
      <c r="D353" t="s">
        <v>889</v>
      </c>
      <c r="E353" t="s">
        <v>227</v>
      </c>
      <c r="F353" t="s">
        <v>48</v>
      </c>
      <c r="G353" t="s">
        <v>49</v>
      </c>
      <c r="I353" t="s">
        <v>60</v>
      </c>
      <c r="J353" t="s">
        <v>170</v>
      </c>
      <c r="L353" t="s">
        <v>2512</v>
      </c>
      <c r="M353" t="s">
        <v>52</v>
      </c>
      <c r="N353" t="s">
        <v>230</v>
      </c>
      <c r="P353" t="s">
        <v>53</v>
      </c>
      <c r="Q353" t="s">
        <v>175</v>
      </c>
      <c r="S353" t="s">
        <v>231</v>
      </c>
      <c r="W353" t="s">
        <v>894</v>
      </c>
      <c r="X353" t="s">
        <v>56</v>
      </c>
      <c r="Y353" t="s">
        <v>57</v>
      </c>
      <c r="Z353">
        <v>44024</v>
      </c>
      <c r="AG353" t="s">
        <v>145</v>
      </c>
      <c r="AJ353" t="s">
        <v>2513</v>
      </c>
      <c r="AK353" t="s">
        <v>2514</v>
      </c>
      <c r="AL353" t="s">
        <v>356</v>
      </c>
      <c r="AM353" t="s">
        <v>185</v>
      </c>
      <c r="AN353" t="s">
        <v>58</v>
      </c>
    </row>
    <row r="354" spans="1:44" x14ac:dyDescent="0.2">
      <c r="A354" t="s">
        <v>737</v>
      </c>
      <c r="B354" t="s">
        <v>2515</v>
      </c>
      <c r="C354">
        <v>44024</v>
      </c>
      <c r="D354" t="s">
        <v>889</v>
      </c>
      <c r="E354" t="s">
        <v>227</v>
      </c>
      <c r="F354" t="s">
        <v>48</v>
      </c>
      <c r="G354" t="s">
        <v>49</v>
      </c>
      <c r="H354" t="s">
        <v>49</v>
      </c>
      <c r="I354" t="s">
        <v>60</v>
      </c>
      <c r="J354" t="s">
        <v>170</v>
      </c>
      <c r="L354" t="s">
        <v>2516</v>
      </c>
      <c r="M354" t="s">
        <v>52</v>
      </c>
      <c r="N354" t="s">
        <v>230</v>
      </c>
      <c r="O354" t="s">
        <v>2517</v>
      </c>
      <c r="P354" t="s">
        <v>53</v>
      </c>
      <c r="Q354" t="s">
        <v>262</v>
      </c>
      <c r="S354" t="s">
        <v>263</v>
      </c>
      <c r="W354" t="s">
        <v>894</v>
      </c>
      <c r="X354" t="s">
        <v>56</v>
      </c>
      <c r="Y354" t="s">
        <v>57</v>
      </c>
      <c r="Z354">
        <v>44024</v>
      </c>
      <c r="AD354">
        <v>44023</v>
      </c>
      <c r="AE354">
        <v>44023</v>
      </c>
      <c r="AF354" t="s">
        <v>2518</v>
      </c>
      <c r="AG354" t="s">
        <v>64</v>
      </c>
      <c r="AH354" t="s">
        <v>181</v>
      </c>
      <c r="AJ354" t="s">
        <v>2377</v>
      </c>
      <c r="AK354" t="s">
        <v>2378</v>
      </c>
      <c r="AL354" t="s">
        <v>1069</v>
      </c>
      <c r="AM354" t="s">
        <v>317</v>
      </c>
      <c r="AN354" t="s">
        <v>58</v>
      </c>
    </row>
    <row r="355" spans="1:44" x14ac:dyDescent="0.2">
      <c r="A355" t="s">
        <v>737</v>
      </c>
      <c r="B355" t="s">
        <v>2519</v>
      </c>
      <c r="C355">
        <v>44025</v>
      </c>
      <c r="D355" t="s">
        <v>889</v>
      </c>
      <c r="E355" t="s">
        <v>227</v>
      </c>
      <c r="F355" t="s">
        <v>48</v>
      </c>
      <c r="G355" t="s">
        <v>49</v>
      </c>
      <c r="H355" t="s">
        <v>49</v>
      </c>
      <c r="I355" t="s">
        <v>60</v>
      </c>
      <c r="J355" t="s">
        <v>170</v>
      </c>
      <c r="L355" t="s">
        <v>2520</v>
      </c>
      <c r="M355" t="s">
        <v>52</v>
      </c>
      <c r="N355" t="s">
        <v>230</v>
      </c>
      <c r="O355" t="s">
        <v>449</v>
      </c>
      <c r="P355" t="s">
        <v>53</v>
      </c>
      <c r="Q355" t="s">
        <v>175</v>
      </c>
      <c r="S355" t="s">
        <v>1400</v>
      </c>
      <c r="W355" t="s">
        <v>894</v>
      </c>
      <c r="X355" t="s">
        <v>56</v>
      </c>
      <c r="Y355" t="s">
        <v>57</v>
      </c>
      <c r="Z355">
        <v>44024</v>
      </c>
      <c r="AD355">
        <v>44025</v>
      </c>
      <c r="AE355">
        <v>44025</v>
      </c>
      <c r="AF355" t="s">
        <v>2521</v>
      </c>
      <c r="AG355" t="s">
        <v>64</v>
      </c>
      <c r="AH355" t="s">
        <v>1486</v>
      </c>
      <c r="AI355" t="s">
        <v>2522</v>
      </c>
      <c r="AJ355" t="s">
        <v>2523</v>
      </c>
      <c r="AK355" t="s">
        <v>2524</v>
      </c>
      <c r="AL355" t="s">
        <v>368</v>
      </c>
      <c r="AM355" t="s">
        <v>185</v>
      </c>
      <c r="AN355" t="s">
        <v>58</v>
      </c>
      <c r="AR355" t="s">
        <v>1421</v>
      </c>
    </row>
    <row r="356" spans="1:44" x14ac:dyDescent="0.2">
      <c r="A356" t="s">
        <v>737</v>
      </c>
      <c r="B356" t="s">
        <v>2525</v>
      </c>
      <c r="C356">
        <v>44026</v>
      </c>
      <c r="D356" t="s">
        <v>1058</v>
      </c>
      <c r="E356" t="s">
        <v>47</v>
      </c>
      <c r="F356" t="s">
        <v>2093</v>
      </c>
      <c r="G356" t="s">
        <v>49</v>
      </c>
      <c r="H356" t="s">
        <v>49</v>
      </c>
      <c r="I356" t="s">
        <v>60</v>
      </c>
      <c r="J356" t="s">
        <v>170</v>
      </c>
      <c r="L356" t="s">
        <v>2526</v>
      </c>
      <c r="M356" t="s">
        <v>52</v>
      </c>
      <c r="N356" t="s">
        <v>173</v>
      </c>
      <c r="P356" t="s">
        <v>53</v>
      </c>
      <c r="Q356" t="s">
        <v>63</v>
      </c>
      <c r="R356" t="s">
        <v>2526</v>
      </c>
      <c r="S356" t="s">
        <v>489</v>
      </c>
      <c r="W356" t="s">
        <v>654</v>
      </c>
      <c r="X356" t="s">
        <v>56</v>
      </c>
      <c r="Y356" t="s">
        <v>57</v>
      </c>
      <c r="Z356">
        <v>44024</v>
      </c>
      <c r="AD356">
        <v>44026</v>
      </c>
      <c r="AE356">
        <v>44026</v>
      </c>
      <c r="AG356" t="s">
        <v>64</v>
      </c>
      <c r="AH356" t="s">
        <v>2527</v>
      </c>
      <c r="AJ356" t="s">
        <v>2528</v>
      </c>
      <c r="AK356" t="s">
        <v>2529</v>
      </c>
      <c r="AL356" t="s">
        <v>659</v>
      </c>
      <c r="AM356" t="s">
        <v>185</v>
      </c>
      <c r="AN356" t="s">
        <v>58</v>
      </c>
    </row>
    <row r="357" spans="1:44" x14ac:dyDescent="0.2">
      <c r="A357" t="s">
        <v>737</v>
      </c>
      <c r="B357" t="s">
        <v>2530</v>
      </c>
      <c r="C357">
        <v>44026</v>
      </c>
      <c r="D357" t="s">
        <v>168</v>
      </c>
      <c r="E357" t="s">
        <v>47</v>
      </c>
      <c r="F357" t="s">
        <v>48</v>
      </c>
      <c r="G357" t="s">
        <v>49</v>
      </c>
      <c r="H357" t="s">
        <v>935</v>
      </c>
      <c r="I357" t="s">
        <v>60</v>
      </c>
      <c r="J357" t="s">
        <v>170</v>
      </c>
      <c r="L357" t="s">
        <v>2531</v>
      </c>
      <c r="M357" t="s">
        <v>52</v>
      </c>
      <c r="N357" t="s">
        <v>173</v>
      </c>
      <c r="O357" t="s">
        <v>2532</v>
      </c>
      <c r="P357" t="s">
        <v>53</v>
      </c>
      <c r="Q357" t="s">
        <v>175</v>
      </c>
      <c r="S357" t="s">
        <v>2533</v>
      </c>
      <c r="T357" t="s">
        <v>2287</v>
      </c>
      <c r="W357" t="s">
        <v>178</v>
      </c>
      <c r="X357" t="s">
        <v>56</v>
      </c>
      <c r="Y357" t="s">
        <v>139</v>
      </c>
      <c r="Z357">
        <v>44024</v>
      </c>
      <c r="AD357">
        <v>43953</v>
      </c>
      <c r="AE357">
        <v>43953</v>
      </c>
      <c r="AF357" t="s">
        <v>2534</v>
      </c>
      <c r="AG357" t="s">
        <v>64</v>
      </c>
      <c r="AH357" t="s">
        <v>267</v>
      </c>
      <c r="AJ357" t="s">
        <v>506</v>
      </c>
      <c r="AK357" t="s">
        <v>507</v>
      </c>
      <c r="AL357" t="s">
        <v>508</v>
      </c>
      <c r="AM357" t="s">
        <v>185</v>
      </c>
      <c r="AN357" t="s">
        <v>142</v>
      </c>
      <c r="AR357" t="s">
        <v>2535</v>
      </c>
    </row>
    <row r="358" spans="1:44" x14ac:dyDescent="0.2">
      <c r="A358" t="s">
        <v>737</v>
      </c>
      <c r="B358" t="s">
        <v>2536</v>
      </c>
      <c r="C358">
        <v>44026</v>
      </c>
      <c r="D358" t="s">
        <v>689</v>
      </c>
      <c r="E358" t="s">
        <v>227</v>
      </c>
      <c r="F358" t="s">
        <v>48</v>
      </c>
      <c r="G358" t="s">
        <v>49</v>
      </c>
      <c r="H358" t="s">
        <v>49</v>
      </c>
      <c r="I358" t="s">
        <v>60</v>
      </c>
      <c r="J358" t="s">
        <v>170</v>
      </c>
      <c r="L358" t="s">
        <v>2537</v>
      </c>
      <c r="M358" t="s">
        <v>52</v>
      </c>
      <c r="N358" t="s">
        <v>230</v>
      </c>
      <c r="O358" t="s">
        <v>2538</v>
      </c>
      <c r="P358" t="s">
        <v>53</v>
      </c>
      <c r="Q358" t="s">
        <v>262</v>
      </c>
      <c r="S358" t="s">
        <v>2539</v>
      </c>
      <c r="W358" t="s">
        <v>178</v>
      </c>
      <c r="X358" t="s">
        <v>56</v>
      </c>
      <c r="Y358" t="s">
        <v>57</v>
      </c>
      <c r="Z358">
        <v>44024</v>
      </c>
      <c r="AF358" t="s">
        <v>2540</v>
      </c>
      <c r="AG358" t="s">
        <v>145</v>
      </c>
      <c r="AJ358" t="s">
        <v>2541</v>
      </c>
      <c r="AK358" t="s">
        <v>2542</v>
      </c>
      <c r="AL358" t="s">
        <v>419</v>
      </c>
      <c r="AM358" t="s">
        <v>185</v>
      </c>
      <c r="AN358" t="s">
        <v>58</v>
      </c>
    </row>
    <row r="359" spans="1:44" x14ac:dyDescent="0.2">
      <c r="A359" t="s">
        <v>737</v>
      </c>
      <c r="B359" t="s">
        <v>2543</v>
      </c>
      <c r="C359">
        <v>44027</v>
      </c>
      <c r="D359" t="s">
        <v>689</v>
      </c>
      <c r="E359" t="s">
        <v>227</v>
      </c>
      <c r="F359" t="s">
        <v>48</v>
      </c>
      <c r="G359" t="s">
        <v>49</v>
      </c>
      <c r="H359" t="s">
        <v>49</v>
      </c>
      <c r="I359" t="s">
        <v>60</v>
      </c>
      <c r="J359" t="s">
        <v>170</v>
      </c>
      <c r="L359" t="s">
        <v>2544</v>
      </c>
      <c r="M359" t="s">
        <v>52</v>
      </c>
      <c r="O359" t="s">
        <v>2545</v>
      </c>
      <c r="P359" t="s">
        <v>53</v>
      </c>
      <c r="Q359" t="s">
        <v>262</v>
      </c>
      <c r="S359" t="s">
        <v>231</v>
      </c>
      <c r="W359" t="s">
        <v>178</v>
      </c>
      <c r="X359" t="s">
        <v>56</v>
      </c>
      <c r="Y359" t="s">
        <v>57</v>
      </c>
      <c r="Z359">
        <v>44024</v>
      </c>
      <c r="AD359">
        <v>44019</v>
      </c>
      <c r="AE359">
        <v>44019</v>
      </c>
      <c r="AF359" t="s">
        <v>2546</v>
      </c>
      <c r="AG359" t="s">
        <v>64</v>
      </c>
      <c r="AH359" t="s">
        <v>2547</v>
      </c>
      <c r="AI359" t="s">
        <v>2548</v>
      </c>
      <c r="AJ359" t="s">
        <v>2549</v>
      </c>
      <c r="AK359" t="s">
        <v>2550</v>
      </c>
      <c r="AL359" t="s">
        <v>419</v>
      </c>
      <c r="AM359" t="s">
        <v>185</v>
      </c>
      <c r="AN359" t="s">
        <v>58</v>
      </c>
    </row>
    <row r="360" spans="1:44" x14ac:dyDescent="0.2">
      <c r="A360" t="s">
        <v>737</v>
      </c>
      <c r="B360" t="s">
        <v>2551</v>
      </c>
      <c r="C360">
        <v>44027</v>
      </c>
      <c r="D360" t="s">
        <v>168</v>
      </c>
      <c r="E360" t="s">
        <v>47</v>
      </c>
      <c r="F360" t="s">
        <v>72</v>
      </c>
      <c r="G360" t="s">
        <v>49</v>
      </c>
      <c r="H360" t="s">
        <v>49</v>
      </c>
      <c r="I360" t="s">
        <v>60</v>
      </c>
      <c r="J360" t="s">
        <v>73</v>
      </c>
      <c r="K360" t="s">
        <v>2206</v>
      </c>
      <c r="L360" t="s">
        <v>2552</v>
      </c>
      <c r="M360" t="s">
        <v>52</v>
      </c>
      <c r="N360" t="s">
        <v>62</v>
      </c>
      <c r="O360" t="s">
        <v>640</v>
      </c>
      <c r="P360" t="s">
        <v>53</v>
      </c>
      <c r="Q360" t="s">
        <v>63</v>
      </c>
      <c r="S360" t="s">
        <v>2416</v>
      </c>
      <c r="W360" t="s">
        <v>178</v>
      </c>
      <c r="X360" t="s">
        <v>56</v>
      </c>
      <c r="Y360" t="s">
        <v>57</v>
      </c>
      <c r="Z360">
        <v>44024</v>
      </c>
      <c r="AA360" t="s">
        <v>2209</v>
      </c>
      <c r="AC360">
        <v>43911</v>
      </c>
      <c r="AD360">
        <v>44020</v>
      </c>
      <c r="AE360">
        <v>44020</v>
      </c>
      <c r="AF360" t="s">
        <v>2553</v>
      </c>
      <c r="AG360" t="s">
        <v>64</v>
      </c>
      <c r="AH360" t="s">
        <v>2173</v>
      </c>
      <c r="AN360" t="s">
        <v>58</v>
      </c>
      <c r="AO360" t="s">
        <v>2210</v>
      </c>
      <c r="AP360" t="s">
        <v>84</v>
      </c>
      <c r="AR360" t="s">
        <v>2554</v>
      </c>
    </row>
    <row r="361" spans="1:44" x14ac:dyDescent="0.2">
      <c r="A361" t="s">
        <v>737</v>
      </c>
      <c r="B361" t="s">
        <v>2555</v>
      </c>
      <c r="C361">
        <v>44027</v>
      </c>
      <c r="D361" t="s">
        <v>689</v>
      </c>
      <c r="E361" t="s">
        <v>227</v>
      </c>
      <c r="G361" t="s">
        <v>49</v>
      </c>
      <c r="H361" t="s">
        <v>49</v>
      </c>
      <c r="I361" t="s">
        <v>60</v>
      </c>
      <c r="J361" t="s">
        <v>170</v>
      </c>
      <c r="L361" t="s">
        <v>247</v>
      </c>
      <c r="M361" t="s">
        <v>52</v>
      </c>
      <c r="N361" t="s">
        <v>230</v>
      </c>
      <c r="O361" t="s">
        <v>2556</v>
      </c>
      <c r="P361" t="s">
        <v>53</v>
      </c>
      <c r="Q361" t="s">
        <v>262</v>
      </c>
      <c r="S361" t="s">
        <v>2557</v>
      </c>
      <c r="W361" t="s">
        <v>178</v>
      </c>
      <c r="X361" t="s">
        <v>56</v>
      </c>
      <c r="Y361" t="s">
        <v>57</v>
      </c>
      <c r="Z361">
        <v>44024</v>
      </c>
      <c r="AD361">
        <v>44020</v>
      </c>
      <c r="AE361">
        <v>44022</v>
      </c>
      <c r="AF361" t="s">
        <v>2558</v>
      </c>
      <c r="AG361" t="s">
        <v>64</v>
      </c>
      <c r="AH361" t="s">
        <v>2268</v>
      </c>
      <c r="AJ361" t="s">
        <v>2559</v>
      </c>
      <c r="AK361" t="s">
        <v>2560</v>
      </c>
      <c r="AL361" t="s">
        <v>419</v>
      </c>
      <c r="AM361" t="s">
        <v>185</v>
      </c>
      <c r="AN361" t="s">
        <v>58</v>
      </c>
    </row>
    <row r="362" spans="1:44" x14ac:dyDescent="0.2">
      <c r="A362" t="s">
        <v>737</v>
      </c>
      <c r="B362" t="s">
        <v>2561</v>
      </c>
      <c r="C362">
        <v>44029</v>
      </c>
      <c r="D362" t="s">
        <v>683</v>
      </c>
      <c r="E362" t="s">
        <v>227</v>
      </c>
      <c r="F362" t="s">
        <v>664</v>
      </c>
      <c r="G362" t="s">
        <v>49</v>
      </c>
      <c r="I362" t="s">
        <v>60</v>
      </c>
      <c r="J362" t="s">
        <v>608</v>
      </c>
      <c r="K362" t="s">
        <v>2562</v>
      </c>
      <c r="L362" t="s">
        <v>2563</v>
      </c>
      <c r="M362" t="s">
        <v>52</v>
      </c>
      <c r="N362" t="s">
        <v>62</v>
      </c>
      <c r="O362" t="s">
        <v>640</v>
      </c>
      <c r="P362" t="s">
        <v>53</v>
      </c>
      <c r="Q362" t="s">
        <v>262</v>
      </c>
      <c r="S362" t="s">
        <v>231</v>
      </c>
      <c r="W362" t="s">
        <v>667</v>
      </c>
      <c r="X362" t="s">
        <v>56</v>
      </c>
      <c r="Y362" t="s">
        <v>57</v>
      </c>
      <c r="Z362">
        <v>44024</v>
      </c>
      <c r="AD362">
        <v>44028</v>
      </c>
      <c r="AE362">
        <v>44028</v>
      </c>
      <c r="AF362" t="s">
        <v>2564</v>
      </c>
      <c r="AG362" t="s">
        <v>64</v>
      </c>
      <c r="AH362" t="s">
        <v>2060</v>
      </c>
      <c r="AN362" t="s">
        <v>58</v>
      </c>
      <c r="AO362" t="s">
        <v>2562</v>
      </c>
    </row>
    <row r="363" spans="1:44" x14ac:dyDescent="0.2">
      <c r="A363" t="s">
        <v>737</v>
      </c>
      <c r="B363" t="s">
        <v>2565</v>
      </c>
      <c r="C363">
        <v>44029</v>
      </c>
      <c r="D363" t="s">
        <v>168</v>
      </c>
      <c r="E363" t="s">
        <v>169</v>
      </c>
      <c r="G363" t="s">
        <v>49</v>
      </c>
      <c r="H363" t="s">
        <v>49</v>
      </c>
      <c r="I363" t="s">
        <v>532</v>
      </c>
      <c r="J363" t="s">
        <v>170</v>
      </c>
      <c r="L363" t="s">
        <v>2566</v>
      </c>
      <c r="M363" t="s">
        <v>52</v>
      </c>
      <c r="N363" t="s">
        <v>173</v>
      </c>
      <c r="O363" t="s">
        <v>103</v>
      </c>
      <c r="P363" t="s">
        <v>53</v>
      </c>
      <c r="Q363" t="s">
        <v>112</v>
      </c>
      <c r="S363" t="s">
        <v>362</v>
      </c>
      <c r="W363" t="s">
        <v>178</v>
      </c>
      <c r="X363" t="s">
        <v>56</v>
      </c>
      <c r="Y363" t="s">
        <v>57</v>
      </c>
      <c r="Z363">
        <v>44024</v>
      </c>
      <c r="AD363">
        <v>44022</v>
      </c>
      <c r="AE363">
        <v>44022</v>
      </c>
      <c r="AF363" t="s">
        <v>2567</v>
      </c>
      <c r="AG363" t="s">
        <v>64</v>
      </c>
      <c r="AH363" t="s">
        <v>2032</v>
      </c>
      <c r="AJ363" t="s">
        <v>2559</v>
      </c>
      <c r="AK363" t="s">
        <v>2560</v>
      </c>
      <c r="AL363" t="s">
        <v>419</v>
      </c>
      <c r="AM363" t="s">
        <v>185</v>
      </c>
      <c r="AN363" t="s">
        <v>58</v>
      </c>
    </row>
    <row r="364" spans="1:44" x14ac:dyDescent="0.2">
      <c r="A364" t="s">
        <v>737</v>
      </c>
      <c r="B364" t="s">
        <v>2568</v>
      </c>
      <c r="C364">
        <v>44030</v>
      </c>
      <c r="D364" t="s">
        <v>168</v>
      </c>
      <c r="E364" t="s">
        <v>227</v>
      </c>
      <c r="F364" t="s">
        <v>48</v>
      </c>
      <c r="G364" t="s">
        <v>49</v>
      </c>
      <c r="H364" t="s">
        <v>49</v>
      </c>
      <c r="I364" t="s">
        <v>60</v>
      </c>
      <c r="J364" t="s">
        <v>170</v>
      </c>
      <c r="L364" t="s">
        <v>533</v>
      </c>
      <c r="M364" t="s">
        <v>52</v>
      </c>
      <c r="N364" t="s">
        <v>230</v>
      </c>
      <c r="O364" t="s">
        <v>2569</v>
      </c>
      <c r="P364" t="s">
        <v>53</v>
      </c>
      <c r="Q364" t="s">
        <v>175</v>
      </c>
      <c r="S364" t="s">
        <v>2570</v>
      </c>
      <c r="W364" t="s">
        <v>178</v>
      </c>
      <c r="X364" t="s">
        <v>56</v>
      </c>
      <c r="Y364" t="s">
        <v>57</v>
      </c>
      <c r="Z364">
        <v>44024</v>
      </c>
      <c r="AD364">
        <v>44026</v>
      </c>
      <c r="AE364">
        <v>44026</v>
      </c>
      <c r="AF364" t="s">
        <v>2571</v>
      </c>
      <c r="AG364" t="s">
        <v>64</v>
      </c>
      <c r="AH364" t="s">
        <v>267</v>
      </c>
      <c r="AJ364" t="s">
        <v>387</v>
      </c>
      <c r="AK364" t="s">
        <v>2572</v>
      </c>
      <c r="AL364" t="s">
        <v>389</v>
      </c>
      <c r="AM364" t="s">
        <v>308</v>
      </c>
      <c r="AN364" t="s">
        <v>58</v>
      </c>
    </row>
    <row r="365" spans="1:44" x14ac:dyDescent="0.2">
      <c r="A365" t="s">
        <v>737</v>
      </c>
      <c r="B365" t="s">
        <v>2573</v>
      </c>
      <c r="C365">
        <v>44031</v>
      </c>
      <c r="D365" t="s">
        <v>689</v>
      </c>
      <c r="E365" t="s">
        <v>227</v>
      </c>
      <c r="G365" t="s">
        <v>49</v>
      </c>
      <c r="H365" t="s">
        <v>49</v>
      </c>
      <c r="I365" t="s">
        <v>60</v>
      </c>
      <c r="J365" t="s">
        <v>170</v>
      </c>
      <c r="L365" t="s">
        <v>2574</v>
      </c>
      <c r="M365" t="s">
        <v>52</v>
      </c>
      <c r="N365" t="s">
        <v>230</v>
      </c>
      <c r="O365" t="s">
        <v>2575</v>
      </c>
      <c r="P365" t="s">
        <v>53</v>
      </c>
      <c r="Q365" t="s">
        <v>262</v>
      </c>
      <c r="S365" t="s">
        <v>263</v>
      </c>
      <c r="W365" t="s">
        <v>178</v>
      </c>
      <c r="X365" t="s">
        <v>56</v>
      </c>
      <c r="Y365" t="s">
        <v>57</v>
      </c>
      <c r="Z365">
        <v>44031</v>
      </c>
      <c r="AD365">
        <v>44034</v>
      </c>
      <c r="AF365" t="s">
        <v>2576</v>
      </c>
      <c r="AG365" t="s">
        <v>64</v>
      </c>
      <c r="AH365" t="s">
        <v>375</v>
      </c>
      <c r="AJ365" t="s">
        <v>1099</v>
      </c>
      <c r="AK365" t="s">
        <v>1100</v>
      </c>
      <c r="AL365" t="s">
        <v>508</v>
      </c>
      <c r="AM365" t="s">
        <v>185</v>
      </c>
      <c r="AN365" t="s">
        <v>58</v>
      </c>
    </row>
    <row r="366" spans="1:44" x14ac:dyDescent="0.2">
      <c r="A366" t="s">
        <v>737</v>
      </c>
      <c r="B366" t="s">
        <v>2577</v>
      </c>
      <c r="C366">
        <v>44032</v>
      </c>
      <c r="D366" t="s">
        <v>683</v>
      </c>
      <c r="E366" t="s">
        <v>69</v>
      </c>
      <c r="F366" t="s">
        <v>664</v>
      </c>
      <c r="G366" t="s">
        <v>49</v>
      </c>
      <c r="H366" t="s">
        <v>49</v>
      </c>
      <c r="I366" t="s">
        <v>60</v>
      </c>
      <c r="J366" t="s">
        <v>73</v>
      </c>
      <c r="K366" t="s">
        <v>2578</v>
      </c>
      <c r="L366" t="s">
        <v>2579</v>
      </c>
      <c r="M366" t="s">
        <v>52</v>
      </c>
      <c r="N366" t="s">
        <v>62</v>
      </c>
      <c r="O366" t="s">
        <v>562</v>
      </c>
      <c r="P366" t="s">
        <v>53</v>
      </c>
      <c r="Q366" t="s">
        <v>63</v>
      </c>
      <c r="S366" t="s">
        <v>240</v>
      </c>
      <c r="W366" t="s">
        <v>667</v>
      </c>
      <c r="X366" t="s">
        <v>56</v>
      </c>
      <c r="Y366" t="s">
        <v>57</v>
      </c>
      <c r="Z366">
        <v>44031</v>
      </c>
      <c r="AC366">
        <v>43902</v>
      </c>
      <c r="AD366">
        <v>44021</v>
      </c>
      <c r="AE366">
        <v>44021</v>
      </c>
      <c r="AF366" t="s">
        <v>2580</v>
      </c>
      <c r="AG366" t="s">
        <v>64</v>
      </c>
      <c r="AH366" t="s">
        <v>2435</v>
      </c>
      <c r="AN366" t="s">
        <v>58</v>
      </c>
      <c r="AR366" t="s">
        <v>2581</v>
      </c>
    </row>
    <row r="367" spans="1:44" x14ac:dyDescent="0.2">
      <c r="A367" t="s">
        <v>737</v>
      </c>
      <c r="B367" t="s">
        <v>2582</v>
      </c>
      <c r="C367">
        <v>44032</v>
      </c>
      <c r="D367" t="s">
        <v>168</v>
      </c>
      <c r="E367" t="s">
        <v>169</v>
      </c>
      <c r="F367" t="s">
        <v>48</v>
      </c>
      <c r="G367" t="s">
        <v>49</v>
      </c>
      <c r="H367" t="s">
        <v>49</v>
      </c>
      <c r="I367" t="s">
        <v>60</v>
      </c>
      <c r="J367" t="s">
        <v>170</v>
      </c>
      <c r="M367" t="s">
        <v>52</v>
      </c>
      <c r="N367" t="s">
        <v>173</v>
      </c>
      <c r="P367" t="s">
        <v>53</v>
      </c>
      <c r="Q367" t="s">
        <v>175</v>
      </c>
      <c r="S367" t="s">
        <v>263</v>
      </c>
      <c r="W367" t="s">
        <v>178</v>
      </c>
      <c r="X367" t="s">
        <v>56</v>
      </c>
      <c r="Y367" t="s">
        <v>57</v>
      </c>
      <c r="Z367">
        <v>44031</v>
      </c>
      <c r="AG367" t="s">
        <v>145</v>
      </c>
      <c r="AJ367" t="s">
        <v>1488</v>
      </c>
      <c r="AK367" t="s">
        <v>1489</v>
      </c>
      <c r="AL367" t="s">
        <v>1006</v>
      </c>
      <c r="AM367" t="s">
        <v>185</v>
      </c>
      <c r="AN367" t="s">
        <v>58</v>
      </c>
    </row>
    <row r="368" spans="1:44" x14ac:dyDescent="0.2">
      <c r="A368" t="s">
        <v>737</v>
      </c>
      <c r="B368" t="s">
        <v>2583</v>
      </c>
      <c r="C368">
        <v>44032</v>
      </c>
      <c r="D368" t="s">
        <v>689</v>
      </c>
      <c r="E368" t="s">
        <v>227</v>
      </c>
      <c r="F368" t="s">
        <v>48</v>
      </c>
      <c r="G368" t="s">
        <v>49</v>
      </c>
      <c r="H368" t="s">
        <v>49</v>
      </c>
      <c r="I368" t="s">
        <v>60</v>
      </c>
      <c r="J368" t="s">
        <v>170</v>
      </c>
      <c r="L368" t="s">
        <v>2584</v>
      </c>
      <c r="M368" t="s">
        <v>52</v>
      </c>
      <c r="N368" t="s">
        <v>230</v>
      </c>
      <c r="P368" t="s">
        <v>53</v>
      </c>
      <c r="Q368" t="s">
        <v>175</v>
      </c>
      <c r="S368" t="s">
        <v>263</v>
      </c>
      <c r="W368" t="s">
        <v>178</v>
      </c>
      <c r="X368" t="s">
        <v>56</v>
      </c>
      <c r="Y368" t="s">
        <v>57</v>
      </c>
      <c r="Z368">
        <v>44031</v>
      </c>
      <c r="AG368" t="s">
        <v>145</v>
      </c>
      <c r="AJ368" t="s">
        <v>1393</v>
      </c>
      <c r="AK368" t="s">
        <v>1394</v>
      </c>
      <c r="AL368" t="s">
        <v>1347</v>
      </c>
      <c r="AM368" t="s">
        <v>185</v>
      </c>
      <c r="AN368" t="s">
        <v>58</v>
      </c>
      <c r="AR368" t="s">
        <v>2585</v>
      </c>
    </row>
    <row r="369" spans="1:44" x14ac:dyDescent="0.2">
      <c r="A369" t="s">
        <v>737</v>
      </c>
      <c r="B369" t="s">
        <v>2586</v>
      </c>
      <c r="C369">
        <v>44032</v>
      </c>
      <c r="D369" t="s">
        <v>1058</v>
      </c>
      <c r="E369" t="s">
        <v>227</v>
      </c>
      <c r="F369" t="s">
        <v>48</v>
      </c>
      <c r="G369" t="s">
        <v>49</v>
      </c>
      <c r="H369" t="s">
        <v>49</v>
      </c>
      <c r="I369" t="s">
        <v>60</v>
      </c>
      <c r="J369" t="s">
        <v>170</v>
      </c>
      <c r="L369" t="s">
        <v>2587</v>
      </c>
      <c r="M369" t="s">
        <v>52</v>
      </c>
      <c r="N369" t="s">
        <v>230</v>
      </c>
      <c r="P369" t="s">
        <v>53</v>
      </c>
      <c r="S369" t="s">
        <v>2588</v>
      </c>
      <c r="W369" t="s">
        <v>654</v>
      </c>
      <c r="X369" t="s">
        <v>56</v>
      </c>
      <c r="Y369" t="s">
        <v>57</v>
      </c>
      <c r="Z369">
        <v>44031</v>
      </c>
      <c r="AG369" t="s">
        <v>145</v>
      </c>
      <c r="AJ369" t="s">
        <v>2096</v>
      </c>
      <c r="AK369" t="s">
        <v>2097</v>
      </c>
      <c r="AL369" t="s">
        <v>659</v>
      </c>
      <c r="AM369" t="s">
        <v>317</v>
      </c>
      <c r="AN369" t="s">
        <v>58</v>
      </c>
    </row>
    <row r="370" spans="1:44" x14ac:dyDescent="0.2">
      <c r="A370" t="s">
        <v>737</v>
      </c>
      <c r="B370" t="s">
        <v>2589</v>
      </c>
      <c r="C370">
        <v>44033</v>
      </c>
      <c r="D370" t="s">
        <v>683</v>
      </c>
      <c r="E370" t="s">
        <v>47</v>
      </c>
      <c r="F370" t="s">
        <v>48</v>
      </c>
      <c r="G370" t="s">
        <v>49</v>
      </c>
      <c r="H370" t="s">
        <v>49</v>
      </c>
      <c r="I370" t="s">
        <v>60</v>
      </c>
      <c r="J370" t="s">
        <v>73</v>
      </c>
      <c r="M370" t="s">
        <v>52</v>
      </c>
      <c r="N370" t="s">
        <v>62</v>
      </c>
      <c r="O370" t="s">
        <v>640</v>
      </c>
      <c r="P370" t="s">
        <v>53</v>
      </c>
      <c r="Q370" t="s">
        <v>63</v>
      </c>
      <c r="S370" t="s">
        <v>240</v>
      </c>
      <c r="W370" t="s">
        <v>667</v>
      </c>
      <c r="X370" t="s">
        <v>56</v>
      </c>
      <c r="Y370" t="s">
        <v>57</v>
      </c>
      <c r="Z370">
        <v>44031</v>
      </c>
      <c r="AD370">
        <v>44030</v>
      </c>
      <c r="AE370">
        <v>44030</v>
      </c>
      <c r="AF370" t="s">
        <v>2590</v>
      </c>
      <c r="AG370" t="s">
        <v>64</v>
      </c>
      <c r="AH370" t="s">
        <v>2476</v>
      </c>
      <c r="AN370" t="s">
        <v>58</v>
      </c>
    </row>
    <row r="371" spans="1:44" x14ac:dyDescent="0.2">
      <c r="A371" t="s">
        <v>737</v>
      </c>
      <c r="B371" t="s">
        <v>2591</v>
      </c>
      <c r="C371">
        <v>44033</v>
      </c>
      <c r="D371" t="s">
        <v>1197</v>
      </c>
      <c r="E371" t="s">
        <v>47</v>
      </c>
      <c r="F371" t="s">
        <v>1198</v>
      </c>
      <c r="G371" t="s">
        <v>49</v>
      </c>
      <c r="H371" t="s">
        <v>49</v>
      </c>
      <c r="I371" t="s">
        <v>60</v>
      </c>
      <c r="J371" t="s">
        <v>170</v>
      </c>
      <c r="K371" t="s">
        <v>2592</v>
      </c>
      <c r="L371" t="s">
        <v>2593</v>
      </c>
      <c r="M371" t="s">
        <v>52</v>
      </c>
      <c r="N371" t="s">
        <v>173</v>
      </c>
      <c r="O371" t="s">
        <v>383</v>
      </c>
      <c r="P371" t="s">
        <v>53</v>
      </c>
      <c r="Q371" t="s">
        <v>175</v>
      </c>
      <c r="S371" t="s">
        <v>2401</v>
      </c>
      <c r="W371" t="s">
        <v>351</v>
      </c>
      <c r="X371" t="s">
        <v>56</v>
      </c>
      <c r="Y371" t="s">
        <v>57</v>
      </c>
      <c r="Z371">
        <v>44031</v>
      </c>
      <c r="AA371" t="s">
        <v>1201</v>
      </c>
      <c r="AB371" t="s">
        <v>1202</v>
      </c>
      <c r="AC371">
        <v>43977</v>
      </c>
      <c r="AD371">
        <v>44024</v>
      </c>
      <c r="AE371">
        <v>44031</v>
      </c>
      <c r="AF371" t="s">
        <v>2594</v>
      </c>
      <c r="AG371" t="s">
        <v>64</v>
      </c>
      <c r="AH371" t="s">
        <v>2595</v>
      </c>
      <c r="AJ371" t="s">
        <v>354</v>
      </c>
      <c r="AK371" t="s">
        <v>2596</v>
      </c>
      <c r="AL371" t="s">
        <v>356</v>
      </c>
      <c r="AM371" t="s">
        <v>308</v>
      </c>
      <c r="AN371" t="s">
        <v>58</v>
      </c>
      <c r="AO371" t="s">
        <v>2597</v>
      </c>
      <c r="AP371" t="s">
        <v>1207</v>
      </c>
      <c r="AQ371" t="s">
        <v>1208</v>
      </c>
      <c r="AR371" t="s">
        <v>2598</v>
      </c>
    </row>
    <row r="372" spans="1:44" x14ac:dyDescent="0.2">
      <c r="A372" t="s">
        <v>737</v>
      </c>
      <c r="B372" t="s">
        <v>2599</v>
      </c>
      <c r="C372">
        <v>44034</v>
      </c>
      <c r="D372" t="s">
        <v>689</v>
      </c>
      <c r="E372" t="s">
        <v>47</v>
      </c>
      <c r="G372" t="s">
        <v>49</v>
      </c>
      <c r="H372" t="s">
        <v>49</v>
      </c>
      <c r="I372" t="s">
        <v>60</v>
      </c>
      <c r="J372" t="s">
        <v>170</v>
      </c>
      <c r="M372" t="s">
        <v>52</v>
      </c>
      <c r="N372" t="s">
        <v>173</v>
      </c>
      <c r="O372" t="s">
        <v>2600</v>
      </c>
      <c r="P372" t="s">
        <v>53</v>
      </c>
      <c r="Q372" t="s">
        <v>175</v>
      </c>
      <c r="S372" t="s">
        <v>362</v>
      </c>
      <c r="W372" t="s">
        <v>178</v>
      </c>
      <c r="X372" t="s">
        <v>56</v>
      </c>
      <c r="Y372" t="s">
        <v>57</v>
      </c>
      <c r="Z372">
        <v>44031</v>
      </c>
      <c r="AD372">
        <v>44028</v>
      </c>
      <c r="AE372">
        <v>44028</v>
      </c>
      <c r="AF372" t="s">
        <v>2601</v>
      </c>
      <c r="AG372" t="s">
        <v>64</v>
      </c>
      <c r="AH372" t="s">
        <v>2602</v>
      </c>
      <c r="AJ372" t="s">
        <v>328</v>
      </c>
      <c r="AK372" t="s">
        <v>329</v>
      </c>
      <c r="AL372" t="s">
        <v>222</v>
      </c>
      <c r="AM372" t="s">
        <v>185</v>
      </c>
      <c r="AN372" t="s">
        <v>58</v>
      </c>
    </row>
    <row r="373" spans="1:44" x14ac:dyDescent="0.2">
      <c r="A373" t="s">
        <v>737</v>
      </c>
      <c r="B373" t="s">
        <v>2603</v>
      </c>
      <c r="C373">
        <v>44034</v>
      </c>
      <c r="D373" t="s">
        <v>650</v>
      </c>
      <c r="E373" t="s">
        <v>227</v>
      </c>
      <c r="G373" t="s">
        <v>49</v>
      </c>
      <c r="H373" t="s">
        <v>49</v>
      </c>
      <c r="I373" t="s">
        <v>60</v>
      </c>
      <c r="J373" t="s">
        <v>170</v>
      </c>
      <c r="L373" t="s">
        <v>2604</v>
      </c>
      <c r="M373" t="s">
        <v>52</v>
      </c>
      <c r="N373" t="s">
        <v>173</v>
      </c>
      <c r="O373" t="s">
        <v>1484</v>
      </c>
      <c r="P373" t="s">
        <v>53</v>
      </c>
      <c r="Q373" t="s">
        <v>262</v>
      </c>
      <c r="S373" t="s">
        <v>2605</v>
      </c>
      <c r="W373" t="s">
        <v>654</v>
      </c>
      <c r="X373" t="s">
        <v>56</v>
      </c>
      <c r="Y373" t="s">
        <v>57</v>
      </c>
      <c r="Z373">
        <v>44031</v>
      </c>
      <c r="AD373">
        <v>44003</v>
      </c>
      <c r="AE373">
        <v>44003</v>
      </c>
      <c r="AF373" t="s">
        <v>2606</v>
      </c>
      <c r="AG373" t="s">
        <v>64</v>
      </c>
      <c r="AH373" t="s">
        <v>181</v>
      </c>
      <c r="AJ373" t="s">
        <v>387</v>
      </c>
      <c r="AK373" t="s">
        <v>2607</v>
      </c>
      <c r="AL373" t="s">
        <v>389</v>
      </c>
      <c r="AM373" t="s">
        <v>308</v>
      </c>
      <c r="AN373" t="s">
        <v>58</v>
      </c>
    </row>
    <row r="374" spans="1:44" x14ac:dyDescent="0.2">
      <c r="A374" t="s">
        <v>737</v>
      </c>
      <c r="B374" t="s">
        <v>2608</v>
      </c>
      <c r="C374">
        <v>44034</v>
      </c>
      <c r="D374" t="s">
        <v>683</v>
      </c>
      <c r="E374" t="s">
        <v>69</v>
      </c>
      <c r="F374" t="s">
        <v>664</v>
      </c>
      <c r="G374" t="s">
        <v>49</v>
      </c>
      <c r="H374" t="s">
        <v>49</v>
      </c>
      <c r="I374" t="s">
        <v>60</v>
      </c>
      <c r="J374" t="s">
        <v>95</v>
      </c>
      <c r="K374" t="s">
        <v>2609</v>
      </c>
      <c r="L374" t="s">
        <v>2610</v>
      </c>
      <c r="M374" t="s">
        <v>52</v>
      </c>
      <c r="N374" t="s">
        <v>62</v>
      </c>
      <c r="O374" t="s">
        <v>640</v>
      </c>
      <c r="P374" t="s">
        <v>53</v>
      </c>
      <c r="Q374" t="s">
        <v>63</v>
      </c>
      <c r="S374" t="s">
        <v>240</v>
      </c>
      <c r="W374" t="s">
        <v>667</v>
      </c>
      <c r="X374" t="s">
        <v>56</v>
      </c>
      <c r="Y374" t="s">
        <v>57</v>
      </c>
      <c r="Z374">
        <v>44031</v>
      </c>
      <c r="AD374">
        <v>44028</v>
      </c>
      <c r="AE374">
        <v>44029</v>
      </c>
      <c r="AF374" t="s">
        <v>2611</v>
      </c>
      <c r="AG374" t="s">
        <v>64</v>
      </c>
      <c r="AH374" t="s">
        <v>2361</v>
      </c>
      <c r="AN374" t="s">
        <v>58</v>
      </c>
      <c r="AO374" t="s">
        <v>2609</v>
      </c>
    </row>
    <row r="375" spans="1:44" x14ac:dyDescent="0.2">
      <c r="A375" t="s">
        <v>737</v>
      </c>
      <c r="B375" t="s">
        <v>2612</v>
      </c>
      <c r="C375">
        <v>44034</v>
      </c>
      <c r="D375" t="s">
        <v>168</v>
      </c>
      <c r="E375" t="s">
        <v>227</v>
      </c>
      <c r="G375" t="s">
        <v>49</v>
      </c>
      <c r="H375" t="s">
        <v>49</v>
      </c>
      <c r="I375" t="s">
        <v>60</v>
      </c>
      <c r="J375" t="s">
        <v>170</v>
      </c>
      <c r="L375" t="s">
        <v>2613</v>
      </c>
      <c r="M375" t="s">
        <v>52</v>
      </c>
      <c r="N375" t="s">
        <v>230</v>
      </c>
      <c r="O375" t="s">
        <v>488</v>
      </c>
      <c r="P375" t="s">
        <v>53</v>
      </c>
      <c r="Q375" t="s">
        <v>63</v>
      </c>
      <c r="S375" t="s">
        <v>2614</v>
      </c>
      <c r="W375" t="s">
        <v>178</v>
      </c>
      <c r="X375" t="s">
        <v>56</v>
      </c>
      <c r="Y375" t="s">
        <v>57</v>
      </c>
      <c r="Z375">
        <v>44031</v>
      </c>
      <c r="AD375">
        <v>44027</v>
      </c>
      <c r="AE375">
        <v>44034</v>
      </c>
      <c r="AF375" t="s">
        <v>2615</v>
      </c>
      <c r="AG375" t="s">
        <v>64</v>
      </c>
      <c r="AH375" t="s">
        <v>2616</v>
      </c>
      <c r="AJ375" t="s">
        <v>2065</v>
      </c>
      <c r="AK375" t="s">
        <v>2066</v>
      </c>
      <c r="AL375" t="s">
        <v>1056</v>
      </c>
      <c r="AM375" t="s">
        <v>185</v>
      </c>
      <c r="AN375" t="s">
        <v>58</v>
      </c>
      <c r="AR375" t="s">
        <v>2617</v>
      </c>
    </row>
    <row r="376" spans="1:44" x14ac:dyDescent="0.2">
      <c r="A376" t="s">
        <v>737</v>
      </c>
      <c r="B376" t="s">
        <v>2618</v>
      </c>
      <c r="C376">
        <v>44035</v>
      </c>
      <c r="D376" t="s">
        <v>689</v>
      </c>
      <c r="E376" t="s">
        <v>227</v>
      </c>
      <c r="F376" t="s">
        <v>722</v>
      </c>
      <c r="G376" t="s">
        <v>49</v>
      </c>
      <c r="H376" t="s">
        <v>49</v>
      </c>
      <c r="I376" t="s">
        <v>60</v>
      </c>
      <c r="J376" t="s">
        <v>170</v>
      </c>
      <c r="K376" t="s">
        <v>2294</v>
      </c>
      <c r="L376" t="s">
        <v>2619</v>
      </c>
      <c r="M376" t="s">
        <v>52</v>
      </c>
      <c r="N376" t="s">
        <v>230</v>
      </c>
      <c r="O376" t="s">
        <v>2620</v>
      </c>
      <c r="P376" t="s">
        <v>53</v>
      </c>
      <c r="Q376" t="s">
        <v>112</v>
      </c>
      <c r="S376" t="s">
        <v>740</v>
      </c>
      <c r="W376" t="s">
        <v>178</v>
      </c>
      <c r="X376" t="s">
        <v>56</v>
      </c>
      <c r="Y376" t="s">
        <v>57</v>
      </c>
      <c r="Z376">
        <v>44031</v>
      </c>
      <c r="AA376" t="s">
        <v>2621</v>
      </c>
      <c r="AB376" t="s">
        <v>2622</v>
      </c>
      <c r="AC376">
        <v>43923</v>
      </c>
      <c r="AE376">
        <v>44046</v>
      </c>
      <c r="AF376" t="s">
        <v>2623</v>
      </c>
      <c r="AG376" t="s">
        <v>64</v>
      </c>
      <c r="AH376" t="s">
        <v>2290</v>
      </c>
      <c r="AJ376" t="s">
        <v>1099</v>
      </c>
      <c r="AK376" t="s">
        <v>1100</v>
      </c>
      <c r="AL376" t="s">
        <v>508</v>
      </c>
      <c r="AM376" t="s">
        <v>185</v>
      </c>
      <c r="AN376" t="s">
        <v>58</v>
      </c>
      <c r="AO376" t="s">
        <v>2624</v>
      </c>
      <c r="AP376" t="s">
        <v>407</v>
      </c>
      <c r="AQ376" t="s">
        <v>484</v>
      </c>
      <c r="AR376" t="s">
        <v>2625</v>
      </c>
    </row>
    <row r="377" spans="1:44" x14ac:dyDescent="0.2">
      <c r="A377" t="s">
        <v>737</v>
      </c>
      <c r="B377" t="s">
        <v>2626</v>
      </c>
      <c r="C377">
        <v>44035</v>
      </c>
      <c r="D377" t="s">
        <v>168</v>
      </c>
      <c r="E377" t="s">
        <v>227</v>
      </c>
      <c r="F377" t="s">
        <v>166</v>
      </c>
      <c r="G377" t="s">
        <v>49</v>
      </c>
      <c r="H377" t="s">
        <v>49</v>
      </c>
      <c r="I377" t="s">
        <v>60</v>
      </c>
      <c r="J377" t="s">
        <v>170</v>
      </c>
      <c r="K377" t="s">
        <v>2627</v>
      </c>
      <c r="L377" t="s">
        <v>2628</v>
      </c>
      <c r="M377" t="s">
        <v>52</v>
      </c>
      <c r="N377" t="s">
        <v>230</v>
      </c>
      <c r="O377" t="s">
        <v>488</v>
      </c>
      <c r="P377" t="s">
        <v>53</v>
      </c>
      <c r="Q377" t="s">
        <v>175</v>
      </c>
      <c r="S377" t="s">
        <v>336</v>
      </c>
      <c r="W377" t="s">
        <v>178</v>
      </c>
      <c r="X377" t="s">
        <v>56</v>
      </c>
      <c r="Y377" t="s">
        <v>57</v>
      </c>
      <c r="Z377">
        <v>44031</v>
      </c>
      <c r="AA377" t="s">
        <v>241</v>
      </c>
      <c r="AB377" t="s">
        <v>180</v>
      </c>
      <c r="AC377">
        <v>43926</v>
      </c>
      <c r="AG377" t="s">
        <v>145</v>
      </c>
      <c r="AJ377" t="s">
        <v>289</v>
      </c>
      <c r="AK377" t="s">
        <v>290</v>
      </c>
      <c r="AL377" t="s">
        <v>291</v>
      </c>
      <c r="AM377" t="s">
        <v>185</v>
      </c>
      <c r="AN377" t="s">
        <v>58</v>
      </c>
      <c r="AO377" t="s">
        <v>2629</v>
      </c>
      <c r="AP377" t="s">
        <v>187</v>
      </c>
      <c r="AQ377" t="s">
        <v>188</v>
      </c>
      <c r="AR377" t="s">
        <v>2630</v>
      </c>
    </row>
    <row r="378" spans="1:44" x14ac:dyDescent="0.2">
      <c r="A378" t="s">
        <v>737</v>
      </c>
      <c r="B378" t="s">
        <v>2631</v>
      </c>
      <c r="C378">
        <v>44036</v>
      </c>
      <c r="D378" t="s">
        <v>689</v>
      </c>
      <c r="E378" t="s">
        <v>227</v>
      </c>
      <c r="F378" t="s">
        <v>48</v>
      </c>
      <c r="G378" t="s">
        <v>49</v>
      </c>
      <c r="H378" t="s">
        <v>49</v>
      </c>
      <c r="I378" t="s">
        <v>60</v>
      </c>
      <c r="J378" t="s">
        <v>170</v>
      </c>
      <c r="M378" t="s">
        <v>52</v>
      </c>
      <c r="N378" t="s">
        <v>230</v>
      </c>
      <c r="O378" t="s">
        <v>2388</v>
      </c>
      <c r="P378" t="s">
        <v>53</v>
      </c>
      <c r="Q378" t="s">
        <v>262</v>
      </c>
      <c r="S378" t="s">
        <v>263</v>
      </c>
      <c r="W378" t="s">
        <v>178</v>
      </c>
      <c r="X378" t="s">
        <v>56</v>
      </c>
      <c r="Y378" t="s">
        <v>57</v>
      </c>
      <c r="Z378">
        <v>44031</v>
      </c>
      <c r="AD378">
        <v>44036</v>
      </c>
      <c r="AE378">
        <v>44036</v>
      </c>
      <c r="AF378" t="s">
        <v>2632</v>
      </c>
      <c r="AG378" t="s">
        <v>64</v>
      </c>
      <c r="AH378" t="s">
        <v>1857</v>
      </c>
      <c r="AJ378" t="s">
        <v>910</v>
      </c>
      <c r="AK378" t="s">
        <v>2391</v>
      </c>
      <c r="AL378" t="s">
        <v>291</v>
      </c>
      <c r="AM378" t="s">
        <v>308</v>
      </c>
      <c r="AN378" t="s">
        <v>58</v>
      </c>
    </row>
    <row r="379" spans="1:44" x14ac:dyDescent="0.2">
      <c r="A379" t="s">
        <v>737</v>
      </c>
      <c r="B379" t="s">
        <v>2633</v>
      </c>
      <c r="C379">
        <v>44037</v>
      </c>
      <c r="D379" t="s">
        <v>689</v>
      </c>
      <c r="E379" t="s">
        <v>227</v>
      </c>
      <c r="G379" t="s">
        <v>49</v>
      </c>
      <c r="H379" t="s">
        <v>49</v>
      </c>
      <c r="I379" t="s">
        <v>60</v>
      </c>
      <c r="J379" t="s">
        <v>170</v>
      </c>
      <c r="M379" t="s">
        <v>52</v>
      </c>
      <c r="N379" t="s">
        <v>230</v>
      </c>
      <c r="P379" t="s">
        <v>53</v>
      </c>
      <c r="Q379" t="s">
        <v>262</v>
      </c>
      <c r="S379" t="s">
        <v>336</v>
      </c>
      <c r="W379" t="s">
        <v>178</v>
      </c>
      <c r="X379" t="s">
        <v>56</v>
      </c>
      <c r="Y379" t="s">
        <v>57</v>
      </c>
      <c r="Z379">
        <v>44031</v>
      </c>
      <c r="AG379" t="s">
        <v>64</v>
      </c>
      <c r="AH379" t="s">
        <v>2634</v>
      </c>
      <c r="AJ379" t="s">
        <v>2635</v>
      </c>
      <c r="AK379" t="s">
        <v>2636</v>
      </c>
      <c r="AL379" t="s">
        <v>468</v>
      </c>
      <c r="AM379" t="s">
        <v>185</v>
      </c>
      <c r="AN379" t="s">
        <v>58</v>
      </c>
    </row>
    <row r="380" spans="1:44" x14ac:dyDescent="0.2">
      <c r="A380" t="s">
        <v>737</v>
      </c>
      <c r="B380" t="s">
        <v>2637</v>
      </c>
      <c r="C380">
        <v>44039</v>
      </c>
      <c r="D380" t="s">
        <v>168</v>
      </c>
      <c r="E380" t="s">
        <v>227</v>
      </c>
      <c r="F380" t="s">
        <v>166</v>
      </c>
      <c r="G380" t="s">
        <v>49</v>
      </c>
      <c r="H380" t="s">
        <v>49</v>
      </c>
      <c r="I380" t="s">
        <v>60</v>
      </c>
      <c r="J380" t="s">
        <v>170</v>
      </c>
      <c r="K380" t="s">
        <v>2638</v>
      </c>
      <c r="L380" t="s">
        <v>2639</v>
      </c>
      <c r="M380" t="s">
        <v>52</v>
      </c>
      <c r="N380" t="s">
        <v>230</v>
      </c>
      <c r="O380" t="s">
        <v>1466</v>
      </c>
      <c r="P380" t="s">
        <v>53</v>
      </c>
      <c r="Q380" t="s">
        <v>175</v>
      </c>
      <c r="S380" t="s">
        <v>489</v>
      </c>
      <c r="T380" t="s">
        <v>2489</v>
      </c>
      <c r="V380" t="s">
        <v>2640</v>
      </c>
      <c r="W380" t="s">
        <v>178</v>
      </c>
      <c r="X380" t="s">
        <v>56</v>
      </c>
      <c r="Y380" t="s">
        <v>57</v>
      </c>
      <c r="Z380">
        <v>44038</v>
      </c>
      <c r="AA380" t="s">
        <v>241</v>
      </c>
      <c r="AB380" t="s">
        <v>180</v>
      </c>
      <c r="AC380">
        <v>44037</v>
      </c>
      <c r="AD380">
        <v>44016</v>
      </c>
      <c r="AE380">
        <v>44016</v>
      </c>
      <c r="AF380" t="s">
        <v>2641</v>
      </c>
      <c r="AG380" t="s">
        <v>64</v>
      </c>
      <c r="AH380" t="s">
        <v>686</v>
      </c>
      <c r="AJ380" t="s">
        <v>1084</v>
      </c>
      <c r="AK380" t="s">
        <v>1085</v>
      </c>
      <c r="AL380" t="s">
        <v>389</v>
      </c>
      <c r="AM380" t="s">
        <v>308</v>
      </c>
      <c r="AN380" t="s">
        <v>58</v>
      </c>
      <c r="AO380" t="s">
        <v>2642</v>
      </c>
      <c r="AP380" t="s">
        <v>187</v>
      </c>
      <c r="AQ380" t="s">
        <v>484</v>
      </c>
      <c r="AR380" t="s">
        <v>2643</v>
      </c>
    </row>
    <row r="381" spans="1:44" x14ac:dyDescent="0.2">
      <c r="A381" t="s">
        <v>737</v>
      </c>
      <c r="B381" t="s">
        <v>2644</v>
      </c>
      <c r="C381">
        <v>44040</v>
      </c>
      <c r="D381" t="s">
        <v>889</v>
      </c>
      <c r="E381" t="s">
        <v>227</v>
      </c>
      <c r="F381" t="s">
        <v>48</v>
      </c>
      <c r="G381" t="s">
        <v>49</v>
      </c>
      <c r="H381" t="s">
        <v>49</v>
      </c>
      <c r="I381" t="s">
        <v>60</v>
      </c>
      <c r="J381" t="s">
        <v>170</v>
      </c>
      <c r="L381" t="s">
        <v>2645</v>
      </c>
      <c r="M381" t="s">
        <v>52</v>
      </c>
      <c r="N381" t="s">
        <v>230</v>
      </c>
      <c r="P381" t="s">
        <v>53</v>
      </c>
      <c r="Q381" t="s">
        <v>175</v>
      </c>
      <c r="S381" t="s">
        <v>489</v>
      </c>
      <c r="W381" t="s">
        <v>894</v>
      </c>
      <c r="X381" t="s">
        <v>56</v>
      </c>
      <c r="Y381" t="s">
        <v>57</v>
      </c>
      <c r="Z381">
        <v>44038</v>
      </c>
      <c r="AG381" t="s">
        <v>145</v>
      </c>
      <c r="AJ381" t="s">
        <v>2646</v>
      </c>
      <c r="AK381" t="s">
        <v>2647</v>
      </c>
      <c r="AL381" t="s">
        <v>1056</v>
      </c>
      <c r="AM381" t="s">
        <v>185</v>
      </c>
      <c r="AN381" t="s">
        <v>58</v>
      </c>
    </row>
    <row r="382" spans="1:44" x14ac:dyDescent="0.2">
      <c r="A382" t="s">
        <v>737</v>
      </c>
      <c r="B382" t="s">
        <v>2648</v>
      </c>
      <c r="C382">
        <v>44040</v>
      </c>
      <c r="D382" t="s">
        <v>889</v>
      </c>
      <c r="E382" t="s">
        <v>47</v>
      </c>
      <c r="F382" t="s">
        <v>648</v>
      </c>
      <c r="G382" t="s">
        <v>49</v>
      </c>
      <c r="H382" t="s">
        <v>49</v>
      </c>
      <c r="I382" t="s">
        <v>60</v>
      </c>
      <c r="J382" t="s">
        <v>170</v>
      </c>
      <c r="K382" t="s">
        <v>371</v>
      </c>
      <c r="L382" t="s">
        <v>2649</v>
      </c>
      <c r="M382" t="s">
        <v>52</v>
      </c>
      <c r="N382" t="s">
        <v>173</v>
      </c>
      <c r="O382" t="s">
        <v>2650</v>
      </c>
      <c r="P382" t="s">
        <v>53</v>
      </c>
      <c r="Q382" t="s">
        <v>175</v>
      </c>
      <c r="S382" t="s">
        <v>489</v>
      </c>
      <c r="T382" t="s">
        <v>2651</v>
      </c>
      <c r="V382" t="s">
        <v>2652</v>
      </c>
      <c r="W382" t="s">
        <v>894</v>
      </c>
      <c r="X382" t="s">
        <v>56</v>
      </c>
      <c r="Y382" t="s">
        <v>57</v>
      </c>
      <c r="Z382">
        <v>44038</v>
      </c>
      <c r="AA382" t="s">
        <v>895</v>
      </c>
      <c r="AB382" t="s">
        <v>1064</v>
      </c>
      <c r="AC382">
        <v>43970</v>
      </c>
      <c r="AD382">
        <v>44039</v>
      </c>
      <c r="AE382">
        <v>44039</v>
      </c>
      <c r="AF382" t="s">
        <v>2653</v>
      </c>
      <c r="AG382" t="s">
        <v>64</v>
      </c>
      <c r="AH382" t="s">
        <v>493</v>
      </c>
      <c r="AJ382" t="s">
        <v>2377</v>
      </c>
      <c r="AK382" t="s">
        <v>2378</v>
      </c>
      <c r="AL382" t="s">
        <v>1069</v>
      </c>
      <c r="AM382" t="s">
        <v>317</v>
      </c>
      <c r="AN382" t="s">
        <v>58</v>
      </c>
      <c r="AO382" t="s">
        <v>2654</v>
      </c>
      <c r="AP382" t="s">
        <v>224</v>
      </c>
      <c r="AQ382" t="s">
        <v>421</v>
      </c>
      <c r="AR382" t="s">
        <v>2655</v>
      </c>
    </row>
    <row r="383" spans="1:44" x14ac:dyDescent="0.2">
      <c r="A383" t="s">
        <v>737</v>
      </c>
      <c r="B383" t="s">
        <v>2656</v>
      </c>
      <c r="C383">
        <v>44040</v>
      </c>
      <c r="D383" t="s">
        <v>689</v>
      </c>
      <c r="E383" t="s">
        <v>227</v>
      </c>
      <c r="F383" t="s">
        <v>48</v>
      </c>
      <c r="G383" t="s">
        <v>49</v>
      </c>
      <c r="H383" t="s">
        <v>49</v>
      </c>
      <c r="L383" t="s">
        <v>2574</v>
      </c>
      <c r="M383" t="s">
        <v>52</v>
      </c>
      <c r="N383" t="s">
        <v>230</v>
      </c>
      <c r="P383" t="s">
        <v>53</v>
      </c>
      <c r="S383" t="s">
        <v>769</v>
      </c>
      <c r="W383" t="s">
        <v>178</v>
      </c>
      <c r="X383" t="s">
        <v>56</v>
      </c>
      <c r="Y383" t="s">
        <v>57</v>
      </c>
      <c r="Z383">
        <v>44038</v>
      </c>
      <c r="AG383" t="s">
        <v>145</v>
      </c>
      <c r="AH383" t="s">
        <v>2657</v>
      </c>
      <c r="AJ383" t="s">
        <v>2658</v>
      </c>
      <c r="AK383" t="s">
        <v>2659</v>
      </c>
      <c r="AL383" t="s">
        <v>235</v>
      </c>
      <c r="AM383" t="s">
        <v>317</v>
      </c>
      <c r="AN383" t="s">
        <v>58</v>
      </c>
    </row>
    <row r="384" spans="1:44" x14ac:dyDescent="0.2">
      <c r="A384" t="s">
        <v>737</v>
      </c>
      <c r="B384" t="s">
        <v>2660</v>
      </c>
      <c r="C384">
        <v>44042</v>
      </c>
      <c r="D384" t="s">
        <v>168</v>
      </c>
      <c r="E384" t="s">
        <v>169</v>
      </c>
      <c r="F384" t="s">
        <v>72</v>
      </c>
      <c r="G384" t="s">
        <v>49</v>
      </c>
      <c r="H384" t="s">
        <v>49</v>
      </c>
      <c r="I384" t="s">
        <v>60</v>
      </c>
      <c r="J384" t="s">
        <v>95</v>
      </c>
      <c r="K384" t="s">
        <v>2661</v>
      </c>
      <c r="L384" t="s">
        <v>2662</v>
      </c>
      <c r="M384" t="s">
        <v>52</v>
      </c>
      <c r="N384" t="s">
        <v>62</v>
      </c>
      <c r="P384" t="s">
        <v>53</v>
      </c>
      <c r="Q384" t="s">
        <v>63</v>
      </c>
      <c r="S384" t="s">
        <v>2570</v>
      </c>
      <c r="V384" t="s">
        <v>2663</v>
      </c>
      <c r="W384" t="s">
        <v>178</v>
      </c>
      <c r="X384" t="s">
        <v>56</v>
      </c>
      <c r="Y384" t="s">
        <v>57</v>
      </c>
      <c r="Z384">
        <v>44038</v>
      </c>
      <c r="AA384" t="s">
        <v>2076</v>
      </c>
      <c r="AB384" t="s">
        <v>770</v>
      </c>
      <c r="AC384">
        <v>43990</v>
      </c>
      <c r="AG384" t="s">
        <v>145</v>
      </c>
      <c r="AN384" t="s">
        <v>58</v>
      </c>
      <c r="AO384" t="s">
        <v>2664</v>
      </c>
      <c r="AP384" t="s">
        <v>84</v>
      </c>
      <c r="AQ384" t="s">
        <v>421</v>
      </c>
      <c r="AR384" t="s">
        <v>2665</v>
      </c>
    </row>
    <row r="385" spans="1:44" x14ac:dyDescent="0.2">
      <c r="A385" t="s">
        <v>737</v>
      </c>
      <c r="B385" t="s">
        <v>2666</v>
      </c>
      <c r="C385">
        <v>44042</v>
      </c>
      <c r="D385" t="s">
        <v>168</v>
      </c>
      <c r="E385" t="s">
        <v>227</v>
      </c>
      <c r="F385" t="s">
        <v>48</v>
      </c>
      <c r="G385" t="s">
        <v>49</v>
      </c>
      <c r="H385" t="s">
        <v>49</v>
      </c>
      <c r="M385" t="s">
        <v>52</v>
      </c>
      <c r="N385" t="s">
        <v>173</v>
      </c>
      <c r="P385" t="s">
        <v>53</v>
      </c>
      <c r="S385" t="s">
        <v>2667</v>
      </c>
      <c r="W385" t="s">
        <v>178</v>
      </c>
      <c r="X385" t="s">
        <v>56</v>
      </c>
      <c r="Y385" t="s">
        <v>57</v>
      </c>
      <c r="Z385">
        <v>44038</v>
      </c>
      <c r="AG385" t="s">
        <v>145</v>
      </c>
      <c r="AJ385" t="s">
        <v>961</v>
      </c>
      <c r="AK385" t="s">
        <v>962</v>
      </c>
      <c r="AL385" t="s">
        <v>963</v>
      </c>
      <c r="AM385" t="s">
        <v>185</v>
      </c>
      <c r="AN385" t="s">
        <v>58</v>
      </c>
    </row>
    <row r="386" spans="1:44" x14ac:dyDescent="0.2">
      <c r="A386" t="s">
        <v>737</v>
      </c>
      <c r="B386" t="s">
        <v>2668</v>
      </c>
      <c r="C386">
        <v>44043</v>
      </c>
      <c r="D386" t="s">
        <v>683</v>
      </c>
      <c r="E386" t="s">
        <v>227</v>
      </c>
      <c r="F386" t="s">
        <v>664</v>
      </c>
      <c r="G386" t="s">
        <v>49</v>
      </c>
      <c r="I386" t="s">
        <v>60</v>
      </c>
      <c r="J386" t="s">
        <v>73</v>
      </c>
      <c r="K386" t="s">
        <v>2472</v>
      </c>
      <c r="L386" t="s">
        <v>2669</v>
      </c>
      <c r="M386" t="s">
        <v>52</v>
      </c>
      <c r="N386" t="s">
        <v>62</v>
      </c>
      <c r="O386" t="s">
        <v>640</v>
      </c>
      <c r="P386" t="s">
        <v>53</v>
      </c>
      <c r="Q386" t="s">
        <v>63</v>
      </c>
      <c r="S386" t="s">
        <v>231</v>
      </c>
      <c r="T386" t="s">
        <v>2670</v>
      </c>
      <c r="V386" t="s">
        <v>2671</v>
      </c>
      <c r="W386" t="s">
        <v>667</v>
      </c>
      <c r="X386" t="s">
        <v>56</v>
      </c>
      <c r="Y386" t="s">
        <v>57</v>
      </c>
      <c r="Z386">
        <v>44038</v>
      </c>
      <c r="AC386">
        <v>43928</v>
      </c>
      <c r="AD386">
        <v>44043</v>
      </c>
      <c r="AF386" t="s">
        <v>2672</v>
      </c>
      <c r="AG386" t="s">
        <v>64</v>
      </c>
      <c r="AH386" t="s">
        <v>2435</v>
      </c>
      <c r="AN386" t="s">
        <v>58</v>
      </c>
    </row>
    <row r="387" spans="1:44" x14ac:dyDescent="0.2">
      <c r="A387" t="s">
        <v>737</v>
      </c>
      <c r="B387" t="s">
        <v>2673</v>
      </c>
      <c r="C387">
        <v>44044</v>
      </c>
      <c r="D387" t="s">
        <v>683</v>
      </c>
      <c r="E387" t="s">
        <v>227</v>
      </c>
      <c r="F387" t="s">
        <v>664</v>
      </c>
      <c r="G387" t="s">
        <v>49</v>
      </c>
      <c r="I387" t="s">
        <v>60</v>
      </c>
      <c r="J387" t="s">
        <v>95</v>
      </c>
      <c r="K387" t="s">
        <v>1996</v>
      </c>
      <c r="L387" t="s">
        <v>2674</v>
      </c>
      <c r="M387" t="s">
        <v>52</v>
      </c>
      <c r="N387" t="s">
        <v>62</v>
      </c>
      <c r="O387" t="s">
        <v>640</v>
      </c>
      <c r="P387" t="s">
        <v>53</v>
      </c>
      <c r="Q387" t="s">
        <v>63</v>
      </c>
      <c r="S387" t="s">
        <v>231</v>
      </c>
      <c r="T387" t="s">
        <v>2675</v>
      </c>
      <c r="V387" t="s">
        <v>2676</v>
      </c>
      <c r="W387" t="s">
        <v>667</v>
      </c>
      <c r="X387" t="s">
        <v>56</v>
      </c>
      <c r="Y387" t="s">
        <v>57</v>
      </c>
      <c r="Z387">
        <v>44038</v>
      </c>
      <c r="AC387">
        <v>43900</v>
      </c>
      <c r="AD387">
        <v>44037</v>
      </c>
      <c r="AE387">
        <v>44037</v>
      </c>
      <c r="AF387" t="s">
        <v>2677</v>
      </c>
      <c r="AG387" t="s">
        <v>64</v>
      </c>
      <c r="AH387" t="s">
        <v>1486</v>
      </c>
      <c r="AN387" t="s">
        <v>58</v>
      </c>
    </row>
    <row r="388" spans="1:44" x14ac:dyDescent="0.2">
      <c r="A388" t="s">
        <v>737</v>
      </c>
      <c r="B388" t="s">
        <v>2678</v>
      </c>
      <c r="C388">
        <v>44044</v>
      </c>
      <c r="D388" t="s">
        <v>168</v>
      </c>
      <c r="E388" t="s">
        <v>169</v>
      </c>
      <c r="F388" t="s">
        <v>166</v>
      </c>
      <c r="G388" t="s">
        <v>49</v>
      </c>
      <c r="H388" t="s">
        <v>49</v>
      </c>
      <c r="I388" t="s">
        <v>60</v>
      </c>
      <c r="J388" t="s">
        <v>170</v>
      </c>
      <c r="L388" t="s">
        <v>2679</v>
      </c>
      <c r="M388" t="s">
        <v>52</v>
      </c>
      <c r="N388" t="s">
        <v>173</v>
      </c>
      <c r="O388" t="s">
        <v>2680</v>
      </c>
      <c r="P388" t="s">
        <v>53</v>
      </c>
      <c r="Q388" t="s">
        <v>175</v>
      </c>
      <c r="S388" t="s">
        <v>231</v>
      </c>
      <c r="W388" t="s">
        <v>178</v>
      </c>
      <c r="X388" t="s">
        <v>56</v>
      </c>
      <c r="Y388" t="s">
        <v>57</v>
      </c>
      <c r="Z388">
        <v>44038</v>
      </c>
      <c r="AD388">
        <v>44034</v>
      </c>
      <c r="AE388">
        <v>44036</v>
      </c>
      <c r="AF388" t="s">
        <v>2681</v>
      </c>
      <c r="AG388" t="s">
        <v>64</v>
      </c>
      <c r="AH388" t="s">
        <v>1726</v>
      </c>
      <c r="AJ388" t="s">
        <v>2682</v>
      </c>
      <c r="AK388" t="s">
        <v>2683</v>
      </c>
      <c r="AL388" t="s">
        <v>2455</v>
      </c>
      <c r="AM388" t="s">
        <v>185</v>
      </c>
      <c r="AN388" t="s">
        <v>58</v>
      </c>
      <c r="AQ388" t="s">
        <v>188</v>
      </c>
      <c r="AR388" t="s">
        <v>2684</v>
      </c>
    </row>
    <row r="389" spans="1:44" x14ac:dyDescent="0.2">
      <c r="A389" t="s">
        <v>737</v>
      </c>
      <c r="B389" t="s">
        <v>2685</v>
      </c>
      <c r="C389">
        <v>44045</v>
      </c>
      <c r="D389" t="s">
        <v>168</v>
      </c>
      <c r="E389" t="s">
        <v>227</v>
      </c>
      <c r="F389" t="s">
        <v>166</v>
      </c>
      <c r="G389" t="s">
        <v>49</v>
      </c>
      <c r="H389" t="s">
        <v>49</v>
      </c>
      <c r="I389" t="s">
        <v>60</v>
      </c>
      <c r="J389" t="s">
        <v>170</v>
      </c>
      <c r="L389" t="s">
        <v>2686</v>
      </c>
      <c r="M389" t="s">
        <v>52</v>
      </c>
      <c r="N389" t="s">
        <v>173</v>
      </c>
      <c r="O389" t="s">
        <v>2266</v>
      </c>
      <c r="P389" t="s">
        <v>53</v>
      </c>
      <c r="Q389" t="s">
        <v>63</v>
      </c>
      <c r="S389" t="s">
        <v>231</v>
      </c>
      <c r="T389" t="s">
        <v>2687</v>
      </c>
      <c r="V389" t="s">
        <v>2688</v>
      </c>
      <c r="W389" t="s">
        <v>178</v>
      </c>
      <c r="X389" t="s">
        <v>56</v>
      </c>
      <c r="Y389" t="s">
        <v>57</v>
      </c>
      <c r="Z389">
        <v>44045</v>
      </c>
      <c r="AD389">
        <v>44041</v>
      </c>
      <c r="AE389">
        <v>44043</v>
      </c>
      <c r="AF389" t="s">
        <v>2689</v>
      </c>
      <c r="AG389" t="s">
        <v>64</v>
      </c>
      <c r="AH389" t="s">
        <v>2690</v>
      </c>
      <c r="AJ389" t="s">
        <v>856</v>
      </c>
      <c r="AK389" t="s">
        <v>857</v>
      </c>
      <c r="AL389" t="s">
        <v>244</v>
      </c>
      <c r="AM389" t="s">
        <v>308</v>
      </c>
      <c r="AN389" t="s">
        <v>58</v>
      </c>
      <c r="AQ389" t="s">
        <v>188</v>
      </c>
      <c r="AR389" t="s">
        <v>189</v>
      </c>
    </row>
    <row r="390" spans="1:44" x14ac:dyDescent="0.2">
      <c r="A390" t="s">
        <v>737</v>
      </c>
      <c r="B390" t="s">
        <v>2691</v>
      </c>
      <c r="C390">
        <v>44046</v>
      </c>
      <c r="D390" t="s">
        <v>168</v>
      </c>
      <c r="E390" t="s">
        <v>169</v>
      </c>
      <c r="F390" t="s">
        <v>48</v>
      </c>
      <c r="G390" t="s">
        <v>49</v>
      </c>
      <c r="I390" t="s">
        <v>60</v>
      </c>
      <c r="J390" t="s">
        <v>95</v>
      </c>
      <c r="M390" t="s">
        <v>52</v>
      </c>
      <c r="N390" t="s">
        <v>62</v>
      </c>
      <c r="P390" t="s">
        <v>53</v>
      </c>
      <c r="Q390" t="s">
        <v>63</v>
      </c>
      <c r="S390" t="s">
        <v>427</v>
      </c>
      <c r="T390" t="s">
        <v>2692</v>
      </c>
      <c r="V390" t="s">
        <v>2693</v>
      </c>
      <c r="W390" t="s">
        <v>178</v>
      </c>
      <c r="X390" t="s">
        <v>56</v>
      </c>
      <c r="Y390" t="s">
        <v>57</v>
      </c>
      <c r="Z390">
        <v>44045</v>
      </c>
      <c r="AD390">
        <v>44029</v>
      </c>
      <c r="AG390" t="s">
        <v>64</v>
      </c>
      <c r="AH390" t="s">
        <v>2694</v>
      </c>
      <c r="AN390" t="s">
        <v>58</v>
      </c>
    </row>
    <row r="391" spans="1:44" x14ac:dyDescent="0.2">
      <c r="A391" t="s">
        <v>737</v>
      </c>
      <c r="B391" t="s">
        <v>2695</v>
      </c>
      <c r="C391">
        <v>44046</v>
      </c>
      <c r="D391" t="s">
        <v>168</v>
      </c>
      <c r="E391" t="s">
        <v>227</v>
      </c>
      <c r="F391" t="s">
        <v>1263</v>
      </c>
      <c r="G391" t="s">
        <v>49</v>
      </c>
      <c r="H391" t="s">
        <v>133</v>
      </c>
      <c r="I391" t="s">
        <v>60</v>
      </c>
      <c r="J391" t="s">
        <v>170</v>
      </c>
      <c r="L391" t="s">
        <v>2696</v>
      </c>
      <c r="M391" t="s">
        <v>52</v>
      </c>
      <c r="N391" t="s">
        <v>230</v>
      </c>
      <c r="O391" t="s">
        <v>2697</v>
      </c>
      <c r="P391" t="s">
        <v>53</v>
      </c>
      <c r="Q391" t="s">
        <v>63</v>
      </c>
      <c r="R391" t="s">
        <v>2698</v>
      </c>
      <c r="S391" t="s">
        <v>231</v>
      </c>
      <c r="T391" t="s">
        <v>2489</v>
      </c>
      <c r="V391" t="s">
        <v>2699</v>
      </c>
      <c r="W391" t="s">
        <v>178</v>
      </c>
      <c r="X391" t="s">
        <v>56</v>
      </c>
      <c r="Y391" t="s">
        <v>139</v>
      </c>
      <c r="Z391">
        <v>44045</v>
      </c>
      <c r="AD391">
        <v>44040</v>
      </c>
      <c r="AE391">
        <v>44046</v>
      </c>
      <c r="AF391" t="s">
        <v>2700</v>
      </c>
      <c r="AG391" t="s">
        <v>64</v>
      </c>
      <c r="AH391" t="s">
        <v>493</v>
      </c>
      <c r="AJ391" t="s">
        <v>203</v>
      </c>
      <c r="AK391" t="s">
        <v>204</v>
      </c>
      <c r="AL391" t="s">
        <v>205</v>
      </c>
      <c r="AM391" t="s">
        <v>185</v>
      </c>
      <c r="AN391" t="s">
        <v>142</v>
      </c>
      <c r="AR391" t="s">
        <v>2701</v>
      </c>
    </row>
    <row r="392" spans="1:44" x14ac:dyDescent="0.2">
      <c r="A392" t="s">
        <v>737</v>
      </c>
      <c r="B392" t="s">
        <v>2702</v>
      </c>
      <c r="C392">
        <v>44047</v>
      </c>
      <c r="D392" t="s">
        <v>168</v>
      </c>
      <c r="E392" t="s">
        <v>227</v>
      </c>
      <c r="F392" t="s">
        <v>48</v>
      </c>
      <c r="G392" t="s">
        <v>49</v>
      </c>
      <c r="I392" t="s">
        <v>60</v>
      </c>
      <c r="J392" t="s">
        <v>170</v>
      </c>
      <c r="L392" t="s">
        <v>2703</v>
      </c>
      <c r="M392" t="s">
        <v>52</v>
      </c>
      <c r="N392" t="s">
        <v>230</v>
      </c>
      <c r="O392" t="s">
        <v>2704</v>
      </c>
      <c r="P392" t="s">
        <v>53</v>
      </c>
      <c r="Q392" t="s">
        <v>175</v>
      </c>
      <c r="S392" t="s">
        <v>2705</v>
      </c>
      <c r="W392" t="s">
        <v>178</v>
      </c>
      <c r="X392" t="s">
        <v>56</v>
      </c>
      <c r="Y392" t="s">
        <v>57</v>
      </c>
      <c r="Z392">
        <v>44045</v>
      </c>
      <c r="AG392" t="s">
        <v>145</v>
      </c>
      <c r="AJ392" t="s">
        <v>2635</v>
      </c>
      <c r="AK392" t="s">
        <v>2636</v>
      </c>
      <c r="AL392" t="s">
        <v>468</v>
      </c>
      <c r="AM392" t="s">
        <v>185</v>
      </c>
      <c r="AN392" t="s">
        <v>58</v>
      </c>
    </row>
    <row r="393" spans="1:44" x14ac:dyDescent="0.2">
      <c r="A393" t="s">
        <v>737</v>
      </c>
      <c r="B393" t="s">
        <v>2706</v>
      </c>
      <c r="C393">
        <v>44047</v>
      </c>
      <c r="D393" t="s">
        <v>683</v>
      </c>
      <c r="E393" t="s">
        <v>227</v>
      </c>
      <c r="F393" t="s">
        <v>664</v>
      </c>
      <c r="G393" t="s">
        <v>49</v>
      </c>
      <c r="H393" t="s">
        <v>49</v>
      </c>
      <c r="I393" t="s">
        <v>60</v>
      </c>
      <c r="J393" t="s">
        <v>73</v>
      </c>
      <c r="K393" t="s">
        <v>2707</v>
      </c>
      <c r="L393" t="s">
        <v>2708</v>
      </c>
      <c r="M393" t="s">
        <v>52</v>
      </c>
      <c r="N393" t="s">
        <v>62</v>
      </c>
      <c r="O393" t="s">
        <v>2709</v>
      </c>
      <c r="P393" t="s">
        <v>53</v>
      </c>
      <c r="Q393" t="s">
        <v>63</v>
      </c>
      <c r="S393" t="s">
        <v>231</v>
      </c>
      <c r="W393" t="s">
        <v>667</v>
      </c>
      <c r="X393" t="s">
        <v>56</v>
      </c>
      <c r="Y393" t="s">
        <v>57</v>
      </c>
      <c r="Z393">
        <v>44045</v>
      </c>
      <c r="AD393">
        <v>44043</v>
      </c>
      <c r="AE393">
        <v>44043</v>
      </c>
      <c r="AF393" t="s">
        <v>2710</v>
      </c>
      <c r="AG393" t="s">
        <v>64</v>
      </c>
      <c r="AH393" t="s">
        <v>2711</v>
      </c>
      <c r="AN393" t="s">
        <v>58</v>
      </c>
      <c r="AO393" t="s">
        <v>2707</v>
      </c>
    </row>
    <row r="394" spans="1:44" x14ac:dyDescent="0.2">
      <c r="A394" t="s">
        <v>737</v>
      </c>
      <c r="B394" t="s">
        <v>2712</v>
      </c>
      <c r="C394">
        <v>44047</v>
      </c>
      <c r="D394" t="s">
        <v>168</v>
      </c>
      <c r="E394" t="s">
        <v>169</v>
      </c>
      <c r="F394" t="s">
        <v>48</v>
      </c>
      <c r="G394" t="s">
        <v>49</v>
      </c>
      <c r="H394" t="s">
        <v>49</v>
      </c>
      <c r="I394" t="s">
        <v>60</v>
      </c>
      <c r="J394" t="s">
        <v>95</v>
      </c>
      <c r="L394" t="s">
        <v>2713</v>
      </c>
      <c r="M394" t="s">
        <v>52</v>
      </c>
      <c r="N394" t="s">
        <v>62</v>
      </c>
      <c r="O394" t="s">
        <v>640</v>
      </c>
      <c r="P394" t="s">
        <v>53</v>
      </c>
      <c r="Q394" t="s">
        <v>63</v>
      </c>
      <c r="S394" t="s">
        <v>2714</v>
      </c>
      <c r="T394" t="s">
        <v>2346</v>
      </c>
      <c r="W394" t="s">
        <v>178</v>
      </c>
      <c r="X394" t="s">
        <v>56</v>
      </c>
      <c r="Y394" t="s">
        <v>57</v>
      </c>
      <c r="Z394">
        <v>44045</v>
      </c>
      <c r="AD394">
        <v>44029</v>
      </c>
      <c r="AE394">
        <v>44029</v>
      </c>
      <c r="AF394" t="s">
        <v>2715</v>
      </c>
      <c r="AG394" t="s">
        <v>64</v>
      </c>
      <c r="AH394" t="s">
        <v>2131</v>
      </c>
      <c r="AN394" t="s">
        <v>58</v>
      </c>
      <c r="AR394" t="s">
        <v>1843</v>
      </c>
    </row>
    <row r="395" spans="1:44" x14ac:dyDescent="0.2">
      <c r="A395" t="s">
        <v>737</v>
      </c>
      <c r="B395" t="s">
        <v>2716</v>
      </c>
      <c r="C395">
        <v>44047</v>
      </c>
      <c r="D395" t="s">
        <v>1715</v>
      </c>
      <c r="E395" t="s">
        <v>227</v>
      </c>
      <c r="F395" t="s">
        <v>48</v>
      </c>
      <c r="G395" t="s">
        <v>49</v>
      </c>
      <c r="I395" t="s">
        <v>60</v>
      </c>
      <c r="J395" t="s">
        <v>170</v>
      </c>
      <c r="L395" t="s">
        <v>2717</v>
      </c>
      <c r="M395" t="s">
        <v>52</v>
      </c>
      <c r="N395" t="s">
        <v>230</v>
      </c>
      <c r="P395" t="s">
        <v>53</v>
      </c>
      <c r="S395" t="s">
        <v>231</v>
      </c>
      <c r="W395" t="s">
        <v>178</v>
      </c>
      <c r="X395" t="s">
        <v>56</v>
      </c>
      <c r="Y395" t="s">
        <v>57</v>
      </c>
      <c r="Z395">
        <v>44045</v>
      </c>
      <c r="AG395" t="s">
        <v>145</v>
      </c>
      <c r="AJ395" t="s">
        <v>856</v>
      </c>
      <c r="AK395" t="s">
        <v>857</v>
      </c>
      <c r="AL395" t="s">
        <v>244</v>
      </c>
      <c r="AM395" t="s">
        <v>308</v>
      </c>
      <c r="AN395" t="s">
        <v>58</v>
      </c>
    </row>
    <row r="396" spans="1:44" x14ac:dyDescent="0.2">
      <c r="A396" t="s">
        <v>737</v>
      </c>
      <c r="B396" t="s">
        <v>2718</v>
      </c>
      <c r="C396">
        <v>44047</v>
      </c>
      <c r="D396" t="s">
        <v>683</v>
      </c>
      <c r="E396" t="s">
        <v>69</v>
      </c>
      <c r="F396" t="s">
        <v>48</v>
      </c>
      <c r="G396" t="s">
        <v>49</v>
      </c>
      <c r="M396" t="s">
        <v>52</v>
      </c>
      <c r="N396" t="s">
        <v>62</v>
      </c>
      <c r="P396" t="s">
        <v>53</v>
      </c>
      <c r="S396" t="s">
        <v>231</v>
      </c>
      <c r="W396" t="s">
        <v>667</v>
      </c>
      <c r="X396" t="s">
        <v>56</v>
      </c>
      <c r="Y396" t="s">
        <v>57</v>
      </c>
      <c r="Z396">
        <v>44045</v>
      </c>
      <c r="AG396" t="s">
        <v>145</v>
      </c>
      <c r="AN396" t="s">
        <v>58</v>
      </c>
    </row>
    <row r="397" spans="1:44" x14ac:dyDescent="0.2">
      <c r="A397" t="s">
        <v>737</v>
      </c>
      <c r="B397" t="s">
        <v>2719</v>
      </c>
      <c r="C397">
        <v>44048</v>
      </c>
      <c r="D397" t="s">
        <v>168</v>
      </c>
      <c r="E397" t="s">
        <v>169</v>
      </c>
      <c r="F397" t="s">
        <v>48</v>
      </c>
      <c r="G397" t="s">
        <v>49</v>
      </c>
      <c r="H397" t="s">
        <v>49</v>
      </c>
      <c r="I397" t="s">
        <v>60</v>
      </c>
      <c r="J397" t="s">
        <v>170</v>
      </c>
      <c r="L397" t="s">
        <v>2720</v>
      </c>
      <c r="M397" t="s">
        <v>52</v>
      </c>
      <c r="N397" t="s">
        <v>173</v>
      </c>
      <c r="O397" t="s">
        <v>2721</v>
      </c>
      <c r="P397" t="s">
        <v>53</v>
      </c>
      <c r="Q397" t="s">
        <v>63</v>
      </c>
      <c r="S397" t="s">
        <v>2722</v>
      </c>
      <c r="W397" t="s">
        <v>178</v>
      </c>
      <c r="X397" t="s">
        <v>56</v>
      </c>
      <c r="Y397" t="s">
        <v>57</v>
      </c>
      <c r="Z397">
        <v>44045</v>
      </c>
      <c r="AD397">
        <v>44043</v>
      </c>
      <c r="AF397" t="s">
        <v>2723</v>
      </c>
      <c r="AG397" t="s">
        <v>64</v>
      </c>
      <c r="AH397" t="s">
        <v>2724</v>
      </c>
      <c r="AJ397" t="s">
        <v>985</v>
      </c>
      <c r="AK397" t="s">
        <v>986</v>
      </c>
      <c r="AL397" t="s">
        <v>222</v>
      </c>
      <c r="AM397" t="s">
        <v>185</v>
      </c>
      <c r="AN397" t="s">
        <v>58</v>
      </c>
    </row>
    <row r="398" spans="1:44" x14ac:dyDescent="0.2">
      <c r="A398" t="s">
        <v>737</v>
      </c>
      <c r="B398" t="s">
        <v>2725</v>
      </c>
      <c r="C398">
        <v>44048</v>
      </c>
      <c r="D398" t="s">
        <v>689</v>
      </c>
      <c r="E398" t="s">
        <v>227</v>
      </c>
      <c r="F398" t="s">
        <v>48</v>
      </c>
      <c r="G398" t="s">
        <v>49</v>
      </c>
      <c r="I398" t="s">
        <v>60</v>
      </c>
      <c r="J398" t="s">
        <v>170</v>
      </c>
      <c r="M398" t="s">
        <v>52</v>
      </c>
      <c r="N398" t="s">
        <v>230</v>
      </c>
      <c r="P398" t="s">
        <v>53</v>
      </c>
      <c r="S398" t="s">
        <v>231</v>
      </c>
      <c r="T398" t="s">
        <v>1900</v>
      </c>
      <c r="W398" t="s">
        <v>178</v>
      </c>
      <c r="X398" t="s">
        <v>56</v>
      </c>
      <c r="Y398" t="s">
        <v>57</v>
      </c>
      <c r="Z398">
        <v>44045</v>
      </c>
      <c r="AD398">
        <v>44045</v>
      </c>
      <c r="AG398" t="s">
        <v>145</v>
      </c>
      <c r="AJ398" t="s">
        <v>1778</v>
      </c>
      <c r="AK398" t="s">
        <v>1779</v>
      </c>
      <c r="AL398" t="s">
        <v>378</v>
      </c>
      <c r="AM398" t="s">
        <v>308</v>
      </c>
      <c r="AN398" t="s">
        <v>58</v>
      </c>
    </row>
    <row r="399" spans="1:44" x14ac:dyDescent="0.2">
      <c r="A399" t="s">
        <v>737</v>
      </c>
      <c r="B399" t="s">
        <v>2726</v>
      </c>
      <c r="C399">
        <v>44048</v>
      </c>
      <c r="D399" t="s">
        <v>650</v>
      </c>
      <c r="E399" t="s">
        <v>227</v>
      </c>
      <c r="F399" t="s">
        <v>648</v>
      </c>
      <c r="G399" t="s">
        <v>49</v>
      </c>
      <c r="H399" t="s">
        <v>49</v>
      </c>
      <c r="I399" t="s">
        <v>60</v>
      </c>
      <c r="J399" t="s">
        <v>170</v>
      </c>
      <c r="K399" t="s">
        <v>2727</v>
      </c>
      <c r="L399" t="s">
        <v>2728</v>
      </c>
      <c r="M399" t="s">
        <v>52</v>
      </c>
      <c r="N399" t="s">
        <v>173</v>
      </c>
      <c r="O399" t="s">
        <v>335</v>
      </c>
      <c r="P399" t="s">
        <v>53</v>
      </c>
      <c r="Q399" t="s">
        <v>63</v>
      </c>
      <c r="S399" t="s">
        <v>231</v>
      </c>
      <c r="W399" t="s">
        <v>654</v>
      </c>
      <c r="X399" t="s">
        <v>56</v>
      </c>
      <c r="Y399" t="s">
        <v>57</v>
      </c>
      <c r="Z399">
        <v>44045</v>
      </c>
      <c r="AA399" t="s">
        <v>655</v>
      </c>
      <c r="AB399" t="s">
        <v>1064</v>
      </c>
      <c r="AC399">
        <v>43996</v>
      </c>
      <c r="AF399" t="s">
        <v>2729</v>
      </c>
      <c r="AG399" t="s">
        <v>64</v>
      </c>
      <c r="AH399" t="s">
        <v>2730</v>
      </c>
      <c r="AI399" t="s">
        <v>2731</v>
      </c>
      <c r="AJ399" t="s">
        <v>2732</v>
      </c>
      <c r="AK399" t="s">
        <v>2733</v>
      </c>
      <c r="AL399" t="s">
        <v>1069</v>
      </c>
      <c r="AM399" t="s">
        <v>185</v>
      </c>
      <c r="AN399" t="s">
        <v>58</v>
      </c>
      <c r="AO399" t="s">
        <v>2734</v>
      </c>
      <c r="AP399" t="s">
        <v>224</v>
      </c>
      <c r="AQ399" t="s">
        <v>421</v>
      </c>
    </row>
    <row r="400" spans="1:44" x14ac:dyDescent="0.2">
      <c r="A400" t="s">
        <v>737</v>
      </c>
      <c r="B400" t="s">
        <v>2735</v>
      </c>
      <c r="C400">
        <v>44049</v>
      </c>
      <c r="D400" t="s">
        <v>683</v>
      </c>
      <c r="E400" t="s">
        <v>69</v>
      </c>
      <c r="F400" t="s">
        <v>48</v>
      </c>
      <c r="G400" t="s">
        <v>49</v>
      </c>
      <c r="M400" t="s">
        <v>52</v>
      </c>
      <c r="N400" t="s">
        <v>62</v>
      </c>
      <c r="P400" t="s">
        <v>53</v>
      </c>
      <c r="S400" t="s">
        <v>427</v>
      </c>
      <c r="W400" t="s">
        <v>667</v>
      </c>
      <c r="X400" t="s">
        <v>56</v>
      </c>
      <c r="Y400" t="s">
        <v>57</v>
      </c>
      <c r="Z400">
        <v>44045</v>
      </c>
      <c r="AG400" t="s">
        <v>145</v>
      </c>
      <c r="AN400" t="s">
        <v>58</v>
      </c>
    </row>
    <row r="401" spans="1:44" x14ac:dyDescent="0.2">
      <c r="A401" t="s">
        <v>737</v>
      </c>
      <c r="B401" t="s">
        <v>2736</v>
      </c>
      <c r="C401">
        <v>44049</v>
      </c>
      <c r="D401" t="s">
        <v>683</v>
      </c>
      <c r="E401" t="s">
        <v>227</v>
      </c>
      <c r="F401" t="s">
        <v>48</v>
      </c>
      <c r="G401" t="s">
        <v>49</v>
      </c>
      <c r="I401" t="s">
        <v>60</v>
      </c>
      <c r="J401" t="s">
        <v>73</v>
      </c>
      <c r="M401" t="s">
        <v>52</v>
      </c>
      <c r="N401" t="s">
        <v>62</v>
      </c>
      <c r="O401" t="s">
        <v>640</v>
      </c>
      <c r="P401" t="s">
        <v>53</v>
      </c>
      <c r="Q401" t="s">
        <v>63</v>
      </c>
      <c r="S401" t="s">
        <v>231</v>
      </c>
      <c r="W401" t="s">
        <v>667</v>
      </c>
      <c r="X401" t="s">
        <v>56</v>
      </c>
      <c r="Y401" t="s">
        <v>57</v>
      </c>
      <c r="Z401">
        <v>44045</v>
      </c>
      <c r="AD401">
        <v>44036</v>
      </c>
      <c r="AF401" t="s">
        <v>2737</v>
      </c>
      <c r="AG401" t="s">
        <v>64</v>
      </c>
      <c r="AH401" t="s">
        <v>2435</v>
      </c>
      <c r="AN401" t="s">
        <v>58</v>
      </c>
    </row>
    <row r="402" spans="1:44" x14ac:dyDescent="0.2">
      <c r="A402" t="s">
        <v>737</v>
      </c>
      <c r="B402" t="s">
        <v>2738</v>
      </c>
      <c r="C402">
        <v>44049</v>
      </c>
      <c r="D402" t="s">
        <v>1197</v>
      </c>
      <c r="E402" t="s">
        <v>227</v>
      </c>
      <c r="F402" t="s">
        <v>1198</v>
      </c>
      <c r="G402" t="s">
        <v>49</v>
      </c>
      <c r="I402" t="s">
        <v>60</v>
      </c>
      <c r="J402" t="s">
        <v>170</v>
      </c>
      <c r="K402" t="s">
        <v>2592</v>
      </c>
      <c r="L402" t="s">
        <v>2739</v>
      </c>
      <c r="M402" t="s">
        <v>52</v>
      </c>
      <c r="N402" t="s">
        <v>230</v>
      </c>
      <c r="O402" t="s">
        <v>2740</v>
      </c>
      <c r="P402" t="s">
        <v>53</v>
      </c>
      <c r="Q402" t="s">
        <v>175</v>
      </c>
      <c r="S402" t="s">
        <v>231</v>
      </c>
      <c r="T402" t="s">
        <v>2741</v>
      </c>
      <c r="V402" t="s">
        <v>2742</v>
      </c>
      <c r="W402" t="s">
        <v>351</v>
      </c>
      <c r="X402" t="s">
        <v>56</v>
      </c>
      <c r="Y402" t="s">
        <v>57</v>
      </c>
      <c r="Z402">
        <v>44045</v>
      </c>
      <c r="AA402" t="s">
        <v>1201</v>
      </c>
      <c r="AB402" t="s">
        <v>1202</v>
      </c>
      <c r="AC402">
        <v>43977</v>
      </c>
      <c r="AD402">
        <v>44046</v>
      </c>
      <c r="AE402">
        <v>44046</v>
      </c>
      <c r="AF402" t="s">
        <v>2743</v>
      </c>
      <c r="AG402" t="s">
        <v>64</v>
      </c>
      <c r="AH402" t="s">
        <v>1945</v>
      </c>
      <c r="AI402" t="s">
        <v>2744</v>
      </c>
      <c r="AJ402" t="s">
        <v>2745</v>
      </c>
      <c r="AK402" t="s">
        <v>2746</v>
      </c>
      <c r="AL402" t="s">
        <v>356</v>
      </c>
      <c r="AM402" t="s">
        <v>185</v>
      </c>
      <c r="AN402" t="s">
        <v>58</v>
      </c>
      <c r="AO402" t="s">
        <v>2597</v>
      </c>
      <c r="AP402" t="s">
        <v>1207</v>
      </c>
      <c r="AQ402" t="s">
        <v>1208</v>
      </c>
    </row>
    <row r="403" spans="1:44" x14ac:dyDescent="0.2">
      <c r="A403" t="s">
        <v>737</v>
      </c>
      <c r="B403" t="s">
        <v>2747</v>
      </c>
      <c r="C403">
        <v>44050</v>
      </c>
      <c r="D403" t="s">
        <v>683</v>
      </c>
      <c r="E403" t="s">
        <v>227</v>
      </c>
      <c r="F403" t="s">
        <v>664</v>
      </c>
      <c r="G403" t="s">
        <v>49</v>
      </c>
      <c r="H403" t="s">
        <v>49</v>
      </c>
      <c r="I403" t="s">
        <v>60</v>
      </c>
      <c r="J403" t="s">
        <v>73</v>
      </c>
      <c r="L403" t="s">
        <v>2748</v>
      </c>
      <c r="M403" t="s">
        <v>52</v>
      </c>
      <c r="N403" t="s">
        <v>62</v>
      </c>
      <c r="P403" t="s">
        <v>53</v>
      </c>
      <c r="Q403" t="s">
        <v>63</v>
      </c>
      <c r="S403" t="s">
        <v>263</v>
      </c>
      <c r="W403" t="s">
        <v>667</v>
      </c>
      <c r="X403" t="s">
        <v>56</v>
      </c>
      <c r="Y403" t="s">
        <v>57</v>
      </c>
      <c r="Z403">
        <v>44045</v>
      </c>
      <c r="AG403" t="s">
        <v>64</v>
      </c>
      <c r="AH403" t="s">
        <v>633</v>
      </c>
      <c r="AN403" t="s">
        <v>58</v>
      </c>
      <c r="AR403" t="s">
        <v>2749</v>
      </c>
    </row>
    <row r="404" spans="1:44" x14ac:dyDescent="0.2">
      <c r="A404" t="s">
        <v>737</v>
      </c>
      <c r="B404" t="s">
        <v>2750</v>
      </c>
      <c r="C404">
        <v>44050</v>
      </c>
      <c r="D404" t="s">
        <v>689</v>
      </c>
      <c r="E404" t="s">
        <v>227</v>
      </c>
      <c r="F404" t="s">
        <v>48</v>
      </c>
      <c r="G404" t="s">
        <v>49</v>
      </c>
      <c r="H404" t="s">
        <v>49</v>
      </c>
      <c r="I404" t="s">
        <v>60</v>
      </c>
      <c r="J404" t="s">
        <v>170</v>
      </c>
      <c r="L404" t="s">
        <v>2751</v>
      </c>
      <c r="M404" t="s">
        <v>52</v>
      </c>
      <c r="N404" t="s">
        <v>230</v>
      </c>
      <c r="O404" t="s">
        <v>733</v>
      </c>
      <c r="P404" t="s">
        <v>53</v>
      </c>
      <c r="Q404" t="s">
        <v>262</v>
      </c>
      <c r="S404" t="s">
        <v>489</v>
      </c>
      <c r="W404" t="s">
        <v>178</v>
      </c>
      <c r="X404" t="s">
        <v>56</v>
      </c>
      <c r="Y404" t="s">
        <v>57</v>
      </c>
      <c r="Z404">
        <v>44045</v>
      </c>
      <c r="AG404" t="s">
        <v>145</v>
      </c>
      <c r="AJ404" t="s">
        <v>832</v>
      </c>
      <c r="AK404" t="s">
        <v>1254</v>
      </c>
      <c r="AL404" t="s">
        <v>389</v>
      </c>
      <c r="AM404" t="s">
        <v>185</v>
      </c>
      <c r="AN404" t="s">
        <v>58</v>
      </c>
    </row>
    <row r="405" spans="1:44" x14ac:dyDescent="0.2">
      <c r="A405" t="s">
        <v>737</v>
      </c>
      <c r="B405" t="s">
        <v>2752</v>
      </c>
      <c r="C405">
        <v>44050</v>
      </c>
      <c r="D405" t="s">
        <v>889</v>
      </c>
      <c r="E405" t="s">
        <v>227</v>
      </c>
      <c r="F405" t="s">
        <v>648</v>
      </c>
      <c r="G405" t="s">
        <v>49</v>
      </c>
      <c r="H405" t="s">
        <v>49</v>
      </c>
      <c r="I405" t="s">
        <v>60</v>
      </c>
      <c r="J405" t="s">
        <v>170</v>
      </c>
      <c r="K405" t="s">
        <v>2393</v>
      </c>
      <c r="L405" t="s">
        <v>2753</v>
      </c>
      <c r="M405" t="s">
        <v>52</v>
      </c>
      <c r="N405" t="s">
        <v>230</v>
      </c>
      <c r="P405" t="s">
        <v>53</v>
      </c>
      <c r="Q405" t="s">
        <v>175</v>
      </c>
      <c r="S405" t="s">
        <v>489</v>
      </c>
      <c r="W405" t="s">
        <v>894</v>
      </c>
      <c r="X405" t="s">
        <v>56</v>
      </c>
      <c r="Y405" t="s">
        <v>57</v>
      </c>
      <c r="Z405">
        <v>44045</v>
      </c>
      <c r="AA405" t="s">
        <v>895</v>
      </c>
      <c r="AB405" t="s">
        <v>1064</v>
      </c>
      <c r="AC405">
        <v>43979</v>
      </c>
      <c r="AG405" t="s">
        <v>145</v>
      </c>
      <c r="AJ405" t="s">
        <v>2658</v>
      </c>
      <c r="AK405" t="s">
        <v>2754</v>
      </c>
      <c r="AL405" t="s">
        <v>1069</v>
      </c>
      <c r="AM405" t="s">
        <v>317</v>
      </c>
      <c r="AN405" t="s">
        <v>58</v>
      </c>
      <c r="AO405" t="s">
        <v>2397</v>
      </c>
      <c r="AP405" t="s">
        <v>224</v>
      </c>
      <c r="AQ405" t="s">
        <v>421</v>
      </c>
    </row>
    <row r="406" spans="1:44" x14ac:dyDescent="0.2">
      <c r="A406" t="s">
        <v>737</v>
      </c>
      <c r="B406" t="s">
        <v>2755</v>
      </c>
      <c r="C406">
        <v>44051</v>
      </c>
      <c r="D406" t="s">
        <v>889</v>
      </c>
      <c r="E406" t="s">
        <v>227</v>
      </c>
      <c r="F406" t="s">
        <v>648</v>
      </c>
      <c r="G406" t="s">
        <v>49</v>
      </c>
      <c r="H406" t="s">
        <v>637</v>
      </c>
      <c r="I406" t="s">
        <v>60</v>
      </c>
      <c r="J406" t="s">
        <v>170</v>
      </c>
      <c r="K406" t="s">
        <v>2756</v>
      </c>
      <c r="L406" t="s">
        <v>2757</v>
      </c>
      <c r="M406" t="s">
        <v>52</v>
      </c>
      <c r="N406" t="s">
        <v>230</v>
      </c>
      <c r="O406" t="s">
        <v>1457</v>
      </c>
      <c r="P406" t="s">
        <v>53</v>
      </c>
      <c r="Q406" t="s">
        <v>175</v>
      </c>
      <c r="S406" t="s">
        <v>2758</v>
      </c>
      <c r="T406" t="s">
        <v>2759</v>
      </c>
      <c r="V406" t="s">
        <v>2760</v>
      </c>
      <c r="W406" t="s">
        <v>894</v>
      </c>
      <c r="X406" t="s">
        <v>56</v>
      </c>
      <c r="Y406" t="s">
        <v>57</v>
      </c>
      <c r="Z406">
        <v>44045</v>
      </c>
      <c r="AA406" t="s">
        <v>895</v>
      </c>
      <c r="AB406" t="s">
        <v>1064</v>
      </c>
      <c r="AC406">
        <v>43953</v>
      </c>
      <c r="AD406">
        <v>44050</v>
      </c>
      <c r="AE406">
        <v>44050</v>
      </c>
      <c r="AF406" t="s">
        <v>2761</v>
      </c>
      <c r="AG406" t="s">
        <v>64</v>
      </c>
      <c r="AH406" t="s">
        <v>2762</v>
      </c>
      <c r="AJ406" t="s">
        <v>2504</v>
      </c>
      <c r="AK406" t="s">
        <v>2505</v>
      </c>
      <c r="AL406" t="s">
        <v>1069</v>
      </c>
      <c r="AM406" t="s">
        <v>317</v>
      </c>
      <c r="AN406" t="s">
        <v>369</v>
      </c>
      <c r="AO406" t="s">
        <v>2763</v>
      </c>
      <c r="AP406" t="s">
        <v>224</v>
      </c>
      <c r="AQ406" t="s">
        <v>1754</v>
      </c>
      <c r="AR406" t="s">
        <v>2764</v>
      </c>
    </row>
    <row r="407" spans="1:44" x14ac:dyDescent="0.2">
      <c r="A407" t="s">
        <v>737</v>
      </c>
      <c r="B407" t="s">
        <v>2765</v>
      </c>
      <c r="C407">
        <v>44051</v>
      </c>
      <c r="D407" t="s">
        <v>650</v>
      </c>
      <c r="E407" t="s">
        <v>227</v>
      </c>
      <c r="F407" t="s">
        <v>648</v>
      </c>
      <c r="G407" t="s">
        <v>49</v>
      </c>
      <c r="H407" t="s">
        <v>49</v>
      </c>
      <c r="I407" t="s">
        <v>60</v>
      </c>
      <c r="J407" t="s">
        <v>170</v>
      </c>
      <c r="K407" t="s">
        <v>2727</v>
      </c>
      <c r="L407" t="s">
        <v>2766</v>
      </c>
      <c r="M407" t="s">
        <v>52</v>
      </c>
      <c r="N407" t="s">
        <v>230</v>
      </c>
      <c r="O407" t="s">
        <v>335</v>
      </c>
      <c r="P407" t="s">
        <v>53</v>
      </c>
      <c r="Q407" t="s">
        <v>63</v>
      </c>
      <c r="S407" t="s">
        <v>740</v>
      </c>
      <c r="W407" t="s">
        <v>654</v>
      </c>
      <c r="X407" t="s">
        <v>56</v>
      </c>
      <c r="Y407" t="s">
        <v>57</v>
      </c>
      <c r="Z407">
        <v>44045</v>
      </c>
      <c r="AA407" t="s">
        <v>655</v>
      </c>
      <c r="AB407" t="s">
        <v>1064</v>
      </c>
      <c r="AC407">
        <v>43996</v>
      </c>
      <c r="AD407">
        <v>44048</v>
      </c>
      <c r="AF407" t="s">
        <v>2767</v>
      </c>
      <c r="AG407" t="s">
        <v>145</v>
      </c>
      <c r="AJ407" t="s">
        <v>242</v>
      </c>
      <c r="AK407" t="s">
        <v>243</v>
      </c>
      <c r="AL407" t="s">
        <v>244</v>
      </c>
      <c r="AM407" t="s">
        <v>185</v>
      </c>
      <c r="AN407" t="s">
        <v>58</v>
      </c>
      <c r="AO407" t="s">
        <v>2734</v>
      </c>
      <c r="AP407" t="s">
        <v>224</v>
      </c>
      <c r="AQ407" t="s">
        <v>421</v>
      </c>
      <c r="AR407" t="s">
        <v>2768</v>
      </c>
    </row>
    <row r="408" spans="1:44" x14ac:dyDescent="0.2">
      <c r="A408" t="s">
        <v>737</v>
      </c>
      <c r="B408" t="s">
        <v>2769</v>
      </c>
      <c r="C408">
        <v>44052</v>
      </c>
      <c r="D408" t="s">
        <v>689</v>
      </c>
      <c r="E408" t="s">
        <v>227</v>
      </c>
      <c r="F408" t="s">
        <v>48</v>
      </c>
      <c r="G408" t="s">
        <v>49</v>
      </c>
      <c r="H408" t="s">
        <v>49</v>
      </c>
      <c r="I408" t="s">
        <v>60</v>
      </c>
      <c r="J408" t="s">
        <v>170</v>
      </c>
      <c r="L408" t="s">
        <v>2770</v>
      </c>
      <c r="M408" t="s">
        <v>52</v>
      </c>
      <c r="N408" t="s">
        <v>230</v>
      </c>
      <c r="P408" t="s">
        <v>53</v>
      </c>
      <c r="S408" t="s">
        <v>489</v>
      </c>
      <c r="W408" t="s">
        <v>178</v>
      </c>
      <c r="X408" t="s">
        <v>56</v>
      </c>
      <c r="Y408" t="s">
        <v>57</v>
      </c>
      <c r="Z408">
        <v>44052</v>
      </c>
      <c r="AG408" t="s">
        <v>145</v>
      </c>
      <c r="AJ408" t="s">
        <v>305</v>
      </c>
      <c r="AK408" t="s">
        <v>306</v>
      </c>
      <c r="AL408" t="s">
        <v>307</v>
      </c>
      <c r="AM408" t="s">
        <v>308</v>
      </c>
      <c r="AN408" t="s">
        <v>58</v>
      </c>
    </row>
    <row r="409" spans="1:44" x14ac:dyDescent="0.2">
      <c r="A409" t="s">
        <v>737</v>
      </c>
      <c r="B409" t="s">
        <v>2771</v>
      </c>
      <c r="C409">
        <v>44052</v>
      </c>
      <c r="D409" t="s">
        <v>889</v>
      </c>
      <c r="E409" t="s">
        <v>227</v>
      </c>
      <c r="F409" t="s">
        <v>48</v>
      </c>
      <c r="G409" t="s">
        <v>49</v>
      </c>
      <c r="H409" t="s">
        <v>49</v>
      </c>
      <c r="I409" t="s">
        <v>60</v>
      </c>
      <c r="J409" t="s">
        <v>170</v>
      </c>
      <c r="L409" t="s">
        <v>2772</v>
      </c>
      <c r="M409" t="s">
        <v>52</v>
      </c>
      <c r="N409" t="s">
        <v>230</v>
      </c>
      <c r="O409" t="s">
        <v>2773</v>
      </c>
      <c r="P409" t="s">
        <v>53</v>
      </c>
      <c r="Q409" t="s">
        <v>175</v>
      </c>
      <c r="S409" t="s">
        <v>489</v>
      </c>
      <c r="W409" t="s">
        <v>894</v>
      </c>
      <c r="X409" t="s">
        <v>56</v>
      </c>
      <c r="Y409" t="s">
        <v>57</v>
      </c>
      <c r="Z409">
        <v>44052</v>
      </c>
      <c r="AF409" t="s">
        <v>2774</v>
      </c>
      <c r="AG409" t="s">
        <v>145</v>
      </c>
      <c r="AJ409" t="s">
        <v>2377</v>
      </c>
      <c r="AK409" t="s">
        <v>2378</v>
      </c>
      <c r="AL409" t="s">
        <v>1069</v>
      </c>
      <c r="AM409" t="s">
        <v>317</v>
      </c>
      <c r="AN409" t="s">
        <v>58</v>
      </c>
    </row>
    <row r="410" spans="1:44" x14ac:dyDescent="0.2">
      <c r="A410" t="s">
        <v>737</v>
      </c>
      <c r="B410" t="s">
        <v>2775</v>
      </c>
      <c r="C410">
        <v>44052</v>
      </c>
      <c r="D410" t="s">
        <v>168</v>
      </c>
      <c r="E410" t="s">
        <v>169</v>
      </c>
      <c r="F410" t="s">
        <v>48</v>
      </c>
      <c r="G410" t="s">
        <v>49</v>
      </c>
      <c r="I410" t="s">
        <v>60</v>
      </c>
      <c r="J410" t="s">
        <v>170</v>
      </c>
      <c r="L410" t="s">
        <v>2776</v>
      </c>
      <c r="M410" t="s">
        <v>52</v>
      </c>
      <c r="N410" t="s">
        <v>173</v>
      </c>
      <c r="O410" t="s">
        <v>347</v>
      </c>
      <c r="P410" t="s">
        <v>53</v>
      </c>
      <c r="Q410" t="s">
        <v>175</v>
      </c>
      <c r="R410" t="s">
        <v>2777</v>
      </c>
      <c r="S410" t="s">
        <v>427</v>
      </c>
      <c r="T410" t="s">
        <v>2778</v>
      </c>
      <c r="V410" t="s">
        <v>2779</v>
      </c>
      <c r="W410" t="s">
        <v>178</v>
      </c>
      <c r="X410" t="s">
        <v>56</v>
      </c>
      <c r="Y410" t="s">
        <v>57</v>
      </c>
      <c r="Z410">
        <v>44052</v>
      </c>
      <c r="AD410">
        <v>44055</v>
      </c>
      <c r="AG410" t="s">
        <v>64</v>
      </c>
      <c r="AH410" t="s">
        <v>1486</v>
      </c>
      <c r="AJ410" t="s">
        <v>2780</v>
      </c>
      <c r="AK410" t="s">
        <v>2781</v>
      </c>
      <c r="AL410" t="s">
        <v>205</v>
      </c>
      <c r="AM410" t="s">
        <v>185</v>
      </c>
      <c r="AN410" t="s">
        <v>58</v>
      </c>
    </row>
    <row r="411" spans="1:44" x14ac:dyDescent="0.2">
      <c r="A411" t="s">
        <v>737</v>
      </c>
      <c r="B411" t="s">
        <v>2782</v>
      </c>
      <c r="C411">
        <v>44052</v>
      </c>
      <c r="D411" t="s">
        <v>689</v>
      </c>
      <c r="E411" t="s">
        <v>227</v>
      </c>
      <c r="F411" t="s">
        <v>48</v>
      </c>
      <c r="G411" t="s">
        <v>49</v>
      </c>
      <c r="H411" t="s">
        <v>49</v>
      </c>
      <c r="I411" t="s">
        <v>60</v>
      </c>
      <c r="J411" t="s">
        <v>170</v>
      </c>
      <c r="M411" t="s">
        <v>52</v>
      </c>
      <c r="N411" t="s">
        <v>230</v>
      </c>
      <c r="O411" t="s">
        <v>2783</v>
      </c>
      <c r="P411" t="s">
        <v>53</v>
      </c>
      <c r="S411" t="s">
        <v>489</v>
      </c>
      <c r="W411" t="s">
        <v>178</v>
      </c>
      <c r="X411" t="s">
        <v>56</v>
      </c>
      <c r="Y411" t="s">
        <v>57</v>
      </c>
      <c r="Z411">
        <v>44052</v>
      </c>
      <c r="AF411" t="s">
        <v>2784</v>
      </c>
      <c r="AG411" t="s">
        <v>145</v>
      </c>
      <c r="AJ411" t="s">
        <v>2785</v>
      </c>
      <c r="AK411" t="s">
        <v>2786</v>
      </c>
      <c r="AL411" t="s">
        <v>728</v>
      </c>
      <c r="AM411" t="s">
        <v>308</v>
      </c>
      <c r="AN411" t="s">
        <v>58</v>
      </c>
    </row>
    <row r="412" spans="1:44" x14ac:dyDescent="0.2">
      <c r="A412" t="s">
        <v>737</v>
      </c>
      <c r="B412" t="s">
        <v>2787</v>
      </c>
      <c r="C412">
        <v>44053</v>
      </c>
      <c r="D412" t="s">
        <v>889</v>
      </c>
      <c r="E412" t="s">
        <v>227</v>
      </c>
      <c r="G412" t="s">
        <v>49</v>
      </c>
      <c r="H412" t="s">
        <v>49</v>
      </c>
      <c r="I412" t="s">
        <v>60</v>
      </c>
      <c r="J412" t="s">
        <v>170</v>
      </c>
      <c r="L412" t="s">
        <v>2788</v>
      </c>
      <c r="M412" t="s">
        <v>52</v>
      </c>
      <c r="N412" t="s">
        <v>230</v>
      </c>
      <c r="O412" t="s">
        <v>2789</v>
      </c>
      <c r="P412" t="s">
        <v>53</v>
      </c>
      <c r="Q412" t="s">
        <v>175</v>
      </c>
      <c r="S412" t="s">
        <v>489</v>
      </c>
      <c r="W412" t="s">
        <v>894</v>
      </c>
      <c r="X412" t="s">
        <v>56</v>
      </c>
      <c r="Y412" t="s">
        <v>57</v>
      </c>
      <c r="Z412">
        <v>44052</v>
      </c>
      <c r="AD412">
        <v>44047</v>
      </c>
      <c r="AE412">
        <v>44048</v>
      </c>
      <c r="AF412" t="s">
        <v>2790</v>
      </c>
      <c r="AG412" t="s">
        <v>64</v>
      </c>
      <c r="AH412" t="s">
        <v>1863</v>
      </c>
      <c r="AJ412" t="s">
        <v>256</v>
      </c>
      <c r="AK412" t="s">
        <v>257</v>
      </c>
      <c r="AL412" t="s">
        <v>222</v>
      </c>
      <c r="AM412" t="s">
        <v>185</v>
      </c>
      <c r="AN412" t="s">
        <v>58</v>
      </c>
    </row>
    <row r="413" spans="1:44" x14ac:dyDescent="0.2">
      <c r="A413" t="s">
        <v>737</v>
      </c>
      <c r="B413" t="s">
        <v>2791</v>
      </c>
      <c r="C413">
        <v>44054</v>
      </c>
      <c r="D413" t="s">
        <v>168</v>
      </c>
      <c r="E413" t="s">
        <v>169</v>
      </c>
      <c r="F413" t="s">
        <v>48</v>
      </c>
      <c r="G413" t="s">
        <v>49</v>
      </c>
      <c r="H413" t="s">
        <v>49</v>
      </c>
      <c r="I413" t="s">
        <v>60</v>
      </c>
      <c r="J413" t="s">
        <v>170</v>
      </c>
      <c r="L413" t="s">
        <v>2792</v>
      </c>
      <c r="M413" t="s">
        <v>52</v>
      </c>
      <c r="N413" t="s">
        <v>173</v>
      </c>
      <c r="P413" t="s">
        <v>53</v>
      </c>
      <c r="Q413" t="s">
        <v>324</v>
      </c>
      <c r="S413" t="s">
        <v>263</v>
      </c>
      <c r="W413" t="s">
        <v>178</v>
      </c>
      <c r="X413" t="s">
        <v>56</v>
      </c>
      <c r="Y413" t="s">
        <v>57</v>
      </c>
      <c r="Z413">
        <v>44052</v>
      </c>
      <c r="AG413" t="s">
        <v>64</v>
      </c>
      <c r="AH413" t="s">
        <v>267</v>
      </c>
      <c r="AJ413" t="s">
        <v>2793</v>
      </c>
      <c r="AK413" t="s">
        <v>2794</v>
      </c>
      <c r="AL413" t="s">
        <v>205</v>
      </c>
      <c r="AM413" t="s">
        <v>185</v>
      </c>
      <c r="AN413" t="s">
        <v>58</v>
      </c>
      <c r="AR413" t="s">
        <v>2795</v>
      </c>
    </row>
    <row r="414" spans="1:44" x14ac:dyDescent="0.2">
      <c r="A414" t="s">
        <v>737</v>
      </c>
      <c r="B414" t="s">
        <v>2796</v>
      </c>
      <c r="C414">
        <v>44054</v>
      </c>
      <c r="D414" t="s">
        <v>889</v>
      </c>
      <c r="E414" t="s">
        <v>227</v>
      </c>
      <c r="F414" t="s">
        <v>648</v>
      </c>
      <c r="G414" t="s">
        <v>49</v>
      </c>
      <c r="H414" t="s">
        <v>49</v>
      </c>
      <c r="I414" t="s">
        <v>60</v>
      </c>
      <c r="J414" t="s">
        <v>170</v>
      </c>
      <c r="K414" t="s">
        <v>371</v>
      </c>
      <c r="L414" t="s">
        <v>2797</v>
      </c>
      <c r="M414" t="s">
        <v>52</v>
      </c>
      <c r="N414" t="s">
        <v>230</v>
      </c>
      <c r="O414" t="s">
        <v>1457</v>
      </c>
      <c r="P414" t="s">
        <v>53</v>
      </c>
      <c r="Q414" t="s">
        <v>175</v>
      </c>
      <c r="S414" t="s">
        <v>740</v>
      </c>
      <c r="T414" t="s">
        <v>2798</v>
      </c>
      <c r="V414" t="s">
        <v>2652</v>
      </c>
      <c r="W414" t="s">
        <v>894</v>
      </c>
      <c r="X414" t="s">
        <v>56</v>
      </c>
      <c r="Y414" t="s">
        <v>57</v>
      </c>
      <c r="Z414">
        <v>44052</v>
      </c>
      <c r="AA414" t="s">
        <v>895</v>
      </c>
      <c r="AB414" t="s">
        <v>1064</v>
      </c>
      <c r="AC414">
        <v>43970</v>
      </c>
      <c r="AD414">
        <v>44051</v>
      </c>
      <c r="AE414">
        <v>44051</v>
      </c>
      <c r="AF414" t="s">
        <v>2799</v>
      </c>
      <c r="AG414" t="s">
        <v>64</v>
      </c>
      <c r="AH414" t="s">
        <v>181</v>
      </c>
      <c r="AJ414" t="s">
        <v>2800</v>
      </c>
      <c r="AK414" t="s">
        <v>2801</v>
      </c>
      <c r="AL414" t="s">
        <v>1069</v>
      </c>
      <c r="AM414" t="s">
        <v>308</v>
      </c>
      <c r="AN414" t="s">
        <v>58</v>
      </c>
      <c r="AO414" t="s">
        <v>2654</v>
      </c>
      <c r="AP414" t="s">
        <v>224</v>
      </c>
      <c r="AQ414" t="s">
        <v>421</v>
      </c>
      <c r="AR414" t="s">
        <v>1039</v>
      </c>
    </row>
    <row r="415" spans="1:44" x14ac:dyDescent="0.2">
      <c r="A415" t="s">
        <v>737</v>
      </c>
      <c r="B415" t="s">
        <v>2802</v>
      </c>
      <c r="C415">
        <v>44055</v>
      </c>
      <c r="D415" t="s">
        <v>68</v>
      </c>
      <c r="E415" t="s">
        <v>69</v>
      </c>
      <c r="F415" t="s">
        <v>72</v>
      </c>
      <c r="G415" t="s">
        <v>49</v>
      </c>
      <c r="H415" t="s">
        <v>49</v>
      </c>
      <c r="I415" t="s">
        <v>60</v>
      </c>
      <c r="J415" t="s">
        <v>95</v>
      </c>
      <c r="K415" t="s">
        <v>2393</v>
      </c>
      <c r="L415" t="s">
        <v>2803</v>
      </c>
      <c r="M415" t="s">
        <v>52</v>
      </c>
      <c r="N415" t="s">
        <v>62</v>
      </c>
      <c r="O415" t="s">
        <v>103</v>
      </c>
      <c r="P415" t="s">
        <v>53</v>
      </c>
      <c r="Q415" t="s">
        <v>112</v>
      </c>
      <c r="S415" t="s">
        <v>1758</v>
      </c>
      <c r="T415" t="s">
        <v>2804</v>
      </c>
      <c r="V415" t="s">
        <v>2805</v>
      </c>
      <c r="W415" t="s">
        <v>55</v>
      </c>
      <c r="X415" t="s">
        <v>56</v>
      </c>
      <c r="Y415" t="s">
        <v>57</v>
      </c>
      <c r="Z415">
        <v>44052</v>
      </c>
      <c r="AA415" t="s">
        <v>2806</v>
      </c>
      <c r="AC415">
        <v>43979</v>
      </c>
      <c r="AG415" t="s">
        <v>64</v>
      </c>
      <c r="AH415" t="s">
        <v>2807</v>
      </c>
      <c r="AN415" t="s">
        <v>58</v>
      </c>
      <c r="AO415" t="s">
        <v>2808</v>
      </c>
      <c r="AP415" t="s">
        <v>84</v>
      </c>
    </row>
    <row r="416" spans="1:44" x14ac:dyDescent="0.2">
      <c r="A416" t="s">
        <v>737</v>
      </c>
      <c r="B416" t="s">
        <v>2809</v>
      </c>
      <c r="C416">
        <v>44055</v>
      </c>
      <c r="D416" t="s">
        <v>168</v>
      </c>
      <c r="E416" t="s">
        <v>47</v>
      </c>
      <c r="F416" t="s">
        <v>48</v>
      </c>
      <c r="G416" t="s">
        <v>49</v>
      </c>
      <c r="H416" t="s">
        <v>49</v>
      </c>
      <c r="I416" t="s">
        <v>60</v>
      </c>
      <c r="J416" t="s">
        <v>170</v>
      </c>
      <c r="L416" t="s">
        <v>2810</v>
      </c>
      <c r="M416" t="s">
        <v>52</v>
      </c>
      <c r="N416" t="s">
        <v>173</v>
      </c>
      <c r="O416" t="s">
        <v>2266</v>
      </c>
      <c r="P416" t="s">
        <v>53</v>
      </c>
      <c r="Q416" t="s">
        <v>175</v>
      </c>
      <c r="S416" t="s">
        <v>240</v>
      </c>
      <c r="W416" t="s">
        <v>178</v>
      </c>
      <c r="X416" t="s">
        <v>56</v>
      </c>
      <c r="Y416" t="s">
        <v>57</v>
      </c>
      <c r="Z416">
        <v>44052</v>
      </c>
      <c r="AA416" t="s">
        <v>2076</v>
      </c>
      <c r="AD416">
        <v>44053</v>
      </c>
      <c r="AE416">
        <v>44054</v>
      </c>
      <c r="AF416" t="s">
        <v>2811</v>
      </c>
      <c r="AG416" t="s">
        <v>64</v>
      </c>
      <c r="AH416" t="s">
        <v>1945</v>
      </c>
      <c r="AI416" t="s">
        <v>2812</v>
      </c>
      <c r="AJ416" t="s">
        <v>242</v>
      </c>
      <c r="AK416" t="s">
        <v>243</v>
      </c>
      <c r="AL416" t="s">
        <v>244</v>
      </c>
      <c r="AM416" t="s">
        <v>185</v>
      </c>
      <c r="AN416" t="s">
        <v>58</v>
      </c>
    </row>
    <row r="417" spans="1:44" x14ac:dyDescent="0.2">
      <c r="A417" t="s">
        <v>737</v>
      </c>
      <c r="B417" t="s">
        <v>2813</v>
      </c>
      <c r="C417">
        <v>44055</v>
      </c>
      <c r="D417" t="s">
        <v>650</v>
      </c>
      <c r="E417" t="s">
        <v>227</v>
      </c>
      <c r="F417" t="s">
        <v>648</v>
      </c>
      <c r="G417" t="s">
        <v>49</v>
      </c>
      <c r="I417" t="s">
        <v>60</v>
      </c>
      <c r="J417" t="s">
        <v>170</v>
      </c>
      <c r="K417" t="s">
        <v>2393</v>
      </c>
      <c r="L417" t="s">
        <v>2814</v>
      </c>
      <c r="M417" t="s">
        <v>52</v>
      </c>
      <c r="N417" t="s">
        <v>230</v>
      </c>
      <c r="P417" t="s">
        <v>53</v>
      </c>
      <c r="Q417" t="s">
        <v>63</v>
      </c>
      <c r="S417" t="s">
        <v>231</v>
      </c>
      <c r="V417" t="s">
        <v>2815</v>
      </c>
      <c r="W417" t="s">
        <v>654</v>
      </c>
      <c r="X417" t="s">
        <v>56</v>
      </c>
      <c r="Y417" t="s">
        <v>57</v>
      </c>
      <c r="Z417">
        <v>44052</v>
      </c>
      <c r="AA417" t="s">
        <v>655</v>
      </c>
      <c r="AB417" t="s">
        <v>1064</v>
      </c>
      <c r="AC417">
        <v>43979</v>
      </c>
      <c r="AG417" t="s">
        <v>64</v>
      </c>
      <c r="AH417" t="s">
        <v>1945</v>
      </c>
      <c r="AJ417" t="s">
        <v>2816</v>
      </c>
      <c r="AK417" t="s">
        <v>2817</v>
      </c>
      <c r="AL417" t="s">
        <v>1069</v>
      </c>
      <c r="AM417" t="s">
        <v>185</v>
      </c>
      <c r="AN417" t="s">
        <v>58</v>
      </c>
      <c r="AO417" t="s">
        <v>2818</v>
      </c>
      <c r="AP417" t="s">
        <v>224</v>
      </c>
      <c r="AQ417" t="s">
        <v>421</v>
      </c>
    </row>
    <row r="418" spans="1:44" x14ac:dyDescent="0.2">
      <c r="A418" t="s">
        <v>737</v>
      </c>
      <c r="B418" t="s">
        <v>2819</v>
      </c>
      <c r="C418">
        <v>44055</v>
      </c>
      <c r="D418" t="s">
        <v>168</v>
      </c>
      <c r="E418" t="s">
        <v>227</v>
      </c>
      <c r="F418" t="s">
        <v>48</v>
      </c>
      <c r="G418" t="s">
        <v>49</v>
      </c>
      <c r="I418" t="s">
        <v>60</v>
      </c>
      <c r="J418" t="s">
        <v>170</v>
      </c>
      <c r="L418" t="s">
        <v>2820</v>
      </c>
      <c r="M418" t="s">
        <v>52</v>
      </c>
      <c r="N418" t="s">
        <v>173</v>
      </c>
      <c r="O418" t="s">
        <v>2821</v>
      </c>
      <c r="P418" t="s">
        <v>53</v>
      </c>
      <c r="Q418" t="s">
        <v>175</v>
      </c>
      <c r="S418" t="s">
        <v>2009</v>
      </c>
      <c r="W418" t="s">
        <v>178</v>
      </c>
      <c r="X418" t="s">
        <v>56</v>
      </c>
      <c r="Y418" t="s">
        <v>57</v>
      </c>
      <c r="Z418">
        <v>44052</v>
      </c>
      <c r="AD418">
        <v>44055</v>
      </c>
      <c r="AE418">
        <v>44055</v>
      </c>
      <c r="AF418" t="s">
        <v>2822</v>
      </c>
      <c r="AG418" t="s">
        <v>64</v>
      </c>
      <c r="AH418" t="s">
        <v>1272</v>
      </c>
      <c r="AJ418" t="s">
        <v>2823</v>
      </c>
      <c r="AK418" t="s">
        <v>2824</v>
      </c>
      <c r="AL418" t="s">
        <v>963</v>
      </c>
      <c r="AM418" t="s">
        <v>308</v>
      </c>
      <c r="AN418" t="s">
        <v>58</v>
      </c>
    </row>
    <row r="419" spans="1:44" x14ac:dyDescent="0.2">
      <c r="A419" t="s">
        <v>737</v>
      </c>
      <c r="B419" t="s">
        <v>2825</v>
      </c>
      <c r="C419">
        <v>44055</v>
      </c>
      <c r="D419" t="s">
        <v>168</v>
      </c>
      <c r="E419" t="s">
        <v>227</v>
      </c>
      <c r="F419" t="s">
        <v>48</v>
      </c>
      <c r="G419" t="s">
        <v>49</v>
      </c>
      <c r="H419" t="s">
        <v>49</v>
      </c>
      <c r="I419" t="s">
        <v>60</v>
      </c>
      <c r="J419" t="s">
        <v>170</v>
      </c>
      <c r="L419" t="s">
        <v>2826</v>
      </c>
      <c r="M419" t="s">
        <v>52</v>
      </c>
      <c r="N419" t="s">
        <v>230</v>
      </c>
      <c r="O419" t="s">
        <v>1387</v>
      </c>
      <c r="P419" t="s">
        <v>53</v>
      </c>
      <c r="Q419" t="s">
        <v>175</v>
      </c>
      <c r="S419" t="s">
        <v>427</v>
      </c>
      <c r="W419" t="s">
        <v>178</v>
      </c>
      <c r="X419" t="s">
        <v>56</v>
      </c>
      <c r="Y419" t="s">
        <v>57</v>
      </c>
      <c r="Z419">
        <v>44052</v>
      </c>
      <c r="AD419">
        <v>44043</v>
      </c>
      <c r="AE419">
        <v>44043</v>
      </c>
      <c r="AF419" t="s">
        <v>2827</v>
      </c>
      <c r="AG419" t="s">
        <v>64</v>
      </c>
      <c r="AH419" t="s">
        <v>2085</v>
      </c>
      <c r="AI419" t="s">
        <v>2828</v>
      </c>
      <c r="AJ419" t="s">
        <v>1606</v>
      </c>
      <c r="AK419" t="s">
        <v>2829</v>
      </c>
      <c r="AL419" t="s">
        <v>307</v>
      </c>
      <c r="AM419" t="s">
        <v>185</v>
      </c>
      <c r="AN419" t="s">
        <v>58</v>
      </c>
    </row>
    <row r="420" spans="1:44" x14ac:dyDescent="0.2">
      <c r="A420" t="s">
        <v>737</v>
      </c>
      <c r="B420" t="s">
        <v>2830</v>
      </c>
      <c r="C420">
        <v>44055</v>
      </c>
      <c r="D420" t="s">
        <v>889</v>
      </c>
      <c r="E420" t="s">
        <v>227</v>
      </c>
      <c r="F420" t="s">
        <v>48</v>
      </c>
      <c r="G420" t="s">
        <v>49</v>
      </c>
      <c r="I420" t="s">
        <v>60</v>
      </c>
      <c r="J420" t="s">
        <v>170</v>
      </c>
      <c r="L420" t="s">
        <v>372</v>
      </c>
      <c r="M420" t="s">
        <v>52</v>
      </c>
      <c r="N420" t="s">
        <v>230</v>
      </c>
      <c r="P420" t="s">
        <v>53</v>
      </c>
      <c r="Q420" t="s">
        <v>63</v>
      </c>
      <c r="S420" t="s">
        <v>240</v>
      </c>
      <c r="W420" t="s">
        <v>894</v>
      </c>
      <c r="X420" t="s">
        <v>56</v>
      </c>
      <c r="Y420" t="s">
        <v>57</v>
      </c>
      <c r="Z420">
        <v>44052</v>
      </c>
      <c r="AG420" t="s">
        <v>2831</v>
      </c>
      <c r="AJ420" t="s">
        <v>1461</v>
      </c>
      <c r="AK420" t="s">
        <v>1462</v>
      </c>
      <c r="AL420" t="s">
        <v>1069</v>
      </c>
      <c r="AM420" t="s">
        <v>185</v>
      </c>
      <c r="AN420" t="s">
        <v>58</v>
      </c>
    </row>
    <row r="421" spans="1:44" x14ac:dyDescent="0.2">
      <c r="A421" t="s">
        <v>737</v>
      </c>
      <c r="B421" t="s">
        <v>2832</v>
      </c>
      <c r="C421">
        <v>44056</v>
      </c>
      <c r="D421" t="s">
        <v>689</v>
      </c>
      <c r="E421" t="s">
        <v>169</v>
      </c>
      <c r="F421" t="s">
        <v>48</v>
      </c>
      <c r="G421" t="s">
        <v>49</v>
      </c>
      <c r="H421" t="s">
        <v>49</v>
      </c>
      <c r="I421" t="s">
        <v>60</v>
      </c>
      <c r="J421" t="s">
        <v>170</v>
      </c>
      <c r="M421" t="s">
        <v>52</v>
      </c>
      <c r="N421" t="s">
        <v>173</v>
      </c>
      <c r="P421" t="s">
        <v>53</v>
      </c>
      <c r="S421" t="s">
        <v>740</v>
      </c>
      <c r="W421" t="s">
        <v>178</v>
      </c>
      <c r="X421" t="s">
        <v>56</v>
      </c>
      <c r="Y421" t="s">
        <v>57</v>
      </c>
      <c r="Z421">
        <v>44052</v>
      </c>
      <c r="AG421" t="s">
        <v>145</v>
      </c>
      <c r="AJ421" t="s">
        <v>2833</v>
      </c>
      <c r="AK421" t="s">
        <v>2834</v>
      </c>
      <c r="AL421" t="s">
        <v>1571</v>
      </c>
      <c r="AM421" t="s">
        <v>317</v>
      </c>
      <c r="AN421" t="s">
        <v>58</v>
      </c>
    </row>
    <row r="422" spans="1:44" x14ac:dyDescent="0.2">
      <c r="A422" t="s">
        <v>737</v>
      </c>
      <c r="B422" t="s">
        <v>2835</v>
      </c>
      <c r="C422">
        <v>44056</v>
      </c>
      <c r="D422" t="s">
        <v>168</v>
      </c>
      <c r="E422" t="s">
        <v>169</v>
      </c>
      <c r="G422" t="s">
        <v>49</v>
      </c>
      <c r="H422" t="s">
        <v>49</v>
      </c>
      <c r="I422" t="s">
        <v>60</v>
      </c>
      <c r="J422" t="s">
        <v>95</v>
      </c>
      <c r="M422" t="s">
        <v>52</v>
      </c>
      <c r="N422" t="s">
        <v>62</v>
      </c>
      <c r="O422" t="s">
        <v>562</v>
      </c>
      <c r="P422" t="s">
        <v>53</v>
      </c>
      <c r="Q422" t="s">
        <v>63</v>
      </c>
      <c r="S422" t="s">
        <v>231</v>
      </c>
      <c r="W422" t="s">
        <v>178</v>
      </c>
      <c r="X422" t="s">
        <v>56</v>
      </c>
      <c r="Y422" t="s">
        <v>57</v>
      </c>
      <c r="Z422">
        <v>44052</v>
      </c>
      <c r="AD422">
        <v>44057</v>
      </c>
      <c r="AE422">
        <v>44058</v>
      </c>
      <c r="AF422" t="s">
        <v>2836</v>
      </c>
      <c r="AG422" t="s">
        <v>64</v>
      </c>
      <c r="AH422" t="s">
        <v>2837</v>
      </c>
      <c r="AN422" t="s">
        <v>58</v>
      </c>
    </row>
    <row r="423" spans="1:44" x14ac:dyDescent="0.2">
      <c r="A423" t="s">
        <v>737</v>
      </c>
      <c r="B423" t="s">
        <v>2838</v>
      </c>
      <c r="C423">
        <v>44056</v>
      </c>
      <c r="D423" t="s">
        <v>168</v>
      </c>
      <c r="E423" t="s">
        <v>227</v>
      </c>
      <c r="F423" t="s">
        <v>72</v>
      </c>
      <c r="G423" t="s">
        <v>49</v>
      </c>
      <c r="H423" t="s">
        <v>49</v>
      </c>
      <c r="I423" t="s">
        <v>60</v>
      </c>
      <c r="J423" t="s">
        <v>73</v>
      </c>
      <c r="K423" t="s">
        <v>2206</v>
      </c>
      <c r="L423" t="s">
        <v>2839</v>
      </c>
      <c r="M423" t="s">
        <v>52</v>
      </c>
      <c r="N423" t="s">
        <v>62</v>
      </c>
      <c r="O423" t="s">
        <v>2222</v>
      </c>
      <c r="P423" t="s">
        <v>53</v>
      </c>
      <c r="Q423" t="s">
        <v>63</v>
      </c>
      <c r="S423" t="s">
        <v>231</v>
      </c>
      <c r="W423" t="s">
        <v>178</v>
      </c>
      <c r="X423" t="s">
        <v>56</v>
      </c>
      <c r="Y423" t="s">
        <v>57</v>
      </c>
      <c r="Z423">
        <v>44052</v>
      </c>
      <c r="AA423" t="s">
        <v>2209</v>
      </c>
      <c r="AC423">
        <v>43911</v>
      </c>
      <c r="AD423">
        <v>44050</v>
      </c>
      <c r="AE423">
        <v>44050</v>
      </c>
      <c r="AF423" t="s">
        <v>2840</v>
      </c>
      <c r="AG423" t="s">
        <v>64</v>
      </c>
      <c r="AH423" t="s">
        <v>2841</v>
      </c>
      <c r="AN423" t="s">
        <v>58</v>
      </c>
      <c r="AO423" t="s">
        <v>2210</v>
      </c>
      <c r="AP423" t="s">
        <v>84</v>
      </c>
    </row>
    <row r="424" spans="1:44" x14ac:dyDescent="0.2">
      <c r="A424" t="s">
        <v>737</v>
      </c>
      <c r="B424" t="s">
        <v>2842</v>
      </c>
      <c r="C424">
        <v>44056</v>
      </c>
      <c r="D424" t="s">
        <v>1058</v>
      </c>
      <c r="E424" t="s">
        <v>227</v>
      </c>
      <c r="F424" t="s">
        <v>48</v>
      </c>
      <c r="G424" t="s">
        <v>49</v>
      </c>
      <c r="I424" t="s">
        <v>60</v>
      </c>
      <c r="L424" t="s">
        <v>2843</v>
      </c>
      <c r="M424" t="s">
        <v>52</v>
      </c>
      <c r="N424" t="s">
        <v>230</v>
      </c>
      <c r="P424" t="s">
        <v>53</v>
      </c>
      <c r="S424" t="s">
        <v>427</v>
      </c>
      <c r="W424" t="s">
        <v>654</v>
      </c>
      <c r="X424" t="s">
        <v>56</v>
      </c>
      <c r="Y424" t="s">
        <v>57</v>
      </c>
      <c r="Z424">
        <v>44052</v>
      </c>
      <c r="AG424" t="s">
        <v>145</v>
      </c>
      <c r="AJ424" t="s">
        <v>2096</v>
      </c>
      <c r="AK424" t="s">
        <v>2097</v>
      </c>
      <c r="AL424" t="s">
        <v>659</v>
      </c>
      <c r="AM424" t="s">
        <v>317</v>
      </c>
      <c r="AN424" t="s">
        <v>58</v>
      </c>
    </row>
    <row r="425" spans="1:44" x14ac:dyDescent="0.2">
      <c r="A425" t="s">
        <v>737</v>
      </c>
      <c r="B425" t="s">
        <v>2844</v>
      </c>
      <c r="C425">
        <v>44056</v>
      </c>
      <c r="D425" t="s">
        <v>889</v>
      </c>
      <c r="E425" t="s">
        <v>227</v>
      </c>
      <c r="F425" t="s">
        <v>648</v>
      </c>
      <c r="G425" t="s">
        <v>49</v>
      </c>
      <c r="H425" t="s">
        <v>49</v>
      </c>
      <c r="I425" t="s">
        <v>60</v>
      </c>
      <c r="J425" t="s">
        <v>170</v>
      </c>
      <c r="K425" t="s">
        <v>2393</v>
      </c>
      <c r="L425" t="s">
        <v>2845</v>
      </c>
      <c r="M425" t="s">
        <v>52</v>
      </c>
      <c r="N425" t="s">
        <v>173</v>
      </c>
      <c r="O425" t="s">
        <v>2846</v>
      </c>
      <c r="P425" t="s">
        <v>53</v>
      </c>
      <c r="Q425" t="s">
        <v>175</v>
      </c>
      <c r="R425" t="s">
        <v>2847</v>
      </c>
      <c r="S425" t="s">
        <v>231</v>
      </c>
      <c r="T425" t="s">
        <v>2848</v>
      </c>
      <c r="V425" t="s">
        <v>2849</v>
      </c>
      <c r="W425" t="s">
        <v>894</v>
      </c>
      <c r="X425" t="s">
        <v>56</v>
      </c>
      <c r="Y425" t="s">
        <v>57</v>
      </c>
      <c r="Z425">
        <v>44052</v>
      </c>
      <c r="AA425" t="s">
        <v>895</v>
      </c>
      <c r="AB425" t="s">
        <v>1064</v>
      </c>
      <c r="AC425">
        <v>43979</v>
      </c>
      <c r="AD425">
        <v>44060</v>
      </c>
      <c r="AE425">
        <v>44060</v>
      </c>
      <c r="AF425" t="s">
        <v>2850</v>
      </c>
      <c r="AG425" t="s">
        <v>64</v>
      </c>
      <c r="AH425" t="s">
        <v>1460</v>
      </c>
      <c r="AJ425" t="s">
        <v>2851</v>
      </c>
      <c r="AK425" t="s">
        <v>2852</v>
      </c>
      <c r="AL425" t="s">
        <v>1069</v>
      </c>
      <c r="AM425" t="s">
        <v>185</v>
      </c>
      <c r="AN425" t="s">
        <v>58</v>
      </c>
      <c r="AO425" t="s">
        <v>2397</v>
      </c>
      <c r="AP425" t="s">
        <v>224</v>
      </c>
      <c r="AQ425" t="s">
        <v>421</v>
      </c>
      <c r="AR425" t="s">
        <v>2853</v>
      </c>
    </row>
    <row r="426" spans="1:44" x14ac:dyDescent="0.2">
      <c r="A426" t="s">
        <v>737</v>
      </c>
      <c r="B426" t="s">
        <v>2854</v>
      </c>
      <c r="C426">
        <v>44057</v>
      </c>
      <c r="D426" t="s">
        <v>689</v>
      </c>
      <c r="E426" t="s">
        <v>227</v>
      </c>
      <c r="F426" t="s">
        <v>48</v>
      </c>
      <c r="G426" t="s">
        <v>49</v>
      </c>
      <c r="I426" t="s">
        <v>60</v>
      </c>
      <c r="J426" t="s">
        <v>170</v>
      </c>
      <c r="L426" t="s">
        <v>2855</v>
      </c>
      <c r="M426" t="s">
        <v>52</v>
      </c>
      <c r="N426" t="s">
        <v>230</v>
      </c>
      <c r="P426" t="s">
        <v>53</v>
      </c>
      <c r="Q426" t="s">
        <v>262</v>
      </c>
      <c r="S426" t="s">
        <v>231</v>
      </c>
      <c r="W426" t="s">
        <v>178</v>
      </c>
      <c r="X426" t="s">
        <v>56</v>
      </c>
      <c r="Y426" t="s">
        <v>57</v>
      </c>
      <c r="Z426">
        <v>44052</v>
      </c>
      <c r="AG426" t="s">
        <v>64</v>
      </c>
      <c r="AH426" t="s">
        <v>2547</v>
      </c>
      <c r="AN426" t="s">
        <v>58</v>
      </c>
    </row>
    <row r="427" spans="1:44" x14ac:dyDescent="0.2">
      <c r="A427" t="s">
        <v>737</v>
      </c>
      <c r="B427" t="s">
        <v>2856</v>
      </c>
      <c r="C427">
        <v>44057</v>
      </c>
      <c r="D427" t="s">
        <v>320</v>
      </c>
      <c r="E427" t="s">
        <v>47</v>
      </c>
      <c r="F427" t="s">
        <v>166</v>
      </c>
      <c r="G427" t="s">
        <v>49</v>
      </c>
      <c r="H427" t="s">
        <v>49</v>
      </c>
      <c r="I427" t="s">
        <v>60</v>
      </c>
      <c r="J427" t="s">
        <v>170</v>
      </c>
      <c r="K427" t="s">
        <v>2857</v>
      </c>
      <c r="L427" t="s">
        <v>2858</v>
      </c>
      <c r="M427" t="s">
        <v>52</v>
      </c>
      <c r="N427" t="s">
        <v>173</v>
      </c>
      <c r="O427" t="s">
        <v>2859</v>
      </c>
      <c r="P427" t="s">
        <v>53</v>
      </c>
      <c r="Q427" t="s">
        <v>324</v>
      </c>
      <c r="S427" t="s">
        <v>362</v>
      </c>
      <c r="W427" t="s">
        <v>326</v>
      </c>
      <c r="X427" t="s">
        <v>56</v>
      </c>
      <c r="Y427" t="s">
        <v>57</v>
      </c>
      <c r="Z427">
        <v>44052</v>
      </c>
      <c r="AA427" t="s">
        <v>327</v>
      </c>
      <c r="AB427" t="s">
        <v>180</v>
      </c>
      <c r="AC427">
        <v>43964</v>
      </c>
      <c r="AD427">
        <v>44054</v>
      </c>
      <c r="AE427">
        <v>44055</v>
      </c>
      <c r="AF427" t="s">
        <v>2860</v>
      </c>
      <c r="AG427" t="s">
        <v>64</v>
      </c>
      <c r="AH427" t="s">
        <v>2861</v>
      </c>
      <c r="AJ427" t="s">
        <v>1267</v>
      </c>
      <c r="AK427" t="s">
        <v>1268</v>
      </c>
      <c r="AL427" t="s">
        <v>235</v>
      </c>
      <c r="AM427" t="s">
        <v>185</v>
      </c>
      <c r="AN427" t="s">
        <v>58</v>
      </c>
      <c r="AO427" t="s">
        <v>2862</v>
      </c>
      <c r="AP427" t="s">
        <v>187</v>
      </c>
      <c r="AQ427" t="s">
        <v>188</v>
      </c>
      <c r="AR427" t="s">
        <v>2863</v>
      </c>
    </row>
    <row r="428" spans="1:44" x14ac:dyDescent="0.2">
      <c r="A428" t="s">
        <v>737</v>
      </c>
      <c r="B428" t="s">
        <v>2864</v>
      </c>
      <c r="C428">
        <v>44057</v>
      </c>
      <c r="D428" t="s">
        <v>168</v>
      </c>
      <c r="E428" t="s">
        <v>47</v>
      </c>
      <c r="F428" t="s">
        <v>166</v>
      </c>
      <c r="G428" t="s">
        <v>49</v>
      </c>
      <c r="H428" t="s">
        <v>49</v>
      </c>
      <c r="I428" t="s">
        <v>60</v>
      </c>
      <c r="J428" t="s">
        <v>170</v>
      </c>
      <c r="K428" t="s">
        <v>188</v>
      </c>
      <c r="L428" t="s">
        <v>2865</v>
      </c>
      <c r="M428" t="s">
        <v>52</v>
      </c>
      <c r="N428" t="s">
        <v>173</v>
      </c>
      <c r="O428" t="s">
        <v>2866</v>
      </c>
      <c r="P428" t="s">
        <v>53</v>
      </c>
      <c r="Q428" t="s">
        <v>175</v>
      </c>
      <c r="S428" t="s">
        <v>2867</v>
      </c>
      <c r="T428" t="s">
        <v>2489</v>
      </c>
      <c r="V428" t="s">
        <v>2640</v>
      </c>
      <c r="W428" t="s">
        <v>178</v>
      </c>
      <c r="X428" t="s">
        <v>56</v>
      </c>
      <c r="Y428" t="s">
        <v>57</v>
      </c>
      <c r="Z428">
        <v>44052</v>
      </c>
      <c r="AD428">
        <v>44044</v>
      </c>
      <c r="AE428">
        <v>44057</v>
      </c>
      <c r="AF428" t="s">
        <v>2868</v>
      </c>
      <c r="AG428" t="s">
        <v>64</v>
      </c>
      <c r="AH428" t="s">
        <v>1674</v>
      </c>
      <c r="AJ428" t="s">
        <v>1351</v>
      </c>
      <c r="AK428" t="s">
        <v>1352</v>
      </c>
      <c r="AL428" t="s">
        <v>244</v>
      </c>
      <c r="AM428" t="s">
        <v>185</v>
      </c>
      <c r="AN428" t="s">
        <v>58</v>
      </c>
      <c r="AO428" t="s">
        <v>188</v>
      </c>
      <c r="AQ428" t="s">
        <v>188</v>
      </c>
      <c r="AR428" t="s">
        <v>2869</v>
      </c>
    </row>
    <row r="429" spans="1:44" x14ac:dyDescent="0.2">
      <c r="A429" t="s">
        <v>737</v>
      </c>
      <c r="B429" t="s">
        <v>2870</v>
      </c>
      <c r="C429">
        <v>44057</v>
      </c>
      <c r="D429" t="s">
        <v>683</v>
      </c>
      <c r="E429" t="s">
        <v>227</v>
      </c>
      <c r="F429" t="s">
        <v>664</v>
      </c>
      <c r="G429" t="s">
        <v>49</v>
      </c>
      <c r="H429" t="s">
        <v>49</v>
      </c>
      <c r="I429" t="s">
        <v>60</v>
      </c>
      <c r="J429" t="s">
        <v>73</v>
      </c>
      <c r="K429" t="s">
        <v>2472</v>
      </c>
      <c r="L429" t="s">
        <v>665</v>
      </c>
      <c r="M429" t="s">
        <v>52</v>
      </c>
      <c r="N429" t="s">
        <v>62</v>
      </c>
      <c r="O429" t="s">
        <v>640</v>
      </c>
      <c r="P429" t="s">
        <v>53</v>
      </c>
      <c r="Q429" t="s">
        <v>63</v>
      </c>
      <c r="S429" t="s">
        <v>231</v>
      </c>
      <c r="W429" t="s">
        <v>667</v>
      </c>
      <c r="X429" t="s">
        <v>56</v>
      </c>
      <c r="Y429" t="s">
        <v>57</v>
      </c>
      <c r="Z429">
        <v>44052</v>
      </c>
      <c r="AC429">
        <v>43928</v>
      </c>
      <c r="AD429">
        <v>44057</v>
      </c>
      <c r="AE429">
        <v>44057</v>
      </c>
      <c r="AF429" t="s">
        <v>718</v>
      </c>
      <c r="AG429" t="s">
        <v>64</v>
      </c>
      <c r="AH429" t="s">
        <v>2871</v>
      </c>
      <c r="AN429" t="s">
        <v>58</v>
      </c>
    </row>
    <row r="430" spans="1:44" x14ac:dyDescent="0.2">
      <c r="A430" t="s">
        <v>737</v>
      </c>
      <c r="B430" t="s">
        <v>2872</v>
      </c>
      <c r="C430">
        <v>44057</v>
      </c>
      <c r="D430" t="s">
        <v>168</v>
      </c>
      <c r="E430" t="s">
        <v>47</v>
      </c>
      <c r="F430" t="s">
        <v>166</v>
      </c>
      <c r="G430" t="s">
        <v>49</v>
      </c>
      <c r="H430" t="s">
        <v>133</v>
      </c>
      <c r="I430" t="s">
        <v>60</v>
      </c>
      <c r="J430" t="s">
        <v>170</v>
      </c>
      <c r="L430" t="s">
        <v>2873</v>
      </c>
      <c r="M430" t="s">
        <v>52</v>
      </c>
      <c r="N430" t="s">
        <v>173</v>
      </c>
      <c r="O430" t="s">
        <v>2874</v>
      </c>
      <c r="P430" t="s">
        <v>53</v>
      </c>
      <c r="Q430" t="s">
        <v>175</v>
      </c>
      <c r="S430" t="s">
        <v>489</v>
      </c>
      <c r="T430" t="s">
        <v>2875</v>
      </c>
      <c r="V430" t="s">
        <v>2876</v>
      </c>
      <c r="W430" t="s">
        <v>178</v>
      </c>
      <c r="X430" t="s">
        <v>56</v>
      </c>
      <c r="Y430" t="s">
        <v>139</v>
      </c>
      <c r="Z430">
        <v>44052</v>
      </c>
      <c r="AD430">
        <v>44057</v>
      </c>
      <c r="AE430">
        <v>44057</v>
      </c>
      <c r="AF430" t="s">
        <v>2877</v>
      </c>
      <c r="AG430" t="s">
        <v>64</v>
      </c>
      <c r="AH430" t="s">
        <v>2878</v>
      </c>
      <c r="AJ430" t="s">
        <v>387</v>
      </c>
      <c r="AK430" t="s">
        <v>2607</v>
      </c>
      <c r="AL430" t="s">
        <v>389</v>
      </c>
      <c r="AM430" t="s">
        <v>308</v>
      </c>
      <c r="AN430" t="s">
        <v>142</v>
      </c>
      <c r="AQ430" t="s">
        <v>224</v>
      </c>
      <c r="AR430" t="s">
        <v>2879</v>
      </c>
    </row>
    <row r="431" spans="1:44" x14ac:dyDescent="0.2">
      <c r="A431" t="s">
        <v>737</v>
      </c>
      <c r="B431" t="s">
        <v>2880</v>
      </c>
      <c r="C431">
        <v>44057</v>
      </c>
      <c r="D431" t="s">
        <v>1715</v>
      </c>
      <c r="E431" t="s">
        <v>227</v>
      </c>
      <c r="F431" t="s">
        <v>48</v>
      </c>
      <c r="G431" t="s">
        <v>49</v>
      </c>
      <c r="I431" t="s">
        <v>60</v>
      </c>
      <c r="J431" t="s">
        <v>170</v>
      </c>
      <c r="L431" t="s">
        <v>2881</v>
      </c>
      <c r="M431" t="s">
        <v>52</v>
      </c>
      <c r="P431" t="s">
        <v>53</v>
      </c>
      <c r="Q431" t="s">
        <v>175</v>
      </c>
      <c r="S431" t="s">
        <v>231</v>
      </c>
      <c r="W431" t="s">
        <v>178</v>
      </c>
      <c r="X431" t="s">
        <v>56</v>
      </c>
      <c r="Y431" t="s">
        <v>57</v>
      </c>
      <c r="Z431">
        <v>44052</v>
      </c>
      <c r="AG431" t="s">
        <v>145</v>
      </c>
      <c r="AN431" t="s">
        <v>58</v>
      </c>
    </row>
    <row r="432" spans="1:44" x14ac:dyDescent="0.2">
      <c r="A432" t="s">
        <v>737</v>
      </c>
      <c r="B432" t="s">
        <v>2882</v>
      </c>
      <c r="C432">
        <v>44058</v>
      </c>
      <c r="D432" t="s">
        <v>889</v>
      </c>
      <c r="E432" t="s">
        <v>227</v>
      </c>
      <c r="F432" t="s">
        <v>48</v>
      </c>
      <c r="G432" t="s">
        <v>49</v>
      </c>
      <c r="I432" t="s">
        <v>60</v>
      </c>
      <c r="J432" t="s">
        <v>170</v>
      </c>
      <c r="L432" t="s">
        <v>2883</v>
      </c>
      <c r="M432" t="s">
        <v>52</v>
      </c>
      <c r="N432" t="s">
        <v>230</v>
      </c>
      <c r="P432" t="s">
        <v>53</v>
      </c>
      <c r="Q432" t="s">
        <v>175</v>
      </c>
      <c r="S432" t="s">
        <v>231</v>
      </c>
      <c r="W432" t="s">
        <v>894</v>
      </c>
      <c r="X432" t="s">
        <v>56</v>
      </c>
      <c r="Y432" t="s">
        <v>57</v>
      </c>
      <c r="Z432">
        <v>44052</v>
      </c>
      <c r="AG432" t="s">
        <v>145</v>
      </c>
      <c r="AJ432" t="s">
        <v>2851</v>
      </c>
      <c r="AK432" t="s">
        <v>2852</v>
      </c>
      <c r="AL432" t="s">
        <v>1069</v>
      </c>
      <c r="AM432" t="s">
        <v>185</v>
      </c>
      <c r="AN432" t="s">
        <v>58</v>
      </c>
    </row>
    <row r="433" spans="1:44" x14ac:dyDescent="0.2">
      <c r="A433" t="s">
        <v>737</v>
      </c>
      <c r="B433" t="s">
        <v>2884</v>
      </c>
      <c r="C433">
        <v>44059</v>
      </c>
      <c r="D433" t="s">
        <v>889</v>
      </c>
      <c r="E433" t="s">
        <v>227</v>
      </c>
      <c r="F433" t="s">
        <v>648</v>
      </c>
      <c r="G433" t="s">
        <v>49</v>
      </c>
      <c r="H433" t="s">
        <v>49</v>
      </c>
      <c r="I433" t="s">
        <v>60</v>
      </c>
      <c r="J433" t="s">
        <v>192</v>
      </c>
      <c r="K433" t="s">
        <v>2393</v>
      </c>
      <c r="L433" t="s">
        <v>2885</v>
      </c>
      <c r="M433" t="s">
        <v>52</v>
      </c>
      <c r="N433" t="s">
        <v>230</v>
      </c>
      <c r="O433" t="s">
        <v>2886</v>
      </c>
      <c r="P433" t="s">
        <v>53</v>
      </c>
      <c r="Q433" t="s">
        <v>175</v>
      </c>
      <c r="S433" t="s">
        <v>2887</v>
      </c>
      <c r="W433" t="s">
        <v>894</v>
      </c>
      <c r="X433" t="s">
        <v>56</v>
      </c>
      <c r="Y433" t="s">
        <v>57</v>
      </c>
      <c r="Z433">
        <v>44059</v>
      </c>
      <c r="AA433" t="s">
        <v>2888</v>
      </c>
      <c r="AC433">
        <v>43979</v>
      </c>
      <c r="AD433">
        <v>44038</v>
      </c>
      <c r="AE433">
        <v>44040</v>
      </c>
      <c r="AF433" t="s">
        <v>2889</v>
      </c>
      <c r="AG433" t="s">
        <v>64</v>
      </c>
      <c r="AH433" t="s">
        <v>2890</v>
      </c>
      <c r="AJ433" t="s">
        <v>2800</v>
      </c>
      <c r="AK433" t="s">
        <v>2801</v>
      </c>
      <c r="AL433" t="s">
        <v>1069</v>
      </c>
      <c r="AM433" t="s">
        <v>308</v>
      </c>
      <c r="AN433" t="s">
        <v>58</v>
      </c>
      <c r="AO433" t="s">
        <v>2891</v>
      </c>
      <c r="AP433" t="s">
        <v>224</v>
      </c>
      <c r="AR433" t="s">
        <v>2892</v>
      </c>
    </row>
    <row r="434" spans="1:44" x14ac:dyDescent="0.2">
      <c r="A434" t="s">
        <v>737</v>
      </c>
      <c r="B434" t="s">
        <v>2893</v>
      </c>
      <c r="C434">
        <v>44059</v>
      </c>
      <c r="D434" t="s">
        <v>683</v>
      </c>
      <c r="E434" t="s">
        <v>227</v>
      </c>
      <c r="F434" t="s">
        <v>664</v>
      </c>
      <c r="G434" t="s">
        <v>49</v>
      </c>
      <c r="H434" t="s">
        <v>49</v>
      </c>
      <c r="I434" t="s">
        <v>60</v>
      </c>
      <c r="J434" t="s">
        <v>95</v>
      </c>
      <c r="L434" t="s">
        <v>2894</v>
      </c>
      <c r="M434" t="s">
        <v>52</v>
      </c>
      <c r="N434" t="s">
        <v>62</v>
      </c>
      <c r="O434" t="s">
        <v>2709</v>
      </c>
      <c r="P434" t="s">
        <v>53</v>
      </c>
      <c r="Q434" t="s">
        <v>63</v>
      </c>
      <c r="S434" t="s">
        <v>2895</v>
      </c>
      <c r="T434" t="s">
        <v>2896</v>
      </c>
      <c r="V434" t="s">
        <v>2897</v>
      </c>
      <c r="W434" t="s">
        <v>667</v>
      </c>
      <c r="X434" t="s">
        <v>56</v>
      </c>
      <c r="Y434" t="s">
        <v>57</v>
      </c>
      <c r="Z434">
        <v>44059</v>
      </c>
      <c r="AD434">
        <v>44057</v>
      </c>
      <c r="AE434">
        <v>44058</v>
      </c>
      <c r="AF434" t="s">
        <v>2898</v>
      </c>
      <c r="AG434" t="s">
        <v>64</v>
      </c>
      <c r="AH434" t="s">
        <v>2899</v>
      </c>
      <c r="AN434" t="s">
        <v>58</v>
      </c>
      <c r="AR434" t="s">
        <v>2900</v>
      </c>
    </row>
    <row r="435" spans="1:44" x14ac:dyDescent="0.2">
      <c r="A435" t="s">
        <v>737</v>
      </c>
      <c r="B435" t="s">
        <v>2901</v>
      </c>
      <c r="C435">
        <v>44060</v>
      </c>
      <c r="D435" t="s">
        <v>168</v>
      </c>
      <c r="E435" t="s">
        <v>47</v>
      </c>
      <c r="F435" t="s">
        <v>166</v>
      </c>
      <c r="G435" t="s">
        <v>49</v>
      </c>
      <c r="H435" t="s">
        <v>49</v>
      </c>
      <c r="I435" t="s">
        <v>60</v>
      </c>
      <c r="J435" t="s">
        <v>2902</v>
      </c>
      <c r="L435" t="s">
        <v>2903</v>
      </c>
      <c r="M435" t="s">
        <v>52</v>
      </c>
      <c r="N435" t="s">
        <v>173</v>
      </c>
      <c r="O435" t="s">
        <v>2008</v>
      </c>
      <c r="P435" t="s">
        <v>53</v>
      </c>
      <c r="Q435" t="s">
        <v>175</v>
      </c>
      <c r="S435" t="s">
        <v>2904</v>
      </c>
      <c r="W435" t="s">
        <v>178</v>
      </c>
      <c r="X435" t="s">
        <v>56</v>
      </c>
      <c r="Y435" t="s">
        <v>57</v>
      </c>
      <c r="Z435">
        <v>44059</v>
      </c>
      <c r="AD435">
        <v>44059</v>
      </c>
      <c r="AE435">
        <v>44060</v>
      </c>
      <c r="AF435" t="s">
        <v>2905</v>
      </c>
      <c r="AG435" t="s">
        <v>64</v>
      </c>
      <c r="AH435" t="s">
        <v>541</v>
      </c>
      <c r="AJ435" t="s">
        <v>856</v>
      </c>
      <c r="AK435" t="s">
        <v>857</v>
      </c>
      <c r="AL435" t="s">
        <v>244</v>
      </c>
      <c r="AM435" t="s">
        <v>308</v>
      </c>
      <c r="AN435" t="s">
        <v>58</v>
      </c>
      <c r="AQ435" t="s">
        <v>224</v>
      </c>
      <c r="AR435" t="s">
        <v>2906</v>
      </c>
    </row>
    <row r="436" spans="1:44" x14ac:dyDescent="0.2">
      <c r="A436" t="s">
        <v>737</v>
      </c>
      <c r="B436" t="s">
        <v>2907</v>
      </c>
      <c r="C436">
        <v>44060</v>
      </c>
      <c r="D436" t="s">
        <v>424</v>
      </c>
      <c r="E436" t="s">
        <v>47</v>
      </c>
      <c r="F436" t="s">
        <v>2114</v>
      </c>
      <c r="G436" t="s">
        <v>49</v>
      </c>
      <c r="H436" t="s">
        <v>49</v>
      </c>
      <c r="I436" t="s">
        <v>438</v>
      </c>
      <c r="J436" t="s">
        <v>439</v>
      </c>
      <c r="K436" t="s">
        <v>2908</v>
      </c>
      <c r="L436" t="s">
        <v>2909</v>
      </c>
      <c r="M436" t="s">
        <v>52</v>
      </c>
      <c r="N436" t="s">
        <v>173</v>
      </c>
      <c r="O436" t="s">
        <v>674</v>
      </c>
      <c r="P436" t="s">
        <v>53</v>
      </c>
      <c r="Q436" t="s">
        <v>2117</v>
      </c>
      <c r="S436" t="s">
        <v>2910</v>
      </c>
      <c r="W436" t="s">
        <v>301</v>
      </c>
      <c r="X436" t="s">
        <v>56</v>
      </c>
      <c r="Y436" t="s">
        <v>57</v>
      </c>
      <c r="Z436">
        <v>44059</v>
      </c>
      <c r="AA436" t="s">
        <v>2119</v>
      </c>
      <c r="AC436">
        <v>44042</v>
      </c>
      <c r="AD436">
        <v>44057</v>
      </c>
      <c r="AE436">
        <v>44057</v>
      </c>
      <c r="AG436" t="s">
        <v>64</v>
      </c>
      <c r="AH436" t="s">
        <v>2032</v>
      </c>
      <c r="AJ436" t="s">
        <v>2911</v>
      </c>
      <c r="AK436" t="s">
        <v>2912</v>
      </c>
      <c r="AL436" t="s">
        <v>1347</v>
      </c>
      <c r="AM436" t="s">
        <v>185</v>
      </c>
      <c r="AN436" t="s">
        <v>58</v>
      </c>
      <c r="AO436" t="s">
        <v>2913</v>
      </c>
      <c r="AP436" t="s">
        <v>2126</v>
      </c>
      <c r="AQ436" t="s">
        <v>1208</v>
      </c>
      <c r="AR436" t="s">
        <v>2914</v>
      </c>
    </row>
    <row r="437" spans="1:44" x14ac:dyDescent="0.2">
      <c r="A437" t="s">
        <v>737</v>
      </c>
      <c r="B437" t="s">
        <v>2915</v>
      </c>
      <c r="C437">
        <v>44060</v>
      </c>
      <c r="D437" t="s">
        <v>683</v>
      </c>
      <c r="E437" t="s">
        <v>227</v>
      </c>
      <c r="F437" t="s">
        <v>48</v>
      </c>
      <c r="G437" t="s">
        <v>49</v>
      </c>
      <c r="I437" t="s">
        <v>60</v>
      </c>
      <c r="L437" t="s">
        <v>2916</v>
      </c>
      <c r="M437" t="s">
        <v>52</v>
      </c>
      <c r="N437" t="s">
        <v>62</v>
      </c>
      <c r="P437" t="s">
        <v>53</v>
      </c>
      <c r="S437" t="s">
        <v>231</v>
      </c>
      <c r="W437" t="s">
        <v>667</v>
      </c>
      <c r="X437" t="s">
        <v>56</v>
      </c>
      <c r="Y437" t="s">
        <v>57</v>
      </c>
      <c r="Z437">
        <v>44059</v>
      </c>
      <c r="AG437" t="s">
        <v>145</v>
      </c>
      <c r="AN437" t="s">
        <v>58</v>
      </c>
    </row>
    <row r="438" spans="1:44" x14ac:dyDescent="0.2">
      <c r="A438" t="s">
        <v>737</v>
      </c>
      <c r="B438" t="s">
        <v>2917</v>
      </c>
      <c r="C438">
        <v>44060</v>
      </c>
      <c r="D438" t="s">
        <v>689</v>
      </c>
      <c r="E438" t="s">
        <v>227</v>
      </c>
      <c r="F438" t="s">
        <v>48</v>
      </c>
      <c r="G438" t="s">
        <v>49</v>
      </c>
      <c r="H438" t="s">
        <v>49</v>
      </c>
      <c r="I438" t="s">
        <v>60</v>
      </c>
      <c r="J438" t="s">
        <v>170</v>
      </c>
      <c r="M438" t="s">
        <v>52</v>
      </c>
      <c r="N438" t="s">
        <v>230</v>
      </c>
      <c r="P438" t="s">
        <v>53</v>
      </c>
      <c r="Q438" t="s">
        <v>63</v>
      </c>
      <c r="S438" t="s">
        <v>2918</v>
      </c>
      <c r="W438" t="s">
        <v>178</v>
      </c>
      <c r="X438" t="s">
        <v>56</v>
      </c>
      <c r="Y438" t="s">
        <v>57</v>
      </c>
      <c r="Z438">
        <v>44059</v>
      </c>
      <c r="AG438" t="s">
        <v>145</v>
      </c>
      <c r="AJ438" t="s">
        <v>910</v>
      </c>
      <c r="AK438" t="s">
        <v>911</v>
      </c>
      <c r="AL438" t="s">
        <v>291</v>
      </c>
      <c r="AM438" t="s">
        <v>185</v>
      </c>
      <c r="AN438" t="s">
        <v>58</v>
      </c>
    </row>
    <row r="439" spans="1:44" x14ac:dyDescent="0.2">
      <c r="A439" t="s">
        <v>737</v>
      </c>
      <c r="B439" t="s">
        <v>2919</v>
      </c>
      <c r="C439">
        <v>44061</v>
      </c>
      <c r="D439" t="s">
        <v>68</v>
      </c>
      <c r="E439" t="s">
        <v>47</v>
      </c>
      <c r="F439" t="s">
        <v>72</v>
      </c>
      <c r="G439" t="s">
        <v>49</v>
      </c>
      <c r="H439" t="s">
        <v>49</v>
      </c>
      <c r="I439" t="s">
        <v>60</v>
      </c>
      <c r="J439" t="s">
        <v>95</v>
      </c>
      <c r="K439" t="s">
        <v>2393</v>
      </c>
      <c r="L439" t="s">
        <v>2920</v>
      </c>
      <c r="M439" t="s">
        <v>52</v>
      </c>
      <c r="N439" t="s">
        <v>62</v>
      </c>
      <c r="O439" t="s">
        <v>103</v>
      </c>
      <c r="P439" t="s">
        <v>53</v>
      </c>
      <c r="Q439" t="s">
        <v>112</v>
      </c>
      <c r="S439" t="s">
        <v>1758</v>
      </c>
      <c r="W439" t="s">
        <v>55</v>
      </c>
      <c r="X439" t="s">
        <v>56</v>
      </c>
      <c r="Y439" t="s">
        <v>57</v>
      </c>
      <c r="Z439">
        <v>44059</v>
      </c>
      <c r="AA439" t="s">
        <v>2806</v>
      </c>
      <c r="AB439" t="s">
        <v>770</v>
      </c>
      <c r="AC439">
        <v>43979</v>
      </c>
      <c r="AD439">
        <v>44030</v>
      </c>
      <c r="AE439">
        <v>44036</v>
      </c>
      <c r="AF439" t="s">
        <v>2921</v>
      </c>
      <c r="AG439" t="s">
        <v>64</v>
      </c>
      <c r="AH439" t="s">
        <v>1876</v>
      </c>
      <c r="AN439" t="s">
        <v>58</v>
      </c>
      <c r="AO439" t="s">
        <v>2808</v>
      </c>
      <c r="AP439" t="s">
        <v>84</v>
      </c>
      <c r="AQ439" t="s">
        <v>421</v>
      </c>
    </row>
    <row r="440" spans="1:44" x14ac:dyDescent="0.2">
      <c r="A440" t="s">
        <v>737</v>
      </c>
      <c r="B440" t="s">
        <v>2922</v>
      </c>
      <c r="C440">
        <v>44061</v>
      </c>
      <c r="D440" t="s">
        <v>168</v>
      </c>
      <c r="E440" t="s">
        <v>169</v>
      </c>
      <c r="F440" t="s">
        <v>2498</v>
      </c>
      <c r="G440" t="s">
        <v>49</v>
      </c>
      <c r="I440" t="s">
        <v>60</v>
      </c>
      <c r="J440" t="s">
        <v>170</v>
      </c>
      <c r="M440" t="s">
        <v>52</v>
      </c>
      <c r="N440" t="s">
        <v>230</v>
      </c>
      <c r="P440" t="s">
        <v>53</v>
      </c>
      <c r="Q440" t="s">
        <v>175</v>
      </c>
      <c r="S440" t="s">
        <v>231</v>
      </c>
      <c r="W440" t="s">
        <v>178</v>
      </c>
      <c r="X440" t="s">
        <v>56</v>
      </c>
      <c r="Y440" t="s">
        <v>57</v>
      </c>
      <c r="Z440">
        <v>44059</v>
      </c>
      <c r="AG440" t="s">
        <v>2500</v>
      </c>
      <c r="AH440" t="s">
        <v>2501</v>
      </c>
      <c r="AJ440" t="s">
        <v>314</v>
      </c>
      <c r="AK440" t="s">
        <v>315</v>
      </c>
      <c r="AL440" t="s">
        <v>316</v>
      </c>
      <c r="AM440" t="s">
        <v>317</v>
      </c>
      <c r="AN440" t="s">
        <v>58</v>
      </c>
    </row>
    <row r="441" spans="1:44" x14ac:dyDescent="0.2">
      <c r="A441" t="s">
        <v>737</v>
      </c>
      <c r="B441" t="s">
        <v>2923</v>
      </c>
      <c r="C441">
        <v>44061</v>
      </c>
      <c r="D441" t="s">
        <v>168</v>
      </c>
      <c r="E441" t="s">
        <v>227</v>
      </c>
      <c r="F441" t="s">
        <v>166</v>
      </c>
      <c r="G441" t="s">
        <v>49</v>
      </c>
      <c r="H441" t="s">
        <v>49</v>
      </c>
      <c r="I441" t="s">
        <v>60</v>
      </c>
      <c r="J441" t="s">
        <v>170</v>
      </c>
      <c r="L441" t="s">
        <v>2924</v>
      </c>
      <c r="M441" t="s">
        <v>52</v>
      </c>
      <c r="N441" t="s">
        <v>230</v>
      </c>
      <c r="O441" t="s">
        <v>2925</v>
      </c>
      <c r="P441" t="s">
        <v>53</v>
      </c>
      <c r="Q441" t="s">
        <v>175</v>
      </c>
      <c r="R441" t="s">
        <v>2924</v>
      </c>
      <c r="S441" t="s">
        <v>2926</v>
      </c>
      <c r="W441" t="s">
        <v>178</v>
      </c>
      <c r="X441" t="s">
        <v>56</v>
      </c>
      <c r="Y441" t="s">
        <v>57</v>
      </c>
      <c r="Z441">
        <v>44059</v>
      </c>
      <c r="AD441">
        <v>44062</v>
      </c>
      <c r="AE441">
        <v>44062</v>
      </c>
      <c r="AF441" t="s">
        <v>2927</v>
      </c>
      <c r="AG441" t="s">
        <v>64</v>
      </c>
      <c r="AH441" t="s">
        <v>1460</v>
      </c>
      <c r="AJ441" t="s">
        <v>516</v>
      </c>
      <c r="AK441" t="s">
        <v>517</v>
      </c>
      <c r="AL441" t="s">
        <v>184</v>
      </c>
      <c r="AM441" t="s">
        <v>185</v>
      </c>
      <c r="AN441" t="s">
        <v>58</v>
      </c>
      <c r="AQ441" t="s">
        <v>484</v>
      </c>
      <c r="AR441" t="s">
        <v>2928</v>
      </c>
    </row>
    <row r="442" spans="1:44" x14ac:dyDescent="0.2">
      <c r="A442" t="s">
        <v>737</v>
      </c>
      <c r="B442" t="s">
        <v>2929</v>
      </c>
      <c r="C442">
        <v>44062</v>
      </c>
      <c r="D442" t="s">
        <v>2930</v>
      </c>
      <c r="E442" t="s">
        <v>169</v>
      </c>
      <c r="F442" t="s">
        <v>48</v>
      </c>
      <c r="G442" t="s">
        <v>49</v>
      </c>
      <c r="I442" t="s">
        <v>60</v>
      </c>
      <c r="J442" t="s">
        <v>170</v>
      </c>
      <c r="M442" t="s">
        <v>52</v>
      </c>
      <c r="N442" t="s">
        <v>173</v>
      </c>
      <c r="P442" t="s">
        <v>53</v>
      </c>
      <c r="S442" t="s">
        <v>231</v>
      </c>
      <c r="W442" t="s">
        <v>326</v>
      </c>
      <c r="X442" t="s">
        <v>56</v>
      </c>
      <c r="Y442" t="s">
        <v>57</v>
      </c>
      <c r="Z442">
        <v>44059</v>
      </c>
      <c r="AG442" t="s">
        <v>145</v>
      </c>
      <c r="AJ442" t="s">
        <v>1267</v>
      </c>
      <c r="AK442" t="s">
        <v>1268</v>
      </c>
      <c r="AL442" t="s">
        <v>235</v>
      </c>
      <c r="AM442" t="s">
        <v>185</v>
      </c>
      <c r="AN442" t="s">
        <v>58</v>
      </c>
    </row>
    <row r="443" spans="1:44" x14ac:dyDescent="0.2">
      <c r="A443" t="s">
        <v>737</v>
      </c>
      <c r="B443" t="s">
        <v>2931</v>
      </c>
      <c r="C443">
        <v>44062</v>
      </c>
      <c r="D443" t="s">
        <v>689</v>
      </c>
      <c r="E443" t="s">
        <v>227</v>
      </c>
      <c r="F443" t="s">
        <v>48</v>
      </c>
      <c r="G443" t="s">
        <v>49</v>
      </c>
      <c r="I443" t="s">
        <v>60</v>
      </c>
      <c r="J443" t="s">
        <v>170</v>
      </c>
      <c r="M443" t="s">
        <v>52</v>
      </c>
      <c r="N443" t="s">
        <v>230</v>
      </c>
      <c r="P443" t="s">
        <v>53</v>
      </c>
      <c r="Q443" t="s">
        <v>262</v>
      </c>
      <c r="S443" t="s">
        <v>427</v>
      </c>
      <c r="W443" t="s">
        <v>178</v>
      </c>
      <c r="X443" t="s">
        <v>56</v>
      </c>
      <c r="Y443" t="s">
        <v>57</v>
      </c>
      <c r="Z443">
        <v>44059</v>
      </c>
      <c r="AG443" t="s">
        <v>145</v>
      </c>
      <c r="AJ443" t="s">
        <v>2319</v>
      </c>
      <c r="AK443" t="s">
        <v>2458</v>
      </c>
      <c r="AL443" t="s">
        <v>419</v>
      </c>
      <c r="AM443" t="s">
        <v>308</v>
      </c>
      <c r="AN443" t="s">
        <v>58</v>
      </c>
    </row>
    <row r="444" spans="1:44" x14ac:dyDescent="0.2">
      <c r="A444" t="s">
        <v>737</v>
      </c>
      <c r="B444" t="s">
        <v>2932</v>
      </c>
      <c r="C444">
        <v>44062</v>
      </c>
      <c r="D444" t="s">
        <v>320</v>
      </c>
      <c r="E444" t="s">
        <v>227</v>
      </c>
      <c r="F444" t="s">
        <v>166</v>
      </c>
      <c r="G444" t="s">
        <v>49</v>
      </c>
      <c r="I444" t="s">
        <v>60</v>
      </c>
      <c r="J444" t="s">
        <v>170</v>
      </c>
      <c r="K444" t="s">
        <v>2857</v>
      </c>
      <c r="L444" t="s">
        <v>2933</v>
      </c>
      <c r="M444" t="s">
        <v>52</v>
      </c>
      <c r="N444" t="s">
        <v>230</v>
      </c>
      <c r="O444" t="s">
        <v>2934</v>
      </c>
      <c r="P444" t="s">
        <v>53</v>
      </c>
      <c r="Q444" t="s">
        <v>324</v>
      </c>
      <c r="S444" t="s">
        <v>231</v>
      </c>
      <c r="V444" t="s">
        <v>2935</v>
      </c>
      <c r="W444" t="s">
        <v>326</v>
      </c>
      <c r="X444" t="s">
        <v>56</v>
      </c>
      <c r="Y444" t="s">
        <v>57</v>
      </c>
      <c r="Z444">
        <v>44059</v>
      </c>
      <c r="AA444" t="s">
        <v>327</v>
      </c>
      <c r="AB444" t="s">
        <v>180</v>
      </c>
      <c r="AC444">
        <v>43964</v>
      </c>
      <c r="AF444" t="s">
        <v>2936</v>
      </c>
      <c r="AG444" t="s">
        <v>145</v>
      </c>
      <c r="AI444" t="s">
        <v>2937</v>
      </c>
      <c r="AJ444" t="s">
        <v>1267</v>
      </c>
      <c r="AK444" t="s">
        <v>1268</v>
      </c>
      <c r="AL444" t="s">
        <v>235</v>
      </c>
      <c r="AM444" t="s">
        <v>185</v>
      </c>
      <c r="AN444" t="s">
        <v>58</v>
      </c>
      <c r="AO444" t="s">
        <v>2862</v>
      </c>
      <c r="AP444" t="s">
        <v>187</v>
      </c>
      <c r="AQ444" t="s">
        <v>188</v>
      </c>
    </row>
    <row r="445" spans="1:44" x14ac:dyDescent="0.2">
      <c r="A445" t="s">
        <v>737</v>
      </c>
      <c r="B445" t="s">
        <v>2938</v>
      </c>
      <c r="C445">
        <v>44062</v>
      </c>
      <c r="D445" t="s">
        <v>168</v>
      </c>
      <c r="E445" t="s">
        <v>227</v>
      </c>
      <c r="F445" t="s">
        <v>166</v>
      </c>
      <c r="G445" t="s">
        <v>49</v>
      </c>
      <c r="H445" t="s">
        <v>49</v>
      </c>
      <c r="I445" t="s">
        <v>60</v>
      </c>
      <c r="J445" t="s">
        <v>170</v>
      </c>
      <c r="L445" t="s">
        <v>2939</v>
      </c>
      <c r="M445" t="s">
        <v>52</v>
      </c>
      <c r="N445" t="s">
        <v>230</v>
      </c>
      <c r="O445" t="s">
        <v>2940</v>
      </c>
      <c r="P445" t="s">
        <v>53</v>
      </c>
      <c r="Q445" t="s">
        <v>175</v>
      </c>
      <c r="S445" t="s">
        <v>2941</v>
      </c>
      <c r="W445" t="s">
        <v>178</v>
      </c>
      <c r="X445" t="s">
        <v>56</v>
      </c>
      <c r="Y445" t="s">
        <v>57</v>
      </c>
      <c r="Z445">
        <v>44059</v>
      </c>
      <c r="AD445">
        <v>44060</v>
      </c>
      <c r="AE445">
        <v>44060</v>
      </c>
      <c r="AF445" t="s">
        <v>2942</v>
      </c>
      <c r="AG445" t="s">
        <v>64</v>
      </c>
      <c r="AH445" t="s">
        <v>1298</v>
      </c>
      <c r="AJ445" t="s">
        <v>256</v>
      </c>
      <c r="AK445" t="s">
        <v>257</v>
      </c>
      <c r="AL445" t="s">
        <v>222</v>
      </c>
      <c r="AM445" t="s">
        <v>185</v>
      </c>
      <c r="AN445" t="s">
        <v>58</v>
      </c>
      <c r="AQ445" t="s">
        <v>224</v>
      </c>
      <c r="AR445" t="s">
        <v>2943</v>
      </c>
    </row>
    <row r="446" spans="1:44" x14ac:dyDescent="0.2">
      <c r="A446" t="s">
        <v>737</v>
      </c>
      <c r="B446" t="s">
        <v>2944</v>
      </c>
      <c r="C446">
        <v>44062</v>
      </c>
      <c r="D446" t="s">
        <v>683</v>
      </c>
      <c r="E446" t="s">
        <v>227</v>
      </c>
      <c r="F446" t="s">
        <v>664</v>
      </c>
      <c r="G446" t="s">
        <v>49</v>
      </c>
      <c r="H446" t="s">
        <v>49</v>
      </c>
      <c r="I446" t="s">
        <v>60</v>
      </c>
      <c r="J446" t="s">
        <v>73</v>
      </c>
      <c r="K446" t="s">
        <v>2472</v>
      </c>
      <c r="L446" t="s">
        <v>665</v>
      </c>
      <c r="M446" t="s">
        <v>52</v>
      </c>
      <c r="N446" t="s">
        <v>62</v>
      </c>
      <c r="O446" t="s">
        <v>640</v>
      </c>
      <c r="P446" t="s">
        <v>53</v>
      </c>
      <c r="Q446" t="s">
        <v>63</v>
      </c>
      <c r="S446" t="s">
        <v>231</v>
      </c>
      <c r="W446" t="s">
        <v>667</v>
      </c>
      <c r="X446" t="s">
        <v>56</v>
      </c>
      <c r="Y446" t="s">
        <v>57</v>
      </c>
      <c r="Z446">
        <v>44059</v>
      </c>
      <c r="AC446">
        <v>43928</v>
      </c>
      <c r="AD446">
        <v>44060</v>
      </c>
      <c r="AE446">
        <v>44060</v>
      </c>
      <c r="AF446" t="s">
        <v>2945</v>
      </c>
      <c r="AG446" t="s">
        <v>64</v>
      </c>
      <c r="AH446" t="s">
        <v>2311</v>
      </c>
      <c r="AN446" t="s">
        <v>58</v>
      </c>
    </row>
    <row r="447" spans="1:44" x14ac:dyDescent="0.2">
      <c r="A447" t="s">
        <v>737</v>
      </c>
      <c r="B447" t="s">
        <v>2946</v>
      </c>
      <c r="C447">
        <v>44063</v>
      </c>
      <c r="D447" t="s">
        <v>424</v>
      </c>
      <c r="E447" t="s">
        <v>47</v>
      </c>
      <c r="F447" t="s">
        <v>48</v>
      </c>
      <c r="G447" t="s">
        <v>49</v>
      </c>
      <c r="H447" t="s">
        <v>49</v>
      </c>
      <c r="I447" t="s">
        <v>438</v>
      </c>
      <c r="J447" t="s">
        <v>439</v>
      </c>
      <c r="L447" t="s">
        <v>2947</v>
      </c>
      <c r="M447" t="s">
        <v>52</v>
      </c>
      <c r="N447" t="s">
        <v>173</v>
      </c>
      <c r="O447" t="s">
        <v>2948</v>
      </c>
      <c r="P447" t="s">
        <v>53</v>
      </c>
      <c r="Q447" t="s">
        <v>2117</v>
      </c>
      <c r="S447" t="s">
        <v>240</v>
      </c>
      <c r="W447" t="s">
        <v>301</v>
      </c>
      <c r="X447" t="s">
        <v>56</v>
      </c>
      <c r="Y447" t="s">
        <v>57</v>
      </c>
      <c r="Z447">
        <v>44059</v>
      </c>
      <c r="AD447">
        <v>44062</v>
      </c>
      <c r="AE447">
        <v>44062</v>
      </c>
      <c r="AF447" t="s">
        <v>2949</v>
      </c>
      <c r="AG447" t="s">
        <v>64</v>
      </c>
      <c r="AH447" t="s">
        <v>1945</v>
      </c>
      <c r="AI447" t="s">
        <v>2950</v>
      </c>
      <c r="AJ447" t="s">
        <v>2951</v>
      </c>
      <c r="AK447" t="s">
        <v>2952</v>
      </c>
      <c r="AL447" t="s">
        <v>2124</v>
      </c>
      <c r="AM447" t="s">
        <v>185</v>
      </c>
      <c r="AN447" t="s">
        <v>58</v>
      </c>
    </row>
    <row r="448" spans="1:44" x14ac:dyDescent="0.2">
      <c r="A448" t="s">
        <v>737</v>
      </c>
      <c r="B448" t="s">
        <v>2953</v>
      </c>
      <c r="C448">
        <v>44063</v>
      </c>
      <c r="D448" t="s">
        <v>683</v>
      </c>
      <c r="E448" t="s">
        <v>227</v>
      </c>
      <c r="F448" t="s">
        <v>664</v>
      </c>
      <c r="G448" t="s">
        <v>49</v>
      </c>
      <c r="H448" t="s">
        <v>49</v>
      </c>
      <c r="I448" t="s">
        <v>60</v>
      </c>
      <c r="J448" t="s">
        <v>95</v>
      </c>
      <c r="K448" t="s">
        <v>2954</v>
      </c>
      <c r="L448" t="s">
        <v>2955</v>
      </c>
      <c r="M448" t="s">
        <v>52</v>
      </c>
      <c r="N448" t="s">
        <v>62</v>
      </c>
      <c r="O448" t="s">
        <v>640</v>
      </c>
      <c r="P448" t="s">
        <v>53</v>
      </c>
      <c r="Q448" t="s">
        <v>63</v>
      </c>
      <c r="S448" t="s">
        <v>231</v>
      </c>
      <c r="W448" t="s">
        <v>667</v>
      </c>
      <c r="X448" t="s">
        <v>56</v>
      </c>
      <c r="Y448" t="s">
        <v>57</v>
      </c>
      <c r="Z448">
        <v>44059</v>
      </c>
      <c r="AC448">
        <v>43941</v>
      </c>
      <c r="AD448">
        <v>44060</v>
      </c>
      <c r="AE448">
        <v>44060</v>
      </c>
      <c r="AF448" t="s">
        <v>2956</v>
      </c>
      <c r="AG448" t="s">
        <v>64</v>
      </c>
      <c r="AH448" t="s">
        <v>2361</v>
      </c>
      <c r="AN448" t="s">
        <v>58</v>
      </c>
    </row>
    <row r="449" spans="1:44" x14ac:dyDescent="0.2">
      <c r="A449" t="s">
        <v>737</v>
      </c>
      <c r="B449" t="s">
        <v>2957</v>
      </c>
      <c r="C449">
        <v>44063</v>
      </c>
      <c r="D449" t="s">
        <v>168</v>
      </c>
      <c r="E449" t="s">
        <v>47</v>
      </c>
      <c r="F449" t="s">
        <v>166</v>
      </c>
      <c r="G449" t="s">
        <v>49</v>
      </c>
      <c r="H449" t="s">
        <v>49</v>
      </c>
      <c r="I449" t="s">
        <v>60</v>
      </c>
      <c r="J449" t="s">
        <v>170</v>
      </c>
      <c r="L449" t="s">
        <v>2958</v>
      </c>
      <c r="M449" t="s">
        <v>52</v>
      </c>
      <c r="N449" t="s">
        <v>230</v>
      </c>
      <c r="O449" t="s">
        <v>2959</v>
      </c>
      <c r="P449" t="s">
        <v>53</v>
      </c>
      <c r="Q449" t="s">
        <v>175</v>
      </c>
      <c r="R449" t="s">
        <v>2960</v>
      </c>
      <c r="S449" t="s">
        <v>489</v>
      </c>
      <c r="T449" t="s">
        <v>2778</v>
      </c>
      <c r="V449" t="s">
        <v>2961</v>
      </c>
      <c r="W449" t="s">
        <v>178</v>
      </c>
      <c r="X449" t="s">
        <v>56</v>
      </c>
      <c r="Y449" t="s">
        <v>57</v>
      </c>
      <c r="Z449">
        <v>44059</v>
      </c>
      <c r="AD449">
        <v>44058</v>
      </c>
      <c r="AE449">
        <v>44061</v>
      </c>
      <c r="AF449" t="s">
        <v>2962</v>
      </c>
      <c r="AG449" t="s">
        <v>64</v>
      </c>
      <c r="AH449" t="s">
        <v>365</v>
      </c>
      <c r="AJ449" t="s">
        <v>1606</v>
      </c>
      <c r="AK449" t="s">
        <v>1607</v>
      </c>
      <c r="AL449" t="s">
        <v>307</v>
      </c>
      <c r="AM449" t="s">
        <v>185</v>
      </c>
      <c r="AN449" t="s">
        <v>58</v>
      </c>
      <c r="AQ449" t="s">
        <v>188</v>
      </c>
      <c r="AR449" t="s">
        <v>2963</v>
      </c>
    </row>
    <row r="450" spans="1:44" x14ac:dyDescent="0.2">
      <c r="A450" t="s">
        <v>737</v>
      </c>
      <c r="B450" t="s">
        <v>2964</v>
      </c>
      <c r="C450">
        <v>44064</v>
      </c>
      <c r="D450" t="s">
        <v>168</v>
      </c>
      <c r="E450" t="s">
        <v>227</v>
      </c>
      <c r="F450" t="s">
        <v>166</v>
      </c>
      <c r="G450" t="s">
        <v>49</v>
      </c>
      <c r="I450" t="s">
        <v>60</v>
      </c>
      <c r="J450" t="s">
        <v>170</v>
      </c>
      <c r="K450" t="s">
        <v>393</v>
      </c>
      <c r="L450" t="s">
        <v>2965</v>
      </c>
      <c r="M450" t="s">
        <v>52</v>
      </c>
      <c r="N450" t="s">
        <v>173</v>
      </c>
      <c r="O450" t="s">
        <v>1680</v>
      </c>
      <c r="P450" t="s">
        <v>53</v>
      </c>
      <c r="Q450" t="s">
        <v>262</v>
      </c>
      <c r="S450" t="s">
        <v>231</v>
      </c>
      <c r="W450" t="s">
        <v>178</v>
      </c>
      <c r="X450" t="s">
        <v>56</v>
      </c>
      <c r="Y450" t="s">
        <v>57</v>
      </c>
      <c r="Z450">
        <v>44059</v>
      </c>
      <c r="AA450" t="s">
        <v>265</v>
      </c>
      <c r="AB450" t="s">
        <v>180</v>
      </c>
      <c r="AC450">
        <v>43980</v>
      </c>
      <c r="AF450" t="s">
        <v>2966</v>
      </c>
      <c r="AG450" t="s">
        <v>145</v>
      </c>
      <c r="AI450" t="s">
        <v>2967</v>
      </c>
      <c r="AJ450" t="s">
        <v>268</v>
      </c>
      <c r="AK450" t="s">
        <v>269</v>
      </c>
      <c r="AL450" t="s">
        <v>244</v>
      </c>
      <c r="AM450" t="s">
        <v>185</v>
      </c>
      <c r="AN450" t="s">
        <v>58</v>
      </c>
      <c r="AO450" t="s">
        <v>2968</v>
      </c>
      <c r="AP450" t="s">
        <v>187</v>
      </c>
      <c r="AQ450" t="s">
        <v>188</v>
      </c>
    </row>
    <row r="451" spans="1:44" x14ac:dyDescent="0.2">
      <c r="A451" t="s">
        <v>737</v>
      </c>
      <c r="B451" t="s">
        <v>2969</v>
      </c>
      <c r="C451">
        <v>44064</v>
      </c>
      <c r="D451" t="s">
        <v>889</v>
      </c>
      <c r="E451" t="s">
        <v>227</v>
      </c>
      <c r="F451" t="s">
        <v>48</v>
      </c>
      <c r="G451" t="s">
        <v>49</v>
      </c>
      <c r="I451" t="s">
        <v>60</v>
      </c>
      <c r="J451" t="s">
        <v>170</v>
      </c>
      <c r="L451" t="s">
        <v>2970</v>
      </c>
      <c r="M451" t="s">
        <v>52</v>
      </c>
      <c r="N451" t="s">
        <v>230</v>
      </c>
      <c r="P451" t="s">
        <v>53</v>
      </c>
      <c r="S451" t="s">
        <v>231</v>
      </c>
      <c r="W451" t="s">
        <v>894</v>
      </c>
      <c r="X451" t="s">
        <v>56</v>
      </c>
      <c r="Y451" t="s">
        <v>57</v>
      </c>
      <c r="Z451">
        <v>44059</v>
      </c>
      <c r="AG451" t="s">
        <v>145</v>
      </c>
      <c r="AJ451" t="s">
        <v>1140</v>
      </c>
      <c r="AK451" t="s">
        <v>1141</v>
      </c>
      <c r="AL451" t="s">
        <v>1069</v>
      </c>
      <c r="AM451" t="s">
        <v>185</v>
      </c>
      <c r="AN451" t="s">
        <v>58</v>
      </c>
    </row>
    <row r="452" spans="1:44" x14ac:dyDescent="0.2">
      <c r="A452" t="s">
        <v>737</v>
      </c>
      <c r="B452" t="s">
        <v>2971</v>
      </c>
      <c r="C452">
        <v>44065</v>
      </c>
      <c r="D452" t="s">
        <v>168</v>
      </c>
      <c r="E452" t="s">
        <v>227</v>
      </c>
      <c r="F452" t="s">
        <v>48</v>
      </c>
      <c r="G452" t="s">
        <v>49</v>
      </c>
      <c r="I452" t="s">
        <v>60</v>
      </c>
      <c r="J452" t="s">
        <v>170</v>
      </c>
      <c r="L452" t="s">
        <v>2972</v>
      </c>
      <c r="M452" t="s">
        <v>52</v>
      </c>
      <c r="N452" t="s">
        <v>230</v>
      </c>
      <c r="P452" t="s">
        <v>53</v>
      </c>
      <c r="Q452" t="s">
        <v>175</v>
      </c>
      <c r="S452" t="s">
        <v>231</v>
      </c>
      <c r="W452" t="s">
        <v>178</v>
      </c>
      <c r="X452" t="s">
        <v>56</v>
      </c>
      <c r="Y452" t="s">
        <v>57</v>
      </c>
      <c r="Z452">
        <v>44059</v>
      </c>
      <c r="AG452" t="s">
        <v>145</v>
      </c>
      <c r="AJ452" t="s">
        <v>1693</v>
      </c>
      <c r="AK452" t="s">
        <v>1694</v>
      </c>
      <c r="AL452" t="s">
        <v>316</v>
      </c>
      <c r="AM452" t="s">
        <v>185</v>
      </c>
      <c r="AN452" t="s">
        <v>58</v>
      </c>
    </row>
    <row r="453" spans="1:44" x14ac:dyDescent="0.2">
      <c r="A453" t="s">
        <v>737</v>
      </c>
      <c r="B453" t="s">
        <v>2973</v>
      </c>
      <c r="C453">
        <v>44065</v>
      </c>
      <c r="D453" t="s">
        <v>683</v>
      </c>
      <c r="E453" t="s">
        <v>227</v>
      </c>
      <c r="F453" t="s">
        <v>664</v>
      </c>
      <c r="G453" t="s">
        <v>49</v>
      </c>
      <c r="H453" t="s">
        <v>49</v>
      </c>
      <c r="I453" t="s">
        <v>60</v>
      </c>
      <c r="J453" t="s">
        <v>95</v>
      </c>
      <c r="L453" t="s">
        <v>2974</v>
      </c>
      <c r="M453" t="s">
        <v>52</v>
      </c>
      <c r="N453" t="s">
        <v>62</v>
      </c>
      <c r="O453" t="s">
        <v>2383</v>
      </c>
      <c r="P453" t="s">
        <v>53</v>
      </c>
      <c r="Q453" t="s">
        <v>1175</v>
      </c>
      <c r="S453" t="s">
        <v>231</v>
      </c>
      <c r="T453" t="s">
        <v>2896</v>
      </c>
      <c r="V453" t="s">
        <v>2897</v>
      </c>
      <c r="W453" t="s">
        <v>667</v>
      </c>
      <c r="X453" t="s">
        <v>56</v>
      </c>
      <c r="Y453" t="s">
        <v>57</v>
      </c>
      <c r="Z453">
        <v>44059</v>
      </c>
      <c r="AD453">
        <v>44066</v>
      </c>
      <c r="AE453">
        <v>44067</v>
      </c>
      <c r="AF453" t="s">
        <v>2975</v>
      </c>
      <c r="AG453" t="s">
        <v>64</v>
      </c>
      <c r="AH453" t="s">
        <v>2976</v>
      </c>
      <c r="AN453" t="s">
        <v>58</v>
      </c>
      <c r="AR453" t="s">
        <v>2977</v>
      </c>
    </row>
    <row r="454" spans="1:44" x14ac:dyDescent="0.2">
      <c r="A454" t="s">
        <v>737</v>
      </c>
      <c r="B454" t="s">
        <v>2978</v>
      </c>
      <c r="C454">
        <v>44066</v>
      </c>
      <c r="D454" t="s">
        <v>168</v>
      </c>
      <c r="E454" t="s">
        <v>227</v>
      </c>
      <c r="F454" t="s">
        <v>1263</v>
      </c>
      <c r="G454" t="s">
        <v>49</v>
      </c>
      <c r="H454" t="s">
        <v>49</v>
      </c>
      <c r="I454" t="s">
        <v>60</v>
      </c>
      <c r="J454" t="s">
        <v>170</v>
      </c>
      <c r="L454" t="s">
        <v>2979</v>
      </c>
      <c r="M454" t="s">
        <v>52</v>
      </c>
      <c r="N454" t="s">
        <v>230</v>
      </c>
      <c r="P454" t="s">
        <v>53</v>
      </c>
      <c r="Q454" t="s">
        <v>175</v>
      </c>
      <c r="S454" t="s">
        <v>2980</v>
      </c>
      <c r="W454" t="s">
        <v>178</v>
      </c>
      <c r="X454" t="s">
        <v>56</v>
      </c>
      <c r="Y454" t="s">
        <v>57</v>
      </c>
      <c r="Z454">
        <v>44066</v>
      </c>
      <c r="AG454" t="s">
        <v>145</v>
      </c>
      <c r="AJ454" t="s">
        <v>242</v>
      </c>
      <c r="AK454" t="s">
        <v>243</v>
      </c>
      <c r="AL454" t="s">
        <v>244</v>
      </c>
      <c r="AM454" t="s">
        <v>185</v>
      </c>
      <c r="AN454" t="s">
        <v>58</v>
      </c>
    </row>
    <row r="455" spans="1:44" x14ac:dyDescent="0.2">
      <c r="A455" t="s">
        <v>737</v>
      </c>
      <c r="B455" t="s">
        <v>2981</v>
      </c>
      <c r="C455">
        <v>44067</v>
      </c>
      <c r="D455" t="s">
        <v>168</v>
      </c>
      <c r="E455" t="s">
        <v>47</v>
      </c>
      <c r="F455" t="s">
        <v>166</v>
      </c>
      <c r="G455" t="s">
        <v>49</v>
      </c>
      <c r="H455" t="s">
        <v>49</v>
      </c>
      <c r="I455" t="s">
        <v>60</v>
      </c>
      <c r="J455" t="s">
        <v>170</v>
      </c>
      <c r="L455" t="s">
        <v>2982</v>
      </c>
      <c r="M455" t="s">
        <v>52</v>
      </c>
      <c r="N455" t="s">
        <v>173</v>
      </c>
      <c r="O455" t="s">
        <v>674</v>
      </c>
      <c r="P455" t="s">
        <v>53</v>
      </c>
      <c r="Q455" t="s">
        <v>175</v>
      </c>
      <c r="S455" t="s">
        <v>2983</v>
      </c>
      <c r="W455" t="s">
        <v>178</v>
      </c>
      <c r="X455" t="s">
        <v>56</v>
      </c>
      <c r="Y455" t="s">
        <v>57</v>
      </c>
      <c r="Z455">
        <v>44066</v>
      </c>
      <c r="AD455">
        <v>44053</v>
      </c>
      <c r="AG455" t="s">
        <v>64</v>
      </c>
      <c r="AH455" t="s">
        <v>2173</v>
      </c>
      <c r="AJ455" t="s">
        <v>1488</v>
      </c>
      <c r="AK455" t="s">
        <v>1489</v>
      </c>
      <c r="AL455" t="s">
        <v>1006</v>
      </c>
      <c r="AM455" t="s">
        <v>185</v>
      </c>
      <c r="AN455" t="s">
        <v>58</v>
      </c>
      <c r="AQ455" t="s">
        <v>484</v>
      </c>
      <c r="AR455" t="s">
        <v>2189</v>
      </c>
    </row>
    <row r="456" spans="1:44" x14ac:dyDescent="0.2">
      <c r="A456" t="s">
        <v>737</v>
      </c>
      <c r="B456" t="s">
        <v>2984</v>
      </c>
      <c r="C456">
        <v>44067</v>
      </c>
      <c r="D456" t="s">
        <v>168</v>
      </c>
      <c r="E456" t="s">
        <v>47</v>
      </c>
      <c r="F456" t="s">
        <v>166</v>
      </c>
      <c r="G456" t="s">
        <v>49</v>
      </c>
      <c r="H456" t="s">
        <v>49</v>
      </c>
      <c r="I456" t="s">
        <v>60</v>
      </c>
      <c r="J456" t="s">
        <v>170</v>
      </c>
      <c r="L456" t="s">
        <v>2985</v>
      </c>
      <c r="M456" t="s">
        <v>52</v>
      </c>
      <c r="N456" t="s">
        <v>173</v>
      </c>
      <c r="O456" t="s">
        <v>2986</v>
      </c>
      <c r="P456" t="s">
        <v>53</v>
      </c>
      <c r="Q456" t="s">
        <v>175</v>
      </c>
      <c r="S456" t="s">
        <v>2987</v>
      </c>
      <c r="W456" t="s">
        <v>178</v>
      </c>
      <c r="X456" t="s">
        <v>56</v>
      </c>
      <c r="Y456" t="s">
        <v>57</v>
      </c>
      <c r="Z456">
        <v>44066</v>
      </c>
      <c r="AD456">
        <v>44066</v>
      </c>
      <c r="AE456">
        <v>44066</v>
      </c>
      <c r="AF456" t="s">
        <v>2988</v>
      </c>
      <c r="AG456" t="s">
        <v>64</v>
      </c>
      <c r="AH456" t="s">
        <v>2989</v>
      </c>
      <c r="AJ456" t="s">
        <v>2990</v>
      </c>
      <c r="AK456" t="s">
        <v>2991</v>
      </c>
      <c r="AL456" t="s">
        <v>2992</v>
      </c>
      <c r="AM456" t="s">
        <v>185</v>
      </c>
      <c r="AN456" t="s">
        <v>58</v>
      </c>
      <c r="AQ456" t="s">
        <v>484</v>
      </c>
      <c r="AR456" t="s">
        <v>2993</v>
      </c>
    </row>
    <row r="457" spans="1:44" x14ac:dyDescent="0.2">
      <c r="A457" t="s">
        <v>737</v>
      </c>
      <c r="B457" t="s">
        <v>2994</v>
      </c>
      <c r="C457">
        <v>44067</v>
      </c>
      <c r="D457" t="s">
        <v>683</v>
      </c>
      <c r="E457" t="s">
        <v>227</v>
      </c>
      <c r="F457" t="s">
        <v>664</v>
      </c>
      <c r="G457" t="s">
        <v>49</v>
      </c>
      <c r="H457" t="s">
        <v>49</v>
      </c>
      <c r="I457" t="s">
        <v>60</v>
      </c>
      <c r="J457" t="s">
        <v>73</v>
      </c>
      <c r="L457" t="s">
        <v>2995</v>
      </c>
      <c r="M457" t="s">
        <v>52</v>
      </c>
      <c r="N457" t="s">
        <v>62</v>
      </c>
      <c r="O457" t="s">
        <v>640</v>
      </c>
      <c r="P457" t="s">
        <v>53</v>
      </c>
      <c r="Q457" t="s">
        <v>63</v>
      </c>
      <c r="S457" t="s">
        <v>489</v>
      </c>
      <c r="W457" t="s">
        <v>667</v>
      </c>
      <c r="X457" t="s">
        <v>56</v>
      </c>
      <c r="Y457" t="s">
        <v>57</v>
      </c>
      <c r="Z457">
        <v>44066</v>
      </c>
      <c r="AD457">
        <v>44057</v>
      </c>
      <c r="AE457">
        <v>44057</v>
      </c>
      <c r="AF457" t="s">
        <v>2996</v>
      </c>
      <c r="AG457" t="s">
        <v>64</v>
      </c>
      <c r="AH457" t="s">
        <v>2435</v>
      </c>
      <c r="AN457" t="s">
        <v>58</v>
      </c>
      <c r="AR457" t="s">
        <v>2997</v>
      </c>
    </row>
    <row r="458" spans="1:44" x14ac:dyDescent="0.2">
      <c r="A458" t="s">
        <v>737</v>
      </c>
      <c r="B458" t="s">
        <v>2998</v>
      </c>
      <c r="C458">
        <v>44068</v>
      </c>
      <c r="D458" t="s">
        <v>168</v>
      </c>
      <c r="E458" t="s">
        <v>69</v>
      </c>
      <c r="F458" t="s">
        <v>48</v>
      </c>
      <c r="G458" t="s">
        <v>49</v>
      </c>
      <c r="H458" t="s">
        <v>49</v>
      </c>
      <c r="I458" t="s">
        <v>60</v>
      </c>
      <c r="J458" t="s">
        <v>95</v>
      </c>
      <c r="M458" t="s">
        <v>52</v>
      </c>
      <c r="N458" t="s">
        <v>62</v>
      </c>
      <c r="O458" t="s">
        <v>640</v>
      </c>
      <c r="P458" t="s">
        <v>53</v>
      </c>
      <c r="Q458" t="s">
        <v>63</v>
      </c>
      <c r="S458" t="s">
        <v>427</v>
      </c>
      <c r="W458" t="s">
        <v>178</v>
      </c>
      <c r="X458" t="s">
        <v>56</v>
      </c>
      <c r="Y458" t="s">
        <v>57</v>
      </c>
      <c r="Z458">
        <v>44066</v>
      </c>
      <c r="AD458">
        <v>43988</v>
      </c>
      <c r="AE458">
        <v>43989</v>
      </c>
      <c r="AG458" t="s">
        <v>64</v>
      </c>
      <c r="AH458" t="s">
        <v>1486</v>
      </c>
      <c r="AN458" t="s">
        <v>58</v>
      </c>
    </row>
    <row r="459" spans="1:44" x14ac:dyDescent="0.2">
      <c r="A459" t="s">
        <v>737</v>
      </c>
      <c r="B459" t="s">
        <v>2999</v>
      </c>
      <c r="C459">
        <v>44068</v>
      </c>
      <c r="D459" t="s">
        <v>68</v>
      </c>
      <c r="E459" t="s">
        <v>47</v>
      </c>
      <c r="F459" t="s">
        <v>72</v>
      </c>
      <c r="G459" t="s">
        <v>49</v>
      </c>
      <c r="H459" t="s">
        <v>49</v>
      </c>
      <c r="I459" t="s">
        <v>60</v>
      </c>
      <c r="J459" t="s">
        <v>73</v>
      </c>
      <c r="K459" t="s">
        <v>74</v>
      </c>
      <c r="L459" t="s">
        <v>3000</v>
      </c>
      <c r="M459" t="s">
        <v>52</v>
      </c>
      <c r="N459" t="s">
        <v>62</v>
      </c>
      <c r="O459" t="s">
        <v>76</v>
      </c>
      <c r="P459" t="s">
        <v>53</v>
      </c>
      <c r="Q459" t="s">
        <v>63</v>
      </c>
      <c r="S459" t="s">
        <v>3001</v>
      </c>
      <c r="W459" t="s">
        <v>55</v>
      </c>
      <c r="X459" t="s">
        <v>56</v>
      </c>
      <c r="Y459" t="s">
        <v>57</v>
      </c>
      <c r="Z459">
        <v>44066</v>
      </c>
      <c r="AA459" t="s">
        <v>80</v>
      </c>
      <c r="AC459">
        <v>43927</v>
      </c>
      <c r="AD459">
        <v>44063</v>
      </c>
      <c r="AE459">
        <v>44066</v>
      </c>
      <c r="AF459" t="s">
        <v>3002</v>
      </c>
      <c r="AG459" t="s">
        <v>64</v>
      </c>
      <c r="AH459" t="s">
        <v>3003</v>
      </c>
      <c r="AN459" t="s">
        <v>58</v>
      </c>
      <c r="AO459" t="s">
        <v>83</v>
      </c>
      <c r="AP459" t="s">
        <v>84</v>
      </c>
    </row>
    <row r="460" spans="1:44" x14ac:dyDescent="0.2">
      <c r="A460" t="s">
        <v>737</v>
      </c>
      <c r="B460" t="s">
        <v>3004</v>
      </c>
      <c r="C460">
        <v>44068</v>
      </c>
      <c r="D460" t="s">
        <v>168</v>
      </c>
      <c r="E460" t="s">
        <v>47</v>
      </c>
      <c r="F460" t="s">
        <v>72</v>
      </c>
      <c r="G460" t="s">
        <v>49</v>
      </c>
      <c r="H460" t="s">
        <v>49</v>
      </c>
      <c r="I460" t="s">
        <v>60</v>
      </c>
      <c r="J460" t="s">
        <v>73</v>
      </c>
      <c r="K460" t="s">
        <v>3005</v>
      </c>
      <c r="L460" t="s">
        <v>3006</v>
      </c>
      <c r="M460" t="s">
        <v>52</v>
      </c>
      <c r="N460" t="s">
        <v>62</v>
      </c>
      <c r="O460" t="s">
        <v>3007</v>
      </c>
      <c r="P460" t="s">
        <v>53</v>
      </c>
      <c r="Q460" t="s">
        <v>63</v>
      </c>
      <c r="S460" t="s">
        <v>240</v>
      </c>
      <c r="W460" t="s">
        <v>178</v>
      </c>
      <c r="X460" t="s">
        <v>56</v>
      </c>
      <c r="Y460" t="s">
        <v>57</v>
      </c>
      <c r="Z460">
        <v>44066</v>
      </c>
      <c r="AA460" t="s">
        <v>2209</v>
      </c>
      <c r="AC460">
        <v>43961</v>
      </c>
      <c r="AD460">
        <v>44068</v>
      </c>
      <c r="AE460">
        <v>44068</v>
      </c>
      <c r="AF460" t="s">
        <v>3008</v>
      </c>
      <c r="AG460" t="s">
        <v>64</v>
      </c>
      <c r="AH460" t="s">
        <v>3009</v>
      </c>
      <c r="AN460" t="s">
        <v>58</v>
      </c>
      <c r="AO460" t="s">
        <v>3010</v>
      </c>
      <c r="AP460" t="s">
        <v>84</v>
      </c>
    </row>
    <row r="461" spans="1:44" x14ac:dyDescent="0.2">
      <c r="A461" t="s">
        <v>737</v>
      </c>
      <c r="B461" t="s">
        <v>3011</v>
      </c>
      <c r="C461">
        <v>44068</v>
      </c>
      <c r="D461" t="s">
        <v>68</v>
      </c>
      <c r="E461" t="s">
        <v>47</v>
      </c>
      <c r="F461" t="s">
        <v>72</v>
      </c>
      <c r="G461" t="s">
        <v>49</v>
      </c>
      <c r="H461" t="s">
        <v>49</v>
      </c>
      <c r="I461" t="s">
        <v>60</v>
      </c>
      <c r="J461" t="s">
        <v>95</v>
      </c>
      <c r="K461" t="s">
        <v>1527</v>
      </c>
      <c r="L461" t="s">
        <v>3012</v>
      </c>
      <c r="M461" t="s">
        <v>52</v>
      </c>
      <c r="N461" t="s">
        <v>62</v>
      </c>
      <c r="O461" t="s">
        <v>103</v>
      </c>
      <c r="P461" t="s">
        <v>53</v>
      </c>
      <c r="Q461" t="s">
        <v>112</v>
      </c>
      <c r="S461" t="s">
        <v>3013</v>
      </c>
      <c r="W461" t="s">
        <v>55</v>
      </c>
      <c r="X461" t="s">
        <v>56</v>
      </c>
      <c r="Y461" t="s">
        <v>57</v>
      </c>
      <c r="Z461">
        <v>44066</v>
      </c>
      <c r="AA461" t="s">
        <v>2070</v>
      </c>
      <c r="AC461">
        <v>43865</v>
      </c>
      <c r="AD461">
        <v>43994</v>
      </c>
      <c r="AE461">
        <v>44065</v>
      </c>
      <c r="AF461" t="s">
        <v>3014</v>
      </c>
      <c r="AG461" t="s">
        <v>64</v>
      </c>
      <c r="AH461" t="s">
        <v>3015</v>
      </c>
      <c r="AN461" t="s">
        <v>58</v>
      </c>
      <c r="AO461" t="s">
        <v>2073</v>
      </c>
      <c r="AP461" t="s">
        <v>84</v>
      </c>
    </row>
    <row r="462" spans="1:44" x14ac:dyDescent="0.2">
      <c r="A462" t="s">
        <v>737</v>
      </c>
      <c r="B462" t="s">
        <v>3016</v>
      </c>
      <c r="C462">
        <v>44068</v>
      </c>
      <c r="D462" t="s">
        <v>168</v>
      </c>
      <c r="E462" t="s">
        <v>227</v>
      </c>
      <c r="F462" t="s">
        <v>48</v>
      </c>
      <c r="G462" t="s">
        <v>49</v>
      </c>
      <c r="H462" t="s">
        <v>49</v>
      </c>
      <c r="I462" t="s">
        <v>60</v>
      </c>
      <c r="J462" t="s">
        <v>170</v>
      </c>
      <c r="L462" t="s">
        <v>3017</v>
      </c>
      <c r="M462" t="s">
        <v>52</v>
      </c>
      <c r="N462" t="s">
        <v>230</v>
      </c>
      <c r="O462" t="s">
        <v>3018</v>
      </c>
      <c r="P462" t="s">
        <v>53</v>
      </c>
      <c r="Q462" t="s">
        <v>175</v>
      </c>
      <c r="S462" t="s">
        <v>263</v>
      </c>
      <c r="T462" t="s">
        <v>3019</v>
      </c>
      <c r="W462" t="s">
        <v>178</v>
      </c>
      <c r="X462" t="s">
        <v>56</v>
      </c>
      <c r="Y462" t="s">
        <v>57</v>
      </c>
      <c r="Z462">
        <v>44066</v>
      </c>
      <c r="AF462" t="s">
        <v>3020</v>
      </c>
      <c r="AG462" t="s">
        <v>145</v>
      </c>
      <c r="AJ462" t="s">
        <v>3021</v>
      </c>
      <c r="AK462" t="s">
        <v>3022</v>
      </c>
      <c r="AL462" t="s">
        <v>963</v>
      </c>
      <c r="AM462" t="s">
        <v>185</v>
      </c>
      <c r="AN462" t="s">
        <v>58</v>
      </c>
    </row>
    <row r="463" spans="1:44" x14ac:dyDescent="0.2">
      <c r="A463" t="s">
        <v>737</v>
      </c>
      <c r="B463" t="s">
        <v>3023</v>
      </c>
      <c r="C463">
        <v>44069</v>
      </c>
      <c r="D463" t="s">
        <v>168</v>
      </c>
      <c r="E463" t="s">
        <v>227</v>
      </c>
      <c r="F463" t="s">
        <v>48</v>
      </c>
      <c r="G463" t="s">
        <v>49</v>
      </c>
      <c r="H463" t="s">
        <v>49</v>
      </c>
      <c r="I463" t="s">
        <v>60</v>
      </c>
      <c r="J463" t="s">
        <v>170</v>
      </c>
      <c r="L463" t="s">
        <v>3024</v>
      </c>
      <c r="M463" t="s">
        <v>52</v>
      </c>
      <c r="N463" t="s">
        <v>230</v>
      </c>
      <c r="O463" t="s">
        <v>2266</v>
      </c>
      <c r="P463" t="s">
        <v>53</v>
      </c>
      <c r="Q463" t="s">
        <v>175</v>
      </c>
      <c r="S463" t="s">
        <v>384</v>
      </c>
      <c r="W463" t="s">
        <v>178</v>
      </c>
      <c r="X463" t="s">
        <v>56</v>
      </c>
      <c r="Y463" t="s">
        <v>57</v>
      </c>
      <c r="Z463">
        <v>44066</v>
      </c>
      <c r="AD463">
        <v>44015</v>
      </c>
      <c r="AE463">
        <v>44015</v>
      </c>
      <c r="AG463" t="s">
        <v>64</v>
      </c>
      <c r="AH463" t="s">
        <v>1486</v>
      </c>
      <c r="AJ463" t="s">
        <v>856</v>
      </c>
      <c r="AK463" t="s">
        <v>857</v>
      </c>
      <c r="AL463" t="s">
        <v>244</v>
      </c>
      <c r="AM463" t="s">
        <v>308</v>
      </c>
      <c r="AN463" t="s">
        <v>58</v>
      </c>
    </row>
    <row r="464" spans="1:44" x14ac:dyDescent="0.2">
      <c r="A464" t="s">
        <v>737</v>
      </c>
      <c r="B464" t="s">
        <v>3025</v>
      </c>
      <c r="C464">
        <v>44069</v>
      </c>
      <c r="D464" t="s">
        <v>168</v>
      </c>
      <c r="E464" t="s">
        <v>227</v>
      </c>
      <c r="F464" t="s">
        <v>48</v>
      </c>
      <c r="G464" t="s">
        <v>49</v>
      </c>
      <c r="H464" t="s">
        <v>49</v>
      </c>
      <c r="I464" t="s">
        <v>60</v>
      </c>
      <c r="L464" t="s">
        <v>3026</v>
      </c>
      <c r="M464" t="s">
        <v>52</v>
      </c>
      <c r="N464" t="s">
        <v>230</v>
      </c>
      <c r="P464" t="s">
        <v>53</v>
      </c>
      <c r="Q464" t="s">
        <v>175</v>
      </c>
      <c r="S464" t="s">
        <v>3027</v>
      </c>
      <c r="W464" t="s">
        <v>178</v>
      </c>
      <c r="X464" t="s">
        <v>56</v>
      </c>
      <c r="Y464" t="s">
        <v>57</v>
      </c>
      <c r="Z464">
        <v>44066</v>
      </c>
      <c r="AG464" t="s">
        <v>145</v>
      </c>
      <c r="AJ464" t="s">
        <v>1579</v>
      </c>
      <c r="AK464" t="s">
        <v>1580</v>
      </c>
      <c r="AL464" t="s">
        <v>951</v>
      </c>
      <c r="AM464" t="s">
        <v>308</v>
      </c>
      <c r="AN464" t="s">
        <v>58</v>
      </c>
    </row>
    <row r="465" spans="1:44" x14ac:dyDescent="0.2">
      <c r="A465" t="s">
        <v>737</v>
      </c>
      <c r="B465" t="s">
        <v>3028</v>
      </c>
      <c r="C465">
        <v>44069</v>
      </c>
      <c r="D465" t="s">
        <v>168</v>
      </c>
      <c r="E465" t="s">
        <v>169</v>
      </c>
      <c r="F465" t="s">
        <v>48</v>
      </c>
      <c r="G465" t="s">
        <v>49</v>
      </c>
      <c r="I465" t="s">
        <v>60</v>
      </c>
      <c r="J465" t="s">
        <v>170</v>
      </c>
      <c r="M465" t="s">
        <v>52</v>
      </c>
      <c r="O465" t="s">
        <v>3029</v>
      </c>
      <c r="P465" t="s">
        <v>53</v>
      </c>
      <c r="Q465" t="s">
        <v>175</v>
      </c>
      <c r="S465" t="s">
        <v>231</v>
      </c>
      <c r="W465" t="s">
        <v>178</v>
      </c>
      <c r="X465" t="s">
        <v>56</v>
      </c>
      <c r="Y465" t="s">
        <v>57</v>
      </c>
      <c r="Z465">
        <v>44066</v>
      </c>
      <c r="AF465" t="s">
        <v>3030</v>
      </c>
      <c r="AG465" t="s">
        <v>145</v>
      </c>
      <c r="AI465" t="s">
        <v>3031</v>
      </c>
      <c r="AJ465" t="s">
        <v>3032</v>
      </c>
      <c r="AK465" t="s">
        <v>3033</v>
      </c>
      <c r="AL465" t="s">
        <v>307</v>
      </c>
      <c r="AM465" t="s">
        <v>185</v>
      </c>
      <c r="AN465" t="s">
        <v>58</v>
      </c>
    </row>
    <row r="466" spans="1:44" x14ac:dyDescent="0.2">
      <c r="A466" t="s">
        <v>737</v>
      </c>
      <c r="B466" t="s">
        <v>3034</v>
      </c>
      <c r="C466">
        <v>44069</v>
      </c>
      <c r="D466" t="s">
        <v>168</v>
      </c>
      <c r="E466" t="s">
        <v>47</v>
      </c>
      <c r="F466" t="s">
        <v>166</v>
      </c>
      <c r="G466" t="s">
        <v>49</v>
      </c>
      <c r="H466" t="s">
        <v>49</v>
      </c>
      <c r="I466" t="s">
        <v>532</v>
      </c>
      <c r="J466" t="s">
        <v>170</v>
      </c>
      <c r="K466" t="s">
        <v>3035</v>
      </c>
      <c r="L466" t="s">
        <v>3036</v>
      </c>
      <c r="M466" t="s">
        <v>52</v>
      </c>
      <c r="N466" t="s">
        <v>173</v>
      </c>
      <c r="O466" t="s">
        <v>3037</v>
      </c>
      <c r="P466" t="s">
        <v>53</v>
      </c>
      <c r="Q466" t="s">
        <v>262</v>
      </c>
      <c r="S466" t="s">
        <v>362</v>
      </c>
      <c r="W466" t="s">
        <v>178</v>
      </c>
      <c r="X466" t="s">
        <v>56</v>
      </c>
      <c r="Y466" t="s">
        <v>57</v>
      </c>
      <c r="Z466">
        <v>44066</v>
      </c>
      <c r="AA466" t="s">
        <v>1162</v>
      </c>
      <c r="AB466" t="s">
        <v>3038</v>
      </c>
      <c r="AC466">
        <v>44040</v>
      </c>
      <c r="AD466">
        <v>44069</v>
      </c>
      <c r="AE466">
        <v>44069</v>
      </c>
      <c r="AF466" t="s">
        <v>3039</v>
      </c>
      <c r="AG466" t="s">
        <v>64</v>
      </c>
      <c r="AH466" t="s">
        <v>2173</v>
      </c>
      <c r="AJ466" t="s">
        <v>417</v>
      </c>
      <c r="AK466" t="s">
        <v>418</v>
      </c>
      <c r="AL466" t="s">
        <v>419</v>
      </c>
      <c r="AM466" t="s">
        <v>185</v>
      </c>
      <c r="AN466" t="s">
        <v>58</v>
      </c>
      <c r="AO466" t="s">
        <v>3040</v>
      </c>
      <c r="AP466" t="s">
        <v>187</v>
      </c>
      <c r="AQ466" t="s">
        <v>188</v>
      </c>
      <c r="AR466" t="s">
        <v>3041</v>
      </c>
    </row>
    <row r="467" spans="1:44" x14ac:dyDescent="0.2">
      <c r="A467" t="s">
        <v>737</v>
      </c>
      <c r="B467" t="s">
        <v>3042</v>
      </c>
      <c r="C467">
        <v>44069</v>
      </c>
      <c r="D467" t="s">
        <v>1715</v>
      </c>
      <c r="E467" t="s">
        <v>227</v>
      </c>
      <c r="F467" t="s">
        <v>48</v>
      </c>
      <c r="G467" t="s">
        <v>49</v>
      </c>
      <c r="H467" t="s">
        <v>49</v>
      </c>
      <c r="I467" t="s">
        <v>60</v>
      </c>
      <c r="L467" t="s">
        <v>3043</v>
      </c>
      <c r="M467" t="s">
        <v>52</v>
      </c>
      <c r="N467" t="s">
        <v>230</v>
      </c>
      <c r="O467" t="s">
        <v>3044</v>
      </c>
      <c r="P467" t="s">
        <v>53</v>
      </c>
      <c r="Q467" t="s">
        <v>262</v>
      </c>
      <c r="S467" t="s">
        <v>3045</v>
      </c>
      <c r="W467" t="s">
        <v>178</v>
      </c>
      <c r="X467" t="s">
        <v>56</v>
      </c>
      <c r="Y467" t="s">
        <v>57</v>
      </c>
      <c r="Z467">
        <v>44066</v>
      </c>
      <c r="AF467" t="s">
        <v>3046</v>
      </c>
      <c r="AG467" t="s">
        <v>145</v>
      </c>
      <c r="AJ467" t="s">
        <v>3047</v>
      </c>
      <c r="AK467" t="s">
        <v>841</v>
      </c>
      <c r="AL467" t="s">
        <v>1929</v>
      </c>
      <c r="AM467" t="s">
        <v>185</v>
      </c>
      <c r="AN467" t="s">
        <v>58</v>
      </c>
    </row>
    <row r="468" spans="1:44" x14ac:dyDescent="0.2">
      <c r="A468" t="s">
        <v>737</v>
      </c>
      <c r="B468" t="s">
        <v>3048</v>
      </c>
      <c r="C468">
        <v>44070</v>
      </c>
      <c r="D468" t="s">
        <v>683</v>
      </c>
      <c r="E468" t="s">
        <v>69</v>
      </c>
      <c r="F468" t="s">
        <v>664</v>
      </c>
      <c r="G468" t="s">
        <v>49</v>
      </c>
      <c r="H468" t="s">
        <v>49</v>
      </c>
      <c r="I468" t="s">
        <v>60</v>
      </c>
      <c r="J468" t="s">
        <v>73</v>
      </c>
      <c r="K468" t="s">
        <v>2472</v>
      </c>
      <c r="L468" t="s">
        <v>3049</v>
      </c>
      <c r="M468" t="s">
        <v>52</v>
      </c>
      <c r="N468" t="s">
        <v>62</v>
      </c>
      <c r="O468" t="s">
        <v>640</v>
      </c>
      <c r="P468" t="s">
        <v>53</v>
      </c>
      <c r="Q468" t="s">
        <v>63</v>
      </c>
      <c r="S468" t="s">
        <v>740</v>
      </c>
      <c r="W468" t="s">
        <v>667</v>
      </c>
      <c r="X468" t="s">
        <v>56</v>
      </c>
      <c r="Y468" t="s">
        <v>57</v>
      </c>
      <c r="Z468">
        <v>44066</v>
      </c>
      <c r="AC468">
        <v>43928</v>
      </c>
      <c r="AD468">
        <v>44062</v>
      </c>
      <c r="AE468">
        <v>44062</v>
      </c>
      <c r="AF468" t="s">
        <v>3050</v>
      </c>
      <c r="AG468" t="s">
        <v>64</v>
      </c>
      <c r="AH468" t="s">
        <v>2361</v>
      </c>
      <c r="AN468" t="s">
        <v>58</v>
      </c>
      <c r="AR468" t="s">
        <v>3051</v>
      </c>
    </row>
    <row r="469" spans="1:44" x14ac:dyDescent="0.2">
      <c r="A469" t="s">
        <v>737</v>
      </c>
      <c r="B469" t="s">
        <v>3052</v>
      </c>
      <c r="C469">
        <v>44070</v>
      </c>
      <c r="D469" t="s">
        <v>683</v>
      </c>
      <c r="E469" t="s">
        <v>227</v>
      </c>
      <c r="F469" t="s">
        <v>664</v>
      </c>
      <c r="G469" t="s">
        <v>49</v>
      </c>
      <c r="H469" t="s">
        <v>49</v>
      </c>
      <c r="I469" t="s">
        <v>60</v>
      </c>
      <c r="J469" t="s">
        <v>95</v>
      </c>
      <c r="K469" t="s">
        <v>2393</v>
      </c>
      <c r="L469" t="s">
        <v>3053</v>
      </c>
      <c r="M469" t="s">
        <v>52</v>
      </c>
      <c r="N469" t="s">
        <v>62</v>
      </c>
      <c r="O469" t="s">
        <v>3054</v>
      </c>
      <c r="P469" t="s">
        <v>53</v>
      </c>
      <c r="Q469" t="s">
        <v>262</v>
      </c>
      <c r="S469" t="s">
        <v>740</v>
      </c>
      <c r="W469" t="s">
        <v>667</v>
      </c>
      <c r="X469" t="s">
        <v>56</v>
      </c>
      <c r="Y469" t="s">
        <v>57</v>
      </c>
      <c r="Z469">
        <v>44066</v>
      </c>
      <c r="AC469">
        <v>43979</v>
      </c>
      <c r="AF469" t="s">
        <v>3055</v>
      </c>
      <c r="AG469" t="s">
        <v>64</v>
      </c>
      <c r="AH469" t="s">
        <v>2476</v>
      </c>
      <c r="AN469" t="s">
        <v>58</v>
      </c>
    </row>
    <row r="470" spans="1:44" x14ac:dyDescent="0.2">
      <c r="A470" t="s">
        <v>737</v>
      </c>
      <c r="B470" t="s">
        <v>3056</v>
      </c>
      <c r="C470">
        <v>44071</v>
      </c>
      <c r="D470" t="s">
        <v>168</v>
      </c>
      <c r="E470" t="s">
        <v>47</v>
      </c>
      <c r="G470" t="s">
        <v>49</v>
      </c>
      <c r="H470" t="s">
        <v>49</v>
      </c>
      <c r="I470" t="s">
        <v>60</v>
      </c>
      <c r="J470" t="s">
        <v>170</v>
      </c>
      <c r="M470" t="s">
        <v>52</v>
      </c>
      <c r="N470" t="s">
        <v>173</v>
      </c>
      <c r="O470" t="s">
        <v>3057</v>
      </c>
      <c r="P470" t="s">
        <v>53</v>
      </c>
      <c r="Q470" t="s">
        <v>324</v>
      </c>
      <c r="S470" t="s">
        <v>450</v>
      </c>
      <c r="W470" t="s">
        <v>178</v>
      </c>
      <c r="X470" t="s">
        <v>56</v>
      </c>
      <c r="Y470" t="s">
        <v>57</v>
      </c>
      <c r="Z470">
        <v>44066</v>
      </c>
      <c r="AD470">
        <v>44071</v>
      </c>
      <c r="AE470">
        <v>44071</v>
      </c>
      <c r="AF470" t="s">
        <v>3058</v>
      </c>
      <c r="AG470" t="s">
        <v>64</v>
      </c>
      <c r="AH470" t="s">
        <v>375</v>
      </c>
      <c r="AJ470" t="s">
        <v>3059</v>
      </c>
      <c r="AK470" t="s">
        <v>3060</v>
      </c>
      <c r="AL470" t="s">
        <v>3061</v>
      </c>
      <c r="AM470" t="s">
        <v>185</v>
      </c>
      <c r="AN470" t="s">
        <v>58</v>
      </c>
    </row>
    <row r="471" spans="1:44" x14ac:dyDescent="0.2">
      <c r="A471" t="s">
        <v>737</v>
      </c>
      <c r="B471" t="s">
        <v>3062</v>
      </c>
      <c r="C471">
        <v>44071</v>
      </c>
      <c r="D471" t="s">
        <v>168</v>
      </c>
      <c r="E471" t="s">
        <v>227</v>
      </c>
      <c r="F471" t="s">
        <v>48</v>
      </c>
      <c r="G471" t="s">
        <v>49</v>
      </c>
      <c r="H471" t="s">
        <v>49</v>
      </c>
      <c r="I471" t="s">
        <v>60</v>
      </c>
      <c r="J471" t="s">
        <v>170</v>
      </c>
      <c r="L471" t="s">
        <v>3063</v>
      </c>
      <c r="M471" t="s">
        <v>52</v>
      </c>
      <c r="N471" t="s">
        <v>230</v>
      </c>
      <c r="P471" t="s">
        <v>53</v>
      </c>
      <c r="Q471" t="s">
        <v>175</v>
      </c>
      <c r="S471" t="s">
        <v>740</v>
      </c>
      <c r="W471" t="s">
        <v>178</v>
      </c>
      <c r="X471" t="s">
        <v>56</v>
      </c>
      <c r="Y471" t="s">
        <v>57</v>
      </c>
      <c r="Z471">
        <v>44066</v>
      </c>
      <c r="AG471" t="s">
        <v>145</v>
      </c>
      <c r="AJ471" t="s">
        <v>314</v>
      </c>
      <c r="AK471" t="s">
        <v>315</v>
      </c>
      <c r="AL471" t="s">
        <v>316</v>
      </c>
      <c r="AM471" t="s">
        <v>317</v>
      </c>
      <c r="AN471" t="s">
        <v>58</v>
      </c>
    </row>
    <row r="472" spans="1:44" x14ac:dyDescent="0.2">
      <c r="A472" t="s">
        <v>737</v>
      </c>
      <c r="B472" t="s">
        <v>3064</v>
      </c>
      <c r="C472">
        <v>44072</v>
      </c>
      <c r="D472" t="s">
        <v>683</v>
      </c>
      <c r="E472" t="s">
        <v>227</v>
      </c>
      <c r="F472" t="s">
        <v>664</v>
      </c>
      <c r="G472" t="s">
        <v>49</v>
      </c>
      <c r="I472" t="s">
        <v>60</v>
      </c>
      <c r="J472" t="s">
        <v>73</v>
      </c>
      <c r="K472" t="s">
        <v>2472</v>
      </c>
      <c r="L472" t="s">
        <v>3065</v>
      </c>
      <c r="M472" t="s">
        <v>52</v>
      </c>
      <c r="N472" t="s">
        <v>62</v>
      </c>
      <c r="O472" t="s">
        <v>640</v>
      </c>
      <c r="P472" t="s">
        <v>53</v>
      </c>
      <c r="Q472" t="s">
        <v>63</v>
      </c>
      <c r="S472" t="s">
        <v>2009</v>
      </c>
      <c r="W472" t="s">
        <v>667</v>
      </c>
      <c r="X472" t="s">
        <v>56</v>
      </c>
      <c r="Y472" t="s">
        <v>57</v>
      </c>
      <c r="Z472">
        <v>44066</v>
      </c>
      <c r="AC472">
        <v>43928</v>
      </c>
      <c r="AD472">
        <v>44071</v>
      </c>
      <c r="AE472">
        <v>44071</v>
      </c>
      <c r="AF472" t="s">
        <v>3066</v>
      </c>
      <c r="AG472" t="s">
        <v>64</v>
      </c>
      <c r="AH472" t="s">
        <v>1486</v>
      </c>
      <c r="AN472" t="s">
        <v>58</v>
      </c>
    </row>
    <row r="473" spans="1:44" x14ac:dyDescent="0.2">
      <c r="A473" t="s">
        <v>737</v>
      </c>
      <c r="B473" t="s">
        <v>3067</v>
      </c>
      <c r="C473">
        <v>44072</v>
      </c>
      <c r="D473" t="s">
        <v>683</v>
      </c>
      <c r="E473" t="s">
        <v>227</v>
      </c>
      <c r="F473" t="s">
        <v>664</v>
      </c>
      <c r="G473" t="s">
        <v>49</v>
      </c>
      <c r="H473" t="s">
        <v>49</v>
      </c>
      <c r="I473" t="s">
        <v>60</v>
      </c>
      <c r="J473" t="s">
        <v>73</v>
      </c>
      <c r="L473" t="s">
        <v>3068</v>
      </c>
      <c r="M473" t="s">
        <v>52</v>
      </c>
      <c r="N473" t="s">
        <v>62</v>
      </c>
      <c r="O473" t="s">
        <v>640</v>
      </c>
      <c r="P473" t="s">
        <v>53</v>
      </c>
      <c r="Q473" t="s">
        <v>63</v>
      </c>
      <c r="S473" t="s">
        <v>2895</v>
      </c>
      <c r="T473" t="s">
        <v>2474</v>
      </c>
      <c r="V473" t="s">
        <v>3069</v>
      </c>
      <c r="W473" t="s">
        <v>667</v>
      </c>
      <c r="X473" t="s">
        <v>56</v>
      </c>
      <c r="Y473" t="s">
        <v>57</v>
      </c>
      <c r="Z473">
        <v>44066</v>
      </c>
      <c r="AD473">
        <v>44071</v>
      </c>
      <c r="AE473">
        <v>44071</v>
      </c>
      <c r="AF473" t="s">
        <v>3070</v>
      </c>
      <c r="AG473" t="s">
        <v>64</v>
      </c>
      <c r="AH473" t="s">
        <v>3071</v>
      </c>
      <c r="AN473" t="s">
        <v>58</v>
      </c>
      <c r="AR473" t="s">
        <v>3072</v>
      </c>
    </row>
    <row r="474" spans="1:44" x14ac:dyDescent="0.2">
      <c r="A474" t="s">
        <v>737</v>
      </c>
      <c r="B474" t="s">
        <v>3073</v>
      </c>
      <c r="C474">
        <v>44073</v>
      </c>
      <c r="D474" t="s">
        <v>889</v>
      </c>
      <c r="E474" t="s">
        <v>227</v>
      </c>
      <c r="F474" t="s">
        <v>648</v>
      </c>
      <c r="G474" t="s">
        <v>49</v>
      </c>
      <c r="I474" t="s">
        <v>60</v>
      </c>
      <c r="J474" t="s">
        <v>170</v>
      </c>
      <c r="K474" t="s">
        <v>3074</v>
      </c>
      <c r="L474" t="s">
        <v>3075</v>
      </c>
      <c r="M474" t="s">
        <v>52</v>
      </c>
      <c r="N474" t="s">
        <v>230</v>
      </c>
      <c r="P474" t="s">
        <v>53</v>
      </c>
      <c r="Q474" t="s">
        <v>175</v>
      </c>
      <c r="S474" t="s">
        <v>231</v>
      </c>
      <c r="W474" t="s">
        <v>894</v>
      </c>
      <c r="X474" t="s">
        <v>56</v>
      </c>
      <c r="Y474" t="s">
        <v>57</v>
      </c>
      <c r="Z474">
        <v>44073</v>
      </c>
      <c r="AA474" t="s">
        <v>895</v>
      </c>
      <c r="AB474" t="s">
        <v>1064</v>
      </c>
      <c r="AC474">
        <v>44007</v>
      </c>
      <c r="AG474" t="s">
        <v>145</v>
      </c>
      <c r="AJ474" t="s">
        <v>3076</v>
      </c>
      <c r="AK474" t="s">
        <v>3077</v>
      </c>
      <c r="AL474" t="s">
        <v>944</v>
      </c>
      <c r="AM474" t="s">
        <v>308</v>
      </c>
      <c r="AN474" t="s">
        <v>58</v>
      </c>
      <c r="AO474" t="s">
        <v>3078</v>
      </c>
      <c r="AP474" t="s">
        <v>224</v>
      </c>
      <c r="AQ474" t="s">
        <v>421</v>
      </c>
    </row>
    <row r="475" spans="1:44" x14ac:dyDescent="0.2">
      <c r="A475" t="s">
        <v>737</v>
      </c>
      <c r="B475" t="s">
        <v>3079</v>
      </c>
      <c r="C475">
        <v>44073</v>
      </c>
      <c r="D475" t="s">
        <v>168</v>
      </c>
      <c r="E475" t="s">
        <v>227</v>
      </c>
      <c r="G475" t="s">
        <v>49</v>
      </c>
      <c r="H475" t="s">
        <v>49</v>
      </c>
      <c r="I475" t="s">
        <v>60</v>
      </c>
      <c r="J475" t="s">
        <v>170</v>
      </c>
      <c r="L475" t="s">
        <v>3080</v>
      </c>
      <c r="M475" t="s">
        <v>52</v>
      </c>
      <c r="N475" t="s">
        <v>230</v>
      </c>
      <c r="O475" t="s">
        <v>3081</v>
      </c>
      <c r="P475" t="s">
        <v>53</v>
      </c>
      <c r="Q475" t="s">
        <v>262</v>
      </c>
      <c r="S475" t="s">
        <v>231</v>
      </c>
      <c r="W475" t="s">
        <v>178</v>
      </c>
      <c r="X475" t="s">
        <v>56</v>
      </c>
      <c r="Y475" t="s">
        <v>57</v>
      </c>
      <c r="Z475">
        <v>44073</v>
      </c>
      <c r="AD475">
        <v>44070</v>
      </c>
      <c r="AE475">
        <v>44073</v>
      </c>
      <c r="AF475" t="s">
        <v>3082</v>
      </c>
      <c r="AG475" t="s">
        <v>64</v>
      </c>
      <c r="AH475" t="s">
        <v>125</v>
      </c>
      <c r="AJ475" t="s">
        <v>2541</v>
      </c>
      <c r="AK475" t="s">
        <v>2542</v>
      </c>
      <c r="AL475" t="s">
        <v>419</v>
      </c>
      <c r="AM475" t="s">
        <v>185</v>
      </c>
      <c r="AN475" t="s">
        <v>58</v>
      </c>
    </row>
    <row r="476" spans="1:44" x14ac:dyDescent="0.2">
      <c r="A476" t="s">
        <v>737</v>
      </c>
      <c r="B476" t="s">
        <v>3083</v>
      </c>
      <c r="C476">
        <v>44074</v>
      </c>
      <c r="D476" t="s">
        <v>683</v>
      </c>
      <c r="E476" t="s">
        <v>69</v>
      </c>
      <c r="F476" t="s">
        <v>48</v>
      </c>
      <c r="G476" t="s">
        <v>49</v>
      </c>
      <c r="I476" t="s">
        <v>60</v>
      </c>
      <c r="J476" t="s">
        <v>95</v>
      </c>
      <c r="M476" t="s">
        <v>52</v>
      </c>
      <c r="N476" t="s">
        <v>62</v>
      </c>
      <c r="P476" t="s">
        <v>53</v>
      </c>
      <c r="S476" t="s">
        <v>427</v>
      </c>
      <c r="W476" t="s">
        <v>667</v>
      </c>
      <c r="X476" t="s">
        <v>56</v>
      </c>
      <c r="Y476" t="s">
        <v>57</v>
      </c>
      <c r="Z476">
        <v>44073</v>
      </c>
      <c r="AG476" t="s">
        <v>145</v>
      </c>
      <c r="AN476" t="s">
        <v>58</v>
      </c>
    </row>
    <row r="477" spans="1:44" x14ac:dyDescent="0.2">
      <c r="A477" t="s">
        <v>737</v>
      </c>
      <c r="B477" t="s">
        <v>3084</v>
      </c>
      <c r="C477">
        <v>44074</v>
      </c>
      <c r="D477" t="s">
        <v>168</v>
      </c>
      <c r="E477" t="s">
        <v>47</v>
      </c>
      <c r="F477" t="s">
        <v>166</v>
      </c>
      <c r="G477" t="s">
        <v>49</v>
      </c>
      <c r="H477" t="s">
        <v>49</v>
      </c>
      <c r="I477" t="s">
        <v>60</v>
      </c>
      <c r="J477" t="s">
        <v>170</v>
      </c>
      <c r="L477" t="s">
        <v>3085</v>
      </c>
      <c r="M477" t="s">
        <v>52</v>
      </c>
      <c r="N477" t="s">
        <v>173</v>
      </c>
      <c r="O477" t="s">
        <v>3086</v>
      </c>
      <c r="P477" t="s">
        <v>53</v>
      </c>
      <c r="Q477" t="s">
        <v>175</v>
      </c>
      <c r="S477" t="s">
        <v>3087</v>
      </c>
      <c r="W477" t="s">
        <v>178</v>
      </c>
      <c r="X477" t="s">
        <v>56</v>
      </c>
      <c r="Y477" t="s">
        <v>57</v>
      </c>
      <c r="Z477">
        <v>44073</v>
      </c>
      <c r="AD477">
        <v>44058</v>
      </c>
      <c r="AE477">
        <v>44066</v>
      </c>
      <c r="AF477" t="s">
        <v>3088</v>
      </c>
      <c r="AG477" t="s">
        <v>64</v>
      </c>
      <c r="AH477" t="s">
        <v>3089</v>
      </c>
      <c r="AJ477" t="s">
        <v>1280</v>
      </c>
      <c r="AK477" t="s">
        <v>1281</v>
      </c>
      <c r="AL477" t="s">
        <v>1282</v>
      </c>
      <c r="AM477" t="s">
        <v>185</v>
      </c>
      <c r="AN477" t="s">
        <v>58</v>
      </c>
    </row>
    <row r="478" spans="1:44" x14ac:dyDescent="0.2">
      <c r="A478" t="s">
        <v>737</v>
      </c>
      <c r="B478" t="s">
        <v>3090</v>
      </c>
      <c r="C478">
        <v>44074</v>
      </c>
      <c r="D478" t="s">
        <v>168</v>
      </c>
      <c r="E478" t="s">
        <v>47</v>
      </c>
      <c r="F478" t="s">
        <v>166</v>
      </c>
      <c r="G478" t="s">
        <v>49</v>
      </c>
      <c r="H478" t="s">
        <v>49</v>
      </c>
      <c r="I478" t="s">
        <v>60</v>
      </c>
      <c r="J478" t="s">
        <v>170</v>
      </c>
      <c r="L478" t="s">
        <v>3091</v>
      </c>
      <c r="M478" t="s">
        <v>52</v>
      </c>
      <c r="N478" t="s">
        <v>173</v>
      </c>
      <c r="O478" t="s">
        <v>3092</v>
      </c>
      <c r="P478" t="s">
        <v>53</v>
      </c>
      <c r="Q478" t="s">
        <v>175</v>
      </c>
      <c r="S478" t="s">
        <v>240</v>
      </c>
      <c r="W478" t="s">
        <v>178</v>
      </c>
      <c r="X478" t="s">
        <v>56</v>
      </c>
      <c r="Y478" t="s">
        <v>57</v>
      </c>
      <c r="Z478">
        <v>44073</v>
      </c>
      <c r="AD478">
        <v>44074</v>
      </c>
      <c r="AE478">
        <v>44074</v>
      </c>
      <c r="AF478" t="s">
        <v>3093</v>
      </c>
      <c r="AG478" t="s">
        <v>64</v>
      </c>
      <c r="AH478" t="s">
        <v>3094</v>
      </c>
      <c r="AI478" t="s">
        <v>898</v>
      </c>
      <c r="AJ478" t="s">
        <v>899</v>
      </c>
      <c r="AK478" t="s">
        <v>900</v>
      </c>
      <c r="AL478" t="s">
        <v>468</v>
      </c>
      <c r="AM478" t="s">
        <v>185</v>
      </c>
      <c r="AN478" t="s">
        <v>58</v>
      </c>
    </row>
    <row r="479" spans="1:44" x14ac:dyDescent="0.2">
      <c r="A479" t="s">
        <v>737</v>
      </c>
      <c r="B479" t="s">
        <v>3095</v>
      </c>
      <c r="C479">
        <v>44074</v>
      </c>
      <c r="D479" t="s">
        <v>1715</v>
      </c>
      <c r="E479" t="s">
        <v>227</v>
      </c>
      <c r="F479" t="s">
        <v>48</v>
      </c>
      <c r="G479" t="s">
        <v>49</v>
      </c>
      <c r="H479" t="s">
        <v>49</v>
      </c>
      <c r="I479" t="s">
        <v>60</v>
      </c>
      <c r="J479" t="s">
        <v>170</v>
      </c>
      <c r="L479" t="s">
        <v>3096</v>
      </c>
      <c r="M479" t="s">
        <v>52</v>
      </c>
      <c r="N479" t="s">
        <v>230</v>
      </c>
      <c r="P479" t="s">
        <v>53</v>
      </c>
      <c r="S479" t="s">
        <v>489</v>
      </c>
      <c r="W479" t="s">
        <v>178</v>
      </c>
      <c r="X479" t="s">
        <v>56</v>
      </c>
      <c r="Y479" t="s">
        <v>57</v>
      </c>
      <c r="Z479">
        <v>44073</v>
      </c>
      <c r="AG479" t="s">
        <v>145</v>
      </c>
      <c r="AJ479" t="s">
        <v>256</v>
      </c>
      <c r="AK479" t="s">
        <v>257</v>
      </c>
      <c r="AL479" t="s">
        <v>222</v>
      </c>
      <c r="AM479" t="s">
        <v>185</v>
      </c>
      <c r="AN479" t="s">
        <v>58</v>
      </c>
    </row>
    <row r="480" spans="1:44" x14ac:dyDescent="0.2">
      <c r="A480" t="s">
        <v>737</v>
      </c>
      <c r="B480" t="s">
        <v>3097</v>
      </c>
      <c r="C480">
        <v>44075</v>
      </c>
      <c r="D480" t="s">
        <v>168</v>
      </c>
      <c r="E480" t="s">
        <v>169</v>
      </c>
      <c r="F480" t="s">
        <v>690</v>
      </c>
      <c r="G480" t="s">
        <v>49</v>
      </c>
      <c r="H480" t="s">
        <v>49</v>
      </c>
      <c r="I480" t="s">
        <v>60</v>
      </c>
      <c r="J480" t="s">
        <v>73</v>
      </c>
      <c r="L480" t="s">
        <v>3098</v>
      </c>
      <c r="M480" t="s">
        <v>52</v>
      </c>
      <c r="N480" t="s">
        <v>62</v>
      </c>
      <c r="O480" t="s">
        <v>692</v>
      </c>
      <c r="P480" t="s">
        <v>53</v>
      </c>
      <c r="Q480" t="s">
        <v>63</v>
      </c>
      <c r="S480" t="s">
        <v>231</v>
      </c>
      <c r="W480" t="s">
        <v>178</v>
      </c>
      <c r="X480" t="s">
        <v>56</v>
      </c>
      <c r="Y480" t="s">
        <v>57</v>
      </c>
      <c r="Z480">
        <v>44073</v>
      </c>
      <c r="AD480">
        <v>44070</v>
      </c>
      <c r="AE480">
        <v>44071</v>
      </c>
      <c r="AF480" t="s">
        <v>3099</v>
      </c>
      <c r="AG480" t="s">
        <v>64</v>
      </c>
      <c r="AH480" t="s">
        <v>3100</v>
      </c>
      <c r="AN480" t="s">
        <v>58</v>
      </c>
      <c r="AR480" t="s">
        <v>2283</v>
      </c>
    </row>
    <row r="481" spans="1:44" x14ac:dyDescent="0.2">
      <c r="A481" t="s">
        <v>737</v>
      </c>
      <c r="B481" t="s">
        <v>3101</v>
      </c>
      <c r="C481">
        <v>44075</v>
      </c>
      <c r="D481" t="s">
        <v>1715</v>
      </c>
      <c r="E481" t="s">
        <v>227</v>
      </c>
      <c r="F481" t="s">
        <v>48</v>
      </c>
      <c r="G481" t="s">
        <v>49</v>
      </c>
      <c r="I481" t="s">
        <v>60</v>
      </c>
      <c r="L481" t="s">
        <v>3102</v>
      </c>
      <c r="M481" t="s">
        <v>52</v>
      </c>
      <c r="P481" t="s">
        <v>53</v>
      </c>
      <c r="S481" t="s">
        <v>231</v>
      </c>
      <c r="W481" t="s">
        <v>178</v>
      </c>
      <c r="X481" t="s">
        <v>56</v>
      </c>
      <c r="Y481" t="s">
        <v>57</v>
      </c>
      <c r="Z481">
        <v>44073</v>
      </c>
      <c r="AG481" t="s">
        <v>145</v>
      </c>
      <c r="AN481" t="s">
        <v>58</v>
      </c>
    </row>
    <row r="482" spans="1:44" x14ac:dyDescent="0.2">
      <c r="A482" t="s">
        <v>737</v>
      </c>
      <c r="B482" t="s">
        <v>3103</v>
      </c>
      <c r="C482">
        <v>44075</v>
      </c>
      <c r="D482" t="s">
        <v>210</v>
      </c>
      <c r="E482" t="s">
        <v>227</v>
      </c>
      <c r="F482" t="s">
        <v>48</v>
      </c>
      <c r="G482" t="s">
        <v>49</v>
      </c>
      <c r="I482" t="s">
        <v>438</v>
      </c>
      <c r="J482" t="s">
        <v>439</v>
      </c>
      <c r="M482" t="s">
        <v>52</v>
      </c>
      <c r="N482" t="s">
        <v>230</v>
      </c>
      <c r="P482" t="s">
        <v>53</v>
      </c>
      <c r="Q482" t="s">
        <v>175</v>
      </c>
      <c r="S482" t="s">
        <v>427</v>
      </c>
      <c r="W482" t="s">
        <v>216</v>
      </c>
      <c r="X482" t="s">
        <v>56</v>
      </c>
      <c r="Y482" t="s">
        <v>57</v>
      </c>
      <c r="Z482">
        <v>44073</v>
      </c>
      <c r="AG482" t="s">
        <v>145</v>
      </c>
      <c r="AJ482" t="s">
        <v>726</v>
      </c>
      <c r="AK482" t="s">
        <v>727</v>
      </c>
      <c r="AL482" t="s">
        <v>728</v>
      </c>
      <c r="AM482" t="s">
        <v>185</v>
      </c>
      <c r="AN482" t="s">
        <v>58</v>
      </c>
    </row>
    <row r="483" spans="1:44" x14ac:dyDescent="0.2">
      <c r="A483" t="s">
        <v>737</v>
      </c>
      <c r="B483" t="s">
        <v>3104</v>
      </c>
      <c r="C483">
        <v>44075</v>
      </c>
      <c r="D483" t="s">
        <v>168</v>
      </c>
      <c r="E483" t="s">
        <v>227</v>
      </c>
      <c r="F483" t="s">
        <v>48</v>
      </c>
      <c r="G483" t="s">
        <v>49</v>
      </c>
      <c r="H483" t="s">
        <v>49</v>
      </c>
      <c r="I483" t="s">
        <v>60</v>
      </c>
      <c r="J483" t="s">
        <v>170</v>
      </c>
      <c r="L483" t="s">
        <v>3105</v>
      </c>
      <c r="M483" t="s">
        <v>52</v>
      </c>
      <c r="N483" t="s">
        <v>230</v>
      </c>
      <c r="P483" t="s">
        <v>53</v>
      </c>
      <c r="Q483" t="s">
        <v>175</v>
      </c>
      <c r="S483" t="s">
        <v>384</v>
      </c>
      <c r="W483" t="s">
        <v>178</v>
      </c>
      <c r="X483" t="s">
        <v>56</v>
      </c>
      <c r="Y483" t="s">
        <v>57</v>
      </c>
      <c r="Z483">
        <v>44073</v>
      </c>
      <c r="AG483" t="s">
        <v>145</v>
      </c>
      <c r="AJ483" t="s">
        <v>387</v>
      </c>
      <c r="AK483" t="s">
        <v>3106</v>
      </c>
      <c r="AL483" t="s">
        <v>389</v>
      </c>
      <c r="AM483" t="s">
        <v>308</v>
      </c>
      <c r="AN483" t="s">
        <v>58</v>
      </c>
    </row>
    <row r="484" spans="1:44" x14ac:dyDescent="0.2">
      <c r="A484" t="s">
        <v>737</v>
      </c>
      <c r="B484" t="s">
        <v>3107</v>
      </c>
      <c r="C484">
        <v>44076</v>
      </c>
      <c r="D484" t="s">
        <v>683</v>
      </c>
      <c r="E484" t="s">
        <v>47</v>
      </c>
      <c r="F484" t="s">
        <v>664</v>
      </c>
      <c r="G484" t="s">
        <v>49</v>
      </c>
      <c r="H484" t="s">
        <v>49</v>
      </c>
      <c r="I484" t="s">
        <v>60</v>
      </c>
      <c r="J484" t="s">
        <v>73</v>
      </c>
      <c r="L484" t="s">
        <v>3108</v>
      </c>
      <c r="M484" t="s">
        <v>52</v>
      </c>
      <c r="N484" t="s">
        <v>62</v>
      </c>
      <c r="O484" t="s">
        <v>640</v>
      </c>
      <c r="P484" t="s">
        <v>53</v>
      </c>
      <c r="Q484" t="s">
        <v>63</v>
      </c>
      <c r="S484" t="s">
        <v>489</v>
      </c>
      <c r="T484" t="s">
        <v>3109</v>
      </c>
      <c r="V484" t="s">
        <v>3110</v>
      </c>
      <c r="W484" t="s">
        <v>667</v>
      </c>
      <c r="X484" t="s">
        <v>56</v>
      </c>
      <c r="Y484" t="s">
        <v>57</v>
      </c>
      <c r="Z484">
        <v>44073</v>
      </c>
      <c r="AD484">
        <v>44055</v>
      </c>
      <c r="AE484">
        <v>44055</v>
      </c>
      <c r="AF484" t="s">
        <v>3111</v>
      </c>
      <c r="AG484" t="s">
        <v>64</v>
      </c>
      <c r="AH484" t="s">
        <v>3112</v>
      </c>
      <c r="AN484" t="s">
        <v>58</v>
      </c>
      <c r="AR484" t="s">
        <v>3113</v>
      </c>
    </row>
    <row r="485" spans="1:44" x14ac:dyDescent="0.2">
      <c r="A485" t="s">
        <v>737</v>
      </c>
      <c r="B485" t="s">
        <v>3114</v>
      </c>
      <c r="C485">
        <v>44076</v>
      </c>
      <c r="D485" t="s">
        <v>683</v>
      </c>
      <c r="E485" t="s">
        <v>69</v>
      </c>
      <c r="F485" t="s">
        <v>664</v>
      </c>
      <c r="G485" t="s">
        <v>49</v>
      </c>
      <c r="H485" t="s">
        <v>49</v>
      </c>
      <c r="I485" t="s">
        <v>60</v>
      </c>
      <c r="J485" t="s">
        <v>73</v>
      </c>
      <c r="K485" t="s">
        <v>2328</v>
      </c>
      <c r="L485" t="s">
        <v>3115</v>
      </c>
      <c r="M485" t="s">
        <v>52</v>
      </c>
      <c r="N485" t="s">
        <v>62</v>
      </c>
      <c r="O485" t="s">
        <v>3116</v>
      </c>
      <c r="P485" t="s">
        <v>53</v>
      </c>
      <c r="Q485" t="s">
        <v>63</v>
      </c>
      <c r="S485" t="s">
        <v>240</v>
      </c>
      <c r="W485" t="s">
        <v>667</v>
      </c>
      <c r="X485" t="s">
        <v>56</v>
      </c>
      <c r="Y485" t="s">
        <v>57</v>
      </c>
      <c r="Z485">
        <v>44073</v>
      </c>
      <c r="AC485">
        <v>43950</v>
      </c>
      <c r="AD485">
        <v>44075</v>
      </c>
      <c r="AE485">
        <v>44075</v>
      </c>
      <c r="AF485" t="s">
        <v>3117</v>
      </c>
      <c r="AG485" t="s">
        <v>64</v>
      </c>
      <c r="AH485" t="s">
        <v>3118</v>
      </c>
      <c r="AN485" t="s">
        <v>58</v>
      </c>
    </row>
    <row r="486" spans="1:44" x14ac:dyDescent="0.2">
      <c r="A486" t="s">
        <v>737</v>
      </c>
      <c r="B486" t="s">
        <v>3119</v>
      </c>
      <c r="C486">
        <v>44076</v>
      </c>
      <c r="D486" t="s">
        <v>168</v>
      </c>
      <c r="E486" t="s">
        <v>169</v>
      </c>
      <c r="F486" t="s">
        <v>72</v>
      </c>
      <c r="G486" t="s">
        <v>49</v>
      </c>
      <c r="H486" t="s">
        <v>49</v>
      </c>
      <c r="I486" t="s">
        <v>60</v>
      </c>
      <c r="J486" t="s">
        <v>95</v>
      </c>
      <c r="K486" t="s">
        <v>1996</v>
      </c>
      <c r="L486" t="s">
        <v>3120</v>
      </c>
      <c r="M486" t="s">
        <v>52</v>
      </c>
      <c r="N486" t="s">
        <v>62</v>
      </c>
      <c r="O486" t="s">
        <v>449</v>
      </c>
      <c r="P486" t="s">
        <v>53</v>
      </c>
      <c r="Q486" t="s">
        <v>63</v>
      </c>
      <c r="S486" t="s">
        <v>384</v>
      </c>
      <c r="T486" t="s">
        <v>3121</v>
      </c>
      <c r="W486" t="s">
        <v>178</v>
      </c>
      <c r="X486" t="s">
        <v>56</v>
      </c>
      <c r="Y486" t="s">
        <v>57</v>
      </c>
      <c r="Z486">
        <v>44073</v>
      </c>
      <c r="AA486" t="s">
        <v>2076</v>
      </c>
      <c r="AB486" t="s">
        <v>770</v>
      </c>
      <c r="AC486">
        <v>43900</v>
      </c>
      <c r="AD486">
        <v>44069</v>
      </c>
      <c r="AE486">
        <v>44069</v>
      </c>
      <c r="AF486" t="s">
        <v>3122</v>
      </c>
      <c r="AG486" t="s">
        <v>64</v>
      </c>
      <c r="AH486" t="s">
        <v>2131</v>
      </c>
      <c r="AN486" t="s">
        <v>58</v>
      </c>
      <c r="AO486" t="s">
        <v>2079</v>
      </c>
      <c r="AP486" t="s">
        <v>84</v>
      </c>
      <c r="AQ486" t="s">
        <v>421</v>
      </c>
      <c r="AR486" t="s">
        <v>3123</v>
      </c>
    </row>
    <row r="487" spans="1:44" x14ac:dyDescent="0.2">
      <c r="A487" t="s">
        <v>737</v>
      </c>
      <c r="B487" t="s">
        <v>3124</v>
      </c>
      <c r="C487">
        <v>44077</v>
      </c>
      <c r="D487" t="s">
        <v>168</v>
      </c>
      <c r="E487" t="s">
        <v>169</v>
      </c>
      <c r="F487" t="s">
        <v>48</v>
      </c>
      <c r="G487" t="s">
        <v>49</v>
      </c>
      <c r="H487" t="s">
        <v>49</v>
      </c>
      <c r="I487" t="s">
        <v>60</v>
      </c>
      <c r="M487" t="s">
        <v>52</v>
      </c>
      <c r="N487" t="s">
        <v>173</v>
      </c>
      <c r="O487" t="s">
        <v>3125</v>
      </c>
      <c r="P487" t="s">
        <v>53</v>
      </c>
      <c r="S487" t="s">
        <v>3126</v>
      </c>
      <c r="W487" t="s">
        <v>178</v>
      </c>
      <c r="X487" t="s">
        <v>56</v>
      </c>
      <c r="Y487" t="s">
        <v>57</v>
      </c>
      <c r="Z487">
        <v>44073</v>
      </c>
      <c r="AF487" t="s">
        <v>3127</v>
      </c>
      <c r="AG487" t="s">
        <v>64</v>
      </c>
      <c r="AH487" t="s">
        <v>267</v>
      </c>
      <c r="AJ487" t="s">
        <v>2002</v>
      </c>
      <c r="AK487" t="s">
        <v>2003</v>
      </c>
      <c r="AL487" t="s">
        <v>842</v>
      </c>
      <c r="AM487" t="s">
        <v>185</v>
      </c>
      <c r="AN487" t="s">
        <v>58</v>
      </c>
    </row>
    <row r="488" spans="1:44" x14ac:dyDescent="0.2">
      <c r="A488" t="s">
        <v>737</v>
      </c>
      <c r="B488" t="s">
        <v>3128</v>
      </c>
      <c r="C488">
        <v>44077</v>
      </c>
      <c r="D488" t="s">
        <v>683</v>
      </c>
      <c r="E488" t="s">
        <v>47</v>
      </c>
      <c r="F488" t="s">
        <v>664</v>
      </c>
      <c r="G488" t="s">
        <v>49</v>
      </c>
      <c r="H488" t="s">
        <v>49</v>
      </c>
      <c r="I488" t="s">
        <v>60</v>
      </c>
      <c r="J488" t="s">
        <v>95</v>
      </c>
      <c r="K488" t="s">
        <v>3129</v>
      </c>
      <c r="L488" t="s">
        <v>3129</v>
      </c>
      <c r="M488" t="s">
        <v>52</v>
      </c>
      <c r="N488" t="s">
        <v>62</v>
      </c>
      <c r="O488" t="s">
        <v>640</v>
      </c>
      <c r="P488" t="s">
        <v>53</v>
      </c>
      <c r="Q488" t="s">
        <v>63</v>
      </c>
      <c r="S488" t="s">
        <v>489</v>
      </c>
      <c r="T488" t="s">
        <v>2896</v>
      </c>
      <c r="V488" t="s">
        <v>3130</v>
      </c>
      <c r="W488" t="s">
        <v>667</v>
      </c>
      <c r="X488" t="s">
        <v>56</v>
      </c>
      <c r="Y488" t="s">
        <v>57</v>
      </c>
      <c r="Z488">
        <v>44073</v>
      </c>
      <c r="AD488">
        <v>44070</v>
      </c>
      <c r="AE488">
        <v>44070</v>
      </c>
      <c r="AF488" t="s">
        <v>3131</v>
      </c>
      <c r="AG488" t="s">
        <v>64</v>
      </c>
      <c r="AH488" t="s">
        <v>2837</v>
      </c>
      <c r="AN488" t="s">
        <v>58</v>
      </c>
      <c r="AO488" t="s">
        <v>3129</v>
      </c>
      <c r="AR488" t="s">
        <v>3132</v>
      </c>
    </row>
    <row r="489" spans="1:44" x14ac:dyDescent="0.2">
      <c r="A489" t="s">
        <v>737</v>
      </c>
      <c r="B489" t="s">
        <v>3133</v>
      </c>
      <c r="C489">
        <v>44078</v>
      </c>
      <c r="D489" t="s">
        <v>650</v>
      </c>
      <c r="E489" t="s">
        <v>47</v>
      </c>
      <c r="F489" t="s">
        <v>648</v>
      </c>
      <c r="G489" t="s">
        <v>49</v>
      </c>
      <c r="H489" t="s">
        <v>49</v>
      </c>
      <c r="I489" t="s">
        <v>60</v>
      </c>
      <c r="J489" t="s">
        <v>170</v>
      </c>
      <c r="K489" t="s">
        <v>2756</v>
      </c>
      <c r="L489" t="s">
        <v>3134</v>
      </c>
      <c r="M489" t="s">
        <v>52</v>
      </c>
      <c r="N489" t="s">
        <v>173</v>
      </c>
      <c r="O489" t="s">
        <v>103</v>
      </c>
      <c r="P489" t="s">
        <v>53</v>
      </c>
      <c r="Q489" t="s">
        <v>63</v>
      </c>
      <c r="S489" t="s">
        <v>748</v>
      </c>
      <c r="W489" t="s">
        <v>654</v>
      </c>
      <c r="X489" t="s">
        <v>56</v>
      </c>
      <c r="Y489" t="s">
        <v>57</v>
      </c>
      <c r="Z489">
        <v>44073</v>
      </c>
      <c r="AA489" t="s">
        <v>655</v>
      </c>
      <c r="AB489" t="s">
        <v>1064</v>
      </c>
      <c r="AC489">
        <v>43953</v>
      </c>
      <c r="AD489">
        <v>44050</v>
      </c>
      <c r="AE489">
        <v>44078</v>
      </c>
      <c r="AF489" t="s">
        <v>3135</v>
      </c>
      <c r="AG489" t="s">
        <v>64</v>
      </c>
      <c r="AH489" t="s">
        <v>304</v>
      </c>
      <c r="AJ489" t="s">
        <v>3136</v>
      </c>
      <c r="AK489" t="s">
        <v>3137</v>
      </c>
      <c r="AL489" t="s">
        <v>1069</v>
      </c>
      <c r="AM489" t="s">
        <v>185</v>
      </c>
      <c r="AN489" t="s">
        <v>58</v>
      </c>
      <c r="AO489" t="s">
        <v>3138</v>
      </c>
      <c r="AP489" t="s">
        <v>224</v>
      </c>
      <c r="AQ489" t="s">
        <v>421</v>
      </c>
      <c r="AR489" t="s">
        <v>3139</v>
      </c>
    </row>
    <row r="490" spans="1:44" x14ac:dyDescent="0.2">
      <c r="A490" t="s">
        <v>737</v>
      </c>
      <c r="B490" t="s">
        <v>3140</v>
      </c>
      <c r="C490">
        <v>44078</v>
      </c>
      <c r="D490" t="s">
        <v>168</v>
      </c>
      <c r="E490" t="s">
        <v>47</v>
      </c>
      <c r="F490" t="s">
        <v>166</v>
      </c>
      <c r="G490" t="s">
        <v>49</v>
      </c>
      <c r="H490" t="s">
        <v>49</v>
      </c>
      <c r="I490" t="s">
        <v>60</v>
      </c>
      <c r="J490" t="s">
        <v>439</v>
      </c>
      <c r="K490" t="s">
        <v>3141</v>
      </c>
      <c r="L490" t="s">
        <v>3142</v>
      </c>
      <c r="M490" t="s">
        <v>52</v>
      </c>
      <c r="N490" t="s">
        <v>173</v>
      </c>
      <c r="P490" t="s">
        <v>53</v>
      </c>
      <c r="Q490" t="s">
        <v>97</v>
      </c>
      <c r="S490" t="s">
        <v>693</v>
      </c>
      <c r="W490" t="s">
        <v>178</v>
      </c>
      <c r="X490" t="s">
        <v>56</v>
      </c>
      <c r="Y490" t="s">
        <v>57</v>
      </c>
      <c r="Z490">
        <v>44073</v>
      </c>
      <c r="AA490" t="s">
        <v>3143</v>
      </c>
      <c r="AB490" t="s">
        <v>180</v>
      </c>
      <c r="AC490">
        <v>44053</v>
      </c>
      <c r="AD490">
        <v>44078</v>
      </c>
      <c r="AE490">
        <v>44078</v>
      </c>
      <c r="AG490" t="s">
        <v>64</v>
      </c>
      <c r="AH490" t="s">
        <v>3144</v>
      </c>
      <c r="AJ490" t="s">
        <v>3145</v>
      </c>
      <c r="AK490" t="s">
        <v>3146</v>
      </c>
      <c r="AL490" t="s">
        <v>1056</v>
      </c>
      <c r="AM490" t="s">
        <v>185</v>
      </c>
      <c r="AN490" t="s">
        <v>58</v>
      </c>
      <c r="AO490" t="s">
        <v>3147</v>
      </c>
      <c r="AP490" t="s">
        <v>187</v>
      </c>
      <c r="AQ490" t="s">
        <v>188</v>
      </c>
      <c r="AR490" t="s">
        <v>3148</v>
      </c>
    </row>
    <row r="491" spans="1:44" x14ac:dyDescent="0.2">
      <c r="A491" t="s">
        <v>737</v>
      </c>
      <c r="B491" t="s">
        <v>3149</v>
      </c>
      <c r="C491">
        <v>44080</v>
      </c>
      <c r="D491" t="s">
        <v>689</v>
      </c>
      <c r="E491" t="s">
        <v>169</v>
      </c>
      <c r="F491" t="s">
        <v>48</v>
      </c>
      <c r="G491" t="s">
        <v>49</v>
      </c>
      <c r="I491" t="s">
        <v>60</v>
      </c>
      <c r="J491" t="s">
        <v>170</v>
      </c>
      <c r="M491" t="s">
        <v>52</v>
      </c>
      <c r="P491" t="s">
        <v>53</v>
      </c>
      <c r="Q491" t="s">
        <v>175</v>
      </c>
      <c r="S491" t="s">
        <v>231</v>
      </c>
      <c r="W491" t="s">
        <v>178</v>
      </c>
      <c r="X491" t="s">
        <v>56</v>
      </c>
      <c r="Y491" t="s">
        <v>57</v>
      </c>
      <c r="Z491">
        <v>44080</v>
      </c>
      <c r="AG491" t="s">
        <v>145</v>
      </c>
      <c r="AN491" t="s">
        <v>58</v>
      </c>
    </row>
    <row r="492" spans="1:44" x14ac:dyDescent="0.2">
      <c r="A492" t="s">
        <v>737</v>
      </c>
      <c r="B492" t="s">
        <v>3150</v>
      </c>
      <c r="C492">
        <v>44080</v>
      </c>
      <c r="D492" t="s">
        <v>1715</v>
      </c>
      <c r="E492" t="s">
        <v>169</v>
      </c>
      <c r="F492" t="s">
        <v>48</v>
      </c>
      <c r="G492" t="s">
        <v>49</v>
      </c>
      <c r="I492" t="s">
        <v>60</v>
      </c>
      <c r="J492" t="s">
        <v>170</v>
      </c>
      <c r="M492" t="s">
        <v>52</v>
      </c>
      <c r="P492" t="s">
        <v>53</v>
      </c>
      <c r="Q492" t="s">
        <v>175</v>
      </c>
      <c r="S492" t="s">
        <v>231</v>
      </c>
      <c r="W492" t="s">
        <v>178</v>
      </c>
      <c r="X492" t="s">
        <v>56</v>
      </c>
      <c r="Y492" t="s">
        <v>57</v>
      </c>
      <c r="Z492">
        <v>44080</v>
      </c>
      <c r="AG492" t="s">
        <v>145</v>
      </c>
      <c r="AN492" t="s">
        <v>58</v>
      </c>
    </row>
    <row r="493" spans="1:44" x14ac:dyDescent="0.2">
      <c r="A493" t="s">
        <v>737</v>
      </c>
      <c r="B493" t="s">
        <v>3151</v>
      </c>
      <c r="C493">
        <v>44080</v>
      </c>
      <c r="D493" t="s">
        <v>1715</v>
      </c>
      <c r="E493" t="s">
        <v>169</v>
      </c>
      <c r="F493" t="s">
        <v>48</v>
      </c>
      <c r="G493" t="s">
        <v>49</v>
      </c>
      <c r="I493" t="s">
        <v>60</v>
      </c>
      <c r="J493" t="s">
        <v>170</v>
      </c>
      <c r="M493" t="s">
        <v>52</v>
      </c>
      <c r="P493" t="s">
        <v>53</v>
      </c>
      <c r="S493" t="s">
        <v>231</v>
      </c>
      <c r="W493" t="s">
        <v>178</v>
      </c>
      <c r="X493" t="s">
        <v>56</v>
      </c>
      <c r="Y493" t="s">
        <v>57</v>
      </c>
      <c r="Z493">
        <v>44080</v>
      </c>
      <c r="AG493" t="s">
        <v>145</v>
      </c>
      <c r="AN493" t="s">
        <v>58</v>
      </c>
    </row>
    <row r="494" spans="1:44" x14ac:dyDescent="0.2">
      <c r="A494" t="s">
        <v>737</v>
      </c>
      <c r="B494" t="s">
        <v>3152</v>
      </c>
      <c r="C494">
        <v>44080</v>
      </c>
      <c r="D494" t="s">
        <v>689</v>
      </c>
      <c r="E494" t="s">
        <v>169</v>
      </c>
      <c r="F494" t="s">
        <v>48</v>
      </c>
      <c r="G494" t="s">
        <v>49</v>
      </c>
      <c r="I494" t="s">
        <v>60</v>
      </c>
      <c r="J494" t="s">
        <v>170</v>
      </c>
      <c r="M494" t="s">
        <v>52</v>
      </c>
      <c r="N494" t="s">
        <v>173</v>
      </c>
      <c r="P494" t="s">
        <v>53</v>
      </c>
      <c r="Q494" t="s">
        <v>63</v>
      </c>
      <c r="S494" t="s">
        <v>231</v>
      </c>
      <c r="W494" t="s">
        <v>178</v>
      </c>
      <c r="X494" t="s">
        <v>56</v>
      </c>
      <c r="Y494" t="s">
        <v>57</v>
      </c>
      <c r="Z494">
        <v>44080</v>
      </c>
      <c r="AG494" t="s">
        <v>145</v>
      </c>
      <c r="AN494" t="s">
        <v>58</v>
      </c>
    </row>
    <row r="495" spans="1:44" x14ac:dyDescent="0.2">
      <c r="A495" t="s">
        <v>737</v>
      </c>
      <c r="B495" t="s">
        <v>3153</v>
      </c>
      <c r="C495">
        <v>44080</v>
      </c>
      <c r="D495" t="s">
        <v>168</v>
      </c>
      <c r="E495" t="s">
        <v>227</v>
      </c>
      <c r="F495" t="s">
        <v>166</v>
      </c>
      <c r="G495" t="s">
        <v>49</v>
      </c>
      <c r="H495" t="s">
        <v>49</v>
      </c>
      <c r="I495" t="s">
        <v>60</v>
      </c>
      <c r="J495" t="s">
        <v>170</v>
      </c>
      <c r="L495" t="s">
        <v>3154</v>
      </c>
      <c r="M495" t="s">
        <v>52</v>
      </c>
      <c r="N495" t="s">
        <v>173</v>
      </c>
      <c r="O495" t="s">
        <v>3155</v>
      </c>
      <c r="P495" t="s">
        <v>53</v>
      </c>
      <c r="Q495" t="s">
        <v>175</v>
      </c>
      <c r="S495" t="s">
        <v>384</v>
      </c>
      <c r="W495" t="s">
        <v>178</v>
      </c>
      <c r="X495" t="s">
        <v>56</v>
      </c>
      <c r="Y495" t="s">
        <v>57</v>
      </c>
      <c r="Z495">
        <v>44080</v>
      </c>
      <c r="AD495">
        <v>44097</v>
      </c>
      <c r="AE495">
        <v>44097</v>
      </c>
      <c r="AF495" t="s">
        <v>3156</v>
      </c>
      <c r="AG495" t="s">
        <v>64</v>
      </c>
      <c r="AH495" t="s">
        <v>3157</v>
      </c>
      <c r="AJ495" t="s">
        <v>3158</v>
      </c>
      <c r="AK495" t="s">
        <v>3159</v>
      </c>
      <c r="AL495" t="s">
        <v>291</v>
      </c>
      <c r="AM495" t="s">
        <v>185</v>
      </c>
      <c r="AN495" t="s">
        <v>58</v>
      </c>
      <c r="AQ495" t="s">
        <v>224</v>
      </c>
      <c r="AR495" t="s">
        <v>3160</v>
      </c>
    </row>
    <row r="496" spans="1:44" x14ac:dyDescent="0.2">
      <c r="A496" t="s">
        <v>737</v>
      </c>
      <c r="B496" t="s">
        <v>3161</v>
      </c>
      <c r="C496">
        <v>44082</v>
      </c>
      <c r="D496" t="s">
        <v>168</v>
      </c>
      <c r="E496" t="s">
        <v>227</v>
      </c>
      <c r="F496" t="s">
        <v>48</v>
      </c>
      <c r="G496" t="s">
        <v>49</v>
      </c>
      <c r="I496" t="s">
        <v>60</v>
      </c>
      <c r="J496" t="s">
        <v>170</v>
      </c>
      <c r="L496" t="s">
        <v>3162</v>
      </c>
      <c r="M496" t="s">
        <v>52</v>
      </c>
      <c r="N496" t="s">
        <v>230</v>
      </c>
      <c r="O496" t="s">
        <v>3163</v>
      </c>
      <c r="P496" t="s">
        <v>53</v>
      </c>
      <c r="S496" t="s">
        <v>231</v>
      </c>
      <c r="W496" t="s">
        <v>178</v>
      </c>
      <c r="X496" t="s">
        <v>56</v>
      </c>
      <c r="Y496" t="s">
        <v>57</v>
      </c>
      <c r="Z496">
        <v>44080</v>
      </c>
      <c r="AF496" t="s">
        <v>3164</v>
      </c>
      <c r="AG496" t="s">
        <v>145</v>
      </c>
      <c r="AI496" t="s">
        <v>3165</v>
      </c>
      <c r="AJ496" t="s">
        <v>3166</v>
      </c>
      <c r="AK496" t="s">
        <v>3167</v>
      </c>
      <c r="AL496" t="s">
        <v>963</v>
      </c>
      <c r="AM496" t="s">
        <v>185</v>
      </c>
      <c r="AN496" t="s">
        <v>58</v>
      </c>
    </row>
    <row r="497" spans="1:44" x14ac:dyDescent="0.2">
      <c r="A497" t="s">
        <v>737</v>
      </c>
      <c r="B497" t="s">
        <v>3168</v>
      </c>
      <c r="C497">
        <v>44082</v>
      </c>
      <c r="D497" t="s">
        <v>168</v>
      </c>
      <c r="E497" t="s">
        <v>47</v>
      </c>
      <c r="F497" t="s">
        <v>72</v>
      </c>
      <c r="G497" t="s">
        <v>49</v>
      </c>
      <c r="H497" t="s">
        <v>49</v>
      </c>
      <c r="I497" t="s">
        <v>60</v>
      </c>
      <c r="J497" t="s">
        <v>95</v>
      </c>
      <c r="K497" t="s">
        <v>3169</v>
      </c>
      <c r="L497" t="s">
        <v>3170</v>
      </c>
      <c r="M497" t="s">
        <v>52</v>
      </c>
      <c r="N497" t="s">
        <v>62</v>
      </c>
      <c r="O497" t="s">
        <v>640</v>
      </c>
      <c r="P497" t="s">
        <v>53</v>
      </c>
      <c r="Q497" t="s">
        <v>63</v>
      </c>
      <c r="S497" t="s">
        <v>2983</v>
      </c>
      <c r="W497" t="s">
        <v>178</v>
      </c>
      <c r="X497" t="s">
        <v>56</v>
      </c>
      <c r="Y497" t="s">
        <v>57</v>
      </c>
      <c r="Z497">
        <v>44080</v>
      </c>
      <c r="AA497" t="s">
        <v>2076</v>
      </c>
      <c r="AB497" t="s">
        <v>770</v>
      </c>
      <c r="AC497">
        <v>43963</v>
      </c>
      <c r="AD497">
        <v>44068</v>
      </c>
      <c r="AE497">
        <v>44068</v>
      </c>
      <c r="AF497" t="s">
        <v>3171</v>
      </c>
      <c r="AG497" t="s">
        <v>64</v>
      </c>
      <c r="AH497" t="s">
        <v>3071</v>
      </c>
      <c r="AN497" t="s">
        <v>58</v>
      </c>
      <c r="AO497" t="s">
        <v>3172</v>
      </c>
      <c r="AP497" t="s">
        <v>84</v>
      </c>
      <c r="AQ497" t="s">
        <v>421</v>
      </c>
      <c r="AR497" t="s">
        <v>3173</v>
      </c>
    </row>
    <row r="498" spans="1:44" x14ac:dyDescent="0.2">
      <c r="A498" t="s">
        <v>737</v>
      </c>
      <c r="B498" t="s">
        <v>3174</v>
      </c>
      <c r="C498">
        <v>44082</v>
      </c>
      <c r="D498" t="s">
        <v>168</v>
      </c>
      <c r="E498" t="s">
        <v>47</v>
      </c>
      <c r="F498" t="s">
        <v>166</v>
      </c>
      <c r="G498" t="s">
        <v>49</v>
      </c>
      <c r="H498" t="s">
        <v>49</v>
      </c>
      <c r="I498" t="s">
        <v>60</v>
      </c>
      <c r="J498" t="s">
        <v>170</v>
      </c>
      <c r="L498" t="s">
        <v>3175</v>
      </c>
      <c r="M498" t="s">
        <v>52</v>
      </c>
      <c r="N498" t="s">
        <v>173</v>
      </c>
      <c r="O498" t="s">
        <v>395</v>
      </c>
      <c r="P498" t="s">
        <v>53</v>
      </c>
      <c r="Q498" t="s">
        <v>175</v>
      </c>
      <c r="S498" t="s">
        <v>2987</v>
      </c>
      <c r="W498" t="s">
        <v>178</v>
      </c>
      <c r="X498" t="s">
        <v>56</v>
      </c>
      <c r="Y498" t="s">
        <v>57</v>
      </c>
      <c r="Z498">
        <v>44080</v>
      </c>
      <c r="AD498">
        <v>44077</v>
      </c>
      <c r="AE498">
        <v>44077</v>
      </c>
      <c r="AF498" t="s">
        <v>3176</v>
      </c>
      <c r="AG498" t="s">
        <v>1164</v>
      </c>
      <c r="AH498" t="s">
        <v>3177</v>
      </c>
      <c r="AJ498" t="s">
        <v>2238</v>
      </c>
      <c r="AK498" t="s">
        <v>2239</v>
      </c>
      <c r="AL498" t="s">
        <v>1929</v>
      </c>
      <c r="AM498" t="s">
        <v>185</v>
      </c>
      <c r="AN498" t="s">
        <v>58</v>
      </c>
      <c r="AQ498" t="s">
        <v>224</v>
      </c>
      <c r="AR498" t="s">
        <v>3178</v>
      </c>
    </row>
    <row r="499" spans="1:44" x14ac:dyDescent="0.2">
      <c r="A499" t="s">
        <v>737</v>
      </c>
      <c r="B499" t="s">
        <v>3179</v>
      </c>
      <c r="C499">
        <v>44082</v>
      </c>
      <c r="D499" t="s">
        <v>168</v>
      </c>
      <c r="E499" t="s">
        <v>47</v>
      </c>
      <c r="F499" t="s">
        <v>166</v>
      </c>
      <c r="G499" t="s">
        <v>49</v>
      </c>
      <c r="H499" t="s">
        <v>49</v>
      </c>
      <c r="I499" t="s">
        <v>60</v>
      </c>
      <c r="J499" t="s">
        <v>170</v>
      </c>
      <c r="K499" t="s">
        <v>3180</v>
      </c>
      <c r="L499" t="s">
        <v>3181</v>
      </c>
      <c r="M499" t="s">
        <v>52</v>
      </c>
      <c r="N499" t="s">
        <v>173</v>
      </c>
      <c r="O499" t="s">
        <v>488</v>
      </c>
      <c r="P499" t="s">
        <v>53</v>
      </c>
      <c r="Q499" t="s">
        <v>262</v>
      </c>
      <c r="S499" t="s">
        <v>276</v>
      </c>
      <c r="W499" t="s">
        <v>178</v>
      </c>
      <c r="X499" t="s">
        <v>56</v>
      </c>
      <c r="Y499" t="s">
        <v>57</v>
      </c>
      <c r="Z499">
        <v>44080</v>
      </c>
      <c r="AA499" t="s">
        <v>265</v>
      </c>
      <c r="AC499">
        <v>44079</v>
      </c>
      <c r="AD499">
        <v>44076</v>
      </c>
      <c r="AE499">
        <v>44076</v>
      </c>
      <c r="AF499" t="s">
        <v>3182</v>
      </c>
      <c r="AG499" t="s">
        <v>64</v>
      </c>
      <c r="AH499" t="s">
        <v>553</v>
      </c>
      <c r="AJ499" t="s">
        <v>3183</v>
      </c>
      <c r="AK499" t="s">
        <v>3184</v>
      </c>
      <c r="AL499" t="s">
        <v>2455</v>
      </c>
      <c r="AM499" t="s">
        <v>308</v>
      </c>
      <c r="AN499" t="s">
        <v>58</v>
      </c>
      <c r="AO499" t="s">
        <v>3185</v>
      </c>
      <c r="AP499" t="s">
        <v>187</v>
      </c>
      <c r="AR499" t="s">
        <v>3186</v>
      </c>
    </row>
    <row r="500" spans="1:44" x14ac:dyDescent="0.2">
      <c r="A500" t="s">
        <v>737</v>
      </c>
      <c r="B500" t="s">
        <v>3187</v>
      </c>
      <c r="C500">
        <v>44082</v>
      </c>
      <c r="D500" t="s">
        <v>168</v>
      </c>
      <c r="E500" t="s">
        <v>227</v>
      </c>
      <c r="F500" t="s">
        <v>48</v>
      </c>
      <c r="G500" t="s">
        <v>49</v>
      </c>
      <c r="H500" t="s">
        <v>49</v>
      </c>
      <c r="I500" t="s">
        <v>60</v>
      </c>
      <c r="L500" t="s">
        <v>3188</v>
      </c>
      <c r="M500" t="s">
        <v>52</v>
      </c>
      <c r="N500" t="s">
        <v>230</v>
      </c>
      <c r="P500" t="s">
        <v>53</v>
      </c>
      <c r="S500" t="s">
        <v>263</v>
      </c>
      <c r="W500" t="s">
        <v>178</v>
      </c>
      <c r="X500" t="s">
        <v>56</v>
      </c>
      <c r="Y500" t="s">
        <v>57</v>
      </c>
      <c r="Z500">
        <v>44080</v>
      </c>
      <c r="AG500" t="s">
        <v>145</v>
      </c>
      <c r="AJ500" t="s">
        <v>2023</v>
      </c>
      <c r="AK500" t="s">
        <v>2024</v>
      </c>
      <c r="AL500" t="s">
        <v>963</v>
      </c>
      <c r="AM500" t="s">
        <v>185</v>
      </c>
      <c r="AN500" t="s">
        <v>58</v>
      </c>
      <c r="AR500" t="s">
        <v>3189</v>
      </c>
    </row>
    <row r="501" spans="1:44" x14ac:dyDescent="0.2">
      <c r="A501" t="s">
        <v>737</v>
      </c>
      <c r="B501" t="s">
        <v>3190</v>
      </c>
      <c r="C501">
        <v>44082</v>
      </c>
      <c r="D501" t="s">
        <v>889</v>
      </c>
      <c r="E501" t="s">
        <v>47</v>
      </c>
      <c r="F501" t="s">
        <v>648</v>
      </c>
      <c r="G501" t="s">
        <v>49</v>
      </c>
      <c r="H501" t="s">
        <v>49</v>
      </c>
      <c r="I501" t="s">
        <v>60</v>
      </c>
      <c r="J501" t="s">
        <v>170</v>
      </c>
      <c r="K501" t="s">
        <v>371</v>
      </c>
      <c r="L501" t="s">
        <v>3191</v>
      </c>
      <c r="M501" t="s">
        <v>52</v>
      </c>
      <c r="N501" t="s">
        <v>173</v>
      </c>
      <c r="O501" t="s">
        <v>3192</v>
      </c>
      <c r="P501" t="s">
        <v>53</v>
      </c>
      <c r="Q501" t="s">
        <v>175</v>
      </c>
      <c r="S501" t="s">
        <v>240</v>
      </c>
      <c r="W501" t="s">
        <v>894</v>
      </c>
      <c r="X501" t="s">
        <v>56</v>
      </c>
      <c r="Y501" t="s">
        <v>57</v>
      </c>
      <c r="Z501">
        <v>44080</v>
      </c>
      <c r="AA501" t="s">
        <v>895</v>
      </c>
      <c r="AB501" t="s">
        <v>1064</v>
      </c>
      <c r="AC501">
        <v>43970</v>
      </c>
      <c r="AD501">
        <v>44082</v>
      </c>
      <c r="AE501">
        <v>44082</v>
      </c>
      <c r="AF501" t="s">
        <v>3193</v>
      </c>
      <c r="AG501" t="s">
        <v>64</v>
      </c>
      <c r="AH501" t="s">
        <v>1272</v>
      </c>
      <c r="AJ501" t="s">
        <v>1778</v>
      </c>
      <c r="AK501" t="s">
        <v>1779</v>
      </c>
      <c r="AL501" t="s">
        <v>378</v>
      </c>
      <c r="AM501" t="s">
        <v>308</v>
      </c>
      <c r="AN501" t="s">
        <v>58</v>
      </c>
      <c r="AO501" t="s">
        <v>2654</v>
      </c>
      <c r="AP501" t="s">
        <v>224</v>
      </c>
      <c r="AQ501" t="s">
        <v>421</v>
      </c>
    </row>
    <row r="502" spans="1:44" x14ac:dyDescent="0.2">
      <c r="A502" t="s">
        <v>737</v>
      </c>
      <c r="B502" t="s">
        <v>3194</v>
      </c>
      <c r="C502">
        <v>44083</v>
      </c>
      <c r="D502" t="s">
        <v>168</v>
      </c>
      <c r="E502" t="s">
        <v>47</v>
      </c>
      <c r="F502" t="s">
        <v>48</v>
      </c>
      <c r="G502" t="s">
        <v>49</v>
      </c>
      <c r="H502" t="s">
        <v>49</v>
      </c>
      <c r="I502" t="s">
        <v>60</v>
      </c>
      <c r="J502" t="s">
        <v>170</v>
      </c>
      <c r="L502" t="s">
        <v>3195</v>
      </c>
      <c r="M502" t="s">
        <v>52</v>
      </c>
      <c r="N502" t="s">
        <v>173</v>
      </c>
      <c r="O502" t="s">
        <v>2266</v>
      </c>
      <c r="P502" t="s">
        <v>53</v>
      </c>
      <c r="Q502" t="s">
        <v>63</v>
      </c>
      <c r="S502" t="s">
        <v>362</v>
      </c>
      <c r="T502" t="s">
        <v>3196</v>
      </c>
      <c r="W502" t="s">
        <v>178</v>
      </c>
      <c r="X502" t="s">
        <v>56</v>
      </c>
      <c r="Y502" t="s">
        <v>57</v>
      </c>
      <c r="Z502">
        <v>44080</v>
      </c>
      <c r="AD502">
        <v>44062</v>
      </c>
      <c r="AE502">
        <v>44069</v>
      </c>
      <c r="AF502" t="s">
        <v>3197</v>
      </c>
      <c r="AG502" t="s">
        <v>64</v>
      </c>
      <c r="AH502" t="s">
        <v>3198</v>
      </c>
      <c r="AJ502" t="s">
        <v>242</v>
      </c>
      <c r="AK502" t="s">
        <v>243</v>
      </c>
      <c r="AL502" t="s">
        <v>244</v>
      </c>
      <c r="AM502" t="s">
        <v>185</v>
      </c>
      <c r="AN502" t="s">
        <v>58</v>
      </c>
      <c r="AR502" t="s">
        <v>3199</v>
      </c>
    </row>
    <row r="503" spans="1:44" x14ac:dyDescent="0.2">
      <c r="A503" t="s">
        <v>737</v>
      </c>
      <c r="B503" t="s">
        <v>3200</v>
      </c>
      <c r="C503">
        <v>44083</v>
      </c>
      <c r="D503" t="s">
        <v>168</v>
      </c>
      <c r="E503" t="s">
        <v>47</v>
      </c>
      <c r="G503" t="s">
        <v>49</v>
      </c>
      <c r="H503" t="s">
        <v>3201</v>
      </c>
      <c r="I503" t="s">
        <v>60</v>
      </c>
      <c r="J503" t="s">
        <v>170</v>
      </c>
      <c r="L503" t="s">
        <v>3202</v>
      </c>
      <c r="M503" t="s">
        <v>52</v>
      </c>
      <c r="N503" t="s">
        <v>173</v>
      </c>
      <c r="O503" t="s">
        <v>3203</v>
      </c>
      <c r="P503" t="s">
        <v>53</v>
      </c>
      <c r="Q503" t="s">
        <v>175</v>
      </c>
      <c r="S503" t="s">
        <v>748</v>
      </c>
      <c r="W503" t="s">
        <v>178</v>
      </c>
      <c r="X503" t="s">
        <v>56</v>
      </c>
      <c r="Y503" t="s">
        <v>139</v>
      </c>
      <c r="Z503">
        <v>44080</v>
      </c>
      <c r="AD503">
        <v>44081</v>
      </c>
      <c r="AE503">
        <v>44083</v>
      </c>
      <c r="AF503" t="s">
        <v>3204</v>
      </c>
      <c r="AG503" t="s">
        <v>64</v>
      </c>
      <c r="AH503" t="s">
        <v>909</v>
      </c>
      <c r="AJ503" t="s">
        <v>2306</v>
      </c>
      <c r="AK503" t="s">
        <v>2307</v>
      </c>
      <c r="AL503" t="s">
        <v>291</v>
      </c>
      <c r="AM503" t="s">
        <v>185</v>
      </c>
      <c r="AN503" t="s">
        <v>644</v>
      </c>
    </row>
    <row r="504" spans="1:44" x14ac:dyDescent="0.2">
      <c r="A504" t="s">
        <v>737</v>
      </c>
      <c r="B504" t="s">
        <v>3205</v>
      </c>
      <c r="C504">
        <v>44083</v>
      </c>
      <c r="D504" t="s">
        <v>683</v>
      </c>
      <c r="E504" t="s">
        <v>227</v>
      </c>
      <c r="F504" t="s">
        <v>664</v>
      </c>
      <c r="G504" t="s">
        <v>49</v>
      </c>
      <c r="H504" t="s">
        <v>49</v>
      </c>
      <c r="I504" t="s">
        <v>60</v>
      </c>
      <c r="J504" t="s">
        <v>73</v>
      </c>
      <c r="K504" t="s">
        <v>3206</v>
      </c>
      <c r="L504" t="s">
        <v>3206</v>
      </c>
      <c r="M504" t="s">
        <v>52</v>
      </c>
      <c r="N504" t="s">
        <v>62</v>
      </c>
      <c r="O504" t="s">
        <v>640</v>
      </c>
      <c r="P504" t="s">
        <v>53</v>
      </c>
      <c r="Q504" t="s">
        <v>63</v>
      </c>
      <c r="S504" t="s">
        <v>489</v>
      </c>
      <c r="W504" t="s">
        <v>667</v>
      </c>
      <c r="X504" t="s">
        <v>56</v>
      </c>
      <c r="Y504" t="s">
        <v>57</v>
      </c>
      <c r="Z504">
        <v>44080</v>
      </c>
      <c r="AD504">
        <v>44077</v>
      </c>
      <c r="AE504">
        <v>44077</v>
      </c>
      <c r="AF504" t="s">
        <v>3207</v>
      </c>
      <c r="AG504" t="s">
        <v>64</v>
      </c>
      <c r="AH504" t="s">
        <v>3208</v>
      </c>
      <c r="AN504" t="s">
        <v>58</v>
      </c>
      <c r="AO504" t="s">
        <v>3206</v>
      </c>
      <c r="AR504" t="s">
        <v>3209</v>
      </c>
    </row>
    <row r="505" spans="1:44" x14ac:dyDescent="0.2">
      <c r="A505" t="s">
        <v>737</v>
      </c>
      <c r="B505" t="s">
        <v>3210</v>
      </c>
      <c r="C505">
        <v>44084</v>
      </c>
      <c r="D505" t="s">
        <v>168</v>
      </c>
      <c r="E505" t="s">
        <v>227</v>
      </c>
      <c r="F505" t="s">
        <v>1263</v>
      </c>
      <c r="G505" t="s">
        <v>49</v>
      </c>
      <c r="H505" t="s">
        <v>49</v>
      </c>
      <c r="I505" t="s">
        <v>60</v>
      </c>
      <c r="J505" t="s">
        <v>170</v>
      </c>
      <c r="L505" t="s">
        <v>3211</v>
      </c>
      <c r="M505" t="s">
        <v>52</v>
      </c>
      <c r="N505" t="s">
        <v>230</v>
      </c>
      <c r="O505" t="s">
        <v>3212</v>
      </c>
      <c r="P505" t="s">
        <v>53</v>
      </c>
      <c r="Q505" t="s">
        <v>175</v>
      </c>
      <c r="S505" t="s">
        <v>3213</v>
      </c>
      <c r="T505" t="s">
        <v>3214</v>
      </c>
      <c r="V505" t="s">
        <v>2779</v>
      </c>
      <c r="W505" t="s">
        <v>178</v>
      </c>
      <c r="X505" t="s">
        <v>56</v>
      </c>
      <c r="Y505" t="s">
        <v>57</v>
      </c>
      <c r="Z505">
        <v>44080</v>
      </c>
      <c r="AD505">
        <v>44070</v>
      </c>
      <c r="AE505">
        <v>44075</v>
      </c>
      <c r="AF505" t="s">
        <v>3215</v>
      </c>
      <c r="AG505" t="s">
        <v>64</v>
      </c>
      <c r="AH505" t="s">
        <v>181</v>
      </c>
      <c r="AJ505" t="s">
        <v>256</v>
      </c>
      <c r="AK505" t="s">
        <v>257</v>
      </c>
      <c r="AL505" t="s">
        <v>222</v>
      </c>
      <c r="AM505" t="s">
        <v>185</v>
      </c>
      <c r="AN505" t="s">
        <v>58</v>
      </c>
    </row>
    <row r="506" spans="1:44" x14ac:dyDescent="0.2">
      <c r="A506" t="s">
        <v>737</v>
      </c>
      <c r="B506" t="s">
        <v>3216</v>
      </c>
      <c r="C506">
        <v>44084</v>
      </c>
      <c r="D506" t="s">
        <v>168</v>
      </c>
      <c r="E506" t="s">
        <v>47</v>
      </c>
      <c r="F506" t="s">
        <v>48</v>
      </c>
      <c r="G506" t="s">
        <v>49</v>
      </c>
      <c r="I506" t="s">
        <v>60</v>
      </c>
      <c r="J506" t="s">
        <v>170</v>
      </c>
      <c r="L506" t="s">
        <v>3217</v>
      </c>
      <c r="M506" t="s">
        <v>52</v>
      </c>
      <c r="N506" t="s">
        <v>173</v>
      </c>
      <c r="O506" t="s">
        <v>3218</v>
      </c>
      <c r="P506" t="s">
        <v>53</v>
      </c>
      <c r="Q506" t="s">
        <v>175</v>
      </c>
      <c r="S506" t="s">
        <v>240</v>
      </c>
      <c r="W506" t="s">
        <v>178</v>
      </c>
      <c r="X506" t="s">
        <v>56</v>
      </c>
      <c r="Y506" t="s">
        <v>57</v>
      </c>
      <c r="Z506">
        <v>44080</v>
      </c>
      <c r="AD506">
        <v>44084</v>
      </c>
      <c r="AE506">
        <v>44084</v>
      </c>
      <c r="AF506" t="s">
        <v>3219</v>
      </c>
      <c r="AG506" t="s">
        <v>64</v>
      </c>
      <c r="AH506" t="s">
        <v>1272</v>
      </c>
      <c r="AI506" t="s">
        <v>3220</v>
      </c>
      <c r="AJ506" t="s">
        <v>3158</v>
      </c>
      <c r="AK506" t="s">
        <v>3159</v>
      </c>
      <c r="AL506" t="s">
        <v>291</v>
      </c>
      <c r="AM506" t="s">
        <v>185</v>
      </c>
      <c r="AN506" t="s">
        <v>58</v>
      </c>
    </row>
    <row r="507" spans="1:44" x14ac:dyDescent="0.2">
      <c r="A507" t="s">
        <v>737</v>
      </c>
      <c r="B507" t="s">
        <v>3221</v>
      </c>
      <c r="C507">
        <v>44084</v>
      </c>
      <c r="D507" t="s">
        <v>168</v>
      </c>
      <c r="E507" t="s">
        <v>47</v>
      </c>
      <c r="F507" t="s">
        <v>48</v>
      </c>
      <c r="G507" t="s">
        <v>49</v>
      </c>
      <c r="H507" t="s">
        <v>49</v>
      </c>
      <c r="I507" t="s">
        <v>60</v>
      </c>
      <c r="J507" t="s">
        <v>170</v>
      </c>
      <c r="L507" t="s">
        <v>3222</v>
      </c>
      <c r="M507" t="s">
        <v>52</v>
      </c>
      <c r="N507" t="s">
        <v>173</v>
      </c>
      <c r="O507" t="s">
        <v>1387</v>
      </c>
      <c r="P507" t="s">
        <v>53</v>
      </c>
      <c r="Q507" t="s">
        <v>175</v>
      </c>
      <c r="S507" t="s">
        <v>240</v>
      </c>
      <c r="W507" t="s">
        <v>178</v>
      </c>
      <c r="X507" t="s">
        <v>56</v>
      </c>
      <c r="Y507" t="s">
        <v>57</v>
      </c>
      <c r="Z507">
        <v>44080</v>
      </c>
      <c r="AD507">
        <v>44063</v>
      </c>
      <c r="AE507">
        <v>44063</v>
      </c>
      <c r="AF507" t="s">
        <v>3223</v>
      </c>
      <c r="AG507" t="s">
        <v>64</v>
      </c>
      <c r="AH507" t="s">
        <v>2085</v>
      </c>
      <c r="AI507" t="s">
        <v>3224</v>
      </c>
      <c r="AJ507" t="s">
        <v>3225</v>
      </c>
      <c r="AK507" t="s">
        <v>3226</v>
      </c>
      <c r="AL507" t="s">
        <v>307</v>
      </c>
      <c r="AM507" t="s">
        <v>185</v>
      </c>
      <c r="AN507" t="s">
        <v>58</v>
      </c>
    </row>
    <row r="508" spans="1:44" x14ac:dyDescent="0.2">
      <c r="A508" t="s">
        <v>737</v>
      </c>
      <c r="B508" t="s">
        <v>3227</v>
      </c>
      <c r="C508">
        <v>44084</v>
      </c>
      <c r="D508" t="s">
        <v>683</v>
      </c>
      <c r="E508" t="s">
        <v>227</v>
      </c>
      <c r="F508" t="s">
        <v>664</v>
      </c>
      <c r="G508" t="s">
        <v>49</v>
      </c>
      <c r="H508" t="s">
        <v>49</v>
      </c>
      <c r="I508" t="s">
        <v>60</v>
      </c>
      <c r="J508" t="s">
        <v>95</v>
      </c>
      <c r="L508" t="s">
        <v>3228</v>
      </c>
      <c r="M508" t="s">
        <v>52</v>
      </c>
      <c r="N508" t="s">
        <v>62</v>
      </c>
      <c r="O508" t="s">
        <v>3229</v>
      </c>
      <c r="P508" t="s">
        <v>53</v>
      </c>
      <c r="Q508" t="s">
        <v>97</v>
      </c>
      <c r="S508" t="s">
        <v>489</v>
      </c>
      <c r="W508" t="s">
        <v>667</v>
      </c>
      <c r="X508" t="s">
        <v>56</v>
      </c>
      <c r="Y508" t="s">
        <v>57</v>
      </c>
      <c r="Z508">
        <v>44080</v>
      </c>
      <c r="AD508">
        <v>44084</v>
      </c>
      <c r="AE508">
        <v>44084</v>
      </c>
      <c r="AF508" t="s">
        <v>3230</v>
      </c>
      <c r="AG508" t="s">
        <v>64</v>
      </c>
      <c r="AH508" t="s">
        <v>3231</v>
      </c>
      <c r="AN508" t="s">
        <v>58</v>
      </c>
    </row>
    <row r="509" spans="1:44" x14ac:dyDescent="0.2">
      <c r="A509" t="s">
        <v>737</v>
      </c>
      <c r="B509" t="s">
        <v>3232</v>
      </c>
      <c r="C509">
        <v>44084</v>
      </c>
      <c r="D509" t="s">
        <v>689</v>
      </c>
      <c r="E509" t="s">
        <v>169</v>
      </c>
      <c r="F509" t="s">
        <v>3233</v>
      </c>
      <c r="G509" t="s">
        <v>49</v>
      </c>
      <c r="H509" t="s">
        <v>49</v>
      </c>
      <c r="I509" t="s">
        <v>60</v>
      </c>
      <c r="J509" t="s">
        <v>170</v>
      </c>
      <c r="M509" t="s">
        <v>52</v>
      </c>
      <c r="N509" t="s">
        <v>173</v>
      </c>
      <c r="O509" t="s">
        <v>3234</v>
      </c>
      <c r="P509" t="s">
        <v>53</v>
      </c>
      <c r="Q509" t="s">
        <v>262</v>
      </c>
      <c r="S509" t="s">
        <v>384</v>
      </c>
      <c r="W509" t="s">
        <v>178</v>
      </c>
      <c r="X509" t="s">
        <v>56</v>
      </c>
      <c r="Y509" t="s">
        <v>57</v>
      </c>
      <c r="Z509">
        <v>44080</v>
      </c>
      <c r="AD509">
        <v>44080</v>
      </c>
      <c r="AE509">
        <v>44080</v>
      </c>
      <c r="AF509" t="s">
        <v>3235</v>
      </c>
      <c r="AG509" t="s">
        <v>64</v>
      </c>
      <c r="AH509" t="s">
        <v>493</v>
      </c>
      <c r="AJ509" t="s">
        <v>910</v>
      </c>
      <c r="AK509" t="s">
        <v>1636</v>
      </c>
      <c r="AL509" t="s">
        <v>291</v>
      </c>
      <c r="AM509" t="s">
        <v>185</v>
      </c>
      <c r="AN509" t="s">
        <v>58</v>
      </c>
    </row>
    <row r="510" spans="1:44" x14ac:dyDescent="0.2">
      <c r="A510" t="s">
        <v>737</v>
      </c>
      <c r="B510" t="s">
        <v>3236</v>
      </c>
      <c r="C510">
        <v>44084</v>
      </c>
      <c r="D510" t="s">
        <v>168</v>
      </c>
      <c r="E510" t="s">
        <v>227</v>
      </c>
      <c r="F510" t="s">
        <v>48</v>
      </c>
      <c r="G510" t="s">
        <v>49</v>
      </c>
      <c r="H510" t="s">
        <v>49</v>
      </c>
      <c r="I510" t="s">
        <v>60</v>
      </c>
      <c r="L510" t="s">
        <v>3237</v>
      </c>
      <c r="M510" t="s">
        <v>52</v>
      </c>
      <c r="N510" t="s">
        <v>230</v>
      </c>
      <c r="P510" t="s">
        <v>53</v>
      </c>
      <c r="Q510" t="s">
        <v>63</v>
      </c>
      <c r="S510" t="s">
        <v>693</v>
      </c>
      <c r="W510" t="s">
        <v>178</v>
      </c>
      <c r="X510" t="s">
        <v>56</v>
      </c>
      <c r="Y510" t="s">
        <v>57</v>
      </c>
      <c r="Z510">
        <v>44080</v>
      </c>
      <c r="AG510" t="s">
        <v>145</v>
      </c>
      <c r="AJ510" t="s">
        <v>3238</v>
      </c>
      <c r="AK510" t="s">
        <v>3239</v>
      </c>
      <c r="AL510" t="s">
        <v>419</v>
      </c>
      <c r="AM510" t="s">
        <v>308</v>
      </c>
      <c r="AN510" t="s">
        <v>58</v>
      </c>
    </row>
    <row r="511" spans="1:44" x14ac:dyDescent="0.2">
      <c r="A511" t="s">
        <v>737</v>
      </c>
      <c r="B511" t="s">
        <v>3240</v>
      </c>
      <c r="C511">
        <v>44084</v>
      </c>
      <c r="D511" t="s">
        <v>168</v>
      </c>
      <c r="E511" t="s">
        <v>227</v>
      </c>
      <c r="F511" t="s">
        <v>48</v>
      </c>
      <c r="G511" t="s">
        <v>49</v>
      </c>
      <c r="H511" t="s">
        <v>49</v>
      </c>
      <c r="I511" t="s">
        <v>60</v>
      </c>
      <c r="J511" t="s">
        <v>170</v>
      </c>
      <c r="M511" t="s">
        <v>52</v>
      </c>
      <c r="N511" t="s">
        <v>173</v>
      </c>
      <c r="P511" t="s">
        <v>53</v>
      </c>
      <c r="Q511" t="s">
        <v>175</v>
      </c>
      <c r="S511" t="s">
        <v>263</v>
      </c>
      <c r="W511" t="s">
        <v>178</v>
      </c>
      <c r="X511" t="s">
        <v>56</v>
      </c>
      <c r="Y511" t="s">
        <v>57</v>
      </c>
      <c r="Z511">
        <v>44080</v>
      </c>
      <c r="AG511" t="s">
        <v>64</v>
      </c>
      <c r="AH511" t="s">
        <v>267</v>
      </c>
      <c r="AJ511" t="s">
        <v>2023</v>
      </c>
      <c r="AK511" t="s">
        <v>2024</v>
      </c>
      <c r="AL511" t="s">
        <v>963</v>
      </c>
      <c r="AM511" t="s">
        <v>185</v>
      </c>
      <c r="AN511" t="s">
        <v>58</v>
      </c>
    </row>
    <row r="512" spans="1:44" x14ac:dyDescent="0.2">
      <c r="A512" t="s">
        <v>737</v>
      </c>
      <c r="B512" t="s">
        <v>3241</v>
      </c>
      <c r="C512">
        <v>44084</v>
      </c>
      <c r="D512" t="s">
        <v>889</v>
      </c>
      <c r="E512" t="s">
        <v>227</v>
      </c>
      <c r="F512" t="s">
        <v>648</v>
      </c>
      <c r="G512" t="s">
        <v>49</v>
      </c>
      <c r="H512" t="s">
        <v>49</v>
      </c>
      <c r="I512" t="s">
        <v>60</v>
      </c>
      <c r="J512" t="s">
        <v>170</v>
      </c>
      <c r="K512" t="s">
        <v>2393</v>
      </c>
      <c r="L512" t="s">
        <v>3242</v>
      </c>
      <c r="M512" t="s">
        <v>52</v>
      </c>
      <c r="N512" t="s">
        <v>230</v>
      </c>
      <c r="O512" t="s">
        <v>3243</v>
      </c>
      <c r="P512" t="s">
        <v>53</v>
      </c>
      <c r="Q512" t="s">
        <v>175</v>
      </c>
      <c r="S512" t="s">
        <v>3244</v>
      </c>
      <c r="W512" t="s">
        <v>894</v>
      </c>
      <c r="X512" t="s">
        <v>56</v>
      </c>
      <c r="Y512" t="s">
        <v>57</v>
      </c>
      <c r="Z512">
        <v>44080</v>
      </c>
      <c r="AA512" t="s">
        <v>895</v>
      </c>
      <c r="AB512" t="s">
        <v>1064</v>
      </c>
      <c r="AC512">
        <v>43979</v>
      </c>
      <c r="AD512">
        <v>44083</v>
      </c>
      <c r="AE512">
        <v>44083</v>
      </c>
      <c r="AF512" t="s">
        <v>3245</v>
      </c>
      <c r="AG512" t="s">
        <v>64</v>
      </c>
      <c r="AH512" t="s">
        <v>375</v>
      </c>
      <c r="AJ512" t="s">
        <v>3246</v>
      </c>
      <c r="AK512" t="s">
        <v>3247</v>
      </c>
      <c r="AL512" t="s">
        <v>1069</v>
      </c>
      <c r="AM512" t="s">
        <v>185</v>
      </c>
      <c r="AN512" t="s">
        <v>58</v>
      </c>
      <c r="AO512" t="s">
        <v>2397</v>
      </c>
      <c r="AP512" t="s">
        <v>224</v>
      </c>
      <c r="AQ512" t="s">
        <v>421</v>
      </c>
      <c r="AR512" t="s">
        <v>3248</v>
      </c>
    </row>
    <row r="513" spans="1:44" x14ac:dyDescent="0.2">
      <c r="A513" t="s">
        <v>737</v>
      </c>
      <c r="B513" t="s">
        <v>3249</v>
      </c>
      <c r="C513">
        <v>44084</v>
      </c>
      <c r="D513" t="s">
        <v>168</v>
      </c>
      <c r="E513" t="s">
        <v>227</v>
      </c>
      <c r="F513" t="s">
        <v>166</v>
      </c>
      <c r="G513" t="s">
        <v>49</v>
      </c>
      <c r="H513" t="s">
        <v>49</v>
      </c>
      <c r="I513" t="s">
        <v>60</v>
      </c>
      <c r="J513" t="s">
        <v>170</v>
      </c>
      <c r="K513" t="s">
        <v>3250</v>
      </c>
      <c r="L513" t="s">
        <v>3250</v>
      </c>
      <c r="M513" t="s">
        <v>52</v>
      </c>
      <c r="N513" t="s">
        <v>173</v>
      </c>
      <c r="O513" t="s">
        <v>3251</v>
      </c>
      <c r="P513" t="s">
        <v>53</v>
      </c>
      <c r="Q513" t="s">
        <v>175</v>
      </c>
      <c r="S513" t="s">
        <v>263</v>
      </c>
      <c r="T513" t="s">
        <v>3252</v>
      </c>
      <c r="V513" t="s">
        <v>106</v>
      </c>
      <c r="W513" t="s">
        <v>178</v>
      </c>
      <c r="X513" t="s">
        <v>56</v>
      </c>
      <c r="Y513" t="s">
        <v>57</v>
      </c>
      <c r="Z513">
        <v>44080</v>
      </c>
      <c r="AD513">
        <v>44089</v>
      </c>
      <c r="AE513">
        <v>44089</v>
      </c>
      <c r="AF513" t="s">
        <v>3253</v>
      </c>
      <c r="AG513" t="s">
        <v>64</v>
      </c>
      <c r="AH513" t="s">
        <v>3254</v>
      </c>
      <c r="AJ513" t="s">
        <v>1588</v>
      </c>
      <c r="AK513" t="s">
        <v>1589</v>
      </c>
      <c r="AL513" t="s">
        <v>1056</v>
      </c>
      <c r="AM513" t="s">
        <v>185</v>
      </c>
      <c r="AN513" t="s">
        <v>58</v>
      </c>
      <c r="AO513" t="s">
        <v>3250</v>
      </c>
      <c r="AQ513" t="s">
        <v>224</v>
      </c>
      <c r="AR513" t="s">
        <v>3255</v>
      </c>
    </row>
    <row r="514" spans="1:44" x14ac:dyDescent="0.2">
      <c r="A514" t="s">
        <v>737</v>
      </c>
      <c r="B514" t="s">
        <v>3256</v>
      </c>
      <c r="C514">
        <v>44085</v>
      </c>
      <c r="D514" t="s">
        <v>683</v>
      </c>
      <c r="E514" t="s">
        <v>69</v>
      </c>
      <c r="F514" t="s">
        <v>664</v>
      </c>
      <c r="G514" t="s">
        <v>49</v>
      </c>
      <c r="H514" t="s">
        <v>49</v>
      </c>
      <c r="I514" t="s">
        <v>60</v>
      </c>
      <c r="J514" t="s">
        <v>95</v>
      </c>
      <c r="L514" t="s">
        <v>3257</v>
      </c>
      <c r="M514" t="s">
        <v>52</v>
      </c>
      <c r="N514" t="s">
        <v>62</v>
      </c>
      <c r="O514" t="s">
        <v>3258</v>
      </c>
      <c r="P514" t="s">
        <v>53</v>
      </c>
      <c r="Q514" t="s">
        <v>1175</v>
      </c>
      <c r="S514" t="s">
        <v>700</v>
      </c>
      <c r="W514" t="s">
        <v>667</v>
      </c>
      <c r="X514" t="s">
        <v>56</v>
      </c>
      <c r="Y514" t="s">
        <v>57</v>
      </c>
      <c r="Z514">
        <v>44080</v>
      </c>
      <c r="AD514">
        <v>44083</v>
      </c>
      <c r="AE514">
        <v>44083</v>
      </c>
      <c r="AF514" t="s">
        <v>3259</v>
      </c>
      <c r="AG514" t="s">
        <v>64</v>
      </c>
      <c r="AH514" t="s">
        <v>3260</v>
      </c>
      <c r="AN514" t="s">
        <v>58</v>
      </c>
      <c r="AR514" t="s">
        <v>3261</v>
      </c>
    </row>
    <row r="515" spans="1:44" x14ac:dyDescent="0.2">
      <c r="A515" t="s">
        <v>737</v>
      </c>
      <c r="B515" t="s">
        <v>3262</v>
      </c>
      <c r="C515">
        <v>44085</v>
      </c>
      <c r="D515" t="s">
        <v>689</v>
      </c>
      <c r="E515" t="s">
        <v>227</v>
      </c>
      <c r="F515" t="s">
        <v>48</v>
      </c>
      <c r="G515" t="s">
        <v>49</v>
      </c>
      <c r="L515" t="s">
        <v>3263</v>
      </c>
      <c r="M515" t="s">
        <v>52</v>
      </c>
      <c r="N515" t="s">
        <v>230</v>
      </c>
      <c r="P515" t="s">
        <v>53</v>
      </c>
      <c r="S515" t="s">
        <v>3264</v>
      </c>
      <c r="W515" t="s">
        <v>178</v>
      </c>
      <c r="X515" t="s">
        <v>56</v>
      </c>
      <c r="Y515" t="s">
        <v>57</v>
      </c>
      <c r="Z515">
        <v>44080</v>
      </c>
      <c r="AJ515" t="s">
        <v>1502</v>
      </c>
      <c r="AK515" t="s">
        <v>1503</v>
      </c>
      <c r="AL515" t="s">
        <v>468</v>
      </c>
      <c r="AM515" t="s">
        <v>185</v>
      </c>
      <c r="AN515" t="s">
        <v>58</v>
      </c>
    </row>
    <row r="516" spans="1:44" x14ac:dyDescent="0.2">
      <c r="A516" t="s">
        <v>737</v>
      </c>
      <c r="B516" t="s">
        <v>3265</v>
      </c>
      <c r="C516">
        <v>44085</v>
      </c>
      <c r="D516" t="s">
        <v>1715</v>
      </c>
      <c r="E516" t="s">
        <v>227</v>
      </c>
      <c r="F516" t="s">
        <v>48</v>
      </c>
      <c r="G516" t="s">
        <v>49</v>
      </c>
      <c r="H516" t="s">
        <v>49</v>
      </c>
      <c r="I516" t="s">
        <v>60</v>
      </c>
      <c r="J516" t="s">
        <v>170</v>
      </c>
      <c r="L516" t="s">
        <v>2972</v>
      </c>
      <c r="M516" t="s">
        <v>52</v>
      </c>
      <c r="N516" t="s">
        <v>230</v>
      </c>
      <c r="P516" t="s">
        <v>53</v>
      </c>
      <c r="Q516" t="s">
        <v>175</v>
      </c>
      <c r="S516" t="s">
        <v>740</v>
      </c>
      <c r="W516" t="s">
        <v>178</v>
      </c>
      <c r="X516" t="s">
        <v>56</v>
      </c>
      <c r="Y516" t="s">
        <v>57</v>
      </c>
      <c r="Z516">
        <v>44080</v>
      </c>
      <c r="AG516" t="s">
        <v>145</v>
      </c>
      <c r="AJ516" t="s">
        <v>3266</v>
      </c>
      <c r="AK516" t="s">
        <v>3267</v>
      </c>
      <c r="AL516" t="s">
        <v>235</v>
      </c>
      <c r="AM516" t="s">
        <v>185</v>
      </c>
      <c r="AN516" t="s">
        <v>58</v>
      </c>
    </row>
    <row r="517" spans="1:44" x14ac:dyDescent="0.2">
      <c r="A517" t="s">
        <v>737</v>
      </c>
      <c r="B517" t="s">
        <v>3268</v>
      </c>
      <c r="C517">
        <v>44086</v>
      </c>
      <c r="D517" t="s">
        <v>168</v>
      </c>
      <c r="E517" t="s">
        <v>227</v>
      </c>
      <c r="F517" t="s">
        <v>48</v>
      </c>
      <c r="G517" t="s">
        <v>49</v>
      </c>
      <c r="H517" t="s">
        <v>49</v>
      </c>
      <c r="I517" t="s">
        <v>60</v>
      </c>
      <c r="J517" t="s">
        <v>170</v>
      </c>
      <c r="L517" t="s">
        <v>2972</v>
      </c>
      <c r="M517" t="s">
        <v>52</v>
      </c>
      <c r="N517" t="s">
        <v>230</v>
      </c>
      <c r="P517" t="s">
        <v>53</v>
      </c>
      <c r="Q517" t="s">
        <v>175</v>
      </c>
      <c r="S517" t="s">
        <v>3269</v>
      </c>
      <c r="W517" t="s">
        <v>178</v>
      </c>
      <c r="X517" t="s">
        <v>56</v>
      </c>
      <c r="Y517" t="s">
        <v>57</v>
      </c>
      <c r="Z517">
        <v>44080</v>
      </c>
      <c r="AD517">
        <v>44082</v>
      </c>
      <c r="AG517" t="s">
        <v>145</v>
      </c>
      <c r="AJ517" t="s">
        <v>761</v>
      </c>
      <c r="AK517" t="s">
        <v>762</v>
      </c>
      <c r="AL517" t="s">
        <v>235</v>
      </c>
      <c r="AM517" t="s">
        <v>185</v>
      </c>
      <c r="AN517" t="s">
        <v>58</v>
      </c>
    </row>
    <row r="518" spans="1:44" x14ac:dyDescent="0.2">
      <c r="A518" t="s">
        <v>737</v>
      </c>
      <c r="B518" t="s">
        <v>3270</v>
      </c>
      <c r="C518">
        <v>44088</v>
      </c>
      <c r="D518" t="s">
        <v>889</v>
      </c>
      <c r="E518" t="s">
        <v>227</v>
      </c>
      <c r="F518" t="s">
        <v>648</v>
      </c>
      <c r="G518" t="s">
        <v>49</v>
      </c>
      <c r="H518" t="s">
        <v>49</v>
      </c>
      <c r="I518" t="s">
        <v>60</v>
      </c>
      <c r="J518" t="s">
        <v>170</v>
      </c>
      <c r="K518" t="s">
        <v>2727</v>
      </c>
      <c r="L518" t="s">
        <v>3271</v>
      </c>
      <c r="M518" t="s">
        <v>52</v>
      </c>
      <c r="N518" t="s">
        <v>230</v>
      </c>
      <c r="O518" t="s">
        <v>3272</v>
      </c>
      <c r="P518" t="s">
        <v>53</v>
      </c>
      <c r="Q518" t="s">
        <v>175</v>
      </c>
      <c r="S518" t="s">
        <v>489</v>
      </c>
      <c r="T518" t="s">
        <v>3273</v>
      </c>
      <c r="V518" t="s">
        <v>3274</v>
      </c>
      <c r="W518" t="s">
        <v>894</v>
      </c>
      <c r="X518" t="s">
        <v>56</v>
      </c>
      <c r="Y518" t="s">
        <v>57</v>
      </c>
      <c r="Z518">
        <v>44087</v>
      </c>
      <c r="AA518" t="s">
        <v>895</v>
      </c>
      <c r="AB518" t="s">
        <v>1064</v>
      </c>
      <c r="AC518">
        <v>43996</v>
      </c>
      <c r="AD518">
        <v>44087</v>
      </c>
      <c r="AE518">
        <v>44088</v>
      </c>
      <c r="AF518" t="s">
        <v>3275</v>
      </c>
      <c r="AG518" t="s">
        <v>64</v>
      </c>
      <c r="AH518" t="s">
        <v>2762</v>
      </c>
      <c r="AJ518" t="s">
        <v>2377</v>
      </c>
      <c r="AK518" t="s">
        <v>3276</v>
      </c>
      <c r="AL518" t="s">
        <v>1069</v>
      </c>
      <c r="AM518" t="s">
        <v>317</v>
      </c>
      <c r="AN518" t="s">
        <v>58</v>
      </c>
      <c r="AO518" t="s">
        <v>3277</v>
      </c>
      <c r="AP518" t="s">
        <v>224</v>
      </c>
      <c r="AQ518" t="s">
        <v>407</v>
      </c>
      <c r="AR518" t="s">
        <v>3278</v>
      </c>
    </row>
    <row r="519" spans="1:44" x14ac:dyDescent="0.2">
      <c r="A519" t="s">
        <v>737</v>
      </c>
      <c r="B519" t="s">
        <v>3279</v>
      </c>
      <c r="C519">
        <v>44088</v>
      </c>
      <c r="D519" t="s">
        <v>424</v>
      </c>
      <c r="E519" t="s">
        <v>47</v>
      </c>
      <c r="F519" t="s">
        <v>3280</v>
      </c>
      <c r="G519" t="s">
        <v>49</v>
      </c>
      <c r="H519" t="s">
        <v>49</v>
      </c>
      <c r="I519" t="s">
        <v>60</v>
      </c>
      <c r="J519" t="s">
        <v>170</v>
      </c>
      <c r="K519" t="s">
        <v>254</v>
      </c>
      <c r="L519" t="s">
        <v>3281</v>
      </c>
      <c r="M519" t="s">
        <v>52</v>
      </c>
      <c r="N519" t="s">
        <v>173</v>
      </c>
      <c r="O519" t="s">
        <v>3282</v>
      </c>
      <c r="P519" t="s">
        <v>53</v>
      </c>
      <c r="Q519" t="s">
        <v>112</v>
      </c>
      <c r="R519" t="s">
        <v>3281</v>
      </c>
      <c r="S519" t="s">
        <v>240</v>
      </c>
      <c r="W519" t="s">
        <v>301</v>
      </c>
      <c r="X519" t="s">
        <v>56</v>
      </c>
      <c r="Y519" t="s">
        <v>57</v>
      </c>
      <c r="Z519">
        <v>44087</v>
      </c>
      <c r="AA519" t="s">
        <v>477</v>
      </c>
      <c r="AB519" t="s">
        <v>3283</v>
      </c>
      <c r="AC519">
        <v>44002</v>
      </c>
      <c r="AD519">
        <v>44067</v>
      </c>
      <c r="AE519">
        <v>44067</v>
      </c>
      <c r="AF519" t="s">
        <v>3284</v>
      </c>
      <c r="AG519" t="s">
        <v>64</v>
      </c>
      <c r="AH519" t="s">
        <v>1945</v>
      </c>
      <c r="AI519" t="s">
        <v>2937</v>
      </c>
      <c r="AJ519" t="s">
        <v>1267</v>
      </c>
      <c r="AK519" t="s">
        <v>1268</v>
      </c>
      <c r="AL519" t="s">
        <v>235</v>
      </c>
      <c r="AM519" t="s">
        <v>185</v>
      </c>
      <c r="AN519" t="s">
        <v>58</v>
      </c>
      <c r="AO519" t="s">
        <v>3285</v>
      </c>
      <c r="AP519" t="s">
        <v>497</v>
      </c>
      <c r="AQ519" t="s">
        <v>407</v>
      </c>
    </row>
    <row r="520" spans="1:44" x14ac:dyDescent="0.2">
      <c r="A520" t="s">
        <v>737</v>
      </c>
      <c r="B520" t="s">
        <v>3286</v>
      </c>
      <c r="C520">
        <v>44088</v>
      </c>
      <c r="D520" t="s">
        <v>168</v>
      </c>
      <c r="E520" t="s">
        <v>47</v>
      </c>
      <c r="G520" t="s">
        <v>49</v>
      </c>
      <c r="H520" t="s">
        <v>49</v>
      </c>
      <c r="I520" t="s">
        <v>60</v>
      </c>
      <c r="J520" t="s">
        <v>170</v>
      </c>
      <c r="L520" t="s">
        <v>3287</v>
      </c>
      <c r="M520" t="s">
        <v>52</v>
      </c>
      <c r="N520" t="s">
        <v>173</v>
      </c>
      <c r="O520" t="s">
        <v>3288</v>
      </c>
      <c r="P520" t="s">
        <v>53</v>
      </c>
      <c r="Q520" t="s">
        <v>175</v>
      </c>
      <c r="S520" t="s">
        <v>276</v>
      </c>
      <c r="T520" t="s">
        <v>3252</v>
      </c>
      <c r="V520" t="s">
        <v>106</v>
      </c>
      <c r="W520" t="s">
        <v>178</v>
      </c>
      <c r="X520" t="s">
        <v>56</v>
      </c>
      <c r="Y520" t="s">
        <v>57</v>
      </c>
      <c r="Z520">
        <v>44087</v>
      </c>
      <c r="AD520">
        <v>44088</v>
      </c>
      <c r="AE520">
        <v>44088</v>
      </c>
      <c r="AF520" t="s">
        <v>3289</v>
      </c>
      <c r="AG520" t="s">
        <v>64</v>
      </c>
      <c r="AH520" t="s">
        <v>1082</v>
      </c>
      <c r="AJ520" t="s">
        <v>328</v>
      </c>
      <c r="AK520" t="s">
        <v>329</v>
      </c>
      <c r="AL520" t="s">
        <v>222</v>
      </c>
      <c r="AM520" t="s">
        <v>185</v>
      </c>
      <c r="AN520" t="s">
        <v>58</v>
      </c>
      <c r="AR520" t="s">
        <v>3290</v>
      </c>
    </row>
    <row r="521" spans="1:44" x14ac:dyDescent="0.2">
      <c r="A521" t="s">
        <v>737</v>
      </c>
      <c r="B521" t="s">
        <v>3291</v>
      </c>
      <c r="C521">
        <v>44088</v>
      </c>
      <c r="D521" t="s">
        <v>683</v>
      </c>
      <c r="E521" t="s">
        <v>227</v>
      </c>
      <c r="F521" t="s">
        <v>664</v>
      </c>
      <c r="G521" t="s">
        <v>49</v>
      </c>
      <c r="I521" t="s">
        <v>60</v>
      </c>
      <c r="L521" t="s">
        <v>3292</v>
      </c>
      <c r="M521" t="s">
        <v>52</v>
      </c>
      <c r="N521" t="s">
        <v>62</v>
      </c>
      <c r="P521" t="s">
        <v>53</v>
      </c>
      <c r="S521" t="s">
        <v>231</v>
      </c>
      <c r="W521" t="s">
        <v>667</v>
      </c>
      <c r="X521" t="s">
        <v>56</v>
      </c>
      <c r="Y521" t="s">
        <v>57</v>
      </c>
      <c r="Z521">
        <v>44087</v>
      </c>
      <c r="AG521" t="s">
        <v>145</v>
      </c>
      <c r="AN521" t="s">
        <v>58</v>
      </c>
    </row>
    <row r="522" spans="1:44" x14ac:dyDescent="0.2">
      <c r="A522" t="s">
        <v>737</v>
      </c>
      <c r="B522" t="s">
        <v>3293</v>
      </c>
      <c r="C522">
        <v>44088</v>
      </c>
      <c r="D522" t="s">
        <v>168</v>
      </c>
      <c r="E522" t="s">
        <v>47</v>
      </c>
      <c r="F522" t="s">
        <v>48</v>
      </c>
      <c r="G522" t="s">
        <v>49</v>
      </c>
      <c r="H522" t="s">
        <v>49</v>
      </c>
      <c r="I522" t="s">
        <v>60</v>
      </c>
      <c r="J522" t="s">
        <v>170</v>
      </c>
      <c r="L522" t="s">
        <v>3294</v>
      </c>
      <c r="M522" t="s">
        <v>52</v>
      </c>
      <c r="N522" t="s">
        <v>173</v>
      </c>
      <c r="O522" t="s">
        <v>3295</v>
      </c>
      <c r="P522" t="s">
        <v>53</v>
      </c>
      <c r="Q522" t="s">
        <v>175</v>
      </c>
      <c r="S522" t="s">
        <v>240</v>
      </c>
      <c r="W522" t="s">
        <v>178</v>
      </c>
      <c r="X522" t="s">
        <v>56</v>
      </c>
      <c r="Y522" t="s">
        <v>57</v>
      </c>
      <c r="Z522">
        <v>44087</v>
      </c>
      <c r="AD522">
        <v>44078</v>
      </c>
      <c r="AE522">
        <v>44078</v>
      </c>
      <c r="AF522" t="s">
        <v>3296</v>
      </c>
      <c r="AG522" t="s">
        <v>64</v>
      </c>
      <c r="AH522" t="s">
        <v>1486</v>
      </c>
      <c r="AJ522" t="s">
        <v>1184</v>
      </c>
      <c r="AK522" t="s">
        <v>1185</v>
      </c>
      <c r="AL522" t="s">
        <v>783</v>
      </c>
      <c r="AM522" t="s">
        <v>185</v>
      </c>
      <c r="AN522" t="s">
        <v>58</v>
      </c>
    </row>
    <row r="523" spans="1:44" x14ac:dyDescent="0.2">
      <c r="A523" t="s">
        <v>737</v>
      </c>
      <c r="B523" t="s">
        <v>3297</v>
      </c>
      <c r="C523">
        <v>44088</v>
      </c>
      <c r="D523" t="s">
        <v>168</v>
      </c>
      <c r="E523" t="s">
        <v>227</v>
      </c>
      <c r="F523" t="s">
        <v>72</v>
      </c>
      <c r="G523" t="s">
        <v>49</v>
      </c>
      <c r="H523" t="s">
        <v>49</v>
      </c>
      <c r="I523" t="s">
        <v>60</v>
      </c>
      <c r="J523" t="s">
        <v>73</v>
      </c>
      <c r="K523" t="s">
        <v>2206</v>
      </c>
      <c r="L523" t="s">
        <v>3298</v>
      </c>
      <c r="M523" t="s">
        <v>52</v>
      </c>
      <c r="N523" t="s">
        <v>62</v>
      </c>
      <c r="O523" t="s">
        <v>640</v>
      </c>
      <c r="P523" t="s">
        <v>53</v>
      </c>
      <c r="Q523" t="s">
        <v>63</v>
      </c>
      <c r="S523" t="s">
        <v>489</v>
      </c>
      <c r="V523" t="s">
        <v>3299</v>
      </c>
      <c r="W523" t="s">
        <v>178</v>
      </c>
      <c r="X523" t="s">
        <v>56</v>
      </c>
      <c r="Y523" t="s">
        <v>57</v>
      </c>
      <c r="Z523">
        <v>44087</v>
      </c>
      <c r="AA523" t="s">
        <v>2209</v>
      </c>
      <c r="AC523">
        <v>43911</v>
      </c>
      <c r="AD523">
        <v>44044</v>
      </c>
      <c r="AE523">
        <v>44044</v>
      </c>
      <c r="AF523" t="s">
        <v>3300</v>
      </c>
      <c r="AG523" t="s">
        <v>64</v>
      </c>
      <c r="AH523" t="s">
        <v>3301</v>
      </c>
      <c r="AN523" t="s">
        <v>58</v>
      </c>
      <c r="AO523" t="s">
        <v>2210</v>
      </c>
      <c r="AP523" t="s">
        <v>84</v>
      </c>
      <c r="AR523" t="s">
        <v>2211</v>
      </c>
    </row>
    <row r="524" spans="1:44" x14ac:dyDescent="0.2">
      <c r="A524" t="s">
        <v>737</v>
      </c>
      <c r="B524" t="s">
        <v>3302</v>
      </c>
      <c r="C524">
        <v>44089</v>
      </c>
      <c r="D524" t="s">
        <v>168</v>
      </c>
      <c r="E524" t="s">
        <v>227</v>
      </c>
      <c r="F524" t="s">
        <v>166</v>
      </c>
      <c r="G524" t="s">
        <v>49</v>
      </c>
      <c r="H524" t="s">
        <v>49</v>
      </c>
      <c r="I524" t="s">
        <v>60</v>
      </c>
      <c r="J524" t="s">
        <v>170</v>
      </c>
      <c r="L524" t="s">
        <v>3303</v>
      </c>
      <c r="M524" t="s">
        <v>52</v>
      </c>
      <c r="N524" t="s">
        <v>230</v>
      </c>
      <c r="O524" t="s">
        <v>449</v>
      </c>
      <c r="P524" t="s">
        <v>53</v>
      </c>
      <c r="Q524" t="s">
        <v>175</v>
      </c>
      <c r="S524" t="s">
        <v>3304</v>
      </c>
      <c r="W524" t="s">
        <v>178</v>
      </c>
      <c r="X524" t="s">
        <v>56</v>
      </c>
      <c r="Y524" t="s">
        <v>57</v>
      </c>
      <c r="Z524">
        <v>44087</v>
      </c>
      <c r="AD524">
        <v>44079</v>
      </c>
      <c r="AE524">
        <v>44079</v>
      </c>
      <c r="AF524" t="s">
        <v>3305</v>
      </c>
      <c r="AG524" t="s">
        <v>64</v>
      </c>
      <c r="AH524" t="s">
        <v>493</v>
      </c>
      <c r="AJ524" t="s">
        <v>3306</v>
      </c>
      <c r="AK524" t="s">
        <v>3307</v>
      </c>
      <c r="AL524" t="s">
        <v>291</v>
      </c>
      <c r="AM524" t="s">
        <v>185</v>
      </c>
      <c r="AN524" t="s">
        <v>58</v>
      </c>
      <c r="AQ524" t="s">
        <v>224</v>
      </c>
      <c r="AR524" t="s">
        <v>3308</v>
      </c>
    </row>
    <row r="525" spans="1:44" x14ac:dyDescent="0.2">
      <c r="A525" t="s">
        <v>737</v>
      </c>
      <c r="B525" t="s">
        <v>3309</v>
      </c>
      <c r="C525">
        <v>44089</v>
      </c>
      <c r="D525" t="s">
        <v>168</v>
      </c>
      <c r="E525" t="s">
        <v>227</v>
      </c>
      <c r="F525" t="s">
        <v>166</v>
      </c>
      <c r="G525" t="s">
        <v>49</v>
      </c>
      <c r="H525" t="s">
        <v>49</v>
      </c>
      <c r="I525" t="s">
        <v>60</v>
      </c>
      <c r="J525" t="s">
        <v>170</v>
      </c>
      <c r="K525" t="s">
        <v>3310</v>
      </c>
      <c r="L525" t="s">
        <v>3310</v>
      </c>
      <c r="M525" t="s">
        <v>52</v>
      </c>
      <c r="N525" t="s">
        <v>230</v>
      </c>
      <c r="P525" t="s">
        <v>53</v>
      </c>
      <c r="Q525" t="s">
        <v>175</v>
      </c>
      <c r="S525" t="s">
        <v>489</v>
      </c>
      <c r="W525" t="s">
        <v>178</v>
      </c>
      <c r="X525" t="s">
        <v>56</v>
      </c>
      <c r="Y525" t="s">
        <v>57</v>
      </c>
      <c r="Z525">
        <v>44087</v>
      </c>
      <c r="AG525" t="s">
        <v>145</v>
      </c>
      <c r="AN525" t="s">
        <v>58</v>
      </c>
      <c r="AO525" t="s">
        <v>3310</v>
      </c>
      <c r="AQ525" t="s">
        <v>188</v>
      </c>
      <c r="AR525" t="s">
        <v>3311</v>
      </c>
    </row>
    <row r="526" spans="1:44" x14ac:dyDescent="0.2">
      <c r="A526" t="s">
        <v>737</v>
      </c>
      <c r="B526" t="s">
        <v>3312</v>
      </c>
      <c r="C526">
        <v>44091</v>
      </c>
      <c r="D526" t="s">
        <v>168</v>
      </c>
      <c r="E526" t="s">
        <v>227</v>
      </c>
      <c r="F526" t="s">
        <v>48</v>
      </c>
      <c r="G526" t="s">
        <v>49</v>
      </c>
      <c r="H526" t="s">
        <v>49</v>
      </c>
      <c r="I526" t="s">
        <v>60</v>
      </c>
      <c r="J526" t="s">
        <v>170</v>
      </c>
      <c r="L526" t="s">
        <v>3313</v>
      </c>
      <c r="M526" t="s">
        <v>52</v>
      </c>
      <c r="N526" t="s">
        <v>173</v>
      </c>
      <c r="O526" t="s">
        <v>733</v>
      </c>
      <c r="P526" t="s">
        <v>53</v>
      </c>
      <c r="Q526" t="s">
        <v>262</v>
      </c>
      <c r="S526" t="s">
        <v>3314</v>
      </c>
      <c r="W526" t="s">
        <v>178</v>
      </c>
      <c r="X526" t="s">
        <v>56</v>
      </c>
      <c r="Y526" t="s">
        <v>57</v>
      </c>
      <c r="Z526">
        <v>44087</v>
      </c>
      <c r="AG526" t="s">
        <v>64</v>
      </c>
      <c r="AH526" t="s">
        <v>1857</v>
      </c>
      <c r="AJ526" t="s">
        <v>3238</v>
      </c>
      <c r="AK526" t="s">
        <v>3239</v>
      </c>
      <c r="AL526" t="s">
        <v>419</v>
      </c>
      <c r="AM526" t="s">
        <v>308</v>
      </c>
      <c r="AN526" t="s">
        <v>58</v>
      </c>
    </row>
    <row r="527" spans="1:44" x14ac:dyDescent="0.2">
      <c r="A527" t="s">
        <v>737</v>
      </c>
      <c r="B527" t="s">
        <v>3315</v>
      </c>
      <c r="C527">
        <v>44091</v>
      </c>
      <c r="D527" t="s">
        <v>683</v>
      </c>
      <c r="E527" t="s">
        <v>227</v>
      </c>
      <c r="F527" t="s">
        <v>664</v>
      </c>
      <c r="G527" t="s">
        <v>49</v>
      </c>
      <c r="H527" t="s">
        <v>49</v>
      </c>
      <c r="I527" t="s">
        <v>60</v>
      </c>
      <c r="J527" t="s">
        <v>95</v>
      </c>
      <c r="L527" t="s">
        <v>3316</v>
      </c>
      <c r="M527" t="s">
        <v>52</v>
      </c>
      <c r="N527" t="s">
        <v>62</v>
      </c>
      <c r="O527" t="s">
        <v>562</v>
      </c>
      <c r="P527" t="s">
        <v>53</v>
      </c>
      <c r="Q527" t="s">
        <v>262</v>
      </c>
      <c r="S527" t="s">
        <v>740</v>
      </c>
      <c r="W527" t="s">
        <v>667</v>
      </c>
      <c r="X527" t="s">
        <v>56</v>
      </c>
      <c r="Y527" t="s">
        <v>57</v>
      </c>
      <c r="Z527">
        <v>44087</v>
      </c>
      <c r="AD527">
        <v>44092</v>
      </c>
      <c r="AE527">
        <v>44092</v>
      </c>
      <c r="AF527" t="s">
        <v>3317</v>
      </c>
      <c r="AG527" t="s">
        <v>64</v>
      </c>
      <c r="AH527" t="s">
        <v>2762</v>
      </c>
      <c r="AN527" t="s">
        <v>58</v>
      </c>
      <c r="AP527" t="s">
        <v>3318</v>
      </c>
      <c r="AR527" t="s">
        <v>3319</v>
      </c>
    </row>
    <row r="528" spans="1:44" x14ac:dyDescent="0.2">
      <c r="A528" t="s">
        <v>737</v>
      </c>
      <c r="B528" t="s">
        <v>3320</v>
      </c>
      <c r="C528">
        <v>44091</v>
      </c>
      <c r="D528" t="s">
        <v>168</v>
      </c>
      <c r="E528" t="s">
        <v>169</v>
      </c>
      <c r="F528" t="s">
        <v>166</v>
      </c>
      <c r="G528" t="s">
        <v>49</v>
      </c>
      <c r="H528" t="s">
        <v>49</v>
      </c>
      <c r="I528" t="s">
        <v>60</v>
      </c>
      <c r="J528" t="s">
        <v>170</v>
      </c>
      <c r="K528" t="s">
        <v>3321</v>
      </c>
      <c r="L528" t="s">
        <v>3321</v>
      </c>
      <c r="M528" t="s">
        <v>52</v>
      </c>
      <c r="N528" t="s">
        <v>173</v>
      </c>
      <c r="O528" t="s">
        <v>3322</v>
      </c>
      <c r="P528" t="s">
        <v>53</v>
      </c>
      <c r="Q528" t="s">
        <v>175</v>
      </c>
      <c r="S528" t="s">
        <v>240</v>
      </c>
      <c r="T528" t="s">
        <v>3252</v>
      </c>
      <c r="V528" t="s">
        <v>2876</v>
      </c>
      <c r="W528" t="s">
        <v>178</v>
      </c>
      <c r="X528" t="s">
        <v>56</v>
      </c>
      <c r="Y528" t="s">
        <v>57</v>
      </c>
      <c r="Z528">
        <v>44087</v>
      </c>
      <c r="AD528">
        <v>44091</v>
      </c>
      <c r="AE528">
        <v>44091</v>
      </c>
      <c r="AF528" t="s">
        <v>3323</v>
      </c>
      <c r="AG528" t="s">
        <v>64</v>
      </c>
      <c r="AH528" t="s">
        <v>3324</v>
      </c>
      <c r="AJ528" t="s">
        <v>1332</v>
      </c>
      <c r="AK528" t="s">
        <v>1333</v>
      </c>
      <c r="AL528" t="s">
        <v>316</v>
      </c>
      <c r="AM528" t="s">
        <v>185</v>
      </c>
      <c r="AN528" t="s">
        <v>58</v>
      </c>
      <c r="AO528" t="s">
        <v>3321</v>
      </c>
      <c r="AQ528" t="s">
        <v>224</v>
      </c>
      <c r="AR528" t="s">
        <v>3325</v>
      </c>
    </row>
    <row r="529" spans="1:44" x14ac:dyDescent="0.2">
      <c r="A529" t="s">
        <v>737</v>
      </c>
      <c r="B529" t="s">
        <v>3326</v>
      </c>
      <c r="C529">
        <v>44091</v>
      </c>
      <c r="D529" t="s">
        <v>168</v>
      </c>
      <c r="E529" t="s">
        <v>227</v>
      </c>
      <c r="F529" t="s">
        <v>166</v>
      </c>
      <c r="G529" t="s">
        <v>49</v>
      </c>
      <c r="H529" t="s">
        <v>49</v>
      </c>
      <c r="I529" t="s">
        <v>60</v>
      </c>
      <c r="J529" t="s">
        <v>170</v>
      </c>
      <c r="K529" t="s">
        <v>3327</v>
      </c>
      <c r="L529" t="s">
        <v>3327</v>
      </c>
      <c r="M529" t="s">
        <v>52</v>
      </c>
      <c r="P529" t="s">
        <v>53</v>
      </c>
      <c r="Q529" t="s">
        <v>175</v>
      </c>
      <c r="S529" t="s">
        <v>489</v>
      </c>
      <c r="W529" t="s">
        <v>178</v>
      </c>
      <c r="X529" t="s">
        <v>56</v>
      </c>
      <c r="Y529" t="s">
        <v>57</v>
      </c>
      <c r="Z529">
        <v>44087</v>
      </c>
      <c r="AD529">
        <v>44089</v>
      </c>
      <c r="AE529">
        <v>44091</v>
      </c>
      <c r="AG529" t="s">
        <v>145</v>
      </c>
      <c r="AN529" t="s">
        <v>58</v>
      </c>
      <c r="AO529" t="s">
        <v>3327</v>
      </c>
      <c r="AQ529" t="s">
        <v>224</v>
      </c>
      <c r="AR529" t="s">
        <v>3328</v>
      </c>
    </row>
    <row r="530" spans="1:44" x14ac:dyDescent="0.2">
      <c r="A530" t="s">
        <v>737</v>
      </c>
      <c r="B530" t="s">
        <v>3329</v>
      </c>
      <c r="C530">
        <v>44091</v>
      </c>
      <c r="D530" t="s">
        <v>168</v>
      </c>
      <c r="E530" t="s">
        <v>47</v>
      </c>
      <c r="F530" t="s">
        <v>166</v>
      </c>
      <c r="G530" t="s">
        <v>49</v>
      </c>
      <c r="H530" t="s">
        <v>49</v>
      </c>
      <c r="I530" t="s">
        <v>60</v>
      </c>
      <c r="J530" t="s">
        <v>170</v>
      </c>
      <c r="L530" t="s">
        <v>3330</v>
      </c>
      <c r="M530" t="s">
        <v>52</v>
      </c>
      <c r="N530" t="s">
        <v>173</v>
      </c>
      <c r="O530" t="s">
        <v>829</v>
      </c>
      <c r="P530" t="s">
        <v>53</v>
      </c>
      <c r="Q530" t="s">
        <v>175</v>
      </c>
      <c r="R530" t="s">
        <v>3330</v>
      </c>
      <c r="S530" t="s">
        <v>489</v>
      </c>
      <c r="W530" t="s">
        <v>178</v>
      </c>
      <c r="X530" t="s">
        <v>56</v>
      </c>
      <c r="Y530" t="s">
        <v>57</v>
      </c>
      <c r="Z530">
        <v>44087</v>
      </c>
      <c r="AD530">
        <v>44091</v>
      </c>
      <c r="AE530">
        <v>44091</v>
      </c>
      <c r="AF530" t="s">
        <v>3331</v>
      </c>
      <c r="AG530" t="s">
        <v>64</v>
      </c>
      <c r="AH530" t="s">
        <v>3157</v>
      </c>
      <c r="AJ530" t="s">
        <v>832</v>
      </c>
      <c r="AK530" t="s">
        <v>1254</v>
      </c>
      <c r="AL530" t="s">
        <v>389</v>
      </c>
      <c r="AM530" t="s">
        <v>185</v>
      </c>
      <c r="AN530" t="s">
        <v>58</v>
      </c>
    </row>
    <row r="531" spans="1:44" x14ac:dyDescent="0.2">
      <c r="A531" t="s">
        <v>737</v>
      </c>
      <c r="B531" t="s">
        <v>3332</v>
      </c>
      <c r="C531">
        <v>44091</v>
      </c>
      <c r="D531" t="s">
        <v>168</v>
      </c>
      <c r="E531" t="s">
        <v>47</v>
      </c>
      <c r="F531" t="s">
        <v>166</v>
      </c>
      <c r="G531" t="s">
        <v>49</v>
      </c>
      <c r="H531" t="s">
        <v>49</v>
      </c>
      <c r="I531" t="s">
        <v>60</v>
      </c>
      <c r="J531" t="s">
        <v>170</v>
      </c>
      <c r="L531" t="s">
        <v>3333</v>
      </c>
      <c r="M531" t="s">
        <v>52</v>
      </c>
      <c r="N531" t="s">
        <v>173</v>
      </c>
      <c r="O531" t="s">
        <v>3334</v>
      </c>
      <c r="P531" t="s">
        <v>53</v>
      </c>
      <c r="Q531" t="s">
        <v>175</v>
      </c>
      <c r="S531" t="s">
        <v>489</v>
      </c>
      <c r="T531" t="s">
        <v>3335</v>
      </c>
      <c r="V531" t="s">
        <v>3336</v>
      </c>
      <c r="W531" t="s">
        <v>178</v>
      </c>
      <c r="X531" t="s">
        <v>56</v>
      </c>
      <c r="Y531" t="s">
        <v>57</v>
      </c>
      <c r="Z531">
        <v>44087</v>
      </c>
      <c r="AD531">
        <v>44085</v>
      </c>
      <c r="AE531">
        <v>44091</v>
      </c>
      <c r="AF531" t="s">
        <v>3337</v>
      </c>
      <c r="AG531" t="s">
        <v>64</v>
      </c>
      <c r="AH531" t="s">
        <v>750</v>
      </c>
      <c r="AJ531" t="s">
        <v>751</v>
      </c>
      <c r="AK531" t="s">
        <v>752</v>
      </c>
      <c r="AL531" t="s">
        <v>508</v>
      </c>
      <c r="AM531" t="s">
        <v>185</v>
      </c>
      <c r="AN531" t="s">
        <v>58</v>
      </c>
      <c r="AQ531" t="s">
        <v>224</v>
      </c>
      <c r="AR531" t="s">
        <v>3338</v>
      </c>
    </row>
    <row r="532" spans="1:44" x14ac:dyDescent="0.2">
      <c r="A532" t="s">
        <v>737</v>
      </c>
      <c r="B532" t="s">
        <v>3339</v>
      </c>
      <c r="C532">
        <v>44091</v>
      </c>
      <c r="D532" t="s">
        <v>889</v>
      </c>
      <c r="E532" t="s">
        <v>227</v>
      </c>
      <c r="F532" t="s">
        <v>48</v>
      </c>
      <c r="G532" t="s">
        <v>49</v>
      </c>
      <c r="H532" t="s">
        <v>49</v>
      </c>
      <c r="I532" t="s">
        <v>60</v>
      </c>
      <c r="J532" t="s">
        <v>170</v>
      </c>
      <c r="L532" t="s">
        <v>3340</v>
      </c>
      <c r="M532" t="s">
        <v>52</v>
      </c>
      <c r="N532" t="s">
        <v>230</v>
      </c>
      <c r="O532" t="s">
        <v>3341</v>
      </c>
      <c r="P532" t="s">
        <v>53</v>
      </c>
      <c r="Q532" t="s">
        <v>175</v>
      </c>
      <c r="S532" t="s">
        <v>231</v>
      </c>
      <c r="W532" t="s">
        <v>894</v>
      </c>
      <c r="X532" t="s">
        <v>56</v>
      </c>
      <c r="Y532" t="s">
        <v>57</v>
      </c>
      <c r="Z532">
        <v>44087</v>
      </c>
      <c r="AD532">
        <v>44090</v>
      </c>
      <c r="AE532">
        <v>44090</v>
      </c>
      <c r="AG532" t="s">
        <v>64</v>
      </c>
      <c r="AH532" t="s">
        <v>2138</v>
      </c>
      <c r="AJ532" t="s">
        <v>3342</v>
      </c>
      <c r="AK532" t="s">
        <v>3343</v>
      </c>
      <c r="AL532" t="s">
        <v>3344</v>
      </c>
      <c r="AM532" t="s">
        <v>185</v>
      </c>
      <c r="AN532" t="s">
        <v>58</v>
      </c>
    </row>
    <row r="533" spans="1:44" x14ac:dyDescent="0.2">
      <c r="A533" t="s">
        <v>737</v>
      </c>
      <c r="B533" t="s">
        <v>3345</v>
      </c>
      <c r="C533">
        <v>44092</v>
      </c>
      <c r="D533" t="s">
        <v>168</v>
      </c>
      <c r="E533" t="s">
        <v>227</v>
      </c>
      <c r="F533" t="s">
        <v>166</v>
      </c>
      <c r="G533" t="s">
        <v>49</v>
      </c>
      <c r="H533" t="s">
        <v>49</v>
      </c>
      <c r="I533" t="s">
        <v>60</v>
      </c>
      <c r="J533" t="s">
        <v>170</v>
      </c>
      <c r="L533" t="s">
        <v>3346</v>
      </c>
      <c r="M533" t="s">
        <v>52</v>
      </c>
      <c r="N533" t="s">
        <v>173</v>
      </c>
      <c r="O533" t="s">
        <v>3347</v>
      </c>
      <c r="P533" t="s">
        <v>53</v>
      </c>
      <c r="Q533" t="s">
        <v>175</v>
      </c>
      <c r="S533" t="s">
        <v>489</v>
      </c>
      <c r="W533" t="s">
        <v>178</v>
      </c>
      <c r="X533" t="s">
        <v>56</v>
      </c>
      <c r="Y533" t="s">
        <v>57</v>
      </c>
      <c r="Z533">
        <v>44087</v>
      </c>
      <c r="AD533">
        <v>44078</v>
      </c>
      <c r="AE533">
        <v>44078</v>
      </c>
      <c r="AF533" t="s">
        <v>3348</v>
      </c>
      <c r="AG533" t="s">
        <v>64</v>
      </c>
      <c r="AH533" t="s">
        <v>1486</v>
      </c>
      <c r="AI533" t="s">
        <v>3349</v>
      </c>
      <c r="AJ533" t="s">
        <v>878</v>
      </c>
      <c r="AK533" t="s">
        <v>879</v>
      </c>
      <c r="AL533" t="s">
        <v>783</v>
      </c>
      <c r="AM533" t="s">
        <v>185</v>
      </c>
      <c r="AN533" t="s">
        <v>58</v>
      </c>
      <c r="AQ533" t="s">
        <v>224</v>
      </c>
      <c r="AR533" t="s">
        <v>3350</v>
      </c>
    </row>
    <row r="534" spans="1:44" x14ac:dyDescent="0.2">
      <c r="A534" t="s">
        <v>737</v>
      </c>
      <c r="B534" t="s">
        <v>3351</v>
      </c>
      <c r="C534">
        <v>44092</v>
      </c>
      <c r="D534" t="s">
        <v>168</v>
      </c>
      <c r="E534" t="s">
        <v>47</v>
      </c>
      <c r="G534" t="s">
        <v>49</v>
      </c>
      <c r="H534" t="s">
        <v>49</v>
      </c>
      <c r="I534" t="s">
        <v>60</v>
      </c>
      <c r="J534" t="s">
        <v>170</v>
      </c>
      <c r="L534" t="s">
        <v>3352</v>
      </c>
      <c r="M534" t="s">
        <v>52</v>
      </c>
      <c r="N534" t="s">
        <v>173</v>
      </c>
      <c r="O534" t="s">
        <v>3353</v>
      </c>
      <c r="P534" t="s">
        <v>53</v>
      </c>
      <c r="Q534" t="s">
        <v>175</v>
      </c>
      <c r="S534" t="s">
        <v>3354</v>
      </c>
      <c r="W534" t="s">
        <v>178</v>
      </c>
      <c r="X534" t="s">
        <v>56</v>
      </c>
      <c r="Y534" t="s">
        <v>57</v>
      </c>
      <c r="Z534">
        <v>44087</v>
      </c>
      <c r="AD534">
        <v>44092</v>
      </c>
      <c r="AE534">
        <v>44092</v>
      </c>
      <c r="AF534" t="s">
        <v>3355</v>
      </c>
      <c r="AG534" t="s">
        <v>64</v>
      </c>
      <c r="AH534" t="s">
        <v>2595</v>
      </c>
      <c r="AJ534" t="s">
        <v>1902</v>
      </c>
      <c r="AK534" t="s">
        <v>1903</v>
      </c>
      <c r="AL534" t="s">
        <v>244</v>
      </c>
      <c r="AM534" t="s">
        <v>308</v>
      </c>
      <c r="AN534" t="s">
        <v>58</v>
      </c>
    </row>
    <row r="535" spans="1:44" x14ac:dyDescent="0.2">
      <c r="A535" t="s">
        <v>737</v>
      </c>
      <c r="B535" t="s">
        <v>3356</v>
      </c>
      <c r="C535">
        <v>44093</v>
      </c>
      <c r="D535" t="s">
        <v>168</v>
      </c>
      <c r="E535" t="s">
        <v>169</v>
      </c>
      <c r="F535" t="s">
        <v>166</v>
      </c>
      <c r="G535" t="s">
        <v>49</v>
      </c>
      <c r="H535" t="s">
        <v>49</v>
      </c>
      <c r="I535" t="s">
        <v>60</v>
      </c>
      <c r="J535" t="s">
        <v>170</v>
      </c>
      <c r="K535" t="s">
        <v>3357</v>
      </c>
      <c r="L535" t="s">
        <v>3358</v>
      </c>
      <c r="M535" t="s">
        <v>52</v>
      </c>
      <c r="N535" t="s">
        <v>173</v>
      </c>
      <c r="O535" t="s">
        <v>3359</v>
      </c>
      <c r="P535" t="s">
        <v>53</v>
      </c>
      <c r="Q535" t="s">
        <v>175</v>
      </c>
      <c r="S535" t="s">
        <v>769</v>
      </c>
      <c r="W535" t="s">
        <v>178</v>
      </c>
      <c r="X535" t="s">
        <v>56</v>
      </c>
      <c r="Y535" t="s">
        <v>57</v>
      </c>
      <c r="Z535">
        <v>44087</v>
      </c>
      <c r="AD535">
        <v>44096</v>
      </c>
      <c r="AE535">
        <v>44096</v>
      </c>
      <c r="AF535" t="s">
        <v>674</v>
      </c>
      <c r="AG535" t="s">
        <v>64</v>
      </c>
      <c r="AH535" t="s">
        <v>3177</v>
      </c>
      <c r="AJ535" t="s">
        <v>3360</v>
      </c>
      <c r="AK535" t="s">
        <v>3361</v>
      </c>
      <c r="AL535" t="s">
        <v>205</v>
      </c>
      <c r="AM535" t="s">
        <v>185</v>
      </c>
      <c r="AN535" t="s">
        <v>58</v>
      </c>
      <c r="AR535" t="s">
        <v>3357</v>
      </c>
    </row>
    <row r="536" spans="1:44" x14ac:dyDescent="0.2">
      <c r="A536" t="s">
        <v>737</v>
      </c>
      <c r="B536" t="s">
        <v>3362</v>
      </c>
      <c r="C536">
        <v>44093</v>
      </c>
      <c r="D536" t="s">
        <v>1058</v>
      </c>
      <c r="E536" t="s">
        <v>227</v>
      </c>
      <c r="F536" t="s">
        <v>648</v>
      </c>
      <c r="G536" t="s">
        <v>49</v>
      </c>
      <c r="H536" t="s">
        <v>49</v>
      </c>
      <c r="I536" t="s">
        <v>60</v>
      </c>
      <c r="J536" t="s">
        <v>170</v>
      </c>
      <c r="K536" t="s">
        <v>3363</v>
      </c>
      <c r="L536" t="s">
        <v>3364</v>
      </c>
      <c r="M536" t="s">
        <v>52</v>
      </c>
      <c r="N536" t="s">
        <v>230</v>
      </c>
      <c r="O536" t="s">
        <v>3365</v>
      </c>
      <c r="P536" t="s">
        <v>53</v>
      </c>
      <c r="Q536" t="s">
        <v>63</v>
      </c>
      <c r="S536" t="s">
        <v>489</v>
      </c>
      <c r="W536" t="s">
        <v>654</v>
      </c>
      <c r="X536" t="s">
        <v>56</v>
      </c>
      <c r="Y536" t="s">
        <v>57</v>
      </c>
      <c r="Z536">
        <v>44087</v>
      </c>
      <c r="AD536">
        <v>44083</v>
      </c>
      <c r="AE536">
        <v>44085</v>
      </c>
      <c r="AF536" t="s">
        <v>3366</v>
      </c>
      <c r="AG536" t="s">
        <v>64</v>
      </c>
      <c r="AH536" t="s">
        <v>3367</v>
      </c>
      <c r="AJ536" t="s">
        <v>2096</v>
      </c>
      <c r="AK536" t="s">
        <v>2097</v>
      </c>
      <c r="AL536" t="s">
        <v>659</v>
      </c>
      <c r="AM536" t="s">
        <v>317</v>
      </c>
      <c r="AN536" t="s">
        <v>58</v>
      </c>
      <c r="AQ536" t="s">
        <v>421</v>
      </c>
      <c r="AR536" t="s">
        <v>3363</v>
      </c>
    </row>
    <row r="537" spans="1:44" x14ac:dyDescent="0.2">
      <c r="A537" t="s">
        <v>737</v>
      </c>
      <c r="B537" t="s">
        <v>3368</v>
      </c>
      <c r="C537">
        <v>44093</v>
      </c>
      <c r="D537" t="s">
        <v>168</v>
      </c>
      <c r="E537" t="s">
        <v>227</v>
      </c>
      <c r="F537" t="s">
        <v>48</v>
      </c>
      <c r="G537" t="s">
        <v>49</v>
      </c>
      <c r="H537" t="s">
        <v>49</v>
      </c>
      <c r="I537" t="s">
        <v>60</v>
      </c>
      <c r="J537" t="s">
        <v>170</v>
      </c>
      <c r="L537" t="s">
        <v>3369</v>
      </c>
      <c r="M537" t="s">
        <v>52</v>
      </c>
      <c r="N537" t="s">
        <v>173</v>
      </c>
      <c r="O537" t="s">
        <v>3370</v>
      </c>
      <c r="P537" t="s">
        <v>53</v>
      </c>
      <c r="Q537" t="s">
        <v>175</v>
      </c>
      <c r="S537" t="s">
        <v>263</v>
      </c>
      <c r="W537" t="s">
        <v>178</v>
      </c>
      <c r="X537" t="s">
        <v>56</v>
      </c>
      <c r="Y537" t="s">
        <v>57</v>
      </c>
      <c r="Z537">
        <v>44087</v>
      </c>
      <c r="AF537" t="s">
        <v>3371</v>
      </c>
      <c r="AG537" t="s">
        <v>64</v>
      </c>
      <c r="AH537" t="s">
        <v>2989</v>
      </c>
      <c r="AJ537" t="s">
        <v>1693</v>
      </c>
      <c r="AK537" t="s">
        <v>1694</v>
      </c>
      <c r="AL537" t="s">
        <v>316</v>
      </c>
      <c r="AM537" t="s">
        <v>185</v>
      </c>
      <c r="AN537" t="s">
        <v>58</v>
      </c>
    </row>
    <row r="538" spans="1:44" x14ac:dyDescent="0.2">
      <c r="A538" t="s">
        <v>737</v>
      </c>
      <c r="B538" t="s">
        <v>3372</v>
      </c>
      <c r="C538">
        <v>44094</v>
      </c>
      <c r="D538" t="s">
        <v>689</v>
      </c>
      <c r="E538" t="s">
        <v>169</v>
      </c>
      <c r="F538" t="s">
        <v>48</v>
      </c>
      <c r="G538" t="s">
        <v>49</v>
      </c>
      <c r="I538" t="s">
        <v>60</v>
      </c>
      <c r="J538" t="s">
        <v>170</v>
      </c>
      <c r="M538" t="s">
        <v>52</v>
      </c>
      <c r="P538" t="s">
        <v>53</v>
      </c>
      <c r="Q538" t="s">
        <v>175</v>
      </c>
      <c r="S538" t="s">
        <v>240</v>
      </c>
      <c r="W538" t="s">
        <v>178</v>
      </c>
      <c r="X538" t="s">
        <v>56</v>
      </c>
      <c r="Y538" t="s">
        <v>57</v>
      </c>
      <c r="Z538">
        <v>44094</v>
      </c>
      <c r="AG538" t="s">
        <v>145</v>
      </c>
      <c r="AN538" t="s">
        <v>58</v>
      </c>
    </row>
    <row r="539" spans="1:44" x14ac:dyDescent="0.2">
      <c r="A539" t="s">
        <v>737</v>
      </c>
      <c r="B539" t="s">
        <v>3373</v>
      </c>
      <c r="C539">
        <v>44094</v>
      </c>
      <c r="D539" t="s">
        <v>168</v>
      </c>
      <c r="E539" t="s">
        <v>227</v>
      </c>
      <c r="F539" t="s">
        <v>48</v>
      </c>
      <c r="G539" t="s">
        <v>49</v>
      </c>
      <c r="I539" t="s">
        <v>60</v>
      </c>
      <c r="L539" t="s">
        <v>3374</v>
      </c>
      <c r="M539" t="s">
        <v>52</v>
      </c>
      <c r="N539" t="s">
        <v>230</v>
      </c>
      <c r="P539" t="s">
        <v>53</v>
      </c>
      <c r="S539" t="s">
        <v>427</v>
      </c>
      <c r="W539" t="s">
        <v>178</v>
      </c>
      <c r="X539" t="s">
        <v>56</v>
      </c>
      <c r="Y539" t="s">
        <v>57</v>
      </c>
      <c r="Z539">
        <v>44094</v>
      </c>
      <c r="AG539" t="s">
        <v>145</v>
      </c>
      <c r="AJ539" t="s">
        <v>2823</v>
      </c>
      <c r="AK539" t="s">
        <v>2824</v>
      </c>
      <c r="AL539" t="s">
        <v>963</v>
      </c>
      <c r="AM539" t="s">
        <v>308</v>
      </c>
      <c r="AN539" t="s">
        <v>58</v>
      </c>
    </row>
    <row r="540" spans="1:44" x14ac:dyDescent="0.2">
      <c r="A540" t="s">
        <v>737</v>
      </c>
      <c r="B540" t="s">
        <v>3375</v>
      </c>
      <c r="C540">
        <v>44095</v>
      </c>
      <c r="D540" t="s">
        <v>168</v>
      </c>
      <c r="E540" t="s">
        <v>47</v>
      </c>
      <c r="F540" t="s">
        <v>166</v>
      </c>
      <c r="G540" t="s">
        <v>49</v>
      </c>
      <c r="H540" t="s">
        <v>49</v>
      </c>
      <c r="I540" t="s">
        <v>60</v>
      </c>
      <c r="J540" t="s">
        <v>439</v>
      </c>
      <c r="K540" t="s">
        <v>3376</v>
      </c>
      <c r="L540" t="s">
        <v>3377</v>
      </c>
      <c r="M540" t="s">
        <v>52</v>
      </c>
      <c r="N540" t="s">
        <v>173</v>
      </c>
      <c r="O540" t="s">
        <v>3378</v>
      </c>
      <c r="P540" t="s">
        <v>53</v>
      </c>
      <c r="Q540" t="s">
        <v>97</v>
      </c>
      <c r="S540" t="s">
        <v>711</v>
      </c>
      <c r="W540" t="s">
        <v>178</v>
      </c>
      <c r="X540" t="s">
        <v>56</v>
      </c>
      <c r="Y540" t="s">
        <v>57</v>
      </c>
      <c r="Z540">
        <v>44094</v>
      </c>
      <c r="AA540" t="s">
        <v>3143</v>
      </c>
      <c r="AB540" t="s">
        <v>180</v>
      </c>
      <c r="AC540">
        <v>44054</v>
      </c>
      <c r="AD540">
        <v>44094</v>
      </c>
      <c r="AE540">
        <v>44094</v>
      </c>
      <c r="AF540" t="s">
        <v>3379</v>
      </c>
      <c r="AG540" t="s">
        <v>64</v>
      </c>
      <c r="AH540" t="s">
        <v>3380</v>
      </c>
      <c r="AJ540" t="s">
        <v>454</v>
      </c>
      <c r="AK540" t="s">
        <v>455</v>
      </c>
      <c r="AL540" t="s">
        <v>205</v>
      </c>
      <c r="AM540" t="s">
        <v>185</v>
      </c>
      <c r="AN540" t="s">
        <v>58</v>
      </c>
      <c r="AO540" t="s">
        <v>3381</v>
      </c>
      <c r="AP540" t="s">
        <v>187</v>
      </c>
      <c r="AQ540" t="s">
        <v>188</v>
      </c>
      <c r="AR540" t="s">
        <v>3382</v>
      </c>
    </row>
    <row r="541" spans="1:44" x14ac:dyDescent="0.2">
      <c r="A541" t="s">
        <v>737</v>
      </c>
      <c r="B541" t="s">
        <v>3383</v>
      </c>
      <c r="C541">
        <v>44095</v>
      </c>
      <c r="D541" t="s">
        <v>168</v>
      </c>
      <c r="E541" t="s">
        <v>47</v>
      </c>
      <c r="F541" t="s">
        <v>166</v>
      </c>
      <c r="G541" t="s">
        <v>49</v>
      </c>
      <c r="H541" t="s">
        <v>49</v>
      </c>
      <c r="I541" t="s">
        <v>60</v>
      </c>
      <c r="J541" t="s">
        <v>170</v>
      </c>
      <c r="K541" t="s">
        <v>259</v>
      </c>
      <c r="L541" t="s">
        <v>3384</v>
      </c>
      <c r="M541" t="s">
        <v>52</v>
      </c>
      <c r="N541" t="s">
        <v>173</v>
      </c>
      <c r="O541" t="s">
        <v>488</v>
      </c>
      <c r="P541" t="s">
        <v>53</v>
      </c>
      <c r="Q541" t="s">
        <v>262</v>
      </c>
      <c r="S541" t="s">
        <v>240</v>
      </c>
      <c r="W541" t="s">
        <v>178</v>
      </c>
      <c r="X541" t="s">
        <v>56</v>
      </c>
      <c r="Y541" t="s">
        <v>57</v>
      </c>
      <c r="Z541">
        <v>44094</v>
      </c>
      <c r="AA541" t="s">
        <v>265</v>
      </c>
      <c r="AB541" t="s">
        <v>180</v>
      </c>
      <c r="AC541">
        <v>44080</v>
      </c>
      <c r="AF541" t="s">
        <v>3385</v>
      </c>
      <c r="AG541" t="s">
        <v>64</v>
      </c>
      <c r="AH541" t="s">
        <v>1945</v>
      </c>
      <c r="AI541" t="s">
        <v>2967</v>
      </c>
      <c r="AJ541" t="s">
        <v>268</v>
      </c>
      <c r="AK541" t="s">
        <v>269</v>
      </c>
      <c r="AL541" t="s">
        <v>244</v>
      </c>
      <c r="AM541" t="s">
        <v>185</v>
      </c>
      <c r="AN541" t="s">
        <v>58</v>
      </c>
      <c r="AO541" t="s">
        <v>270</v>
      </c>
      <c r="AP541" t="s">
        <v>187</v>
      </c>
      <c r="AQ541" t="s">
        <v>188</v>
      </c>
    </row>
    <row r="542" spans="1:44" x14ac:dyDescent="0.2">
      <c r="A542" t="s">
        <v>737</v>
      </c>
      <c r="B542" t="s">
        <v>3386</v>
      </c>
      <c r="C542">
        <v>44095</v>
      </c>
      <c r="D542" t="s">
        <v>683</v>
      </c>
      <c r="E542" t="s">
        <v>227</v>
      </c>
      <c r="F542" t="s">
        <v>664</v>
      </c>
      <c r="G542" t="s">
        <v>49</v>
      </c>
      <c r="H542" t="s">
        <v>49</v>
      </c>
      <c r="I542" t="s">
        <v>60</v>
      </c>
      <c r="J542" t="s">
        <v>73</v>
      </c>
      <c r="L542" t="s">
        <v>3387</v>
      </c>
      <c r="M542" t="s">
        <v>52</v>
      </c>
      <c r="N542" t="s">
        <v>62</v>
      </c>
      <c r="O542" t="s">
        <v>674</v>
      </c>
      <c r="P542" t="s">
        <v>53</v>
      </c>
      <c r="Q542" t="s">
        <v>63</v>
      </c>
      <c r="S542" t="s">
        <v>384</v>
      </c>
      <c r="W542" t="s">
        <v>667</v>
      </c>
      <c r="X542" t="s">
        <v>56</v>
      </c>
      <c r="Y542" t="s">
        <v>57</v>
      </c>
      <c r="Z542">
        <v>44094</v>
      </c>
      <c r="AD542">
        <v>44085</v>
      </c>
      <c r="AE542">
        <v>44085</v>
      </c>
      <c r="AG542" t="s">
        <v>64</v>
      </c>
      <c r="AH542" t="s">
        <v>3388</v>
      </c>
      <c r="AN542" t="s">
        <v>58</v>
      </c>
      <c r="AR542" t="s">
        <v>3389</v>
      </c>
    </row>
    <row r="543" spans="1:44" x14ac:dyDescent="0.2">
      <c r="A543" t="s">
        <v>737</v>
      </c>
      <c r="B543" t="s">
        <v>3390</v>
      </c>
      <c r="C543">
        <v>44095</v>
      </c>
      <c r="D543" t="s">
        <v>889</v>
      </c>
      <c r="E543" t="s">
        <v>227</v>
      </c>
      <c r="F543" t="s">
        <v>48</v>
      </c>
      <c r="G543" t="s">
        <v>49</v>
      </c>
      <c r="H543" t="s">
        <v>49</v>
      </c>
      <c r="I543" t="s">
        <v>60</v>
      </c>
      <c r="J543" t="s">
        <v>170</v>
      </c>
      <c r="L543" t="s">
        <v>3391</v>
      </c>
      <c r="M543" t="s">
        <v>52</v>
      </c>
      <c r="N543" t="s">
        <v>230</v>
      </c>
      <c r="O543" t="s">
        <v>3272</v>
      </c>
      <c r="P543" t="s">
        <v>53</v>
      </c>
      <c r="Q543" t="s">
        <v>262</v>
      </c>
      <c r="S543" t="s">
        <v>2895</v>
      </c>
      <c r="W543" t="s">
        <v>894</v>
      </c>
      <c r="X543" t="s">
        <v>56</v>
      </c>
      <c r="Y543" t="s">
        <v>57</v>
      </c>
      <c r="Z543">
        <v>44094</v>
      </c>
      <c r="AF543" t="s">
        <v>3275</v>
      </c>
      <c r="AG543" t="s">
        <v>1164</v>
      </c>
      <c r="AH543" t="s">
        <v>3392</v>
      </c>
      <c r="AI543" t="s">
        <v>3393</v>
      </c>
      <c r="AJ543" t="s">
        <v>2377</v>
      </c>
      <c r="AK543" t="s">
        <v>3276</v>
      </c>
      <c r="AL543" t="s">
        <v>1069</v>
      </c>
      <c r="AM543" t="s">
        <v>317</v>
      </c>
      <c r="AN543" t="s">
        <v>58</v>
      </c>
    </row>
    <row r="544" spans="1:44" x14ac:dyDescent="0.2">
      <c r="A544" t="s">
        <v>737</v>
      </c>
      <c r="B544" t="s">
        <v>3394</v>
      </c>
      <c r="C544">
        <v>44095</v>
      </c>
      <c r="D544" t="s">
        <v>168</v>
      </c>
      <c r="E544" t="s">
        <v>227</v>
      </c>
      <c r="F544" t="s">
        <v>48</v>
      </c>
      <c r="G544" t="s">
        <v>49</v>
      </c>
      <c r="H544" t="s">
        <v>49</v>
      </c>
      <c r="I544" t="s">
        <v>60</v>
      </c>
      <c r="J544" t="s">
        <v>170</v>
      </c>
      <c r="L544" t="s">
        <v>3395</v>
      </c>
      <c r="M544" t="s">
        <v>52</v>
      </c>
      <c r="N544" t="s">
        <v>230</v>
      </c>
      <c r="P544" t="s">
        <v>53</v>
      </c>
      <c r="Q544" t="s">
        <v>63</v>
      </c>
      <c r="S544" t="s">
        <v>384</v>
      </c>
      <c r="T544" t="s">
        <v>3396</v>
      </c>
      <c r="W544" t="s">
        <v>178</v>
      </c>
      <c r="X544" t="s">
        <v>56</v>
      </c>
      <c r="Y544" t="s">
        <v>57</v>
      </c>
      <c r="Z544">
        <v>44094</v>
      </c>
      <c r="AD544">
        <v>44094</v>
      </c>
      <c r="AE544">
        <v>44094</v>
      </c>
      <c r="AG544" t="s">
        <v>64</v>
      </c>
      <c r="AH544" t="s">
        <v>1956</v>
      </c>
      <c r="AJ544" t="s">
        <v>3397</v>
      </c>
      <c r="AK544" t="s">
        <v>1903</v>
      </c>
      <c r="AL544" t="s">
        <v>1056</v>
      </c>
      <c r="AM544" t="s">
        <v>185</v>
      </c>
      <c r="AN544" t="s">
        <v>58</v>
      </c>
    </row>
    <row r="545" spans="1:44" x14ac:dyDescent="0.2">
      <c r="A545" t="s">
        <v>737</v>
      </c>
      <c r="B545" t="s">
        <v>3398</v>
      </c>
      <c r="C545">
        <v>44096</v>
      </c>
      <c r="D545" t="s">
        <v>683</v>
      </c>
      <c r="E545" t="s">
        <v>69</v>
      </c>
      <c r="F545" t="s">
        <v>664</v>
      </c>
      <c r="G545" t="s">
        <v>49</v>
      </c>
      <c r="H545" t="s">
        <v>49</v>
      </c>
      <c r="I545" t="s">
        <v>60</v>
      </c>
      <c r="J545" t="s">
        <v>95</v>
      </c>
      <c r="K545" t="s">
        <v>546</v>
      </c>
      <c r="L545" t="s">
        <v>3399</v>
      </c>
      <c r="M545" t="s">
        <v>52</v>
      </c>
      <c r="N545" t="s">
        <v>62</v>
      </c>
      <c r="O545" t="s">
        <v>562</v>
      </c>
      <c r="P545" t="s">
        <v>53</v>
      </c>
      <c r="Q545" t="s">
        <v>63</v>
      </c>
      <c r="S545" t="s">
        <v>740</v>
      </c>
      <c r="W545" t="s">
        <v>667</v>
      </c>
      <c r="X545" t="s">
        <v>56</v>
      </c>
      <c r="Y545" t="s">
        <v>57</v>
      </c>
      <c r="Z545">
        <v>44094</v>
      </c>
      <c r="AC545">
        <v>44005</v>
      </c>
      <c r="AD545">
        <v>44092</v>
      </c>
      <c r="AE545">
        <v>44092</v>
      </c>
      <c r="AF545" t="s">
        <v>3400</v>
      </c>
      <c r="AG545" t="s">
        <v>64</v>
      </c>
      <c r="AH545" t="s">
        <v>2361</v>
      </c>
      <c r="AN545" t="s">
        <v>58</v>
      </c>
      <c r="AR545" t="s">
        <v>3401</v>
      </c>
    </row>
    <row r="546" spans="1:44" x14ac:dyDescent="0.2">
      <c r="A546" t="s">
        <v>737</v>
      </c>
      <c r="B546" t="s">
        <v>3402</v>
      </c>
      <c r="C546">
        <v>44096</v>
      </c>
      <c r="D546" t="s">
        <v>168</v>
      </c>
      <c r="E546" t="s">
        <v>227</v>
      </c>
      <c r="F546" t="s">
        <v>690</v>
      </c>
      <c r="G546" t="s">
        <v>49</v>
      </c>
      <c r="H546" t="s">
        <v>49</v>
      </c>
      <c r="I546" t="s">
        <v>60</v>
      </c>
      <c r="J546" t="s">
        <v>170</v>
      </c>
      <c r="L546" t="s">
        <v>3403</v>
      </c>
      <c r="M546" t="s">
        <v>52</v>
      </c>
      <c r="N546" t="s">
        <v>230</v>
      </c>
      <c r="O546" t="s">
        <v>1477</v>
      </c>
      <c r="P546" t="s">
        <v>53</v>
      </c>
      <c r="Q546" t="s">
        <v>175</v>
      </c>
      <c r="S546" t="s">
        <v>489</v>
      </c>
      <c r="T546" t="s">
        <v>3214</v>
      </c>
      <c r="V546" t="s">
        <v>2961</v>
      </c>
      <c r="W546" t="s">
        <v>178</v>
      </c>
      <c r="X546" t="s">
        <v>56</v>
      </c>
      <c r="Y546" t="s">
        <v>57</v>
      </c>
      <c r="Z546">
        <v>44094</v>
      </c>
      <c r="AD546">
        <v>44096</v>
      </c>
      <c r="AE546">
        <v>44096</v>
      </c>
      <c r="AF546" t="s">
        <v>1478</v>
      </c>
      <c r="AG546" t="s">
        <v>64</v>
      </c>
      <c r="AH546" t="s">
        <v>750</v>
      </c>
      <c r="AJ546" t="s">
        <v>1480</v>
      </c>
      <c r="AK546" t="s">
        <v>1481</v>
      </c>
      <c r="AL546" t="s">
        <v>963</v>
      </c>
      <c r="AM546" t="s">
        <v>185</v>
      </c>
      <c r="AN546" t="s">
        <v>58</v>
      </c>
      <c r="AR546" t="s">
        <v>3404</v>
      </c>
    </row>
    <row r="547" spans="1:44" x14ac:dyDescent="0.2">
      <c r="A547" t="s">
        <v>737</v>
      </c>
      <c r="B547" t="s">
        <v>3405</v>
      </c>
      <c r="C547">
        <v>44096</v>
      </c>
      <c r="D547" t="s">
        <v>683</v>
      </c>
      <c r="E547" t="s">
        <v>227</v>
      </c>
      <c r="F547" t="s">
        <v>48</v>
      </c>
      <c r="G547" t="s">
        <v>49</v>
      </c>
      <c r="I547" t="s">
        <v>60</v>
      </c>
      <c r="J547" t="s">
        <v>3406</v>
      </c>
      <c r="L547" t="s">
        <v>3407</v>
      </c>
      <c r="M547" t="s">
        <v>52</v>
      </c>
      <c r="N547" t="s">
        <v>62</v>
      </c>
      <c r="P547" t="s">
        <v>53</v>
      </c>
      <c r="S547" t="s">
        <v>231</v>
      </c>
      <c r="W547" t="s">
        <v>667</v>
      </c>
      <c r="X547" t="s">
        <v>56</v>
      </c>
      <c r="Y547" t="s">
        <v>57</v>
      </c>
      <c r="Z547">
        <v>44094</v>
      </c>
      <c r="AG547" t="s">
        <v>64</v>
      </c>
      <c r="AH547" t="s">
        <v>2078</v>
      </c>
      <c r="AN547" t="s">
        <v>58</v>
      </c>
    </row>
    <row r="548" spans="1:44" x14ac:dyDescent="0.2">
      <c r="A548" t="s">
        <v>737</v>
      </c>
      <c r="B548" t="s">
        <v>3408</v>
      </c>
      <c r="C548">
        <v>44096</v>
      </c>
      <c r="D548" t="s">
        <v>168</v>
      </c>
      <c r="E548" t="s">
        <v>47</v>
      </c>
      <c r="F548" t="s">
        <v>72</v>
      </c>
      <c r="G548" t="s">
        <v>49</v>
      </c>
      <c r="H548" t="s">
        <v>49</v>
      </c>
      <c r="I548" t="s">
        <v>60</v>
      </c>
      <c r="J548" t="s">
        <v>73</v>
      </c>
      <c r="K548" t="s">
        <v>3409</v>
      </c>
      <c r="L548" t="s">
        <v>3410</v>
      </c>
      <c r="M548" t="s">
        <v>52</v>
      </c>
      <c r="N548" t="s">
        <v>62</v>
      </c>
      <c r="P548" t="s">
        <v>53</v>
      </c>
      <c r="Q548" t="s">
        <v>63</v>
      </c>
      <c r="S548" t="s">
        <v>240</v>
      </c>
      <c r="W548" t="s">
        <v>178</v>
      </c>
      <c r="X548" t="s">
        <v>56</v>
      </c>
      <c r="Y548" t="s">
        <v>57</v>
      </c>
      <c r="Z548">
        <v>44094</v>
      </c>
      <c r="AA548" t="s">
        <v>2209</v>
      </c>
      <c r="AB548" t="s">
        <v>770</v>
      </c>
      <c r="AC548">
        <v>44041</v>
      </c>
      <c r="AD548">
        <v>44089</v>
      </c>
      <c r="AE548">
        <v>44089</v>
      </c>
      <c r="AG548" t="s">
        <v>64</v>
      </c>
      <c r="AH548" t="s">
        <v>2435</v>
      </c>
      <c r="AN548" t="s">
        <v>58</v>
      </c>
      <c r="AO548" t="s">
        <v>3411</v>
      </c>
      <c r="AP548" t="s">
        <v>84</v>
      </c>
      <c r="AQ548" t="s">
        <v>421</v>
      </c>
    </row>
    <row r="549" spans="1:44" x14ac:dyDescent="0.2">
      <c r="A549" t="s">
        <v>737</v>
      </c>
      <c r="B549" t="s">
        <v>3412</v>
      </c>
      <c r="C549">
        <v>44096</v>
      </c>
      <c r="D549" t="s">
        <v>168</v>
      </c>
      <c r="E549" t="s">
        <v>47</v>
      </c>
      <c r="F549" t="s">
        <v>166</v>
      </c>
      <c r="G549" t="s">
        <v>49</v>
      </c>
      <c r="H549" t="s">
        <v>49</v>
      </c>
      <c r="I549" t="s">
        <v>60</v>
      </c>
      <c r="J549" t="s">
        <v>439</v>
      </c>
      <c r="K549" t="s">
        <v>3141</v>
      </c>
      <c r="L549" t="s">
        <v>3413</v>
      </c>
      <c r="M549" t="s">
        <v>52</v>
      </c>
      <c r="N549" t="s">
        <v>173</v>
      </c>
      <c r="O549" t="s">
        <v>3414</v>
      </c>
      <c r="P549" t="s">
        <v>53</v>
      </c>
      <c r="Q549" t="s">
        <v>97</v>
      </c>
      <c r="S549" t="s">
        <v>240</v>
      </c>
      <c r="W549" t="s">
        <v>178</v>
      </c>
      <c r="X549" t="s">
        <v>56</v>
      </c>
      <c r="Y549" t="s">
        <v>57</v>
      </c>
      <c r="Z549">
        <v>44094</v>
      </c>
      <c r="AA549" t="s">
        <v>3143</v>
      </c>
      <c r="AB549" t="s">
        <v>180</v>
      </c>
      <c r="AC549">
        <v>44053</v>
      </c>
      <c r="AD549">
        <v>44096</v>
      </c>
      <c r="AE549">
        <v>44096</v>
      </c>
      <c r="AF549" t="s">
        <v>3415</v>
      </c>
      <c r="AG549" t="s">
        <v>64</v>
      </c>
      <c r="AH549" t="s">
        <v>1486</v>
      </c>
      <c r="AI549" t="s">
        <v>3416</v>
      </c>
      <c r="AJ549" t="s">
        <v>220</v>
      </c>
      <c r="AK549" t="s">
        <v>221</v>
      </c>
      <c r="AL549" t="s">
        <v>222</v>
      </c>
      <c r="AM549" t="s">
        <v>185</v>
      </c>
      <c r="AN549" t="s">
        <v>58</v>
      </c>
      <c r="AO549" t="s">
        <v>3147</v>
      </c>
      <c r="AP549" t="s">
        <v>187</v>
      </c>
      <c r="AQ549" t="s">
        <v>188</v>
      </c>
    </row>
    <row r="550" spans="1:44" x14ac:dyDescent="0.2">
      <c r="A550" t="s">
        <v>737</v>
      </c>
      <c r="B550" t="s">
        <v>3417</v>
      </c>
      <c r="C550">
        <v>44096</v>
      </c>
      <c r="D550" t="s">
        <v>683</v>
      </c>
      <c r="E550" t="s">
        <v>227</v>
      </c>
      <c r="F550" t="s">
        <v>664</v>
      </c>
      <c r="G550" t="s">
        <v>49</v>
      </c>
      <c r="H550" t="s">
        <v>49</v>
      </c>
      <c r="I550" t="s">
        <v>60</v>
      </c>
      <c r="J550" t="s">
        <v>73</v>
      </c>
      <c r="L550" t="s">
        <v>3418</v>
      </c>
      <c r="M550" t="s">
        <v>52</v>
      </c>
      <c r="N550" t="s">
        <v>62</v>
      </c>
      <c r="P550" t="s">
        <v>53</v>
      </c>
      <c r="Q550" t="s">
        <v>63</v>
      </c>
      <c r="S550" t="s">
        <v>3419</v>
      </c>
      <c r="W550" t="s">
        <v>667</v>
      </c>
      <c r="X550" t="s">
        <v>56</v>
      </c>
      <c r="Y550" t="s">
        <v>57</v>
      </c>
      <c r="Z550">
        <v>44094</v>
      </c>
      <c r="AG550" t="s">
        <v>64</v>
      </c>
      <c r="AH550" t="s">
        <v>1486</v>
      </c>
      <c r="AN550" t="s">
        <v>58</v>
      </c>
    </row>
    <row r="551" spans="1:44" x14ac:dyDescent="0.2">
      <c r="A551" t="s">
        <v>737</v>
      </c>
      <c r="B551" t="s">
        <v>3420</v>
      </c>
      <c r="C551">
        <v>44097</v>
      </c>
      <c r="D551" t="s">
        <v>683</v>
      </c>
      <c r="E551" t="s">
        <v>69</v>
      </c>
      <c r="F551" t="s">
        <v>664</v>
      </c>
      <c r="G551" t="s">
        <v>49</v>
      </c>
      <c r="H551" t="s">
        <v>49</v>
      </c>
      <c r="I551" t="s">
        <v>60</v>
      </c>
      <c r="J551" t="s">
        <v>73</v>
      </c>
      <c r="L551" t="s">
        <v>3421</v>
      </c>
      <c r="M551" t="s">
        <v>52</v>
      </c>
      <c r="N551" t="s">
        <v>62</v>
      </c>
      <c r="O551" t="s">
        <v>640</v>
      </c>
      <c r="P551" t="s">
        <v>53</v>
      </c>
      <c r="Q551" t="s">
        <v>63</v>
      </c>
      <c r="S551" t="s">
        <v>231</v>
      </c>
      <c r="T551" t="s">
        <v>716</v>
      </c>
      <c r="V551" t="s">
        <v>138</v>
      </c>
      <c r="W551" t="s">
        <v>667</v>
      </c>
      <c r="X551" t="s">
        <v>56</v>
      </c>
      <c r="Y551" t="s">
        <v>57</v>
      </c>
      <c r="Z551">
        <v>44094</v>
      </c>
      <c r="AD551">
        <v>44095</v>
      </c>
      <c r="AE551">
        <v>44098</v>
      </c>
      <c r="AF551" t="s">
        <v>3422</v>
      </c>
      <c r="AG551" t="s">
        <v>64</v>
      </c>
      <c r="AH551" t="s">
        <v>3423</v>
      </c>
      <c r="AN551" t="s">
        <v>58</v>
      </c>
      <c r="AR551" t="s">
        <v>3424</v>
      </c>
    </row>
    <row r="552" spans="1:44" x14ac:dyDescent="0.2">
      <c r="A552" t="s">
        <v>737</v>
      </c>
      <c r="B552" t="s">
        <v>3425</v>
      </c>
      <c r="C552">
        <v>44097</v>
      </c>
      <c r="D552" t="s">
        <v>210</v>
      </c>
      <c r="E552" t="s">
        <v>47</v>
      </c>
      <c r="F552" t="s">
        <v>1198</v>
      </c>
      <c r="G552" t="s">
        <v>49</v>
      </c>
      <c r="H552" t="s">
        <v>49</v>
      </c>
      <c r="I552" t="s">
        <v>60</v>
      </c>
      <c r="J552" t="s">
        <v>170</v>
      </c>
      <c r="K552" t="s">
        <v>3426</v>
      </c>
      <c r="L552" t="s">
        <v>3427</v>
      </c>
      <c r="M552" t="s">
        <v>52</v>
      </c>
      <c r="N552" t="s">
        <v>173</v>
      </c>
      <c r="O552" t="s">
        <v>395</v>
      </c>
      <c r="P552" t="s">
        <v>53</v>
      </c>
      <c r="Q552" t="s">
        <v>112</v>
      </c>
      <c r="S552" t="s">
        <v>240</v>
      </c>
      <c r="W552" t="s">
        <v>216</v>
      </c>
      <c r="X552" t="s">
        <v>56</v>
      </c>
      <c r="Y552" t="s">
        <v>57</v>
      </c>
      <c r="Z552">
        <v>44094</v>
      </c>
      <c r="AA552" t="s">
        <v>3428</v>
      </c>
      <c r="AB552" t="s">
        <v>3429</v>
      </c>
      <c r="AC552">
        <v>44052</v>
      </c>
      <c r="AD552">
        <v>44093</v>
      </c>
      <c r="AE552">
        <v>44093</v>
      </c>
      <c r="AF552" t="s">
        <v>3430</v>
      </c>
      <c r="AG552" t="s">
        <v>64</v>
      </c>
      <c r="AH552" t="s">
        <v>3431</v>
      </c>
      <c r="AI552" t="s">
        <v>3432</v>
      </c>
      <c r="AJ552" t="s">
        <v>1606</v>
      </c>
      <c r="AK552" t="s">
        <v>1607</v>
      </c>
      <c r="AL552" t="s">
        <v>307</v>
      </c>
      <c r="AM552" t="s">
        <v>185</v>
      </c>
      <c r="AN552" t="s">
        <v>58</v>
      </c>
      <c r="AO552" t="s">
        <v>3433</v>
      </c>
      <c r="AP552" t="s">
        <v>1207</v>
      </c>
      <c r="AQ552" t="s">
        <v>421</v>
      </c>
    </row>
    <row r="553" spans="1:44" x14ac:dyDescent="0.2">
      <c r="A553" t="s">
        <v>737</v>
      </c>
      <c r="B553" t="s">
        <v>3434</v>
      </c>
      <c r="C553">
        <v>44097</v>
      </c>
      <c r="D553" t="s">
        <v>689</v>
      </c>
      <c r="E553" t="s">
        <v>227</v>
      </c>
      <c r="F553" t="s">
        <v>48</v>
      </c>
      <c r="G553" t="s">
        <v>49</v>
      </c>
      <c r="I553" t="s">
        <v>60</v>
      </c>
      <c r="J553" t="s">
        <v>170</v>
      </c>
      <c r="L553" t="s">
        <v>3435</v>
      </c>
      <c r="M553" t="s">
        <v>52</v>
      </c>
      <c r="N553" t="s">
        <v>230</v>
      </c>
      <c r="P553" t="s">
        <v>53</v>
      </c>
      <c r="S553" t="s">
        <v>231</v>
      </c>
      <c r="W553" t="s">
        <v>178</v>
      </c>
      <c r="X553" t="s">
        <v>56</v>
      </c>
      <c r="Y553" t="s">
        <v>57</v>
      </c>
      <c r="Z553">
        <v>44094</v>
      </c>
      <c r="AG553" t="s">
        <v>145</v>
      </c>
      <c r="AJ553" t="s">
        <v>3436</v>
      </c>
      <c r="AK553" t="s">
        <v>3437</v>
      </c>
      <c r="AL553" t="s">
        <v>244</v>
      </c>
      <c r="AM553" t="s">
        <v>185</v>
      </c>
      <c r="AN553" t="s">
        <v>58</v>
      </c>
    </row>
    <row r="554" spans="1:44" x14ac:dyDescent="0.2">
      <c r="A554" t="s">
        <v>737</v>
      </c>
      <c r="B554" t="s">
        <v>3438</v>
      </c>
      <c r="C554">
        <v>44098</v>
      </c>
      <c r="D554" t="s">
        <v>683</v>
      </c>
      <c r="E554" t="s">
        <v>47</v>
      </c>
      <c r="F554" t="s">
        <v>664</v>
      </c>
      <c r="G554" t="s">
        <v>49</v>
      </c>
      <c r="H554" t="s">
        <v>49</v>
      </c>
      <c r="I554" t="s">
        <v>60</v>
      </c>
      <c r="J554" t="s">
        <v>73</v>
      </c>
      <c r="L554" t="s">
        <v>3439</v>
      </c>
      <c r="M554" t="s">
        <v>52</v>
      </c>
      <c r="N554" t="s">
        <v>62</v>
      </c>
      <c r="O554" t="s">
        <v>640</v>
      </c>
      <c r="P554" t="s">
        <v>53</v>
      </c>
      <c r="Q554" t="s">
        <v>63</v>
      </c>
      <c r="S554" t="s">
        <v>2983</v>
      </c>
      <c r="W554" t="s">
        <v>667</v>
      </c>
      <c r="X554" t="s">
        <v>56</v>
      </c>
      <c r="Y554" t="s">
        <v>57</v>
      </c>
      <c r="Z554">
        <v>44094</v>
      </c>
      <c r="AD554">
        <v>44074</v>
      </c>
      <c r="AE554">
        <v>44074</v>
      </c>
      <c r="AF554" t="s">
        <v>3440</v>
      </c>
      <c r="AG554" t="s">
        <v>64</v>
      </c>
      <c r="AH554" t="s">
        <v>3071</v>
      </c>
      <c r="AN554" t="s">
        <v>58</v>
      </c>
    </row>
    <row r="555" spans="1:44" x14ac:dyDescent="0.2">
      <c r="A555" t="s">
        <v>737</v>
      </c>
      <c r="B555" t="s">
        <v>3441</v>
      </c>
      <c r="C555">
        <v>44098</v>
      </c>
      <c r="D555" t="s">
        <v>168</v>
      </c>
      <c r="E555" t="s">
        <v>47</v>
      </c>
      <c r="F555" t="s">
        <v>166</v>
      </c>
      <c r="G555" t="s">
        <v>49</v>
      </c>
      <c r="H555" t="s">
        <v>49</v>
      </c>
      <c r="I555" t="s">
        <v>60</v>
      </c>
      <c r="J555" t="s">
        <v>170</v>
      </c>
      <c r="K555" t="s">
        <v>259</v>
      </c>
      <c r="L555" t="s">
        <v>3442</v>
      </c>
      <c r="M555" t="s">
        <v>52</v>
      </c>
      <c r="N555" t="s">
        <v>173</v>
      </c>
      <c r="O555" t="s">
        <v>805</v>
      </c>
      <c r="P555" t="s">
        <v>53</v>
      </c>
      <c r="Q555" t="s">
        <v>262</v>
      </c>
      <c r="S555" t="s">
        <v>276</v>
      </c>
      <c r="W555" t="s">
        <v>178</v>
      </c>
      <c r="X555" t="s">
        <v>56</v>
      </c>
      <c r="Y555" t="s">
        <v>57</v>
      </c>
      <c r="Z555">
        <v>44094</v>
      </c>
      <c r="AA555" t="s">
        <v>265</v>
      </c>
      <c r="AB555" t="s">
        <v>180</v>
      </c>
      <c r="AC555">
        <v>44080</v>
      </c>
      <c r="AD555">
        <v>44097</v>
      </c>
      <c r="AE555">
        <v>44098</v>
      </c>
      <c r="AG555" t="s">
        <v>64</v>
      </c>
      <c r="AH555" t="s">
        <v>375</v>
      </c>
      <c r="AJ555" t="s">
        <v>761</v>
      </c>
      <c r="AK555" t="s">
        <v>762</v>
      </c>
      <c r="AL555" t="s">
        <v>235</v>
      </c>
      <c r="AM555" t="s">
        <v>185</v>
      </c>
      <c r="AN555" t="s">
        <v>58</v>
      </c>
      <c r="AO555" t="s">
        <v>270</v>
      </c>
      <c r="AP555" t="s">
        <v>187</v>
      </c>
      <c r="AQ555" t="s">
        <v>188</v>
      </c>
      <c r="AR555" t="s">
        <v>3443</v>
      </c>
    </row>
    <row r="556" spans="1:44" x14ac:dyDescent="0.2">
      <c r="A556" t="s">
        <v>737</v>
      </c>
      <c r="B556" t="s">
        <v>3444</v>
      </c>
      <c r="C556">
        <v>44098</v>
      </c>
      <c r="D556" t="s">
        <v>168</v>
      </c>
      <c r="E556" t="s">
        <v>47</v>
      </c>
      <c r="F556" t="s">
        <v>166</v>
      </c>
      <c r="G556" t="s">
        <v>49</v>
      </c>
      <c r="H556" t="s">
        <v>49</v>
      </c>
      <c r="I556" t="s">
        <v>60</v>
      </c>
      <c r="J556" t="s">
        <v>170</v>
      </c>
      <c r="L556" t="s">
        <v>3445</v>
      </c>
      <c r="M556" t="s">
        <v>52</v>
      </c>
      <c r="N556" t="s">
        <v>173</v>
      </c>
      <c r="O556" t="s">
        <v>3446</v>
      </c>
      <c r="P556" t="s">
        <v>53</v>
      </c>
      <c r="Q556" t="s">
        <v>175</v>
      </c>
      <c r="S556" t="s">
        <v>489</v>
      </c>
      <c r="T556" t="s">
        <v>2875</v>
      </c>
      <c r="V556" t="s">
        <v>106</v>
      </c>
      <c r="W556" t="s">
        <v>178</v>
      </c>
      <c r="X556" t="s">
        <v>56</v>
      </c>
      <c r="Y556" t="s">
        <v>57</v>
      </c>
      <c r="Z556">
        <v>44094</v>
      </c>
      <c r="AD556">
        <v>44098</v>
      </c>
      <c r="AE556">
        <v>44098</v>
      </c>
      <c r="AF556" t="s">
        <v>3447</v>
      </c>
      <c r="AG556" t="s">
        <v>64</v>
      </c>
      <c r="AH556" t="s">
        <v>3448</v>
      </c>
      <c r="AJ556" t="s">
        <v>1393</v>
      </c>
      <c r="AK556" t="s">
        <v>1394</v>
      </c>
      <c r="AL556" t="s">
        <v>1347</v>
      </c>
      <c r="AM556" t="s">
        <v>185</v>
      </c>
      <c r="AN556" t="s">
        <v>58</v>
      </c>
      <c r="AQ556" t="s">
        <v>188</v>
      </c>
      <c r="AR556" t="s">
        <v>1334</v>
      </c>
    </row>
    <row r="557" spans="1:44" x14ac:dyDescent="0.2">
      <c r="A557" t="s">
        <v>737</v>
      </c>
      <c r="B557" t="s">
        <v>3449</v>
      </c>
      <c r="C557">
        <v>44098</v>
      </c>
      <c r="D557" t="s">
        <v>168</v>
      </c>
      <c r="E557" t="s">
        <v>47</v>
      </c>
      <c r="F557" t="s">
        <v>166</v>
      </c>
      <c r="G557" t="s">
        <v>49</v>
      </c>
      <c r="H557" t="s">
        <v>49</v>
      </c>
      <c r="I557" t="s">
        <v>60</v>
      </c>
      <c r="J557" t="s">
        <v>170</v>
      </c>
      <c r="L557" t="s">
        <v>3450</v>
      </c>
      <c r="M557" t="s">
        <v>52</v>
      </c>
      <c r="N557" t="s">
        <v>173</v>
      </c>
      <c r="O557" t="s">
        <v>3451</v>
      </c>
      <c r="P557" t="s">
        <v>53</v>
      </c>
      <c r="Q557" t="s">
        <v>175</v>
      </c>
      <c r="S557" t="s">
        <v>863</v>
      </c>
      <c r="W557" t="s">
        <v>178</v>
      </c>
      <c r="X557" t="s">
        <v>56</v>
      </c>
      <c r="Y557" t="s">
        <v>57</v>
      </c>
      <c r="Z557">
        <v>44094</v>
      </c>
      <c r="AD557">
        <v>44097</v>
      </c>
      <c r="AE557">
        <v>44098</v>
      </c>
      <c r="AF557" t="s">
        <v>3452</v>
      </c>
      <c r="AG557" t="s">
        <v>64</v>
      </c>
      <c r="AH557" t="s">
        <v>615</v>
      </c>
      <c r="AJ557" t="s">
        <v>1099</v>
      </c>
      <c r="AK557" t="s">
        <v>1100</v>
      </c>
      <c r="AL557" t="s">
        <v>508</v>
      </c>
      <c r="AM557" t="s">
        <v>185</v>
      </c>
      <c r="AN557" t="s">
        <v>58</v>
      </c>
    </row>
    <row r="558" spans="1:44" x14ac:dyDescent="0.2">
      <c r="A558" t="s">
        <v>737</v>
      </c>
      <c r="B558" t="s">
        <v>3453</v>
      </c>
      <c r="C558">
        <v>44098</v>
      </c>
      <c r="D558" t="s">
        <v>168</v>
      </c>
      <c r="E558" t="s">
        <v>47</v>
      </c>
      <c r="F558" t="s">
        <v>48</v>
      </c>
      <c r="G558" t="s">
        <v>49</v>
      </c>
      <c r="H558" t="s">
        <v>49</v>
      </c>
      <c r="I558" t="s">
        <v>60</v>
      </c>
      <c r="J558" t="s">
        <v>170</v>
      </c>
      <c r="L558" t="s">
        <v>3454</v>
      </c>
      <c r="M558" t="s">
        <v>52</v>
      </c>
      <c r="N558" t="s">
        <v>173</v>
      </c>
      <c r="O558" t="s">
        <v>3455</v>
      </c>
      <c r="P558" t="s">
        <v>53</v>
      </c>
      <c r="Q558" t="s">
        <v>175</v>
      </c>
      <c r="S558" t="s">
        <v>240</v>
      </c>
      <c r="W558" t="s">
        <v>178</v>
      </c>
      <c r="X558" t="s">
        <v>56</v>
      </c>
      <c r="Y558" t="s">
        <v>57</v>
      </c>
      <c r="Z558">
        <v>44094</v>
      </c>
      <c r="AD558">
        <v>44095</v>
      </c>
      <c r="AE558">
        <v>44095</v>
      </c>
      <c r="AF558" t="s">
        <v>3456</v>
      </c>
      <c r="AG558" t="s">
        <v>64</v>
      </c>
      <c r="AH558" t="s">
        <v>1486</v>
      </c>
      <c r="AI558" t="s">
        <v>3457</v>
      </c>
      <c r="AJ558" t="s">
        <v>203</v>
      </c>
      <c r="AK558" t="s">
        <v>204</v>
      </c>
      <c r="AL558" t="s">
        <v>205</v>
      </c>
      <c r="AM558" t="s">
        <v>185</v>
      </c>
      <c r="AN558" t="s">
        <v>58</v>
      </c>
    </row>
    <row r="559" spans="1:44" x14ac:dyDescent="0.2">
      <c r="A559" t="s">
        <v>737</v>
      </c>
      <c r="B559" t="s">
        <v>3458</v>
      </c>
      <c r="C559">
        <v>44098</v>
      </c>
      <c r="D559" t="s">
        <v>650</v>
      </c>
      <c r="E559" t="s">
        <v>47</v>
      </c>
      <c r="F559" t="s">
        <v>648</v>
      </c>
      <c r="G559" t="s">
        <v>49</v>
      </c>
      <c r="H559" t="s">
        <v>49</v>
      </c>
      <c r="I559" t="s">
        <v>60</v>
      </c>
      <c r="J559" t="s">
        <v>170</v>
      </c>
      <c r="K559" t="s">
        <v>3074</v>
      </c>
      <c r="L559" t="s">
        <v>3459</v>
      </c>
      <c r="M559" t="s">
        <v>52</v>
      </c>
      <c r="N559" t="s">
        <v>173</v>
      </c>
      <c r="O559" t="s">
        <v>2886</v>
      </c>
      <c r="P559" t="s">
        <v>53</v>
      </c>
      <c r="Q559" t="s">
        <v>63</v>
      </c>
      <c r="S559" t="s">
        <v>489</v>
      </c>
      <c r="T559" t="s">
        <v>3460</v>
      </c>
      <c r="V559" t="s">
        <v>3461</v>
      </c>
      <c r="W559" t="s">
        <v>654</v>
      </c>
      <c r="X559" t="s">
        <v>56</v>
      </c>
      <c r="Y559" t="s">
        <v>57</v>
      </c>
      <c r="Z559">
        <v>44094</v>
      </c>
      <c r="AA559" t="s">
        <v>655</v>
      </c>
      <c r="AB559" t="s">
        <v>1064</v>
      </c>
      <c r="AC559">
        <v>44007</v>
      </c>
      <c r="AD559">
        <v>44098</v>
      </c>
      <c r="AE559">
        <v>44098</v>
      </c>
      <c r="AF559" t="s">
        <v>3462</v>
      </c>
      <c r="AG559" t="s">
        <v>64</v>
      </c>
      <c r="AH559" t="s">
        <v>365</v>
      </c>
      <c r="AJ559" t="s">
        <v>1106</v>
      </c>
      <c r="AK559" t="s">
        <v>1107</v>
      </c>
      <c r="AL559" t="s">
        <v>1108</v>
      </c>
      <c r="AM559" t="s">
        <v>185</v>
      </c>
      <c r="AN559" t="s">
        <v>58</v>
      </c>
      <c r="AO559" t="s">
        <v>3463</v>
      </c>
      <c r="AP559" t="s">
        <v>224</v>
      </c>
      <c r="AQ559" t="s">
        <v>407</v>
      </c>
      <c r="AR559" t="s">
        <v>3464</v>
      </c>
    </row>
    <row r="560" spans="1:44" x14ac:dyDescent="0.2">
      <c r="A560" t="s">
        <v>737</v>
      </c>
      <c r="B560" t="s">
        <v>3465</v>
      </c>
      <c r="C560">
        <v>44099</v>
      </c>
      <c r="D560" t="s">
        <v>424</v>
      </c>
      <c r="E560" t="s">
        <v>47</v>
      </c>
      <c r="F560" t="s">
        <v>3466</v>
      </c>
      <c r="G560" t="s">
        <v>49</v>
      </c>
      <c r="H560" t="s">
        <v>49</v>
      </c>
      <c r="I560" t="s">
        <v>438</v>
      </c>
      <c r="J560" t="s">
        <v>439</v>
      </c>
      <c r="K560" t="s">
        <v>3467</v>
      </c>
      <c r="L560" t="s">
        <v>3468</v>
      </c>
      <c r="M560" t="s">
        <v>52</v>
      </c>
      <c r="N560" t="s">
        <v>173</v>
      </c>
      <c r="O560" t="s">
        <v>3469</v>
      </c>
      <c r="P560" t="s">
        <v>53</v>
      </c>
      <c r="Q560" t="s">
        <v>442</v>
      </c>
      <c r="S560" t="s">
        <v>3470</v>
      </c>
      <c r="W560" t="s">
        <v>301</v>
      </c>
      <c r="X560" t="s">
        <v>56</v>
      </c>
      <c r="Y560" t="s">
        <v>57</v>
      </c>
      <c r="Z560">
        <v>44094</v>
      </c>
      <c r="AA560" t="s">
        <v>444</v>
      </c>
      <c r="AB560" t="s">
        <v>478</v>
      </c>
      <c r="AC560">
        <v>44071</v>
      </c>
      <c r="AD560">
        <v>44098</v>
      </c>
      <c r="AE560">
        <v>44098</v>
      </c>
      <c r="AF560" t="s">
        <v>3471</v>
      </c>
      <c r="AG560" t="s">
        <v>64</v>
      </c>
      <c r="AH560" t="s">
        <v>3472</v>
      </c>
      <c r="AJ560" t="s">
        <v>1054</v>
      </c>
      <c r="AK560" t="s">
        <v>1055</v>
      </c>
      <c r="AL560" t="s">
        <v>1056</v>
      </c>
      <c r="AM560" t="s">
        <v>185</v>
      </c>
      <c r="AN560" t="s">
        <v>58</v>
      </c>
      <c r="AO560" t="s">
        <v>3473</v>
      </c>
      <c r="AP560" t="s">
        <v>3474</v>
      </c>
      <c r="AQ560" t="s">
        <v>224</v>
      </c>
      <c r="AR560" t="s">
        <v>3475</v>
      </c>
    </row>
    <row r="561" spans="1:44" x14ac:dyDescent="0.2">
      <c r="A561" t="s">
        <v>737</v>
      </c>
      <c r="B561" t="s">
        <v>3476</v>
      </c>
      <c r="C561">
        <v>44099</v>
      </c>
      <c r="D561" t="s">
        <v>168</v>
      </c>
      <c r="E561" t="s">
        <v>169</v>
      </c>
      <c r="F561" t="s">
        <v>48</v>
      </c>
      <c r="G561" t="s">
        <v>49</v>
      </c>
      <c r="H561" t="s">
        <v>49</v>
      </c>
      <c r="I561" t="s">
        <v>60</v>
      </c>
      <c r="J561" t="s">
        <v>170</v>
      </c>
      <c r="M561" t="s">
        <v>52</v>
      </c>
      <c r="O561" t="s">
        <v>2886</v>
      </c>
      <c r="P561" t="s">
        <v>53</v>
      </c>
      <c r="Q561" t="s">
        <v>175</v>
      </c>
      <c r="S561" t="s">
        <v>384</v>
      </c>
      <c r="W561" t="s">
        <v>178</v>
      </c>
      <c r="X561" t="s">
        <v>56</v>
      </c>
      <c r="Y561" t="s">
        <v>57</v>
      </c>
      <c r="Z561">
        <v>44094</v>
      </c>
      <c r="AF561" t="s">
        <v>3477</v>
      </c>
      <c r="AG561" t="s">
        <v>145</v>
      </c>
      <c r="AN561" t="s">
        <v>58</v>
      </c>
    </row>
    <row r="562" spans="1:44" x14ac:dyDescent="0.2">
      <c r="A562" t="s">
        <v>737</v>
      </c>
      <c r="B562" t="s">
        <v>3478</v>
      </c>
      <c r="C562">
        <v>44099</v>
      </c>
      <c r="D562" t="s">
        <v>168</v>
      </c>
      <c r="E562" t="s">
        <v>47</v>
      </c>
      <c r="F562" t="s">
        <v>722</v>
      </c>
      <c r="G562" t="s">
        <v>49</v>
      </c>
      <c r="H562" t="s">
        <v>49</v>
      </c>
      <c r="I562" t="s">
        <v>532</v>
      </c>
      <c r="J562" t="s">
        <v>170</v>
      </c>
      <c r="K562" t="s">
        <v>3479</v>
      </c>
      <c r="L562" t="s">
        <v>3480</v>
      </c>
      <c r="M562" t="s">
        <v>52</v>
      </c>
      <c r="N562" t="s">
        <v>173</v>
      </c>
      <c r="O562" t="s">
        <v>3481</v>
      </c>
      <c r="P562" t="s">
        <v>53</v>
      </c>
      <c r="Q562" t="s">
        <v>63</v>
      </c>
      <c r="S562" t="s">
        <v>711</v>
      </c>
      <c r="W562" t="s">
        <v>178</v>
      </c>
      <c r="X562" t="s">
        <v>56</v>
      </c>
      <c r="Y562" t="s">
        <v>57</v>
      </c>
      <c r="Z562">
        <v>44094</v>
      </c>
      <c r="AA562" t="s">
        <v>3482</v>
      </c>
      <c r="AB562" t="s">
        <v>3483</v>
      </c>
      <c r="AC562">
        <v>44095</v>
      </c>
      <c r="AD562">
        <v>44092</v>
      </c>
      <c r="AE562">
        <v>44092</v>
      </c>
      <c r="AF562" t="s">
        <v>3484</v>
      </c>
      <c r="AG562" t="s">
        <v>64</v>
      </c>
      <c r="AH562" t="s">
        <v>3485</v>
      </c>
      <c r="AJ562" t="s">
        <v>781</v>
      </c>
      <c r="AK562" t="s">
        <v>782</v>
      </c>
      <c r="AL562" t="s">
        <v>783</v>
      </c>
      <c r="AM562" t="s">
        <v>185</v>
      </c>
      <c r="AN562" t="s">
        <v>58</v>
      </c>
      <c r="AO562" t="s">
        <v>3486</v>
      </c>
      <c r="AP562" t="s">
        <v>407</v>
      </c>
      <c r="AQ562" t="s">
        <v>1208</v>
      </c>
      <c r="AR562" t="s">
        <v>3123</v>
      </c>
    </row>
    <row r="563" spans="1:44" x14ac:dyDescent="0.2">
      <c r="A563" t="s">
        <v>737</v>
      </c>
      <c r="B563" t="s">
        <v>3487</v>
      </c>
      <c r="C563">
        <v>44099</v>
      </c>
      <c r="D563" t="s">
        <v>168</v>
      </c>
      <c r="E563" t="s">
        <v>169</v>
      </c>
      <c r="G563" t="s">
        <v>49</v>
      </c>
      <c r="H563" t="s">
        <v>49</v>
      </c>
      <c r="I563" t="s">
        <v>60</v>
      </c>
      <c r="J563" t="s">
        <v>170</v>
      </c>
      <c r="L563" t="s">
        <v>3488</v>
      </c>
      <c r="M563" t="s">
        <v>52</v>
      </c>
      <c r="N563" t="s">
        <v>173</v>
      </c>
      <c r="O563" t="s">
        <v>3489</v>
      </c>
      <c r="P563" t="s">
        <v>53</v>
      </c>
      <c r="Q563" t="s">
        <v>175</v>
      </c>
      <c r="S563" t="s">
        <v>740</v>
      </c>
      <c r="W563" t="s">
        <v>178</v>
      </c>
      <c r="X563" t="s">
        <v>56</v>
      </c>
      <c r="Y563" t="s">
        <v>57</v>
      </c>
      <c r="Z563">
        <v>44094</v>
      </c>
      <c r="AD563">
        <v>44098</v>
      </c>
      <c r="AE563">
        <v>44098</v>
      </c>
      <c r="AF563" t="s">
        <v>3490</v>
      </c>
      <c r="AG563" t="s">
        <v>64</v>
      </c>
      <c r="AH563" t="s">
        <v>3491</v>
      </c>
      <c r="AJ563" t="s">
        <v>899</v>
      </c>
      <c r="AK563" t="s">
        <v>3492</v>
      </c>
      <c r="AL563" t="s">
        <v>468</v>
      </c>
      <c r="AM563" t="s">
        <v>308</v>
      </c>
      <c r="AN563" t="s">
        <v>58</v>
      </c>
      <c r="AR563" t="s">
        <v>3493</v>
      </c>
    </row>
    <row r="564" spans="1:44" x14ac:dyDescent="0.2">
      <c r="A564" t="s">
        <v>737</v>
      </c>
      <c r="B564" t="s">
        <v>3494</v>
      </c>
      <c r="C564">
        <v>44099</v>
      </c>
      <c r="D564" t="s">
        <v>168</v>
      </c>
      <c r="E564" t="s">
        <v>227</v>
      </c>
      <c r="F564" t="s">
        <v>48</v>
      </c>
      <c r="G564" t="s">
        <v>49</v>
      </c>
      <c r="H564" t="s">
        <v>49</v>
      </c>
      <c r="I564" t="s">
        <v>60</v>
      </c>
      <c r="J564" t="s">
        <v>170</v>
      </c>
      <c r="L564" t="s">
        <v>3495</v>
      </c>
      <c r="M564" t="s">
        <v>52</v>
      </c>
      <c r="N564" t="s">
        <v>230</v>
      </c>
      <c r="P564" t="s">
        <v>53</v>
      </c>
      <c r="Q564" t="s">
        <v>175</v>
      </c>
      <c r="S564" t="s">
        <v>384</v>
      </c>
      <c r="W564" t="s">
        <v>178</v>
      </c>
      <c r="X564" t="s">
        <v>56</v>
      </c>
      <c r="Y564" t="s">
        <v>57</v>
      </c>
      <c r="Z564">
        <v>44094</v>
      </c>
      <c r="AG564" t="s">
        <v>145</v>
      </c>
      <c r="AJ564" t="s">
        <v>242</v>
      </c>
      <c r="AK564" t="s">
        <v>243</v>
      </c>
      <c r="AL564" t="s">
        <v>244</v>
      </c>
      <c r="AM564" t="s">
        <v>185</v>
      </c>
      <c r="AN564" t="s">
        <v>58</v>
      </c>
    </row>
    <row r="565" spans="1:44" x14ac:dyDescent="0.2">
      <c r="A565" t="s">
        <v>737</v>
      </c>
      <c r="B565" t="s">
        <v>3496</v>
      </c>
      <c r="C565">
        <v>44099</v>
      </c>
      <c r="D565" t="s">
        <v>683</v>
      </c>
      <c r="E565" t="s">
        <v>47</v>
      </c>
      <c r="F565" t="s">
        <v>664</v>
      </c>
      <c r="G565" t="s">
        <v>49</v>
      </c>
      <c r="H565" t="s">
        <v>49</v>
      </c>
      <c r="I565" t="s">
        <v>60</v>
      </c>
      <c r="J565" t="s">
        <v>73</v>
      </c>
      <c r="L565" t="s">
        <v>3497</v>
      </c>
      <c r="M565" t="s">
        <v>52</v>
      </c>
      <c r="N565" t="s">
        <v>62</v>
      </c>
      <c r="O565" t="s">
        <v>3498</v>
      </c>
      <c r="P565" t="s">
        <v>53</v>
      </c>
      <c r="Q565" t="s">
        <v>63</v>
      </c>
      <c r="S565" t="s">
        <v>489</v>
      </c>
      <c r="T565" t="s">
        <v>716</v>
      </c>
      <c r="V565" t="s">
        <v>3499</v>
      </c>
      <c r="W565" t="s">
        <v>667</v>
      </c>
      <c r="X565" t="s">
        <v>56</v>
      </c>
      <c r="Y565" t="s">
        <v>57</v>
      </c>
      <c r="Z565">
        <v>44094</v>
      </c>
      <c r="AD565">
        <v>44099</v>
      </c>
      <c r="AE565">
        <v>44099</v>
      </c>
      <c r="AF565" t="s">
        <v>3500</v>
      </c>
      <c r="AG565" t="s">
        <v>64</v>
      </c>
      <c r="AH565" t="s">
        <v>680</v>
      </c>
      <c r="AN565" t="s">
        <v>58</v>
      </c>
      <c r="AR565" t="s">
        <v>1887</v>
      </c>
    </row>
    <row r="566" spans="1:44" x14ac:dyDescent="0.2">
      <c r="A566" t="s">
        <v>737</v>
      </c>
      <c r="B566" t="s">
        <v>3501</v>
      </c>
      <c r="C566">
        <v>44099</v>
      </c>
      <c r="D566" t="s">
        <v>168</v>
      </c>
      <c r="E566" t="s">
        <v>47</v>
      </c>
      <c r="F566" t="s">
        <v>166</v>
      </c>
      <c r="G566" t="s">
        <v>49</v>
      </c>
      <c r="H566" t="s">
        <v>49</v>
      </c>
      <c r="I566" t="s">
        <v>60</v>
      </c>
      <c r="J566" t="s">
        <v>170</v>
      </c>
      <c r="L566" t="s">
        <v>3502</v>
      </c>
      <c r="M566" t="s">
        <v>52</v>
      </c>
      <c r="N566" t="s">
        <v>173</v>
      </c>
      <c r="O566" t="s">
        <v>3503</v>
      </c>
      <c r="P566" t="s">
        <v>53</v>
      </c>
      <c r="Q566" t="s">
        <v>175</v>
      </c>
      <c r="S566" t="s">
        <v>3504</v>
      </c>
      <c r="W566" t="s">
        <v>178</v>
      </c>
      <c r="X566" t="s">
        <v>56</v>
      </c>
      <c r="Y566" t="s">
        <v>57</v>
      </c>
      <c r="Z566">
        <v>44094</v>
      </c>
      <c r="AD566">
        <v>44097</v>
      </c>
      <c r="AE566">
        <v>44097</v>
      </c>
      <c r="AF566" t="s">
        <v>3505</v>
      </c>
      <c r="AG566" t="s">
        <v>64</v>
      </c>
      <c r="AH566" t="s">
        <v>3485</v>
      </c>
      <c r="AJ566" t="s">
        <v>1960</v>
      </c>
      <c r="AK566" t="s">
        <v>2252</v>
      </c>
      <c r="AL566" t="s">
        <v>842</v>
      </c>
      <c r="AM566" t="s">
        <v>308</v>
      </c>
      <c r="AN566" t="s">
        <v>58</v>
      </c>
      <c r="AR566" t="s">
        <v>3186</v>
      </c>
    </row>
    <row r="567" spans="1:44" x14ac:dyDescent="0.2">
      <c r="A567" t="s">
        <v>737</v>
      </c>
      <c r="B567" t="s">
        <v>3506</v>
      </c>
      <c r="C567">
        <v>44099</v>
      </c>
      <c r="D567" t="s">
        <v>168</v>
      </c>
      <c r="E567" t="s">
        <v>47</v>
      </c>
      <c r="F567" t="s">
        <v>166</v>
      </c>
      <c r="G567" t="s">
        <v>49</v>
      </c>
      <c r="H567" t="s">
        <v>49</v>
      </c>
      <c r="I567" t="s">
        <v>60</v>
      </c>
      <c r="J567" t="s">
        <v>170</v>
      </c>
      <c r="L567" t="s">
        <v>3507</v>
      </c>
      <c r="M567" t="s">
        <v>52</v>
      </c>
      <c r="N567" t="s">
        <v>173</v>
      </c>
      <c r="O567" t="s">
        <v>1466</v>
      </c>
      <c r="P567" t="s">
        <v>53</v>
      </c>
      <c r="Q567" t="s">
        <v>175</v>
      </c>
      <c r="S567" t="s">
        <v>3508</v>
      </c>
      <c r="W567" t="s">
        <v>178</v>
      </c>
      <c r="X567" t="s">
        <v>56</v>
      </c>
      <c r="Y567" t="s">
        <v>57</v>
      </c>
      <c r="Z567">
        <v>44094</v>
      </c>
      <c r="AD567">
        <v>44092</v>
      </c>
      <c r="AE567">
        <v>44094</v>
      </c>
      <c r="AF567" t="s">
        <v>3509</v>
      </c>
      <c r="AG567" t="s">
        <v>64</v>
      </c>
      <c r="AH567" t="s">
        <v>375</v>
      </c>
      <c r="AJ567" t="s">
        <v>387</v>
      </c>
      <c r="AK567" t="s">
        <v>3106</v>
      </c>
      <c r="AL567" t="s">
        <v>389</v>
      </c>
      <c r="AM567" t="s">
        <v>308</v>
      </c>
      <c r="AN567" t="s">
        <v>58</v>
      </c>
    </row>
    <row r="568" spans="1:44" x14ac:dyDescent="0.2">
      <c r="A568" t="s">
        <v>737</v>
      </c>
      <c r="B568" t="s">
        <v>3510</v>
      </c>
      <c r="C568">
        <v>44100</v>
      </c>
      <c r="D568" t="s">
        <v>889</v>
      </c>
      <c r="E568" t="s">
        <v>69</v>
      </c>
      <c r="F568" t="s">
        <v>48</v>
      </c>
      <c r="G568" t="s">
        <v>49</v>
      </c>
      <c r="H568" t="s">
        <v>49</v>
      </c>
      <c r="I568" t="s">
        <v>60</v>
      </c>
      <c r="J568" t="s">
        <v>170</v>
      </c>
      <c r="M568" t="s">
        <v>52</v>
      </c>
      <c r="P568" t="s">
        <v>53</v>
      </c>
      <c r="S568" t="s">
        <v>489</v>
      </c>
      <c r="W568" t="s">
        <v>894</v>
      </c>
      <c r="X568" t="s">
        <v>56</v>
      </c>
      <c r="Y568" t="s">
        <v>57</v>
      </c>
      <c r="Z568">
        <v>44094</v>
      </c>
      <c r="AD568">
        <v>44099</v>
      </c>
      <c r="AG568" t="s">
        <v>145</v>
      </c>
      <c r="AN568" t="s">
        <v>58</v>
      </c>
    </row>
    <row r="569" spans="1:44" x14ac:dyDescent="0.2">
      <c r="A569" t="s">
        <v>737</v>
      </c>
      <c r="B569" t="s">
        <v>3511</v>
      </c>
      <c r="C569">
        <v>44100</v>
      </c>
      <c r="D569" t="s">
        <v>168</v>
      </c>
      <c r="E569" t="s">
        <v>227</v>
      </c>
      <c r="F569" t="s">
        <v>166</v>
      </c>
      <c r="G569" t="s">
        <v>49</v>
      </c>
      <c r="H569" t="s">
        <v>49</v>
      </c>
      <c r="I569" t="s">
        <v>60</v>
      </c>
      <c r="J569" t="s">
        <v>170</v>
      </c>
      <c r="L569" t="s">
        <v>3512</v>
      </c>
      <c r="M569" t="s">
        <v>52</v>
      </c>
      <c r="N569" t="s">
        <v>173</v>
      </c>
      <c r="O569" t="s">
        <v>724</v>
      </c>
      <c r="P569" t="s">
        <v>53</v>
      </c>
      <c r="Q569" t="s">
        <v>175</v>
      </c>
      <c r="S569" t="s">
        <v>740</v>
      </c>
      <c r="T569" t="s">
        <v>2778</v>
      </c>
      <c r="V569" t="s">
        <v>3513</v>
      </c>
      <c r="W569" t="s">
        <v>178</v>
      </c>
      <c r="X569" t="s">
        <v>56</v>
      </c>
      <c r="Y569" t="s">
        <v>57</v>
      </c>
      <c r="Z569">
        <v>44094</v>
      </c>
      <c r="AD569">
        <v>44116</v>
      </c>
      <c r="AE569">
        <v>44118</v>
      </c>
      <c r="AF569" t="s">
        <v>3514</v>
      </c>
      <c r="AG569" t="s">
        <v>64</v>
      </c>
      <c r="AH569" t="s">
        <v>3491</v>
      </c>
      <c r="AJ569" t="s">
        <v>1960</v>
      </c>
      <c r="AK569" t="s">
        <v>2252</v>
      </c>
      <c r="AL569" t="s">
        <v>842</v>
      </c>
      <c r="AM569" t="s">
        <v>308</v>
      </c>
      <c r="AN569" t="s">
        <v>58</v>
      </c>
      <c r="AR569" t="s">
        <v>2026</v>
      </c>
    </row>
    <row r="570" spans="1:44" x14ac:dyDescent="0.2">
      <c r="A570" t="s">
        <v>737</v>
      </c>
      <c r="B570" t="s">
        <v>3515</v>
      </c>
      <c r="C570">
        <v>44101</v>
      </c>
      <c r="D570" t="s">
        <v>168</v>
      </c>
      <c r="E570" t="s">
        <v>227</v>
      </c>
      <c r="F570" t="s">
        <v>166</v>
      </c>
      <c r="G570" t="s">
        <v>49</v>
      </c>
      <c r="H570" t="s">
        <v>49</v>
      </c>
      <c r="I570" t="s">
        <v>60</v>
      </c>
      <c r="J570" t="s">
        <v>170</v>
      </c>
      <c r="L570" t="s">
        <v>3516</v>
      </c>
      <c r="M570" t="s">
        <v>52</v>
      </c>
      <c r="N570" t="s">
        <v>230</v>
      </c>
      <c r="O570" t="s">
        <v>3517</v>
      </c>
      <c r="P570" t="s">
        <v>53</v>
      </c>
      <c r="Q570" t="s">
        <v>63</v>
      </c>
      <c r="S570" t="s">
        <v>489</v>
      </c>
      <c r="T570" t="s">
        <v>3518</v>
      </c>
      <c r="V570" t="s">
        <v>3519</v>
      </c>
      <c r="W570" t="s">
        <v>178</v>
      </c>
      <c r="X570" t="s">
        <v>56</v>
      </c>
      <c r="Y570" t="s">
        <v>57</v>
      </c>
      <c r="Z570">
        <v>44101</v>
      </c>
      <c r="AD570">
        <v>44097</v>
      </c>
      <c r="AE570">
        <v>44097</v>
      </c>
      <c r="AF570" t="s">
        <v>3520</v>
      </c>
      <c r="AG570" t="s">
        <v>64</v>
      </c>
      <c r="AH570" t="s">
        <v>3521</v>
      </c>
      <c r="AJ570" t="s">
        <v>3145</v>
      </c>
      <c r="AK570" t="s">
        <v>3146</v>
      </c>
      <c r="AL570" t="s">
        <v>1056</v>
      </c>
      <c r="AM570" t="s">
        <v>185</v>
      </c>
      <c r="AN570" t="s">
        <v>58</v>
      </c>
      <c r="AQ570" t="s">
        <v>188</v>
      </c>
    </row>
    <row r="571" spans="1:44" x14ac:dyDescent="0.2">
      <c r="A571" t="s">
        <v>737</v>
      </c>
      <c r="B571" t="s">
        <v>3522</v>
      </c>
      <c r="C571">
        <v>44101</v>
      </c>
      <c r="D571" t="s">
        <v>168</v>
      </c>
      <c r="E571" t="s">
        <v>227</v>
      </c>
      <c r="F571" t="s">
        <v>48</v>
      </c>
      <c r="G571" t="s">
        <v>49</v>
      </c>
      <c r="I571" t="s">
        <v>60</v>
      </c>
      <c r="J571" t="s">
        <v>170</v>
      </c>
      <c r="L571" t="s">
        <v>3523</v>
      </c>
      <c r="M571" t="s">
        <v>52</v>
      </c>
      <c r="N571" t="s">
        <v>230</v>
      </c>
      <c r="P571" t="s">
        <v>53</v>
      </c>
      <c r="Q571" t="s">
        <v>175</v>
      </c>
      <c r="S571" t="s">
        <v>3524</v>
      </c>
      <c r="W571" t="s">
        <v>178</v>
      </c>
      <c r="X571" t="s">
        <v>56</v>
      </c>
      <c r="Y571" t="s">
        <v>57</v>
      </c>
      <c r="Z571">
        <v>44101</v>
      </c>
      <c r="AG571" t="s">
        <v>145</v>
      </c>
      <c r="AJ571" t="s">
        <v>3525</v>
      </c>
      <c r="AK571" t="s">
        <v>3526</v>
      </c>
      <c r="AL571" t="s">
        <v>184</v>
      </c>
      <c r="AM571" t="s">
        <v>185</v>
      </c>
      <c r="AN571" t="s">
        <v>58</v>
      </c>
    </row>
    <row r="572" spans="1:44" x14ac:dyDescent="0.2">
      <c r="A572" t="s">
        <v>737</v>
      </c>
      <c r="B572" t="s">
        <v>3527</v>
      </c>
      <c r="C572">
        <v>44101</v>
      </c>
      <c r="D572" t="s">
        <v>889</v>
      </c>
      <c r="E572" t="s">
        <v>227</v>
      </c>
      <c r="F572" t="s">
        <v>3233</v>
      </c>
      <c r="G572" t="s">
        <v>49</v>
      </c>
      <c r="H572" t="s">
        <v>49</v>
      </c>
      <c r="I572" t="s">
        <v>60</v>
      </c>
      <c r="J572" t="s">
        <v>170</v>
      </c>
      <c r="L572" t="s">
        <v>2753</v>
      </c>
      <c r="M572" t="s">
        <v>52</v>
      </c>
      <c r="N572" t="s">
        <v>230</v>
      </c>
      <c r="O572" t="s">
        <v>1457</v>
      </c>
      <c r="P572" t="s">
        <v>53</v>
      </c>
      <c r="Q572" t="s">
        <v>175</v>
      </c>
      <c r="S572" t="s">
        <v>489</v>
      </c>
      <c r="T572" t="s">
        <v>2848</v>
      </c>
      <c r="V572" t="s">
        <v>3528</v>
      </c>
      <c r="W572" t="s">
        <v>894</v>
      </c>
      <c r="X572" t="s">
        <v>56</v>
      </c>
      <c r="Y572" t="s">
        <v>57</v>
      </c>
      <c r="Z572">
        <v>44101</v>
      </c>
      <c r="AD572">
        <v>44098</v>
      </c>
      <c r="AE572">
        <v>44098</v>
      </c>
      <c r="AF572" t="s">
        <v>3529</v>
      </c>
      <c r="AG572" t="s">
        <v>64</v>
      </c>
      <c r="AH572" t="s">
        <v>719</v>
      </c>
      <c r="AJ572" t="s">
        <v>2377</v>
      </c>
      <c r="AK572" t="s">
        <v>2378</v>
      </c>
      <c r="AL572" t="s">
        <v>1069</v>
      </c>
      <c r="AM572" t="s">
        <v>317</v>
      </c>
      <c r="AN572" t="s">
        <v>58</v>
      </c>
    </row>
    <row r="573" spans="1:44" x14ac:dyDescent="0.2">
      <c r="A573" t="s">
        <v>737</v>
      </c>
      <c r="B573" t="s">
        <v>3530</v>
      </c>
      <c r="C573">
        <v>44101</v>
      </c>
      <c r="D573" t="s">
        <v>683</v>
      </c>
      <c r="E573" t="s">
        <v>227</v>
      </c>
      <c r="F573" t="s">
        <v>664</v>
      </c>
      <c r="G573" t="s">
        <v>49</v>
      </c>
      <c r="I573" t="s">
        <v>60</v>
      </c>
      <c r="J573" t="s">
        <v>95</v>
      </c>
      <c r="K573" t="s">
        <v>546</v>
      </c>
      <c r="L573" t="s">
        <v>3531</v>
      </c>
      <c r="M573" t="s">
        <v>52</v>
      </c>
      <c r="N573" t="s">
        <v>62</v>
      </c>
      <c r="O573" t="s">
        <v>640</v>
      </c>
      <c r="P573" t="s">
        <v>53</v>
      </c>
      <c r="Q573" t="s">
        <v>262</v>
      </c>
      <c r="S573" t="s">
        <v>231</v>
      </c>
      <c r="T573" t="s">
        <v>3532</v>
      </c>
      <c r="W573" t="s">
        <v>667</v>
      </c>
      <c r="X573" t="s">
        <v>56</v>
      </c>
      <c r="Y573" t="s">
        <v>57</v>
      </c>
      <c r="Z573">
        <v>44101</v>
      </c>
      <c r="AC573">
        <v>44005</v>
      </c>
      <c r="AD573">
        <v>44100</v>
      </c>
      <c r="AE573">
        <v>44100</v>
      </c>
      <c r="AF573" t="s">
        <v>3533</v>
      </c>
      <c r="AG573" t="s">
        <v>64</v>
      </c>
      <c r="AH573" t="s">
        <v>2361</v>
      </c>
      <c r="AN573" t="s">
        <v>58</v>
      </c>
      <c r="AR573" t="s">
        <v>3534</v>
      </c>
    </row>
    <row r="574" spans="1:44" x14ac:dyDescent="0.2">
      <c r="A574" t="s">
        <v>737</v>
      </c>
      <c r="B574" t="s">
        <v>3535</v>
      </c>
      <c r="C574">
        <v>44102</v>
      </c>
      <c r="D574" t="s">
        <v>683</v>
      </c>
      <c r="E574" t="s">
        <v>227</v>
      </c>
      <c r="F574" t="s">
        <v>664</v>
      </c>
      <c r="G574" t="s">
        <v>49</v>
      </c>
      <c r="I574" t="s">
        <v>60</v>
      </c>
      <c r="J574" t="s">
        <v>95</v>
      </c>
      <c r="K574" t="s">
        <v>2472</v>
      </c>
      <c r="L574" t="s">
        <v>3536</v>
      </c>
      <c r="M574" t="s">
        <v>52</v>
      </c>
      <c r="N574" t="s">
        <v>62</v>
      </c>
      <c r="O574" t="s">
        <v>3537</v>
      </c>
      <c r="P574" t="s">
        <v>53</v>
      </c>
      <c r="Q574" t="s">
        <v>1175</v>
      </c>
      <c r="S574" t="s">
        <v>231</v>
      </c>
      <c r="T574" t="s">
        <v>3538</v>
      </c>
      <c r="V574" t="s">
        <v>3539</v>
      </c>
      <c r="W574" t="s">
        <v>667</v>
      </c>
      <c r="X574" t="s">
        <v>56</v>
      </c>
      <c r="Y574" t="s">
        <v>57</v>
      </c>
      <c r="Z574">
        <v>44101</v>
      </c>
      <c r="AC574">
        <v>43928</v>
      </c>
      <c r="AD574">
        <v>44101</v>
      </c>
      <c r="AE574">
        <v>44101</v>
      </c>
      <c r="AF574" t="s">
        <v>3540</v>
      </c>
      <c r="AG574" t="s">
        <v>64</v>
      </c>
      <c r="AH574" t="s">
        <v>2078</v>
      </c>
      <c r="AN574" t="s">
        <v>58</v>
      </c>
      <c r="AR574" t="s">
        <v>3541</v>
      </c>
    </row>
    <row r="575" spans="1:44" x14ac:dyDescent="0.2">
      <c r="A575" t="s">
        <v>737</v>
      </c>
      <c r="B575" t="s">
        <v>3542</v>
      </c>
      <c r="C575">
        <v>44102</v>
      </c>
      <c r="D575" t="s">
        <v>168</v>
      </c>
      <c r="E575" t="s">
        <v>169</v>
      </c>
      <c r="F575" t="s">
        <v>166</v>
      </c>
      <c r="G575" t="s">
        <v>49</v>
      </c>
      <c r="I575" t="s">
        <v>60</v>
      </c>
      <c r="J575" t="s">
        <v>170</v>
      </c>
      <c r="K575" t="s">
        <v>3180</v>
      </c>
      <c r="L575" t="s">
        <v>3543</v>
      </c>
      <c r="M575" t="s">
        <v>52</v>
      </c>
      <c r="N575" t="s">
        <v>173</v>
      </c>
      <c r="O575" t="s">
        <v>3544</v>
      </c>
      <c r="P575" t="s">
        <v>53</v>
      </c>
      <c r="Q575" t="s">
        <v>175</v>
      </c>
      <c r="S575" t="s">
        <v>231</v>
      </c>
      <c r="T575" t="s">
        <v>3545</v>
      </c>
      <c r="V575" t="s">
        <v>2961</v>
      </c>
      <c r="W575" t="s">
        <v>178</v>
      </c>
      <c r="X575" t="s">
        <v>56</v>
      </c>
      <c r="Y575" t="s">
        <v>57</v>
      </c>
      <c r="Z575">
        <v>44101</v>
      </c>
      <c r="AA575" t="s">
        <v>241</v>
      </c>
      <c r="AC575">
        <v>44079</v>
      </c>
      <c r="AD575">
        <v>44098</v>
      </c>
      <c r="AE575">
        <v>44100</v>
      </c>
      <c r="AF575" t="s">
        <v>3546</v>
      </c>
      <c r="AG575" t="s">
        <v>64</v>
      </c>
      <c r="AH575" t="s">
        <v>1486</v>
      </c>
      <c r="AJ575" t="s">
        <v>1480</v>
      </c>
      <c r="AK575" t="s">
        <v>1481</v>
      </c>
      <c r="AL575" t="s">
        <v>963</v>
      </c>
      <c r="AM575" t="s">
        <v>185</v>
      </c>
      <c r="AN575" t="s">
        <v>58</v>
      </c>
      <c r="AO575" t="s">
        <v>3547</v>
      </c>
      <c r="AP575" t="s">
        <v>187</v>
      </c>
    </row>
    <row r="576" spans="1:44" x14ac:dyDescent="0.2">
      <c r="A576" t="s">
        <v>737</v>
      </c>
      <c r="B576" t="s">
        <v>3548</v>
      </c>
      <c r="C576">
        <v>44102</v>
      </c>
      <c r="D576" t="s">
        <v>3549</v>
      </c>
      <c r="E576" t="s">
        <v>227</v>
      </c>
      <c r="F576" t="s">
        <v>48</v>
      </c>
      <c r="G576" t="s">
        <v>49</v>
      </c>
      <c r="H576" t="s">
        <v>49</v>
      </c>
      <c r="I576" t="s">
        <v>532</v>
      </c>
      <c r="M576" t="s">
        <v>52</v>
      </c>
      <c r="N576" t="s">
        <v>62</v>
      </c>
      <c r="P576" t="s">
        <v>53</v>
      </c>
      <c r="Q576" t="s">
        <v>112</v>
      </c>
      <c r="S576" t="s">
        <v>197</v>
      </c>
      <c r="W576" t="s">
        <v>1229</v>
      </c>
      <c r="X576" t="s">
        <v>56</v>
      </c>
      <c r="Y576" t="s">
        <v>57</v>
      </c>
      <c r="Z576">
        <v>44101</v>
      </c>
      <c r="AG576" t="s">
        <v>145</v>
      </c>
      <c r="AH576" t="s">
        <v>3550</v>
      </c>
      <c r="AN576" t="s">
        <v>58</v>
      </c>
    </row>
    <row r="577" spans="1:44" x14ac:dyDescent="0.2">
      <c r="A577" t="s">
        <v>737</v>
      </c>
      <c r="B577" t="s">
        <v>3551</v>
      </c>
      <c r="C577">
        <v>44102</v>
      </c>
      <c r="D577" t="s">
        <v>889</v>
      </c>
      <c r="E577" t="s">
        <v>227</v>
      </c>
      <c r="F577" t="s">
        <v>48</v>
      </c>
      <c r="G577" t="s">
        <v>49</v>
      </c>
      <c r="I577" t="s">
        <v>60</v>
      </c>
      <c r="J577" t="s">
        <v>170</v>
      </c>
      <c r="L577" t="s">
        <v>3552</v>
      </c>
      <c r="M577" t="s">
        <v>52</v>
      </c>
      <c r="N577" t="s">
        <v>230</v>
      </c>
      <c r="P577" t="s">
        <v>53</v>
      </c>
      <c r="S577" t="s">
        <v>231</v>
      </c>
      <c r="W577" t="s">
        <v>894</v>
      </c>
      <c r="X577" t="s">
        <v>56</v>
      </c>
      <c r="Y577" t="s">
        <v>57</v>
      </c>
      <c r="Z577">
        <v>44101</v>
      </c>
      <c r="AG577" t="s">
        <v>145</v>
      </c>
      <c r="AJ577" t="s">
        <v>3553</v>
      </c>
      <c r="AK577" t="s">
        <v>3554</v>
      </c>
      <c r="AL577" t="s">
        <v>1347</v>
      </c>
      <c r="AM577" t="s">
        <v>185</v>
      </c>
      <c r="AN577" t="s">
        <v>58</v>
      </c>
    </row>
    <row r="578" spans="1:44" x14ac:dyDescent="0.2">
      <c r="A578" t="s">
        <v>737</v>
      </c>
      <c r="B578" t="s">
        <v>3555</v>
      </c>
      <c r="C578">
        <v>44103</v>
      </c>
      <c r="D578" t="s">
        <v>168</v>
      </c>
      <c r="E578" t="s">
        <v>227</v>
      </c>
      <c r="F578" t="s">
        <v>166</v>
      </c>
      <c r="G578" t="s">
        <v>49</v>
      </c>
      <c r="H578" t="s">
        <v>49</v>
      </c>
      <c r="I578" t="s">
        <v>60</v>
      </c>
      <c r="J578" t="s">
        <v>170</v>
      </c>
      <c r="L578" t="s">
        <v>3556</v>
      </c>
      <c r="M578" t="s">
        <v>52</v>
      </c>
      <c r="N578" t="s">
        <v>230</v>
      </c>
      <c r="O578" t="s">
        <v>1746</v>
      </c>
      <c r="P578" t="s">
        <v>53</v>
      </c>
      <c r="Q578" t="s">
        <v>175</v>
      </c>
      <c r="S578" t="s">
        <v>231</v>
      </c>
      <c r="T578" t="s">
        <v>3557</v>
      </c>
      <c r="V578" t="s">
        <v>3558</v>
      </c>
      <c r="W578" t="s">
        <v>178</v>
      </c>
      <c r="X578" t="s">
        <v>56</v>
      </c>
      <c r="Y578" t="s">
        <v>57</v>
      </c>
      <c r="Z578">
        <v>44101</v>
      </c>
      <c r="AD578">
        <v>44102</v>
      </c>
      <c r="AE578">
        <v>44103</v>
      </c>
      <c r="AF578" t="s">
        <v>3559</v>
      </c>
      <c r="AG578" t="s">
        <v>64</v>
      </c>
      <c r="AH578" t="s">
        <v>365</v>
      </c>
      <c r="AJ578" t="s">
        <v>1606</v>
      </c>
      <c r="AK578" t="s">
        <v>1607</v>
      </c>
      <c r="AL578" t="s">
        <v>307</v>
      </c>
      <c r="AM578" t="s">
        <v>185</v>
      </c>
      <c r="AN578" t="s">
        <v>58</v>
      </c>
      <c r="AQ578" t="s">
        <v>224</v>
      </c>
      <c r="AR578" t="s">
        <v>3560</v>
      </c>
    </row>
    <row r="579" spans="1:44" x14ac:dyDescent="0.2">
      <c r="A579" t="s">
        <v>737</v>
      </c>
      <c r="B579" t="s">
        <v>3561</v>
      </c>
      <c r="C579">
        <v>44103</v>
      </c>
      <c r="D579" t="s">
        <v>689</v>
      </c>
      <c r="E579" t="s">
        <v>47</v>
      </c>
      <c r="F579" t="s">
        <v>48</v>
      </c>
      <c r="G579" t="s">
        <v>49</v>
      </c>
      <c r="H579" t="s">
        <v>49</v>
      </c>
      <c r="I579" t="s">
        <v>60</v>
      </c>
      <c r="J579" t="s">
        <v>170</v>
      </c>
      <c r="M579" t="s">
        <v>52</v>
      </c>
      <c r="N579" t="s">
        <v>173</v>
      </c>
      <c r="O579" t="s">
        <v>3562</v>
      </c>
      <c r="P579" t="s">
        <v>53</v>
      </c>
      <c r="Q579" t="s">
        <v>175</v>
      </c>
      <c r="S579" t="s">
        <v>240</v>
      </c>
      <c r="W579" t="s">
        <v>178</v>
      </c>
      <c r="X579" t="s">
        <v>56</v>
      </c>
      <c r="Y579" t="s">
        <v>57</v>
      </c>
      <c r="Z579">
        <v>44101</v>
      </c>
      <c r="AD579">
        <v>44099</v>
      </c>
      <c r="AE579">
        <v>44099</v>
      </c>
      <c r="AF579" t="s">
        <v>3563</v>
      </c>
      <c r="AG579" t="s">
        <v>64</v>
      </c>
      <c r="AH579" t="s">
        <v>1486</v>
      </c>
      <c r="AI579" t="s">
        <v>3564</v>
      </c>
      <c r="AJ579" t="s">
        <v>3565</v>
      </c>
      <c r="AK579" t="s">
        <v>3566</v>
      </c>
      <c r="AL579" t="s">
        <v>205</v>
      </c>
      <c r="AM579" t="s">
        <v>317</v>
      </c>
      <c r="AN579" t="s">
        <v>58</v>
      </c>
    </row>
    <row r="580" spans="1:44" x14ac:dyDescent="0.2">
      <c r="A580" t="s">
        <v>737</v>
      </c>
      <c r="B580" t="s">
        <v>3567</v>
      </c>
      <c r="C580">
        <v>44103</v>
      </c>
      <c r="D580" t="s">
        <v>168</v>
      </c>
      <c r="E580" t="s">
        <v>227</v>
      </c>
      <c r="F580" t="s">
        <v>48</v>
      </c>
      <c r="G580" t="s">
        <v>49</v>
      </c>
      <c r="I580" t="s">
        <v>60</v>
      </c>
      <c r="J580" t="s">
        <v>170</v>
      </c>
      <c r="L580" t="s">
        <v>3568</v>
      </c>
      <c r="M580" t="s">
        <v>52</v>
      </c>
      <c r="N580" t="s">
        <v>230</v>
      </c>
      <c r="O580" t="s">
        <v>347</v>
      </c>
      <c r="P580" t="s">
        <v>53</v>
      </c>
      <c r="Q580" t="s">
        <v>175</v>
      </c>
      <c r="S580" t="s">
        <v>231</v>
      </c>
      <c r="T580" t="s">
        <v>3569</v>
      </c>
      <c r="V580" t="s">
        <v>3570</v>
      </c>
      <c r="W580" t="s">
        <v>178</v>
      </c>
      <c r="X580" t="s">
        <v>56</v>
      </c>
      <c r="Y580" t="s">
        <v>57</v>
      </c>
      <c r="Z580">
        <v>44101</v>
      </c>
      <c r="AD580">
        <v>44099</v>
      </c>
      <c r="AE580">
        <v>44100</v>
      </c>
      <c r="AF580" t="s">
        <v>3571</v>
      </c>
      <c r="AG580" t="s">
        <v>64</v>
      </c>
      <c r="AH580" t="s">
        <v>1451</v>
      </c>
      <c r="AI580" t="s">
        <v>3572</v>
      </c>
      <c r="AJ580" t="s">
        <v>3573</v>
      </c>
      <c r="AK580" t="s">
        <v>3574</v>
      </c>
      <c r="AL580" t="s">
        <v>205</v>
      </c>
      <c r="AM580" t="s">
        <v>308</v>
      </c>
      <c r="AN580" t="s">
        <v>58</v>
      </c>
    </row>
    <row r="581" spans="1:44" x14ac:dyDescent="0.2">
      <c r="A581" t="s">
        <v>737</v>
      </c>
      <c r="B581" t="s">
        <v>3575</v>
      </c>
      <c r="C581">
        <v>44103</v>
      </c>
      <c r="D581" t="s">
        <v>3576</v>
      </c>
      <c r="E581" t="s">
        <v>227</v>
      </c>
      <c r="F581" t="s">
        <v>3577</v>
      </c>
      <c r="G581" t="s">
        <v>49</v>
      </c>
      <c r="I581" t="s">
        <v>60</v>
      </c>
      <c r="J581" t="s">
        <v>73</v>
      </c>
      <c r="K581" t="s">
        <v>3578</v>
      </c>
      <c r="L581" t="s">
        <v>3579</v>
      </c>
      <c r="M581" t="s">
        <v>52</v>
      </c>
      <c r="P581" t="s">
        <v>53</v>
      </c>
      <c r="Q581" t="s">
        <v>63</v>
      </c>
      <c r="S581" t="s">
        <v>427</v>
      </c>
      <c r="W581" t="s">
        <v>3580</v>
      </c>
      <c r="X581" t="s">
        <v>56</v>
      </c>
      <c r="Y581" t="s">
        <v>57</v>
      </c>
      <c r="Z581">
        <v>44101</v>
      </c>
      <c r="AC581">
        <v>44009</v>
      </c>
      <c r="AG581" t="s">
        <v>145</v>
      </c>
      <c r="AN581" t="s">
        <v>58</v>
      </c>
      <c r="AR581" t="s">
        <v>3581</v>
      </c>
    </row>
    <row r="582" spans="1:44" x14ac:dyDescent="0.2">
      <c r="A582" t="s">
        <v>737</v>
      </c>
      <c r="B582" t="s">
        <v>3582</v>
      </c>
      <c r="C582">
        <v>44103</v>
      </c>
      <c r="D582" t="s">
        <v>683</v>
      </c>
      <c r="E582" t="s">
        <v>69</v>
      </c>
      <c r="F582" t="s">
        <v>664</v>
      </c>
      <c r="G582" t="s">
        <v>49</v>
      </c>
      <c r="H582" t="s">
        <v>49</v>
      </c>
      <c r="I582" t="s">
        <v>60</v>
      </c>
      <c r="J582" t="s">
        <v>95</v>
      </c>
      <c r="L582" t="s">
        <v>3583</v>
      </c>
      <c r="M582" t="s">
        <v>52</v>
      </c>
      <c r="N582" t="s">
        <v>62</v>
      </c>
      <c r="O582" t="s">
        <v>2359</v>
      </c>
      <c r="P582" t="s">
        <v>53</v>
      </c>
      <c r="Q582" t="s">
        <v>1175</v>
      </c>
      <c r="S582" t="s">
        <v>362</v>
      </c>
      <c r="W582" t="s">
        <v>667</v>
      </c>
      <c r="X582" t="s">
        <v>56</v>
      </c>
      <c r="Y582" t="s">
        <v>57</v>
      </c>
      <c r="Z582">
        <v>44101</v>
      </c>
      <c r="AD582">
        <v>44103</v>
      </c>
      <c r="AE582">
        <v>44103</v>
      </c>
      <c r="AF582" t="s">
        <v>3584</v>
      </c>
      <c r="AG582" t="s">
        <v>1164</v>
      </c>
      <c r="AH582" t="s">
        <v>3585</v>
      </c>
      <c r="AN582" t="s">
        <v>58</v>
      </c>
    </row>
    <row r="583" spans="1:44" x14ac:dyDescent="0.2">
      <c r="A583" t="s">
        <v>737</v>
      </c>
      <c r="B583" t="s">
        <v>3586</v>
      </c>
      <c r="C583">
        <v>44103</v>
      </c>
      <c r="D583" t="s">
        <v>168</v>
      </c>
      <c r="E583" t="s">
        <v>47</v>
      </c>
      <c r="F583" t="s">
        <v>166</v>
      </c>
      <c r="G583" t="s">
        <v>49</v>
      </c>
      <c r="H583" t="s">
        <v>3201</v>
      </c>
      <c r="I583" t="s">
        <v>60</v>
      </c>
      <c r="J583" t="s">
        <v>170</v>
      </c>
      <c r="K583" t="s">
        <v>259</v>
      </c>
      <c r="L583" t="s">
        <v>3587</v>
      </c>
      <c r="M583" t="s">
        <v>52</v>
      </c>
      <c r="N583" t="s">
        <v>173</v>
      </c>
      <c r="O583" t="s">
        <v>2266</v>
      </c>
      <c r="P583" t="s">
        <v>53</v>
      </c>
      <c r="Q583" t="s">
        <v>262</v>
      </c>
      <c r="S583" t="s">
        <v>3588</v>
      </c>
      <c r="W583" t="s">
        <v>178</v>
      </c>
      <c r="X583" t="s">
        <v>56</v>
      </c>
      <c r="Y583" t="s">
        <v>139</v>
      </c>
      <c r="Z583">
        <v>44101</v>
      </c>
      <c r="AA583" t="s">
        <v>265</v>
      </c>
      <c r="AB583" t="s">
        <v>180</v>
      </c>
      <c r="AC583">
        <v>44080</v>
      </c>
      <c r="AD583">
        <v>44103</v>
      </c>
      <c r="AE583">
        <v>44103</v>
      </c>
      <c r="AF583" t="s">
        <v>3589</v>
      </c>
      <c r="AG583" t="s">
        <v>64</v>
      </c>
      <c r="AH583" t="s">
        <v>353</v>
      </c>
      <c r="AJ583" t="s">
        <v>242</v>
      </c>
      <c r="AK583" t="s">
        <v>243</v>
      </c>
      <c r="AL583" t="s">
        <v>244</v>
      </c>
      <c r="AM583" t="s">
        <v>185</v>
      </c>
      <c r="AN583" t="s">
        <v>644</v>
      </c>
      <c r="AO583" t="s">
        <v>270</v>
      </c>
      <c r="AP583" t="s">
        <v>187</v>
      </c>
      <c r="AQ583" t="s">
        <v>188</v>
      </c>
      <c r="AR583" t="s">
        <v>3590</v>
      </c>
    </row>
    <row r="584" spans="1:44" x14ac:dyDescent="0.2">
      <c r="A584" t="s">
        <v>737</v>
      </c>
      <c r="B584" t="s">
        <v>3591</v>
      </c>
      <c r="C584">
        <v>44103</v>
      </c>
      <c r="D584" t="s">
        <v>168</v>
      </c>
      <c r="E584" t="s">
        <v>227</v>
      </c>
      <c r="F584" t="s">
        <v>48</v>
      </c>
      <c r="G584" t="s">
        <v>49</v>
      </c>
      <c r="I584" t="s">
        <v>60</v>
      </c>
      <c r="J584" t="s">
        <v>170</v>
      </c>
      <c r="L584" t="s">
        <v>3592</v>
      </c>
      <c r="M584" t="s">
        <v>52</v>
      </c>
      <c r="N584" t="s">
        <v>173</v>
      </c>
      <c r="P584" t="s">
        <v>53</v>
      </c>
      <c r="Q584" t="s">
        <v>175</v>
      </c>
      <c r="S584" t="s">
        <v>231</v>
      </c>
      <c r="W584" t="s">
        <v>178</v>
      </c>
      <c r="X584" t="s">
        <v>56</v>
      </c>
      <c r="Y584" t="s">
        <v>57</v>
      </c>
      <c r="Z584">
        <v>44101</v>
      </c>
      <c r="AG584" t="s">
        <v>145</v>
      </c>
      <c r="AN584" t="s">
        <v>58</v>
      </c>
    </row>
    <row r="585" spans="1:44" x14ac:dyDescent="0.2">
      <c r="A585" t="s">
        <v>737</v>
      </c>
      <c r="B585" t="s">
        <v>3593</v>
      </c>
      <c r="C585">
        <v>44104</v>
      </c>
      <c r="D585" t="s">
        <v>168</v>
      </c>
      <c r="E585" t="s">
        <v>227</v>
      </c>
      <c r="G585" t="s">
        <v>49</v>
      </c>
      <c r="I585" t="s">
        <v>60</v>
      </c>
      <c r="J585" t="s">
        <v>170</v>
      </c>
      <c r="M585" t="s">
        <v>52</v>
      </c>
      <c r="N585" t="s">
        <v>230</v>
      </c>
      <c r="P585" t="s">
        <v>53</v>
      </c>
      <c r="Q585" t="s">
        <v>175</v>
      </c>
      <c r="S585" t="s">
        <v>231</v>
      </c>
      <c r="W585" t="s">
        <v>178</v>
      </c>
      <c r="X585" t="s">
        <v>56</v>
      </c>
      <c r="Y585" t="s">
        <v>57</v>
      </c>
      <c r="Z585">
        <v>44101</v>
      </c>
      <c r="AG585" t="s">
        <v>145</v>
      </c>
      <c r="AJ585" t="s">
        <v>1544</v>
      </c>
      <c r="AK585" t="s">
        <v>1545</v>
      </c>
      <c r="AL585" t="s">
        <v>1006</v>
      </c>
      <c r="AM585" t="s">
        <v>185</v>
      </c>
      <c r="AN585" t="s">
        <v>58</v>
      </c>
    </row>
    <row r="586" spans="1:44" x14ac:dyDescent="0.2">
      <c r="A586" t="s">
        <v>737</v>
      </c>
      <c r="B586" t="s">
        <v>3594</v>
      </c>
      <c r="C586">
        <v>44104</v>
      </c>
      <c r="D586" t="s">
        <v>889</v>
      </c>
      <c r="E586" t="s">
        <v>227</v>
      </c>
      <c r="F586" t="s">
        <v>677</v>
      </c>
      <c r="G586" t="s">
        <v>49</v>
      </c>
      <c r="H586" t="s">
        <v>49</v>
      </c>
      <c r="I586" t="s">
        <v>60</v>
      </c>
      <c r="J586" t="s">
        <v>170</v>
      </c>
      <c r="L586" t="s">
        <v>3595</v>
      </c>
      <c r="M586" t="s">
        <v>52</v>
      </c>
      <c r="N586" t="s">
        <v>230</v>
      </c>
      <c r="O586" t="s">
        <v>3596</v>
      </c>
      <c r="P586" t="s">
        <v>53</v>
      </c>
      <c r="Q586" t="s">
        <v>175</v>
      </c>
      <c r="S586" t="s">
        <v>231</v>
      </c>
      <c r="T586" t="s">
        <v>1317</v>
      </c>
      <c r="V586" t="s">
        <v>3597</v>
      </c>
      <c r="W586" t="s">
        <v>894</v>
      </c>
      <c r="X586" t="s">
        <v>56</v>
      </c>
      <c r="Y586" t="s">
        <v>57</v>
      </c>
      <c r="Z586">
        <v>44101</v>
      </c>
      <c r="AD586">
        <v>43983</v>
      </c>
      <c r="AE586">
        <v>43983</v>
      </c>
      <c r="AF586" t="s">
        <v>3598</v>
      </c>
      <c r="AG586" t="s">
        <v>64</v>
      </c>
      <c r="AH586" t="s">
        <v>3157</v>
      </c>
      <c r="AJ586" t="s">
        <v>256</v>
      </c>
      <c r="AK586" t="s">
        <v>257</v>
      </c>
      <c r="AL586" t="s">
        <v>222</v>
      </c>
      <c r="AM586" t="s">
        <v>185</v>
      </c>
      <c r="AN586" t="s">
        <v>58</v>
      </c>
      <c r="AQ586" t="s">
        <v>84</v>
      </c>
      <c r="AR586" t="s">
        <v>3599</v>
      </c>
    </row>
    <row r="587" spans="1:44" x14ac:dyDescent="0.2">
      <c r="A587" t="s">
        <v>737</v>
      </c>
      <c r="B587" t="s">
        <v>3600</v>
      </c>
      <c r="C587">
        <v>44105</v>
      </c>
      <c r="D587" t="s">
        <v>683</v>
      </c>
      <c r="E587" t="s">
        <v>47</v>
      </c>
      <c r="F587" t="s">
        <v>664</v>
      </c>
      <c r="G587" t="s">
        <v>49</v>
      </c>
      <c r="H587" t="s">
        <v>49</v>
      </c>
      <c r="I587" t="s">
        <v>60</v>
      </c>
      <c r="J587" t="s">
        <v>73</v>
      </c>
      <c r="L587" t="s">
        <v>3601</v>
      </c>
      <c r="M587" t="s">
        <v>52</v>
      </c>
      <c r="N587" t="s">
        <v>62</v>
      </c>
      <c r="O587" t="s">
        <v>3602</v>
      </c>
      <c r="P587" t="s">
        <v>53</v>
      </c>
      <c r="Q587" t="s">
        <v>63</v>
      </c>
      <c r="S587" t="s">
        <v>384</v>
      </c>
      <c r="W587" t="s">
        <v>667</v>
      </c>
      <c r="X587" t="s">
        <v>56</v>
      </c>
      <c r="Y587" t="s">
        <v>57</v>
      </c>
      <c r="Z587">
        <v>44101</v>
      </c>
      <c r="AD587">
        <v>44101</v>
      </c>
      <c r="AE587">
        <v>44101</v>
      </c>
      <c r="AF587" t="s">
        <v>3603</v>
      </c>
      <c r="AG587" t="s">
        <v>64</v>
      </c>
      <c r="AH587" t="s">
        <v>2435</v>
      </c>
      <c r="AN587" t="s">
        <v>58</v>
      </c>
      <c r="AR587" t="s">
        <v>3604</v>
      </c>
    </row>
    <row r="588" spans="1:44" x14ac:dyDescent="0.2">
      <c r="A588" t="s">
        <v>737</v>
      </c>
      <c r="B588" t="s">
        <v>3605</v>
      </c>
      <c r="C588">
        <v>44105</v>
      </c>
      <c r="D588" t="s">
        <v>168</v>
      </c>
      <c r="E588" t="s">
        <v>47</v>
      </c>
      <c r="F588" t="s">
        <v>166</v>
      </c>
      <c r="G588" t="s">
        <v>49</v>
      </c>
      <c r="H588" t="s">
        <v>49</v>
      </c>
      <c r="I588" t="s">
        <v>60</v>
      </c>
      <c r="J588" t="s">
        <v>170</v>
      </c>
      <c r="K588" t="s">
        <v>259</v>
      </c>
      <c r="L588" t="s">
        <v>3606</v>
      </c>
      <c r="M588" t="s">
        <v>52</v>
      </c>
      <c r="N588" t="s">
        <v>173</v>
      </c>
      <c r="O588" t="s">
        <v>395</v>
      </c>
      <c r="P588" t="s">
        <v>53</v>
      </c>
      <c r="Q588" t="s">
        <v>262</v>
      </c>
      <c r="S588" t="s">
        <v>3607</v>
      </c>
      <c r="W588" t="s">
        <v>178</v>
      </c>
      <c r="X588" t="s">
        <v>56</v>
      </c>
      <c r="Y588" t="s">
        <v>57</v>
      </c>
      <c r="Z588">
        <v>44101</v>
      </c>
      <c r="AA588" t="s">
        <v>265</v>
      </c>
      <c r="AB588" t="s">
        <v>180</v>
      </c>
      <c r="AC588">
        <v>44080</v>
      </c>
      <c r="AD588">
        <v>44104</v>
      </c>
      <c r="AE588">
        <v>44105</v>
      </c>
      <c r="AF588" t="s">
        <v>3608</v>
      </c>
      <c r="AG588" t="s">
        <v>64</v>
      </c>
      <c r="AH588" t="s">
        <v>541</v>
      </c>
      <c r="AJ588" t="s">
        <v>856</v>
      </c>
      <c r="AK588" t="s">
        <v>857</v>
      </c>
      <c r="AL588" t="s">
        <v>244</v>
      </c>
      <c r="AM588" t="s">
        <v>308</v>
      </c>
      <c r="AN588" t="s">
        <v>58</v>
      </c>
      <c r="AO588" t="s">
        <v>270</v>
      </c>
      <c r="AP588" t="s">
        <v>187</v>
      </c>
      <c r="AQ588" t="s">
        <v>188</v>
      </c>
      <c r="AR588" t="s">
        <v>3609</v>
      </c>
    </row>
    <row r="589" spans="1:44" x14ac:dyDescent="0.2">
      <c r="A589" t="s">
        <v>737</v>
      </c>
      <c r="B589" t="s">
        <v>3610</v>
      </c>
      <c r="C589">
        <v>44105</v>
      </c>
      <c r="D589" t="s">
        <v>168</v>
      </c>
      <c r="E589" t="s">
        <v>47</v>
      </c>
      <c r="F589" t="s">
        <v>166</v>
      </c>
      <c r="G589" t="s">
        <v>49</v>
      </c>
      <c r="H589" t="s">
        <v>49</v>
      </c>
      <c r="I589" t="s">
        <v>60</v>
      </c>
      <c r="J589" t="s">
        <v>170</v>
      </c>
      <c r="L589" t="s">
        <v>3611</v>
      </c>
      <c r="M589" t="s">
        <v>52</v>
      </c>
      <c r="N589" t="s">
        <v>173</v>
      </c>
      <c r="O589" t="s">
        <v>3612</v>
      </c>
      <c r="P589" t="s">
        <v>53</v>
      </c>
      <c r="Q589" t="s">
        <v>175</v>
      </c>
      <c r="S589" t="s">
        <v>2416</v>
      </c>
      <c r="W589" t="s">
        <v>178</v>
      </c>
      <c r="X589" t="s">
        <v>56</v>
      </c>
      <c r="Y589" t="s">
        <v>57</v>
      </c>
      <c r="Z589">
        <v>44101</v>
      </c>
      <c r="AD589">
        <v>44105</v>
      </c>
      <c r="AE589">
        <v>44105</v>
      </c>
      <c r="AF589" t="s">
        <v>3613</v>
      </c>
      <c r="AG589" t="s">
        <v>64</v>
      </c>
      <c r="AH589" t="s">
        <v>1726</v>
      </c>
      <c r="AJ589" t="s">
        <v>3360</v>
      </c>
      <c r="AK589" t="s">
        <v>3361</v>
      </c>
      <c r="AL589" t="s">
        <v>205</v>
      </c>
      <c r="AM589" t="s">
        <v>185</v>
      </c>
      <c r="AN589" t="s">
        <v>58</v>
      </c>
      <c r="AQ589" t="s">
        <v>188</v>
      </c>
      <c r="AR589" t="s">
        <v>1546</v>
      </c>
    </row>
    <row r="590" spans="1:44" x14ac:dyDescent="0.2">
      <c r="A590" t="s">
        <v>737</v>
      </c>
      <c r="B590" t="s">
        <v>3614</v>
      </c>
      <c r="C590">
        <v>44105</v>
      </c>
      <c r="D590" t="s">
        <v>168</v>
      </c>
      <c r="E590" t="s">
        <v>169</v>
      </c>
      <c r="F590" t="s">
        <v>48</v>
      </c>
      <c r="G590" t="s">
        <v>49</v>
      </c>
      <c r="H590" t="s">
        <v>49</v>
      </c>
      <c r="I590" t="s">
        <v>60</v>
      </c>
      <c r="J590" t="s">
        <v>170</v>
      </c>
      <c r="M590" t="s">
        <v>52</v>
      </c>
      <c r="P590" t="s">
        <v>53</v>
      </c>
      <c r="Q590" t="s">
        <v>175</v>
      </c>
      <c r="S590" t="s">
        <v>263</v>
      </c>
      <c r="W590" t="s">
        <v>178</v>
      </c>
      <c r="X590" t="s">
        <v>56</v>
      </c>
      <c r="Y590" t="s">
        <v>57</v>
      </c>
      <c r="Z590">
        <v>44101</v>
      </c>
      <c r="AG590" t="s">
        <v>145</v>
      </c>
      <c r="AN590" t="s">
        <v>58</v>
      </c>
    </row>
    <row r="591" spans="1:44" x14ac:dyDescent="0.2">
      <c r="A591" t="s">
        <v>737</v>
      </c>
      <c r="B591" t="s">
        <v>3615</v>
      </c>
      <c r="C591">
        <v>44105</v>
      </c>
      <c r="D591" t="s">
        <v>168</v>
      </c>
      <c r="E591" t="s">
        <v>47</v>
      </c>
      <c r="F591" t="s">
        <v>48</v>
      </c>
      <c r="G591" t="s">
        <v>49</v>
      </c>
      <c r="H591" t="s">
        <v>49</v>
      </c>
      <c r="I591" t="s">
        <v>60</v>
      </c>
      <c r="J591" t="s">
        <v>170</v>
      </c>
      <c r="L591" t="s">
        <v>3616</v>
      </c>
      <c r="M591" t="s">
        <v>52</v>
      </c>
      <c r="N591" t="s">
        <v>173</v>
      </c>
      <c r="O591" t="s">
        <v>347</v>
      </c>
      <c r="P591" t="s">
        <v>53</v>
      </c>
      <c r="Q591" t="s">
        <v>175</v>
      </c>
      <c r="S591" t="s">
        <v>197</v>
      </c>
      <c r="W591" t="s">
        <v>178</v>
      </c>
      <c r="X591" t="s">
        <v>56</v>
      </c>
      <c r="Y591" t="s">
        <v>57</v>
      </c>
      <c r="Z591">
        <v>44101</v>
      </c>
      <c r="AD591">
        <v>44104</v>
      </c>
      <c r="AE591">
        <v>44104</v>
      </c>
      <c r="AF591" t="s">
        <v>3617</v>
      </c>
      <c r="AG591" t="s">
        <v>64</v>
      </c>
      <c r="AH591" t="s">
        <v>3177</v>
      </c>
      <c r="AJ591" t="s">
        <v>242</v>
      </c>
      <c r="AK591" t="s">
        <v>243</v>
      </c>
      <c r="AL591" t="s">
        <v>244</v>
      </c>
      <c r="AM591" t="s">
        <v>185</v>
      </c>
      <c r="AN591" t="s">
        <v>58</v>
      </c>
    </row>
    <row r="592" spans="1:44" x14ac:dyDescent="0.2">
      <c r="A592" t="s">
        <v>737</v>
      </c>
      <c r="B592" t="s">
        <v>3618</v>
      </c>
      <c r="C592">
        <v>44105</v>
      </c>
      <c r="D592" t="s">
        <v>168</v>
      </c>
      <c r="E592" t="s">
        <v>227</v>
      </c>
      <c r="F592" t="s">
        <v>48</v>
      </c>
      <c r="G592" t="s">
        <v>49</v>
      </c>
      <c r="I592" t="s">
        <v>60</v>
      </c>
      <c r="J592" t="s">
        <v>170</v>
      </c>
      <c r="L592" t="s">
        <v>3619</v>
      </c>
      <c r="M592" t="s">
        <v>52</v>
      </c>
      <c r="N592" t="s">
        <v>230</v>
      </c>
      <c r="O592" t="s">
        <v>3620</v>
      </c>
      <c r="P592" t="s">
        <v>53</v>
      </c>
      <c r="Q592" t="s">
        <v>175</v>
      </c>
      <c r="S592" t="s">
        <v>231</v>
      </c>
      <c r="W592" t="s">
        <v>178</v>
      </c>
      <c r="X592" t="s">
        <v>56</v>
      </c>
      <c r="Y592" t="s">
        <v>57</v>
      </c>
      <c r="Z592">
        <v>44101</v>
      </c>
      <c r="AF592" t="s">
        <v>3621</v>
      </c>
      <c r="AG592" t="s">
        <v>145</v>
      </c>
      <c r="AI592" t="s">
        <v>3622</v>
      </c>
      <c r="AJ592" t="s">
        <v>3623</v>
      </c>
      <c r="AK592" t="s">
        <v>3624</v>
      </c>
      <c r="AL592" t="s">
        <v>307</v>
      </c>
      <c r="AM592" t="s">
        <v>308</v>
      </c>
      <c r="AN592" t="s">
        <v>58</v>
      </c>
    </row>
    <row r="593" spans="1:44" x14ac:dyDescent="0.2">
      <c r="A593" t="s">
        <v>737</v>
      </c>
      <c r="B593" t="s">
        <v>3625</v>
      </c>
      <c r="C593">
        <v>44106</v>
      </c>
      <c r="D593" t="s">
        <v>168</v>
      </c>
      <c r="E593" t="s">
        <v>47</v>
      </c>
      <c r="F593" t="s">
        <v>166</v>
      </c>
      <c r="G593" t="s">
        <v>49</v>
      </c>
      <c r="H593" t="s">
        <v>49</v>
      </c>
      <c r="I593" t="s">
        <v>60</v>
      </c>
      <c r="J593" t="s">
        <v>170</v>
      </c>
      <c r="L593" t="s">
        <v>3626</v>
      </c>
      <c r="M593" t="s">
        <v>52</v>
      </c>
      <c r="N593" t="s">
        <v>173</v>
      </c>
      <c r="O593" t="s">
        <v>674</v>
      </c>
      <c r="P593" t="s">
        <v>53</v>
      </c>
      <c r="Q593" t="s">
        <v>324</v>
      </c>
      <c r="S593" t="s">
        <v>3627</v>
      </c>
      <c r="W593" t="s">
        <v>178</v>
      </c>
      <c r="X593" t="s">
        <v>56</v>
      </c>
      <c r="Y593" t="s">
        <v>57</v>
      </c>
      <c r="Z593">
        <v>44101</v>
      </c>
      <c r="AD593">
        <v>44085</v>
      </c>
      <c r="AE593">
        <v>44085</v>
      </c>
      <c r="AG593" t="s">
        <v>1164</v>
      </c>
      <c r="AH593" t="s">
        <v>3628</v>
      </c>
      <c r="AJ593" t="s">
        <v>878</v>
      </c>
      <c r="AK593" t="s">
        <v>879</v>
      </c>
      <c r="AL593" t="s">
        <v>783</v>
      </c>
      <c r="AM593" t="s">
        <v>185</v>
      </c>
      <c r="AN593" t="s">
        <v>58</v>
      </c>
      <c r="AQ593" t="s">
        <v>224</v>
      </c>
      <c r="AR593" t="s">
        <v>3629</v>
      </c>
    </row>
    <row r="594" spans="1:44" x14ac:dyDescent="0.2">
      <c r="A594" t="s">
        <v>737</v>
      </c>
      <c r="B594" t="s">
        <v>3630</v>
      </c>
      <c r="C594">
        <v>44108</v>
      </c>
      <c r="D594" t="s">
        <v>168</v>
      </c>
      <c r="E594" t="s">
        <v>227</v>
      </c>
      <c r="F594" t="s">
        <v>48</v>
      </c>
      <c r="G594" t="s">
        <v>49</v>
      </c>
      <c r="H594" t="s">
        <v>49</v>
      </c>
      <c r="I594" t="s">
        <v>60</v>
      </c>
      <c r="J594" t="s">
        <v>170</v>
      </c>
      <c r="M594" t="s">
        <v>52</v>
      </c>
      <c r="N594" t="s">
        <v>173</v>
      </c>
      <c r="P594" t="s">
        <v>53</v>
      </c>
      <c r="Q594" t="s">
        <v>262</v>
      </c>
      <c r="S594" t="s">
        <v>384</v>
      </c>
      <c r="W594" t="s">
        <v>178</v>
      </c>
      <c r="X594" t="s">
        <v>56</v>
      </c>
      <c r="Y594" t="s">
        <v>57</v>
      </c>
      <c r="Z594">
        <v>44108</v>
      </c>
      <c r="AG594" t="s">
        <v>145</v>
      </c>
      <c r="AJ594" t="s">
        <v>899</v>
      </c>
      <c r="AK594" t="s">
        <v>900</v>
      </c>
      <c r="AL594" t="s">
        <v>468</v>
      </c>
      <c r="AM594" t="s">
        <v>185</v>
      </c>
      <c r="AN594" t="s">
        <v>58</v>
      </c>
    </row>
    <row r="595" spans="1:44" x14ac:dyDescent="0.2">
      <c r="A595" t="s">
        <v>737</v>
      </c>
      <c r="B595" t="s">
        <v>3631</v>
      </c>
      <c r="C595">
        <v>44108</v>
      </c>
      <c r="D595" t="s">
        <v>168</v>
      </c>
      <c r="E595" t="s">
        <v>69</v>
      </c>
      <c r="F595" t="s">
        <v>48</v>
      </c>
      <c r="G595" t="s">
        <v>49</v>
      </c>
      <c r="H595" t="s">
        <v>49</v>
      </c>
      <c r="I595" t="s">
        <v>60</v>
      </c>
      <c r="M595" t="s">
        <v>52</v>
      </c>
      <c r="N595" t="s">
        <v>230</v>
      </c>
      <c r="P595" t="s">
        <v>53</v>
      </c>
      <c r="S595" t="s">
        <v>362</v>
      </c>
      <c r="W595" t="s">
        <v>178</v>
      </c>
      <c r="X595" t="s">
        <v>56</v>
      </c>
      <c r="Y595" t="s">
        <v>57</v>
      </c>
      <c r="Z595">
        <v>44108</v>
      </c>
      <c r="AH595" t="s">
        <v>3550</v>
      </c>
      <c r="AJ595" t="s">
        <v>3632</v>
      </c>
      <c r="AK595" t="s">
        <v>1496</v>
      </c>
      <c r="AL595" t="s">
        <v>419</v>
      </c>
      <c r="AM595" t="s">
        <v>185</v>
      </c>
      <c r="AN595" t="s">
        <v>58</v>
      </c>
    </row>
    <row r="596" spans="1:44" x14ac:dyDescent="0.2">
      <c r="A596" t="s">
        <v>737</v>
      </c>
      <c r="B596" t="s">
        <v>3633</v>
      </c>
      <c r="C596">
        <v>44108</v>
      </c>
      <c r="D596" t="s">
        <v>168</v>
      </c>
      <c r="E596" t="s">
        <v>227</v>
      </c>
      <c r="F596" t="s">
        <v>72</v>
      </c>
      <c r="G596" t="s">
        <v>49</v>
      </c>
      <c r="H596" t="s">
        <v>49</v>
      </c>
      <c r="I596" t="s">
        <v>60</v>
      </c>
      <c r="J596" t="s">
        <v>73</v>
      </c>
      <c r="K596" t="s">
        <v>2206</v>
      </c>
      <c r="L596" t="s">
        <v>3634</v>
      </c>
      <c r="M596" t="s">
        <v>52</v>
      </c>
      <c r="N596" t="s">
        <v>62</v>
      </c>
      <c r="O596" t="s">
        <v>640</v>
      </c>
      <c r="P596" t="s">
        <v>53</v>
      </c>
      <c r="Q596" t="s">
        <v>63</v>
      </c>
      <c r="S596" t="s">
        <v>2401</v>
      </c>
      <c r="T596" t="s">
        <v>3635</v>
      </c>
      <c r="V596" t="s">
        <v>1984</v>
      </c>
      <c r="W596" t="s">
        <v>178</v>
      </c>
      <c r="X596" t="s">
        <v>56</v>
      </c>
      <c r="Y596" t="s">
        <v>57</v>
      </c>
      <c r="Z596">
        <v>44108</v>
      </c>
      <c r="AA596" t="s">
        <v>2209</v>
      </c>
      <c r="AC596">
        <v>43911</v>
      </c>
      <c r="AD596">
        <v>44103</v>
      </c>
      <c r="AE596">
        <v>44103</v>
      </c>
      <c r="AF596" t="s">
        <v>3111</v>
      </c>
      <c r="AG596" t="s">
        <v>64</v>
      </c>
      <c r="AH596" t="s">
        <v>597</v>
      </c>
      <c r="AN596" t="s">
        <v>58</v>
      </c>
      <c r="AO596" t="s">
        <v>2210</v>
      </c>
      <c r="AP596" t="s">
        <v>84</v>
      </c>
      <c r="AR596" t="s">
        <v>3636</v>
      </c>
    </row>
    <row r="597" spans="1:44" x14ac:dyDescent="0.2">
      <c r="A597" t="s">
        <v>737</v>
      </c>
      <c r="B597" t="s">
        <v>3637</v>
      </c>
      <c r="C597">
        <v>44108</v>
      </c>
      <c r="D597" t="s">
        <v>889</v>
      </c>
      <c r="E597" t="s">
        <v>227</v>
      </c>
      <c r="F597" t="s">
        <v>48</v>
      </c>
      <c r="G597" t="s">
        <v>49</v>
      </c>
      <c r="H597" t="s">
        <v>49</v>
      </c>
      <c r="I597" t="s">
        <v>60</v>
      </c>
      <c r="J597" t="s">
        <v>170</v>
      </c>
      <c r="M597" t="s">
        <v>52</v>
      </c>
      <c r="N597" t="s">
        <v>173</v>
      </c>
      <c r="P597" t="s">
        <v>53</v>
      </c>
      <c r="Q597" t="s">
        <v>175</v>
      </c>
      <c r="S597" t="s">
        <v>3638</v>
      </c>
      <c r="W597" t="s">
        <v>894</v>
      </c>
      <c r="X597" t="s">
        <v>56</v>
      </c>
      <c r="Y597" t="s">
        <v>57</v>
      </c>
      <c r="Z597">
        <v>44108</v>
      </c>
      <c r="AG597" t="s">
        <v>145</v>
      </c>
      <c r="AJ597" t="s">
        <v>978</v>
      </c>
      <c r="AK597" t="s">
        <v>979</v>
      </c>
      <c r="AL597" t="s">
        <v>356</v>
      </c>
      <c r="AM597" t="s">
        <v>185</v>
      </c>
      <c r="AN597" t="s">
        <v>58</v>
      </c>
    </row>
    <row r="598" spans="1:44" x14ac:dyDescent="0.2">
      <c r="A598" t="s">
        <v>737</v>
      </c>
      <c r="B598" t="s">
        <v>3639</v>
      </c>
      <c r="C598">
        <v>44108</v>
      </c>
      <c r="D598" t="s">
        <v>889</v>
      </c>
      <c r="E598" t="s">
        <v>227</v>
      </c>
      <c r="F598" t="s">
        <v>48</v>
      </c>
      <c r="G598" t="s">
        <v>49</v>
      </c>
      <c r="H598" t="s">
        <v>49</v>
      </c>
      <c r="I598" t="s">
        <v>60</v>
      </c>
      <c r="J598" t="s">
        <v>170</v>
      </c>
      <c r="L598" t="s">
        <v>3640</v>
      </c>
      <c r="M598" t="s">
        <v>52</v>
      </c>
      <c r="N598" t="s">
        <v>230</v>
      </c>
      <c r="P598" t="s">
        <v>53</v>
      </c>
      <c r="Q598" t="s">
        <v>175</v>
      </c>
      <c r="S598" t="s">
        <v>3641</v>
      </c>
      <c r="W598" t="s">
        <v>894</v>
      </c>
      <c r="X598" t="s">
        <v>56</v>
      </c>
      <c r="Y598" t="s">
        <v>57</v>
      </c>
      <c r="Z598">
        <v>44108</v>
      </c>
      <c r="AG598" t="s">
        <v>145</v>
      </c>
      <c r="AJ598" t="s">
        <v>1461</v>
      </c>
      <c r="AK598" t="s">
        <v>1462</v>
      </c>
      <c r="AL598" t="s">
        <v>1069</v>
      </c>
      <c r="AM598" t="s">
        <v>185</v>
      </c>
      <c r="AN598" t="s">
        <v>58</v>
      </c>
    </row>
    <row r="599" spans="1:44" x14ac:dyDescent="0.2">
      <c r="A599" t="s">
        <v>737</v>
      </c>
      <c r="B599" t="s">
        <v>3642</v>
      </c>
      <c r="C599">
        <v>44109</v>
      </c>
      <c r="D599" t="s">
        <v>168</v>
      </c>
      <c r="E599" t="s">
        <v>47</v>
      </c>
      <c r="F599" t="s">
        <v>48</v>
      </c>
      <c r="G599" t="s">
        <v>49</v>
      </c>
      <c r="H599" t="s">
        <v>49</v>
      </c>
      <c r="I599" t="s">
        <v>60</v>
      </c>
      <c r="J599" t="s">
        <v>170</v>
      </c>
      <c r="L599" t="s">
        <v>3643</v>
      </c>
      <c r="M599" t="s">
        <v>52</v>
      </c>
      <c r="N599" t="s">
        <v>173</v>
      </c>
      <c r="O599" t="s">
        <v>3644</v>
      </c>
      <c r="P599" t="s">
        <v>53</v>
      </c>
      <c r="Q599" t="s">
        <v>175</v>
      </c>
      <c r="S599" t="s">
        <v>240</v>
      </c>
      <c r="W599" t="s">
        <v>178</v>
      </c>
      <c r="X599" t="s">
        <v>56</v>
      </c>
      <c r="Y599" t="s">
        <v>57</v>
      </c>
      <c r="Z599">
        <v>44108</v>
      </c>
      <c r="AD599">
        <v>44109</v>
      </c>
      <c r="AE599">
        <v>44109</v>
      </c>
      <c r="AF599" t="s">
        <v>3645</v>
      </c>
      <c r="AG599" t="s">
        <v>64</v>
      </c>
      <c r="AH599" t="s">
        <v>1486</v>
      </c>
      <c r="AI599" t="s">
        <v>3646</v>
      </c>
      <c r="AJ599" t="s">
        <v>3647</v>
      </c>
      <c r="AK599" t="s">
        <v>3648</v>
      </c>
      <c r="AL599" t="s">
        <v>222</v>
      </c>
      <c r="AM599" t="s">
        <v>185</v>
      </c>
      <c r="AN599" t="s">
        <v>58</v>
      </c>
    </row>
    <row r="600" spans="1:44" x14ac:dyDescent="0.2">
      <c r="A600" t="s">
        <v>737</v>
      </c>
      <c r="B600" t="s">
        <v>3649</v>
      </c>
      <c r="C600">
        <v>44110</v>
      </c>
      <c r="D600" t="s">
        <v>168</v>
      </c>
      <c r="E600" t="s">
        <v>69</v>
      </c>
      <c r="F600" t="s">
        <v>166</v>
      </c>
      <c r="G600" t="s">
        <v>49</v>
      </c>
      <c r="H600" t="s">
        <v>49</v>
      </c>
      <c r="I600" t="s">
        <v>60</v>
      </c>
      <c r="J600" t="s">
        <v>170</v>
      </c>
      <c r="L600" t="s">
        <v>3650</v>
      </c>
      <c r="M600" t="s">
        <v>52</v>
      </c>
      <c r="N600" t="s">
        <v>173</v>
      </c>
      <c r="O600" t="s">
        <v>3651</v>
      </c>
      <c r="P600" t="s">
        <v>53</v>
      </c>
      <c r="Q600" t="s">
        <v>175</v>
      </c>
      <c r="S600" t="s">
        <v>231</v>
      </c>
      <c r="T600" t="s">
        <v>3652</v>
      </c>
      <c r="V600" t="s">
        <v>3653</v>
      </c>
      <c r="W600" t="s">
        <v>178</v>
      </c>
      <c r="X600" t="s">
        <v>56</v>
      </c>
      <c r="Y600" t="s">
        <v>57</v>
      </c>
      <c r="Z600">
        <v>44108</v>
      </c>
      <c r="AD600">
        <v>44083</v>
      </c>
      <c r="AE600">
        <v>44083</v>
      </c>
      <c r="AF600" t="s">
        <v>3654</v>
      </c>
      <c r="AG600" t="s">
        <v>64</v>
      </c>
      <c r="AH600" t="s">
        <v>1298</v>
      </c>
      <c r="AJ600" t="s">
        <v>3655</v>
      </c>
      <c r="AK600" t="s">
        <v>3656</v>
      </c>
      <c r="AL600" t="s">
        <v>291</v>
      </c>
      <c r="AM600" t="s">
        <v>308</v>
      </c>
      <c r="AN600" t="s">
        <v>58</v>
      </c>
      <c r="AQ600" t="s">
        <v>188</v>
      </c>
      <c r="AR600" t="s">
        <v>225</v>
      </c>
    </row>
    <row r="601" spans="1:44" x14ac:dyDescent="0.2">
      <c r="A601" t="s">
        <v>737</v>
      </c>
      <c r="B601" t="s">
        <v>3657</v>
      </c>
      <c r="C601">
        <v>44110</v>
      </c>
      <c r="D601" t="s">
        <v>168</v>
      </c>
      <c r="E601" t="s">
        <v>227</v>
      </c>
      <c r="F601" t="s">
        <v>48</v>
      </c>
      <c r="G601" t="s">
        <v>49</v>
      </c>
      <c r="I601" t="s">
        <v>60</v>
      </c>
      <c r="J601" t="s">
        <v>170</v>
      </c>
      <c r="L601" t="s">
        <v>3658</v>
      </c>
      <c r="M601" t="s">
        <v>52</v>
      </c>
      <c r="N601" t="s">
        <v>230</v>
      </c>
      <c r="P601" t="s">
        <v>53</v>
      </c>
      <c r="Q601" t="s">
        <v>175</v>
      </c>
      <c r="S601" t="s">
        <v>231</v>
      </c>
      <c r="W601" t="s">
        <v>178</v>
      </c>
      <c r="X601" t="s">
        <v>56</v>
      </c>
      <c r="Y601" t="s">
        <v>57</v>
      </c>
      <c r="Z601">
        <v>44108</v>
      </c>
      <c r="AG601" t="s">
        <v>145</v>
      </c>
      <c r="AJ601" t="s">
        <v>1429</v>
      </c>
      <c r="AK601" t="s">
        <v>1205</v>
      </c>
      <c r="AL601" t="s">
        <v>1347</v>
      </c>
      <c r="AM601" t="s">
        <v>185</v>
      </c>
      <c r="AN601" t="s">
        <v>58</v>
      </c>
    </row>
    <row r="602" spans="1:44" x14ac:dyDescent="0.2">
      <c r="A602" t="s">
        <v>737</v>
      </c>
      <c r="B602" t="s">
        <v>3659</v>
      </c>
      <c r="C602">
        <v>44110</v>
      </c>
      <c r="D602" t="s">
        <v>168</v>
      </c>
      <c r="E602" t="s">
        <v>227</v>
      </c>
      <c r="F602" t="s">
        <v>48</v>
      </c>
      <c r="G602" t="s">
        <v>49</v>
      </c>
      <c r="I602" t="s">
        <v>60</v>
      </c>
      <c r="J602" t="s">
        <v>170</v>
      </c>
      <c r="L602" t="s">
        <v>3660</v>
      </c>
      <c r="M602" t="s">
        <v>52</v>
      </c>
      <c r="P602" t="s">
        <v>53</v>
      </c>
      <c r="S602" t="s">
        <v>231</v>
      </c>
      <c r="W602" t="s">
        <v>178</v>
      </c>
      <c r="X602" t="s">
        <v>56</v>
      </c>
      <c r="Y602" t="s">
        <v>57</v>
      </c>
      <c r="Z602">
        <v>44108</v>
      </c>
      <c r="AG602" t="s">
        <v>145</v>
      </c>
      <c r="AN602" t="s">
        <v>58</v>
      </c>
    </row>
    <row r="603" spans="1:44" x14ac:dyDescent="0.2">
      <c r="A603" t="s">
        <v>737</v>
      </c>
      <c r="B603" t="s">
        <v>3661</v>
      </c>
      <c r="C603">
        <v>44112</v>
      </c>
      <c r="D603" t="s">
        <v>168</v>
      </c>
      <c r="E603" t="s">
        <v>227</v>
      </c>
      <c r="F603" t="s">
        <v>48</v>
      </c>
      <c r="G603" t="s">
        <v>49</v>
      </c>
      <c r="H603" t="s">
        <v>49</v>
      </c>
      <c r="I603" t="s">
        <v>60</v>
      </c>
      <c r="J603" t="s">
        <v>170</v>
      </c>
      <c r="L603" t="s">
        <v>3369</v>
      </c>
      <c r="M603" t="s">
        <v>52</v>
      </c>
      <c r="N603" t="s">
        <v>230</v>
      </c>
      <c r="O603" t="s">
        <v>1484</v>
      </c>
      <c r="P603" t="s">
        <v>53</v>
      </c>
      <c r="Q603" t="s">
        <v>175</v>
      </c>
      <c r="S603" t="s">
        <v>384</v>
      </c>
      <c r="W603" t="s">
        <v>178</v>
      </c>
      <c r="X603" t="s">
        <v>56</v>
      </c>
      <c r="Y603" t="s">
        <v>57</v>
      </c>
      <c r="Z603">
        <v>44108</v>
      </c>
      <c r="AF603" t="s">
        <v>3662</v>
      </c>
      <c r="AG603" t="s">
        <v>145</v>
      </c>
      <c r="AJ603" t="s">
        <v>466</v>
      </c>
      <c r="AK603" t="s">
        <v>467</v>
      </c>
      <c r="AL603" t="s">
        <v>468</v>
      </c>
      <c r="AM603" t="s">
        <v>185</v>
      </c>
      <c r="AN603" t="s">
        <v>58</v>
      </c>
    </row>
    <row r="604" spans="1:44" x14ac:dyDescent="0.2">
      <c r="A604" t="s">
        <v>737</v>
      </c>
      <c r="B604" t="s">
        <v>3663</v>
      </c>
      <c r="C604">
        <v>44112</v>
      </c>
      <c r="D604" t="s">
        <v>168</v>
      </c>
      <c r="E604" t="s">
        <v>169</v>
      </c>
      <c r="F604" t="s">
        <v>48</v>
      </c>
      <c r="G604" t="s">
        <v>49</v>
      </c>
      <c r="H604" t="s">
        <v>49</v>
      </c>
      <c r="I604" t="s">
        <v>60</v>
      </c>
      <c r="J604" t="s">
        <v>170</v>
      </c>
      <c r="L604" t="s">
        <v>3664</v>
      </c>
      <c r="M604" t="s">
        <v>52</v>
      </c>
      <c r="N604" t="s">
        <v>173</v>
      </c>
      <c r="O604" t="s">
        <v>76</v>
      </c>
      <c r="P604" t="s">
        <v>53</v>
      </c>
      <c r="Q604" t="s">
        <v>175</v>
      </c>
      <c r="S604" t="s">
        <v>384</v>
      </c>
      <c r="T604" t="s">
        <v>3252</v>
      </c>
      <c r="V604" t="s">
        <v>3513</v>
      </c>
      <c r="W604" t="s">
        <v>178</v>
      </c>
      <c r="X604" t="s">
        <v>56</v>
      </c>
      <c r="Y604" t="s">
        <v>57</v>
      </c>
      <c r="Z604">
        <v>44108</v>
      </c>
      <c r="AD604">
        <v>44113</v>
      </c>
      <c r="AE604">
        <v>44113</v>
      </c>
      <c r="AF604" t="s">
        <v>3665</v>
      </c>
      <c r="AG604" t="s">
        <v>64</v>
      </c>
      <c r="AH604" t="s">
        <v>267</v>
      </c>
      <c r="AJ604" t="s">
        <v>781</v>
      </c>
      <c r="AK604" t="s">
        <v>782</v>
      </c>
      <c r="AL604" t="s">
        <v>783</v>
      </c>
      <c r="AM604" t="s">
        <v>185</v>
      </c>
      <c r="AN604" t="s">
        <v>58</v>
      </c>
      <c r="AR604" t="s">
        <v>1123</v>
      </c>
    </row>
    <row r="605" spans="1:44" x14ac:dyDescent="0.2">
      <c r="A605" t="s">
        <v>737</v>
      </c>
      <c r="B605" t="s">
        <v>3666</v>
      </c>
      <c r="C605">
        <v>44112</v>
      </c>
      <c r="D605" t="s">
        <v>168</v>
      </c>
      <c r="E605" t="s">
        <v>169</v>
      </c>
      <c r="F605" t="s">
        <v>48</v>
      </c>
      <c r="G605" t="s">
        <v>49</v>
      </c>
      <c r="H605" t="s">
        <v>49</v>
      </c>
      <c r="I605" t="s">
        <v>60</v>
      </c>
      <c r="M605" t="s">
        <v>52</v>
      </c>
      <c r="P605" t="s">
        <v>53</v>
      </c>
      <c r="S605" t="s">
        <v>384</v>
      </c>
      <c r="W605" t="s">
        <v>178</v>
      </c>
      <c r="X605" t="s">
        <v>56</v>
      </c>
      <c r="Y605" t="s">
        <v>57</v>
      </c>
      <c r="Z605">
        <v>44108</v>
      </c>
      <c r="AG605" t="s">
        <v>145</v>
      </c>
      <c r="AN605" t="s">
        <v>58</v>
      </c>
    </row>
    <row r="606" spans="1:44" x14ac:dyDescent="0.2">
      <c r="A606" t="s">
        <v>737</v>
      </c>
      <c r="B606" t="s">
        <v>3667</v>
      </c>
      <c r="C606">
        <v>44112</v>
      </c>
      <c r="D606" t="s">
        <v>683</v>
      </c>
      <c r="E606" t="s">
        <v>227</v>
      </c>
      <c r="F606" t="s">
        <v>664</v>
      </c>
      <c r="G606" t="s">
        <v>49</v>
      </c>
      <c r="I606" t="s">
        <v>60</v>
      </c>
      <c r="J606" t="s">
        <v>95</v>
      </c>
      <c r="K606" t="s">
        <v>3668</v>
      </c>
      <c r="L606" t="s">
        <v>3669</v>
      </c>
      <c r="M606" t="s">
        <v>52</v>
      </c>
      <c r="O606" t="s">
        <v>562</v>
      </c>
      <c r="P606" t="s">
        <v>53</v>
      </c>
      <c r="Q606" t="s">
        <v>1175</v>
      </c>
      <c r="S606" t="s">
        <v>2009</v>
      </c>
      <c r="T606" t="s">
        <v>3538</v>
      </c>
      <c r="V606" t="s">
        <v>3670</v>
      </c>
      <c r="W606" t="s">
        <v>667</v>
      </c>
      <c r="X606" t="s">
        <v>56</v>
      </c>
      <c r="Y606" t="s">
        <v>57</v>
      </c>
      <c r="Z606">
        <v>44108</v>
      </c>
      <c r="AC606">
        <v>43993</v>
      </c>
      <c r="AD606">
        <v>44105</v>
      </c>
      <c r="AE606">
        <v>44109</v>
      </c>
      <c r="AF606" t="s">
        <v>3671</v>
      </c>
      <c r="AG606" t="s">
        <v>64</v>
      </c>
      <c r="AH606" t="s">
        <v>2730</v>
      </c>
      <c r="AN606" t="s">
        <v>58</v>
      </c>
    </row>
    <row r="607" spans="1:44" x14ac:dyDescent="0.2">
      <c r="A607" t="s">
        <v>737</v>
      </c>
      <c r="B607" t="s">
        <v>3672</v>
      </c>
      <c r="C607">
        <v>44113</v>
      </c>
      <c r="D607" t="s">
        <v>168</v>
      </c>
      <c r="E607" t="s">
        <v>227</v>
      </c>
      <c r="F607" t="s">
        <v>48</v>
      </c>
      <c r="G607" t="s">
        <v>49</v>
      </c>
      <c r="H607" t="s">
        <v>49</v>
      </c>
      <c r="I607" t="s">
        <v>60</v>
      </c>
      <c r="J607" t="s">
        <v>170</v>
      </c>
      <c r="L607" t="s">
        <v>3673</v>
      </c>
      <c r="M607" t="s">
        <v>52</v>
      </c>
      <c r="N607" t="s">
        <v>230</v>
      </c>
      <c r="P607" t="s">
        <v>53</v>
      </c>
      <c r="Q607" t="s">
        <v>175</v>
      </c>
      <c r="S607" t="s">
        <v>489</v>
      </c>
      <c r="W607" t="s">
        <v>178</v>
      </c>
      <c r="X607" t="s">
        <v>56</v>
      </c>
      <c r="Y607" t="s">
        <v>57</v>
      </c>
      <c r="Z607">
        <v>44108</v>
      </c>
      <c r="AG607" t="s">
        <v>145</v>
      </c>
      <c r="AJ607" t="s">
        <v>376</v>
      </c>
      <c r="AK607" t="s">
        <v>377</v>
      </c>
      <c r="AL607" t="s">
        <v>378</v>
      </c>
      <c r="AM607" t="s">
        <v>185</v>
      </c>
      <c r="AN607" t="s">
        <v>58</v>
      </c>
    </row>
    <row r="608" spans="1:44" x14ac:dyDescent="0.2">
      <c r="A608" t="s">
        <v>737</v>
      </c>
      <c r="B608" t="s">
        <v>3674</v>
      </c>
      <c r="C608">
        <v>44113</v>
      </c>
      <c r="D608" t="s">
        <v>683</v>
      </c>
      <c r="E608" t="s">
        <v>227</v>
      </c>
      <c r="F608" t="s">
        <v>48</v>
      </c>
      <c r="G608" t="s">
        <v>49</v>
      </c>
      <c r="H608" t="s">
        <v>49</v>
      </c>
      <c r="I608" t="s">
        <v>60</v>
      </c>
      <c r="J608" t="s">
        <v>95</v>
      </c>
      <c r="M608" t="s">
        <v>52</v>
      </c>
      <c r="N608" t="s">
        <v>62</v>
      </c>
      <c r="O608" t="s">
        <v>3675</v>
      </c>
      <c r="P608" t="s">
        <v>53</v>
      </c>
      <c r="Q608" t="s">
        <v>63</v>
      </c>
      <c r="S608" t="s">
        <v>231</v>
      </c>
      <c r="W608" t="s">
        <v>667</v>
      </c>
      <c r="X608" t="s">
        <v>56</v>
      </c>
      <c r="Y608" t="s">
        <v>57</v>
      </c>
      <c r="Z608">
        <v>44108</v>
      </c>
      <c r="AG608" t="s">
        <v>1164</v>
      </c>
      <c r="AN608" t="s">
        <v>58</v>
      </c>
    </row>
    <row r="609" spans="1:44" x14ac:dyDescent="0.2">
      <c r="A609" t="s">
        <v>737</v>
      </c>
      <c r="B609" t="s">
        <v>3676</v>
      </c>
      <c r="C609">
        <v>44113</v>
      </c>
      <c r="D609" t="s">
        <v>168</v>
      </c>
      <c r="E609" t="s">
        <v>169</v>
      </c>
      <c r="F609" t="s">
        <v>166</v>
      </c>
      <c r="G609" t="s">
        <v>49</v>
      </c>
      <c r="H609" t="s">
        <v>3201</v>
      </c>
      <c r="I609" t="s">
        <v>60</v>
      </c>
      <c r="J609" t="s">
        <v>170</v>
      </c>
      <c r="L609" t="s">
        <v>3677</v>
      </c>
      <c r="M609" t="s">
        <v>52</v>
      </c>
      <c r="N609" t="s">
        <v>173</v>
      </c>
      <c r="O609" t="s">
        <v>3678</v>
      </c>
      <c r="P609" t="s">
        <v>53</v>
      </c>
      <c r="Q609" t="s">
        <v>175</v>
      </c>
      <c r="S609" t="s">
        <v>489</v>
      </c>
      <c r="T609" t="s">
        <v>3252</v>
      </c>
      <c r="V609" t="s">
        <v>2876</v>
      </c>
      <c r="W609" t="s">
        <v>178</v>
      </c>
      <c r="X609" t="s">
        <v>56</v>
      </c>
      <c r="Y609" t="s">
        <v>139</v>
      </c>
      <c r="Z609">
        <v>44108</v>
      </c>
      <c r="AD609">
        <v>44112</v>
      </c>
      <c r="AE609">
        <v>44112</v>
      </c>
      <c r="AF609" t="s">
        <v>3679</v>
      </c>
      <c r="AG609" t="s">
        <v>64</v>
      </c>
      <c r="AH609" t="s">
        <v>3112</v>
      </c>
      <c r="AJ609" t="s">
        <v>2023</v>
      </c>
      <c r="AK609" t="s">
        <v>2024</v>
      </c>
      <c r="AL609" t="s">
        <v>963</v>
      </c>
      <c r="AM609" t="s">
        <v>185</v>
      </c>
      <c r="AN609" t="s">
        <v>644</v>
      </c>
      <c r="AQ609" t="s">
        <v>224</v>
      </c>
      <c r="AR609" t="s">
        <v>3680</v>
      </c>
    </row>
    <row r="610" spans="1:44" x14ac:dyDescent="0.2">
      <c r="A610" t="s">
        <v>737</v>
      </c>
      <c r="B610" t="s">
        <v>3681</v>
      </c>
      <c r="C610">
        <v>44113</v>
      </c>
      <c r="D610" t="s">
        <v>889</v>
      </c>
      <c r="E610" t="s">
        <v>227</v>
      </c>
      <c r="F610" t="s">
        <v>48</v>
      </c>
      <c r="G610" t="s">
        <v>49</v>
      </c>
      <c r="H610" t="s">
        <v>49</v>
      </c>
      <c r="I610" t="s">
        <v>60</v>
      </c>
      <c r="J610" t="s">
        <v>170</v>
      </c>
      <c r="L610" t="s">
        <v>3682</v>
      </c>
      <c r="M610" t="s">
        <v>52</v>
      </c>
      <c r="N610" t="s">
        <v>230</v>
      </c>
      <c r="O610" t="s">
        <v>3683</v>
      </c>
      <c r="P610" t="s">
        <v>53</v>
      </c>
      <c r="Q610" t="s">
        <v>175</v>
      </c>
      <c r="S610" t="s">
        <v>489</v>
      </c>
      <c r="W610" t="s">
        <v>894</v>
      </c>
      <c r="X610" t="s">
        <v>56</v>
      </c>
      <c r="Y610" t="s">
        <v>57</v>
      </c>
      <c r="Z610">
        <v>44108</v>
      </c>
      <c r="AD610">
        <v>44106</v>
      </c>
      <c r="AE610">
        <v>44106</v>
      </c>
      <c r="AF610" t="s">
        <v>3684</v>
      </c>
      <c r="AJ610" t="s">
        <v>3685</v>
      </c>
      <c r="AK610" t="s">
        <v>3686</v>
      </c>
      <c r="AL610" t="s">
        <v>468</v>
      </c>
      <c r="AM610" t="s">
        <v>185</v>
      </c>
      <c r="AN610" t="s">
        <v>58</v>
      </c>
    </row>
    <row r="611" spans="1:44" x14ac:dyDescent="0.2">
      <c r="A611" t="s">
        <v>737</v>
      </c>
      <c r="B611" t="s">
        <v>3687</v>
      </c>
      <c r="C611">
        <v>44113</v>
      </c>
      <c r="D611" t="s">
        <v>168</v>
      </c>
      <c r="E611" t="s">
        <v>47</v>
      </c>
      <c r="F611" t="s">
        <v>166</v>
      </c>
      <c r="G611" t="s">
        <v>49</v>
      </c>
      <c r="H611" t="s">
        <v>49</v>
      </c>
      <c r="I611" t="s">
        <v>60</v>
      </c>
      <c r="J611" t="s">
        <v>170</v>
      </c>
      <c r="L611" t="s">
        <v>3688</v>
      </c>
      <c r="M611" t="s">
        <v>52</v>
      </c>
      <c r="N611" t="s">
        <v>173</v>
      </c>
      <c r="O611" t="s">
        <v>3689</v>
      </c>
      <c r="P611" t="s">
        <v>53</v>
      </c>
      <c r="Q611" t="s">
        <v>175</v>
      </c>
      <c r="S611" t="s">
        <v>489</v>
      </c>
      <c r="T611" t="s">
        <v>3690</v>
      </c>
      <c r="V611" t="s">
        <v>2876</v>
      </c>
      <c r="W611" t="s">
        <v>178</v>
      </c>
      <c r="X611" t="s">
        <v>56</v>
      </c>
      <c r="Y611" t="s">
        <v>57</v>
      </c>
      <c r="Z611">
        <v>44108</v>
      </c>
      <c r="AD611">
        <v>44102</v>
      </c>
      <c r="AE611">
        <v>44102</v>
      </c>
      <c r="AF611" t="s">
        <v>3691</v>
      </c>
      <c r="AG611" t="s">
        <v>64</v>
      </c>
      <c r="AH611" t="s">
        <v>750</v>
      </c>
      <c r="AJ611" t="s">
        <v>1544</v>
      </c>
      <c r="AK611" t="s">
        <v>1545</v>
      </c>
      <c r="AL611" t="s">
        <v>1006</v>
      </c>
      <c r="AM611" t="s">
        <v>185</v>
      </c>
      <c r="AN611" t="s">
        <v>58</v>
      </c>
      <c r="AQ611" t="s">
        <v>224</v>
      </c>
      <c r="AR611" t="s">
        <v>3692</v>
      </c>
    </row>
    <row r="612" spans="1:44" x14ac:dyDescent="0.2">
      <c r="A612" t="s">
        <v>737</v>
      </c>
      <c r="B612" t="s">
        <v>3693</v>
      </c>
      <c r="C612">
        <v>44113</v>
      </c>
      <c r="D612" t="s">
        <v>168</v>
      </c>
      <c r="E612" t="s">
        <v>47</v>
      </c>
      <c r="F612" t="s">
        <v>48</v>
      </c>
      <c r="G612" t="s">
        <v>49</v>
      </c>
      <c r="H612" t="s">
        <v>49</v>
      </c>
      <c r="I612" t="s">
        <v>60</v>
      </c>
      <c r="J612" t="s">
        <v>170</v>
      </c>
      <c r="M612" t="s">
        <v>52</v>
      </c>
      <c r="N612" t="s">
        <v>173</v>
      </c>
      <c r="O612" t="s">
        <v>3489</v>
      </c>
      <c r="P612" t="s">
        <v>53</v>
      </c>
      <c r="Q612" t="s">
        <v>175</v>
      </c>
      <c r="S612" t="s">
        <v>3694</v>
      </c>
      <c r="W612" t="s">
        <v>178</v>
      </c>
      <c r="X612" t="s">
        <v>56</v>
      </c>
      <c r="Y612" t="s">
        <v>57</v>
      </c>
      <c r="Z612">
        <v>44108</v>
      </c>
      <c r="AD612">
        <v>44111</v>
      </c>
      <c r="AE612">
        <v>44111</v>
      </c>
      <c r="AF612" t="s">
        <v>3695</v>
      </c>
      <c r="AG612" t="s">
        <v>64</v>
      </c>
      <c r="AH612" t="s">
        <v>3696</v>
      </c>
      <c r="AJ612" t="s">
        <v>3685</v>
      </c>
      <c r="AK612" t="s">
        <v>3686</v>
      </c>
      <c r="AL612" t="s">
        <v>468</v>
      </c>
      <c r="AM612" t="s">
        <v>185</v>
      </c>
      <c r="AN612" t="s">
        <v>58</v>
      </c>
    </row>
    <row r="613" spans="1:44" x14ac:dyDescent="0.2">
      <c r="A613" t="s">
        <v>737</v>
      </c>
      <c r="B613" t="s">
        <v>3697</v>
      </c>
      <c r="C613">
        <v>44113</v>
      </c>
      <c r="D613" t="s">
        <v>168</v>
      </c>
      <c r="E613" t="s">
        <v>169</v>
      </c>
      <c r="F613" t="s">
        <v>166</v>
      </c>
      <c r="G613" t="s">
        <v>49</v>
      </c>
      <c r="H613" t="s">
        <v>49</v>
      </c>
      <c r="I613" t="s">
        <v>60</v>
      </c>
      <c r="J613" t="s">
        <v>170</v>
      </c>
      <c r="L613" t="s">
        <v>3698</v>
      </c>
      <c r="M613" t="s">
        <v>52</v>
      </c>
      <c r="N613" t="s">
        <v>173</v>
      </c>
      <c r="O613" t="s">
        <v>1200</v>
      </c>
      <c r="P613" t="s">
        <v>53</v>
      </c>
      <c r="Q613" t="s">
        <v>175</v>
      </c>
      <c r="S613" t="s">
        <v>489</v>
      </c>
      <c r="W613" t="s">
        <v>178</v>
      </c>
      <c r="X613" t="s">
        <v>56</v>
      </c>
      <c r="Y613" t="s">
        <v>57</v>
      </c>
      <c r="Z613">
        <v>44108</v>
      </c>
      <c r="AD613">
        <v>44104</v>
      </c>
      <c r="AE613">
        <v>44104</v>
      </c>
      <c r="AF613" t="s">
        <v>3699</v>
      </c>
      <c r="AG613" t="s">
        <v>64</v>
      </c>
      <c r="AH613" t="s">
        <v>909</v>
      </c>
      <c r="AJ613" t="s">
        <v>354</v>
      </c>
      <c r="AK613" t="s">
        <v>1205</v>
      </c>
      <c r="AL613" t="s">
        <v>356</v>
      </c>
      <c r="AM613" t="s">
        <v>308</v>
      </c>
      <c r="AN613" t="s">
        <v>58</v>
      </c>
      <c r="AR613" t="s">
        <v>3700</v>
      </c>
    </row>
    <row r="614" spans="1:44" x14ac:dyDescent="0.2">
      <c r="A614" t="s">
        <v>737</v>
      </c>
      <c r="B614" t="s">
        <v>3701</v>
      </c>
      <c r="C614">
        <v>44113</v>
      </c>
      <c r="D614" t="s">
        <v>168</v>
      </c>
      <c r="E614" t="s">
        <v>47</v>
      </c>
      <c r="F614" t="s">
        <v>166</v>
      </c>
      <c r="G614" t="s">
        <v>49</v>
      </c>
      <c r="H614" t="s">
        <v>49</v>
      </c>
      <c r="I614" t="s">
        <v>60</v>
      </c>
      <c r="J614" t="s">
        <v>170</v>
      </c>
      <c r="L614" t="s">
        <v>3702</v>
      </c>
      <c r="M614" t="s">
        <v>52</v>
      </c>
      <c r="N614" t="s">
        <v>173</v>
      </c>
      <c r="O614" t="s">
        <v>3703</v>
      </c>
      <c r="P614" t="s">
        <v>53</v>
      </c>
      <c r="Q614" t="s">
        <v>175</v>
      </c>
      <c r="S614" t="s">
        <v>3704</v>
      </c>
      <c r="W614" t="s">
        <v>178</v>
      </c>
      <c r="X614" t="s">
        <v>56</v>
      </c>
      <c r="Y614" t="s">
        <v>57</v>
      </c>
      <c r="Z614">
        <v>44108</v>
      </c>
      <c r="AD614">
        <v>44113</v>
      </c>
      <c r="AE614">
        <v>44113</v>
      </c>
      <c r="AF614" t="s">
        <v>3705</v>
      </c>
      <c r="AG614" t="s">
        <v>64</v>
      </c>
      <c r="AH614" t="s">
        <v>1726</v>
      </c>
      <c r="AJ614" t="s">
        <v>3706</v>
      </c>
      <c r="AK614" t="s">
        <v>3707</v>
      </c>
      <c r="AL614" t="s">
        <v>222</v>
      </c>
      <c r="AM614" t="s">
        <v>185</v>
      </c>
      <c r="AN614" t="s">
        <v>58</v>
      </c>
    </row>
    <row r="615" spans="1:44" x14ac:dyDescent="0.2">
      <c r="A615" t="s">
        <v>737</v>
      </c>
      <c r="B615" t="s">
        <v>3708</v>
      </c>
      <c r="C615">
        <v>44114</v>
      </c>
      <c r="D615" t="s">
        <v>889</v>
      </c>
      <c r="E615" t="s">
        <v>169</v>
      </c>
      <c r="F615" t="s">
        <v>48</v>
      </c>
      <c r="G615" t="s">
        <v>49</v>
      </c>
      <c r="H615" t="s">
        <v>49</v>
      </c>
      <c r="I615" t="s">
        <v>60</v>
      </c>
      <c r="J615" t="s">
        <v>170</v>
      </c>
      <c r="M615" t="s">
        <v>52</v>
      </c>
      <c r="N615" t="s">
        <v>173</v>
      </c>
      <c r="O615" t="s">
        <v>361</v>
      </c>
      <c r="P615" t="s">
        <v>53</v>
      </c>
      <c r="Q615" t="s">
        <v>175</v>
      </c>
      <c r="S615" t="s">
        <v>3709</v>
      </c>
      <c r="W615" t="s">
        <v>894</v>
      </c>
      <c r="X615" t="s">
        <v>56</v>
      </c>
      <c r="Y615" t="s">
        <v>57</v>
      </c>
      <c r="Z615">
        <v>44108</v>
      </c>
      <c r="AD615">
        <v>44113</v>
      </c>
      <c r="AE615">
        <v>44114</v>
      </c>
      <c r="AF615" t="s">
        <v>3710</v>
      </c>
      <c r="AG615" t="s">
        <v>64</v>
      </c>
      <c r="AH615" t="s">
        <v>1842</v>
      </c>
      <c r="AJ615" t="s">
        <v>3711</v>
      </c>
      <c r="AK615" t="s">
        <v>3712</v>
      </c>
      <c r="AL615" t="s">
        <v>3344</v>
      </c>
      <c r="AM615" t="s">
        <v>185</v>
      </c>
      <c r="AN615" t="s">
        <v>58</v>
      </c>
    </row>
    <row r="616" spans="1:44" x14ac:dyDescent="0.2">
      <c r="A616" t="s">
        <v>737</v>
      </c>
      <c r="B616" t="s">
        <v>3713</v>
      </c>
      <c r="C616">
        <v>44114</v>
      </c>
      <c r="D616" t="s">
        <v>168</v>
      </c>
      <c r="E616" t="s">
        <v>227</v>
      </c>
      <c r="F616" t="s">
        <v>48</v>
      </c>
      <c r="G616" t="s">
        <v>49</v>
      </c>
      <c r="H616" t="s">
        <v>49</v>
      </c>
      <c r="I616" t="s">
        <v>60</v>
      </c>
      <c r="M616" t="s">
        <v>52</v>
      </c>
      <c r="N616" t="s">
        <v>230</v>
      </c>
      <c r="P616" t="s">
        <v>53</v>
      </c>
      <c r="S616" t="s">
        <v>3714</v>
      </c>
      <c r="W616" t="s">
        <v>178</v>
      </c>
      <c r="X616" t="s">
        <v>56</v>
      </c>
      <c r="Y616" t="s">
        <v>57</v>
      </c>
      <c r="Z616">
        <v>44108</v>
      </c>
      <c r="AG616" t="s">
        <v>145</v>
      </c>
      <c r="AH616" t="s">
        <v>2657</v>
      </c>
      <c r="AJ616" t="s">
        <v>3715</v>
      </c>
      <c r="AK616" t="s">
        <v>3716</v>
      </c>
      <c r="AL616" t="s">
        <v>728</v>
      </c>
      <c r="AM616" t="s">
        <v>185</v>
      </c>
      <c r="AN616" t="s">
        <v>58</v>
      </c>
    </row>
    <row r="617" spans="1:44" x14ac:dyDescent="0.2">
      <c r="A617" t="s">
        <v>737</v>
      </c>
      <c r="B617" t="s">
        <v>3717</v>
      </c>
      <c r="C617">
        <v>44114</v>
      </c>
      <c r="D617" t="s">
        <v>683</v>
      </c>
      <c r="E617" t="s">
        <v>227</v>
      </c>
      <c r="F617" t="s">
        <v>664</v>
      </c>
      <c r="G617" t="s">
        <v>49</v>
      </c>
      <c r="H617" t="s">
        <v>49</v>
      </c>
      <c r="I617" t="s">
        <v>60</v>
      </c>
      <c r="J617" t="s">
        <v>95</v>
      </c>
      <c r="L617" t="s">
        <v>3718</v>
      </c>
      <c r="M617" t="s">
        <v>52</v>
      </c>
      <c r="N617" t="s">
        <v>62</v>
      </c>
      <c r="P617" t="s">
        <v>53</v>
      </c>
      <c r="Q617" t="s">
        <v>1175</v>
      </c>
      <c r="S617" t="s">
        <v>197</v>
      </c>
      <c r="T617" t="s">
        <v>2896</v>
      </c>
      <c r="V617" t="s">
        <v>3719</v>
      </c>
      <c r="W617" t="s">
        <v>667</v>
      </c>
      <c r="X617" t="s">
        <v>56</v>
      </c>
      <c r="Y617" t="s">
        <v>57</v>
      </c>
      <c r="Z617">
        <v>44108</v>
      </c>
      <c r="AE617">
        <v>44123</v>
      </c>
      <c r="AF617" t="s">
        <v>3720</v>
      </c>
      <c r="AG617" t="s">
        <v>64</v>
      </c>
      <c r="AH617" t="s">
        <v>375</v>
      </c>
      <c r="AN617" t="s">
        <v>58</v>
      </c>
      <c r="AR617" t="s">
        <v>2386</v>
      </c>
    </row>
    <row r="618" spans="1:44" x14ac:dyDescent="0.2">
      <c r="A618" t="s">
        <v>737</v>
      </c>
      <c r="B618" t="s">
        <v>3721</v>
      </c>
      <c r="C618">
        <v>44115</v>
      </c>
      <c r="D618" t="s">
        <v>168</v>
      </c>
      <c r="E618" t="s">
        <v>227</v>
      </c>
      <c r="F618" t="s">
        <v>166</v>
      </c>
      <c r="G618" t="s">
        <v>49</v>
      </c>
      <c r="H618" t="s">
        <v>49</v>
      </c>
      <c r="I618" t="s">
        <v>60</v>
      </c>
      <c r="J618" t="s">
        <v>170</v>
      </c>
      <c r="L618" t="s">
        <v>3722</v>
      </c>
      <c r="M618" t="s">
        <v>52</v>
      </c>
      <c r="N618" t="s">
        <v>230</v>
      </c>
      <c r="O618" t="s">
        <v>3723</v>
      </c>
      <c r="P618" t="s">
        <v>53</v>
      </c>
      <c r="Q618" t="s">
        <v>175</v>
      </c>
      <c r="R618" t="s">
        <v>3724</v>
      </c>
      <c r="S618" t="s">
        <v>231</v>
      </c>
      <c r="T618" t="s">
        <v>3252</v>
      </c>
      <c r="V618" t="s">
        <v>2876</v>
      </c>
      <c r="W618" t="s">
        <v>178</v>
      </c>
      <c r="X618" t="s">
        <v>56</v>
      </c>
      <c r="Y618" t="s">
        <v>57</v>
      </c>
      <c r="Z618">
        <v>44115</v>
      </c>
      <c r="AD618">
        <v>44109</v>
      </c>
      <c r="AE618">
        <v>44115</v>
      </c>
      <c r="AF618" t="s">
        <v>3725</v>
      </c>
      <c r="AG618" t="s">
        <v>64</v>
      </c>
      <c r="AH618" t="s">
        <v>365</v>
      </c>
      <c r="AJ618" t="s">
        <v>899</v>
      </c>
      <c r="AK618" t="s">
        <v>900</v>
      </c>
      <c r="AL618" t="s">
        <v>468</v>
      </c>
      <c r="AM618" t="s">
        <v>185</v>
      </c>
      <c r="AN618" t="s">
        <v>58</v>
      </c>
      <c r="AQ618" t="s">
        <v>224</v>
      </c>
      <c r="AR618" t="s">
        <v>625</v>
      </c>
    </row>
    <row r="619" spans="1:44" x14ac:dyDescent="0.2">
      <c r="A619" t="s">
        <v>737</v>
      </c>
      <c r="B619" t="s">
        <v>3726</v>
      </c>
      <c r="C619">
        <v>44115</v>
      </c>
      <c r="D619" t="s">
        <v>683</v>
      </c>
      <c r="E619" t="s">
        <v>227</v>
      </c>
      <c r="F619" t="s">
        <v>664</v>
      </c>
      <c r="G619" t="s">
        <v>49</v>
      </c>
      <c r="I619" t="s">
        <v>60</v>
      </c>
      <c r="J619" t="s">
        <v>95</v>
      </c>
      <c r="K619" t="s">
        <v>2770</v>
      </c>
      <c r="L619" t="s">
        <v>3727</v>
      </c>
      <c r="M619" t="s">
        <v>52</v>
      </c>
      <c r="N619" t="s">
        <v>62</v>
      </c>
      <c r="P619" t="s">
        <v>53</v>
      </c>
      <c r="Q619" t="s">
        <v>1175</v>
      </c>
      <c r="S619" t="s">
        <v>231</v>
      </c>
      <c r="T619" t="s">
        <v>2896</v>
      </c>
      <c r="V619" t="s">
        <v>3728</v>
      </c>
      <c r="W619" t="s">
        <v>667</v>
      </c>
      <c r="X619" t="s">
        <v>56</v>
      </c>
      <c r="Y619" t="s">
        <v>57</v>
      </c>
      <c r="Z619">
        <v>44115</v>
      </c>
      <c r="AC619">
        <v>44056</v>
      </c>
      <c r="AG619" t="s">
        <v>64</v>
      </c>
      <c r="AH619" t="s">
        <v>2476</v>
      </c>
      <c r="AN619" t="s">
        <v>58</v>
      </c>
    </row>
    <row r="620" spans="1:44" x14ac:dyDescent="0.2">
      <c r="A620" t="s">
        <v>737</v>
      </c>
      <c r="B620" t="s">
        <v>3729</v>
      </c>
      <c r="C620">
        <v>44115</v>
      </c>
      <c r="D620" t="s">
        <v>889</v>
      </c>
      <c r="E620" t="s">
        <v>169</v>
      </c>
      <c r="F620" t="s">
        <v>648</v>
      </c>
      <c r="G620" t="s">
        <v>49</v>
      </c>
      <c r="H620" t="s">
        <v>49</v>
      </c>
      <c r="I620" t="s">
        <v>60</v>
      </c>
      <c r="J620" t="s">
        <v>170</v>
      </c>
      <c r="K620" t="s">
        <v>440</v>
      </c>
      <c r="L620" t="s">
        <v>3730</v>
      </c>
      <c r="M620" t="s">
        <v>52</v>
      </c>
      <c r="N620" t="s">
        <v>230</v>
      </c>
      <c r="O620" t="s">
        <v>1457</v>
      </c>
      <c r="P620" t="s">
        <v>53</v>
      </c>
      <c r="Q620" t="s">
        <v>175</v>
      </c>
      <c r="S620" t="s">
        <v>3731</v>
      </c>
      <c r="W620" t="s">
        <v>894</v>
      </c>
      <c r="X620" t="s">
        <v>56</v>
      </c>
      <c r="Y620" t="s">
        <v>57</v>
      </c>
      <c r="Z620">
        <v>44115</v>
      </c>
      <c r="AA620" t="s">
        <v>895</v>
      </c>
      <c r="AB620" t="s">
        <v>1064</v>
      </c>
      <c r="AC620">
        <v>44025</v>
      </c>
      <c r="AD620">
        <v>44109</v>
      </c>
      <c r="AE620">
        <v>44109</v>
      </c>
      <c r="AF620" t="s">
        <v>3732</v>
      </c>
      <c r="AG620" t="s">
        <v>64</v>
      </c>
      <c r="AH620" t="s">
        <v>1945</v>
      </c>
      <c r="AI620" t="s">
        <v>3733</v>
      </c>
      <c r="AJ620" t="s">
        <v>1461</v>
      </c>
      <c r="AK620" t="s">
        <v>1462</v>
      </c>
      <c r="AL620" t="s">
        <v>1069</v>
      </c>
      <c r="AM620" t="s">
        <v>185</v>
      </c>
      <c r="AN620" t="s">
        <v>58</v>
      </c>
      <c r="AO620" t="s">
        <v>3734</v>
      </c>
      <c r="AP620" t="s">
        <v>224</v>
      </c>
      <c r="AQ620" t="s">
        <v>421</v>
      </c>
    </row>
    <row r="621" spans="1:44" x14ac:dyDescent="0.2">
      <c r="A621" t="s">
        <v>737</v>
      </c>
      <c r="B621" t="s">
        <v>3735</v>
      </c>
      <c r="C621">
        <v>44115</v>
      </c>
      <c r="D621" t="s">
        <v>168</v>
      </c>
      <c r="E621" t="s">
        <v>169</v>
      </c>
      <c r="F621" t="s">
        <v>48</v>
      </c>
      <c r="G621" t="s">
        <v>49</v>
      </c>
      <c r="H621" t="s">
        <v>49</v>
      </c>
      <c r="I621" t="s">
        <v>60</v>
      </c>
      <c r="J621" t="s">
        <v>170</v>
      </c>
      <c r="M621" t="s">
        <v>52</v>
      </c>
      <c r="P621" t="s">
        <v>53</v>
      </c>
      <c r="Q621" t="s">
        <v>175</v>
      </c>
      <c r="S621" t="s">
        <v>489</v>
      </c>
      <c r="W621" t="s">
        <v>178</v>
      </c>
      <c r="X621" t="s">
        <v>56</v>
      </c>
      <c r="Y621" t="s">
        <v>57</v>
      </c>
      <c r="Z621">
        <v>44115</v>
      </c>
      <c r="AD621">
        <v>44113</v>
      </c>
      <c r="AE621">
        <v>44115</v>
      </c>
      <c r="AG621" t="s">
        <v>145</v>
      </c>
      <c r="AN621" t="s">
        <v>58</v>
      </c>
    </row>
    <row r="622" spans="1:44" x14ac:dyDescent="0.2">
      <c r="A622" t="s">
        <v>737</v>
      </c>
      <c r="B622" t="s">
        <v>3736</v>
      </c>
      <c r="C622">
        <v>44115</v>
      </c>
      <c r="D622" t="s">
        <v>168</v>
      </c>
      <c r="E622" t="s">
        <v>227</v>
      </c>
      <c r="F622" t="s">
        <v>166</v>
      </c>
      <c r="G622" t="s">
        <v>49</v>
      </c>
      <c r="H622" t="s">
        <v>49</v>
      </c>
      <c r="I622" t="s">
        <v>60</v>
      </c>
      <c r="J622" t="s">
        <v>170</v>
      </c>
      <c r="L622" t="s">
        <v>3737</v>
      </c>
      <c r="M622" t="s">
        <v>52</v>
      </c>
      <c r="N622" t="s">
        <v>230</v>
      </c>
      <c r="O622" t="s">
        <v>3738</v>
      </c>
      <c r="P622" t="s">
        <v>53</v>
      </c>
      <c r="Q622" t="s">
        <v>63</v>
      </c>
      <c r="S622" t="s">
        <v>489</v>
      </c>
      <c r="W622" t="s">
        <v>178</v>
      </c>
      <c r="X622" t="s">
        <v>56</v>
      </c>
      <c r="Y622" t="s">
        <v>57</v>
      </c>
      <c r="Z622">
        <v>44115</v>
      </c>
      <c r="AD622">
        <v>44117</v>
      </c>
      <c r="AE622">
        <v>44117</v>
      </c>
      <c r="AF622" t="s">
        <v>3739</v>
      </c>
      <c r="AG622" t="s">
        <v>64</v>
      </c>
      <c r="AH622" t="s">
        <v>493</v>
      </c>
      <c r="AJ622" t="s">
        <v>2023</v>
      </c>
      <c r="AK622" t="s">
        <v>2024</v>
      </c>
      <c r="AL622" t="s">
        <v>963</v>
      </c>
      <c r="AM622" t="s">
        <v>185</v>
      </c>
      <c r="AN622" t="s">
        <v>58</v>
      </c>
      <c r="AQ622" t="s">
        <v>224</v>
      </c>
      <c r="AR622" t="s">
        <v>2585</v>
      </c>
    </row>
    <row r="623" spans="1:44" x14ac:dyDescent="0.2">
      <c r="A623" t="s">
        <v>737</v>
      </c>
      <c r="B623" t="s">
        <v>3740</v>
      </c>
      <c r="C623">
        <v>44115</v>
      </c>
      <c r="D623" t="s">
        <v>168</v>
      </c>
      <c r="E623" t="s">
        <v>227</v>
      </c>
      <c r="F623" t="s">
        <v>166</v>
      </c>
      <c r="G623" t="s">
        <v>49</v>
      </c>
      <c r="H623" t="s">
        <v>49</v>
      </c>
      <c r="I623" t="s">
        <v>60</v>
      </c>
      <c r="J623" t="s">
        <v>170</v>
      </c>
      <c r="L623" t="s">
        <v>3741</v>
      </c>
      <c r="M623" t="s">
        <v>52</v>
      </c>
      <c r="N623" t="s">
        <v>230</v>
      </c>
      <c r="O623" t="s">
        <v>449</v>
      </c>
      <c r="P623" t="s">
        <v>53</v>
      </c>
      <c r="Q623" t="s">
        <v>175</v>
      </c>
      <c r="S623" t="s">
        <v>1400</v>
      </c>
      <c r="T623" t="s">
        <v>3690</v>
      </c>
      <c r="V623" t="s">
        <v>2876</v>
      </c>
      <c r="W623" t="s">
        <v>178</v>
      </c>
      <c r="X623" t="s">
        <v>56</v>
      </c>
      <c r="Y623" t="s">
        <v>57</v>
      </c>
      <c r="Z623">
        <v>44115</v>
      </c>
      <c r="AD623">
        <v>44113</v>
      </c>
      <c r="AE623">
        <v>44113</v>
      </c>
      <c r="AF623" t="s">
        <v>3742</v>
      </c>
      <c r="AG623" t="s">
        <v>64</v>
      </c>
      <c r="AH623" t="s">
        <v>493</v>
      </c>
      <c r="AJ623" t="s">
        <v>2122</v>
      </c>
      <c r="AK623" t="s">
        <v>2123</v>
      </c>
      <c r="AL623" t="s">
        <v>2124</v>
      </c>
      <c r="AM623" t="s">
        <v>308</v>
      </c>
      <c r="AN623" t="s">
        <v>58</v>
      </c>
      <c r="AQ623" t="s">
        <v>224</v>
      </c>
      <c r="AR623" t="s">
        <v>3743</v>
      </c>
    </row>
    <row r="624" spans="1:44" x14ac:dyDescent="0.2">
      <c r="A624" t="s">
        <v>737</v>
      </c>
      <c r="B624" t="s">
        <v>3744</v>
      </c>
      <c r="C624">
        <v>44115</v>
      </c>
      <c r="D624" t="s">
        <v>168</v>
      </c>
      <c r="E624" t="s">
        <v>227</v>
      </c>
      <c r="F624" t="s">
        <v>166</v>
      </c>
      <c r="G624" t="s">
        <v>49</v>
      </c>
      <c r="H624" t="s">
        <v>49</v>
      </c>
      <c r="I624" t="s">
        <v>60</v>
      </c>
      <c r="J624" t="s">
        <v>170</v>
      </c>
      <c r="L624" t="s">
        <v>3745</v>
      </c>
      <c r="M624" t="s">
        <v>52</v>
      </c>
      <c r="N624" t="s">
        <v>230</v>
      </c>
      <c r="O624" t="s">
        <v>1119</v>
      </c>
      <c r="P624" t="s">
        <v>53</v>
      </c>
      <c r="Q624" t="s">
        <v>175</v>
      </c>
      <c r="R624" t="s">
        <v>3745</v>
      </c>
      <c r="S624" t="s">
        <v>1343</v>
      </c>
      <c r="W624" t="s">
        <v>178</v>
      </c>
      <c r="X624" t="s">
        <v>56</v>
      </c>
      <c r="Y624" t="s">
        <v>57</v>
      </c>
      <c r="Z624">
        <v>44115</v>
      </c>
      <c r="AF624" t="s">
        <v>3746</v>
      </c>
      <c r="AG624" t="s">
        <v>145</v>
      </c>
      <c r="AJ624" t="s">
        <v>256</v>
      </c>
      <c r="AK624" t="s">
        <v>257</v>
      </c>
      <c r="AL624" t="s">
        <v>222</v>
      </c>
      <c r="AM624" t="s">
        <v>185</v>
      </c>
      <c r="AN624" t="s">
        <v>58</v>
      </c>
      <c r="AQ624" t="s">
        <v>484</v>
      </c>
    </row>
    <row r="625" spans="1:44" x14ac:dyDescent="0.2">
      <c r="A625" t="s">
        <v>737</v>
      </c>
      <c r="B625" t="s">
        <v>3747</v>
      </c>
      <c r="C625">
        <v>44117</v>
      </c>
      <c r="D625" t="s">
        <v>683</v>
      </c>
      <c r="E625" t="s">
        <v>169</v>
      </c>
      <c r="F625" t="s">
        <v>664</v>
      </c>
      <c r="G625" t="s">
        <v>49</v>
      </c>
      <c r="H625" t="s">
        <v>49</v>
      </c>
      <c r="I625" t="s">
        <v>60</v>
      </c>
      <c r="J625" t="s">
        <v>73</v>
      </c>
      <c r="L625" t="s">
        <v>3748</v>
      </c>
      <c r="M625" t="s">
        <v>52</v>
      </c>
      <c r="N625" t="s">
        <v>62</v>
      </c>
      <c r="O625" t="s">
        <v>562</v>
      </c>
      <c r="P625" t="s">
        <v>53</v>
      </c>
      <c r="Q625" t="s">
        <v>63</v>
      </c>
      <c r="S625" t="s">
        <v>489</v>
      </c>
      <c r="W625" t="s">
        <v>667</v>
      </c>
      <c r="X625" t="s">
        <v>56</v>
      </c>
      <c r="Y625" t="s">
        <v>57</v>
      </c>
      <c r="Z625">
        <v>44115</v>
      </c>
      <c r="AD625">
        <v>44121</v>
      </c>
      <c r="AE625">
        <v>44121</v>
      </c>
      <c r="AG625" t="s">
        <v>64</v>
      </c>
      <c r="AH625" t="s">
        <v>3749</v>
      </c>
      <c r="AN625" t="s">
        <v>58</v>
      </c>
      <c r="AR625" t="s">
        <v>3750</v>
      </c>
    </row>
    <row r="626" spans="1:44" x14ac:dyDescent="0.2">
      <c r="A626" t="s">
        <v>737</v>
      </c>
      <c r="B626" t="s">
        <v>3751</v>
      </c>
      <c r="C626">
        <v>44117</v>
      </c>
      <c r="D626" t="s">
        <v>168</v>
      </c>
      <c r="E626" t="s">
        <v>47</v>
      </c>
      <c r="G626" t="s">
        <v>49</v>
      </c>
      <c r="H626" t="s">
        <v>49</v>
      </c>
      <c r="I626" t="s">
        <v>60</v>
      </c>
      <c r="J626" t="s">
        <v>170</v>
      </c>
      <c r="L626" t="s">
        <v>3752</v>
      </c>
      <c r="M626" t="s">
        <v>52</v>
      </c>
      <c r="N626" t="s">
        <v>173</v>
      </c>
      <c r="O626" t="s">
        <v>2266</v>
      </c>
      <c r="P626" t="s">
        <v>53</v>
      </c>
      <c r="Q626" t="s">
        <v>175</v>
      </c>
      <c r="S626" t="s">
        <v>740</v>
      </c>
      <c r="W626" t="s">
        <v>178</v>
      </c>
      <c r="X626" t="s">
        <v>56</v>
      </c>
      <c r="Y626" t="s">
        <v>57</v>
      </c>
      <c r="Z626">
        <v>44115</v>
      </c>
      <c r="AD626">
        <v>44110</v>
      </c>
      <c r="AE626">
        <v>44110</v>
      </c>
      <c r="AF626" t="s">
        <v>3753</v>
      </c>
      <c r="AG626" t="s">
        <v>64</v>
      </c>
      <c r="AH626" t="s">
        <v>1892</v>
      </c>
      <c r="AJ626" t="s">
        <v>856</v>
      </c>
      <c r="AK626" t="s">
        <v>857</v>
      </c>
      <c r="AL626" t="s">
        <v>244</v>
      </c>
      <c r="AM626" t="s">
        <v>308</v>
      </c>
      <c r="AN626" t="s">
        <v>58</v>
      </c>
      <c r="AR626" t="s">
        <v>3754</v>
      </c>
    </row>
    <row r="627" spans="1:44" x14ac:dyDescent="0.2">
      <c r="A627" t="s">
        <v>737</v>
      </c>
      <c r="B627" t="s">
        <v>3755</v>
      </c>
      <c r="C627">
        <v>44117</v>
      </c>
      <c r="D627" t="s">
        <v>168</v>
      </c>
      <c r="E627" t="s">
        <v>47</v>
      </c>
      <c r="F627" t="s">
        <v>166</v>
      </c>
      <c r="G627" t="s">
        <v>49</v>
      </c>
      <c r="H627" t="s">
        <v>3756</v>
      </c>
      <c r="I627" t="s">
        <v>60</v>
      </c>
      <c r="J627" t="s">
        <v>170</v>
      </c>
      <c r="L627" t="s">
        <v>3757</v>
      </c>
      <c r="M627" t="s">
        <v>52</v>
      </c>
      <c r="N627" t="s">
        <v>230</v>
      </c>
      <c r="O627" t="s">
        <v>1387</v>
      </c>
      <c r="P627" t="s">
        <v>53</v>
      </c>
      <c r="Q627" t="s">
        <v>175</v>
      </c>
      <c r="S627" t="s">
        <v>3758</v>
      </c>
      <c r="W627" t="s">
        <v>178</v>
      </c>
      <c r="X627" t="s">
        <v>56</v>
      </c>
      <c r="Y627" t="s">
        <v>139</v>
      </c>
      <c r="Z627">
        <v>44115</v>
      </c>
      <c r="AD627">
        <v>44107</v>
      </c>
      <c r="AE627">
        <v>44110</v>
      </c>
      <c r="AF627" t="s">
        <v>3759</v>
      </c>
      <c r="AG627" t="s">
        <v>64</v>
      </c>
      <c r="AH627" t="s">
        <v>2989</v>
      </c>
      <c r="AJ627" t="s">
        <v>1606</v>
      </c>
      <c r="AK627" t="s">
        <v>1607</v>
      </c>
      <c r="AL627" t="s">
        <v>307</v>
      </c>
      <c r="AM627" t="s">
        <v>185</v>
      </c>
      <c r="AN627" t="s">
        <v>142</v>
      </c>
      <c r="AQ627" t="s">
        <v>224</v>
      </c>
      <c r="AR627" t="s">
        <v>3760</v>
      </c>
    </row>
    <row r="628" spans="1:44" x14ac:dyDescent="0.2">
      <c r="A628" t="s">
        <v>737</v>
      </c>
      <c r="B628" t="s">
        <v>3761</v>
      </c>
      <c r="C628">
        <v>44117</v>
      </c>
      <c r="D628" t="s">
        <v>889</v>
      </c>
      <c r="E628" t="s">
        <v>227</v>
      </c>
      <c r="F628" t="s">
        <v>677</v>
      </c>
      <c r="G628" t="s">
        <v>49</v>
      </c>
      <c r="H628" t="s">
        <v>49</v>
      </c>
      <c r="I628" t="s">
        <v>60</v>
      </c>
      <c r="J628" t="s">
        <v>170</v>
      </c>
      <c r="K628" t="s">
        <v>3762</v>
      </c>
      <c r="L628" t="s">
        <v>3763</v>
      </c>
      <c r="M628" t="s">
        <v>52</v>
      </c>
      <c r="N628" t="s">
        <v>230</v>
      </c>
      <c r="O628" t="s">
        <v>1746</v>
      </c>
      <c r="P628" t="s">
        <v>53</v>
      </c>
      <c r="Q628" t="s">
        <v>175</v>
      </c>
      <c r="S628" t="s">
        <v>3764</v>
      </c>
      <c r="T628" t="s">
        <v>3765</v>
      </c>
      <c r="V628" t="s">
        <v>3766</v>
      </c>
      <c r="W628" t="s">
        <v>894</v>
      </c>
      <c r="X628" t="s">
        <v>56</v>
      </c>
      <c r="Y628" t="s">
        <v>57</v>
      </c>
      <c r="Z628">
        <v>44115</v>
      </c>
      <c r="AA628" t="s">
        <v>895</v>
      </c>
      <c r="AB628" t="s">
        <v>896</v>
      </c>
      <c r="AC628">
        <v>44028</v>
      </c>
      <c r="AD628">
        <v>44117</v>
      </c>
      <c r="AE628">
        <v>44117</v>
      </c>
      <c r="AF628" t="s">
        <v>3767</v>
      </c>
      <c r="AG628" t="s">
        <v>64</v>
      </c>
      <c r="AH628" t="s">
        <v>365</v>
      </c>
      <c r="AJ628" t="s">
        <v>305</v>
      </c>
      <c r="AK628" t="s">
        <v>3768</v>
      </c>
      <c r="AL628" t="s">
        <v>307</v>
      </c>
      <c r="AM628" t="s">
        <v>185</v>
      </c>
      <c r="AN628" t="s">
        <v>58</v>
      </c>
      <c r="AO628" t="s">
        <v>3769</v>
      </c>
      <c r="AP628" t="s">
        <v>902</v>
      </c>
      <c r="AQ628" t="s">
        <v>555</v>
      </c>
      <c r="AR628" t="s">
        <v>3770</v>
      </c>
    </row>
    <row r="629" spans="1:44" x14ac:dyDescent="0.2">
      <c r="A629" t="s">
        <v>737</v>
      </c>
      <c r="B629" t="s">
        <v>3771</v>
      </c>
      <c r="C629">
        <v>44117</v>
      </c>
      <c r="D629" t="s">
        <v>168</v>
      </c>
      <c r="E629" t="s">
        <v>47</v>
      </c>
      <c r="F629" t="s">
        <v>48</v>
      </c>
      <c r="G629" t="s">
        <v>49</v>
      </c>
      <c r="H629" t="s">
        <v>49</v>
      </c>
      <c r="I629" t="s">
        <v>60</v>
      </c>
      <c r="J629" t="s">
        <v>170</v>
      </c>
      <c r="L629" t="s">
        <v>3772</v>
      </c>
      <c r="M629" t="s">
        <v>52</v>
      </c>
      <c r="N629" t="s">
        <v>173</v>
      </c>
      <c r="O629" t="s">
        <v>3773</v>
      </c>
      <c r="P629" t="s">
        <v>53</v>
      </c>
      <c r="Q629" t="s">
        <v>175</v>
      </c>
      <c r="S629" t="s">
        <v>240</v>
      </c>
      <c r="W629" t="s">
        <v>178</v>
      </c>
      <c r="X629" t="s">
        <v>56</v>
      </c>
      <c r="Y629" t="s">
        <v>57</v>
      </c>
      <c r="Z629">
        <v>44115</v>
      </c>
      <c r="AD629">
        <v>44117</v>
      </c>
      <c r="AE629">
        <v>44117</v>
      </c>
      <c r="AF629" t="s">
        <v>3774</v>
      </c>
      <c r="AG629" t="s">
        <v>64</v>
      </c>
      <c r="AH629" t="s">
        <v>1486</v>
      </c>
      <c r="AI629" t="s">
        <v>3775</v>
      </c>
      <c r="AJ629" t="s">
        <v>781</v>
      </c>
      <c r="AK629" t="s">
        <v>782</v>
      </c>
      <c r="AL629" t="s">
        <v>783</v>
      </c>
      <c r="AM629" t="s">
        <v>185</v>
      </c>
      <c r="AN629" t="s">
        <v>58</v>
      </c>
    </row>
    <row r="630" spans="1:44" x14ac:dyDescent="0.2">
      <c r="A630" t="s">
        <v>737</v>
      </c>
      <c r="B630" t="s">
        <v>3776</v>
      </c>
      <c r="C630">
        <v>44117</v>
      </c>
      <c r="D630" t="s">
        <v>168</v>
      </c>
      <c r="E630" t="s">
        <v>169</v>
      </c>
      <c r="F630" t="s">
        <v>48</v>
      </c>
      <c r="G630" t="s">
        <v>49</v>
      </c>
      <c r="I630" t="s">
        <v>60</v>
      </c>
      <c r="J630" t="s">
        <v>170</v>
      </c>
      <c r="M630" t="s">
        <v>52</v>
      </c>
      <c r="N630" t="s">
        <v>173</v>
      </c>
      <c r="P630" t="s">
        <v>53</v>
      </c>
      <c r="Q630" t="s">
        <v>175</v>
      </c>
      <c r="S630" t="s">
        <v>3777</v>
      </c>
      <c r="W630" t="s">
        <v>178</v>
      </c>
      <c r="X630" t="s">
        <v>56</v>
      </c>
      <c r="Y630" t="s">
        <v>57</v>
      </c>
      <c r="Z630">
        <v>44115</v>
      </c>
      <c r="AG630" t="s">
        <v>145</v>
      </c>
      <c r="AJ630" t="s">
        <v>1099</v>
      </c>
      <c r="AK630" t="s">
        <v>1100</v>
      </c>
      <c r="AL630" t="s">
        <v>508</v>
      </c>
      <c r="AM630" t="s">
        <v>185</v>
      </c>
      <c r="AN630" t="s">
        <v>58</v>
      </c>
    </row>
    <row r="631" spans="1:44" x14ac:dyDescent="0.2">
      <c r="A631" t="s">
        <v>737</v>
      </c>
      <c r="B631" t="s">
        <v>3778</v>
      </c>
      <c r="C631">
        <v>44118</v>
      </c>
      <c r="D631" t="s">
        <v>683</v>
      </c>
      <c r="E631" t="s">
        <v>69</v>
      </c>
      <c r="F631" t="s">
        <v>48</v>
      </c>
      <c r="G631" t="s">
        <v>49</v>
      </c>
      <c r="H631" t="s">
        <v>49</v>
      </c>
      <c r="I631" t="s">
        <v>60</v>
      </c>
      <c r="J631" t="s">
        <v>95</v>
      </c>
      <c r="M631" t="s">
        <v>52</v>
      </c>
      <c r="N631" t="s">
        <v>62</v>
      </c>
      <c r="O631" t="s">
        <v>640</v>
      </c>
      <c r="P631" t="s">
        <v>53</v>
      </c>
      <c r="Q631" t="s">
        <v>63</v>
      </c>
      <c r="S631" t="s">
        <v>240</v>
      </c>
      <c r="W631" t="s">
        <v>667</v>
      </c>
      <c r="X631" t="s">
        <v>56</v>
      </c>
      <c r="Y631" t="s">
        <v>57</v>
      </c>
      <c r="Z631">
        <v>44115</v>
      </c>
      <c r="AD631">
        <v>44114</v>
      </c>
      <c r="AE631">
        <v>44114</v>
      </c>
      <c r="AF631" t="s">
        <v>3779</v>
      </c>
      <c r="AG631" t="s">
        <v>64</v>
      </c>
      <c r="AH631" t="s">
        <v>3780</v>
      </c>
      <c r="AN631" t="s">
        <v>58</v>
      </c>
    </row>
    <row r="632" spans="1:44" x14ac:dyDescent="0.2">
      <c r="A632" t="s">
        <v>737</v>
      </c>
      <c r="B632" t="s">
        <v>3781</v>
      </c>
      <c r="C632">
        <v>44118</v>
      </c>
      <c r="D632" t="s">
        <v>889</v>
      </c>
      <c r="E632" t="s">
        <v>47</v>
      </c>
      <c r="F632" t="s">
        <v>677</v>
      </c>
      <c r="G632" t="s">
        <v>49</v>
      </c>
      <c r="H632" t="s">
        <v>49</v>
      </c>
      <c r="I632" t="s">
        <v>60</v>
      </c>
      <c r="J632" t="s">
        <v>170</v>
      </c>
      <c r="K632" t="s">
        <v>3762</v>
      </c>
      <c r="L632" t="s">
        <v>3782</v>
      </c>
      <c r="M632" t="s">
        <v>52</v>
      </c>
      <c r="N632" t="s">
        <v>173</v>
      </c>
      <c r="O632" t="s">
        <v>1119</v>
      </c>
      <c r="P632" t="s">
        <v>53</v>
      </c>
      <c r="Q632" t="s">
        <v>175</v>
      </c>
      <c r="S632" t="s">
        <v>740</v>
      </c>
      <c r="W632" t="s">
        <v>894</v>
      </c>
      <c r="X632" t="s">
        <v>56</v>
      </c>
      <c r="Y632" t="s">
        <v>57</v>
      </c>
      <c r="Z632">
        <v>44115</v>
      </c>
      <c r="AA632" t="s">
        <v>895</v>
      </c>
      <c r="AB632" t="s">
        <v>896</v>
      </c>
      <c r="AC632">
        <v>44028</v>
      </c>
      <c r="AD632">
        <v>44116</v>
      </c>
      <c r="AE632">
        <v>44116</v>
      </c>
      <c r="AF632" t="s">
        <v>3783</v>
      </c>
      <c r="AG632" t="s">
        <v>64</v>
      </c>
      <c r="AH632" t="s">
        <v>871</v>
      </c>
      <c r="AJ632" t="s">
        <v>3647</v>
      </c>
      <c r="AK632" t="s">
        <v>3648</v>
      </c>
      <c r="AL632" t="s">
        <v>222</v>
      </c>
      <c r="AM632" t="s">
        <v>185</v>
      </c>
      <c r="AN632" t="s">
        <v>58</v>
      </c>
      <c r="AO632" t="s">
        <v>3769</v>
      </c>
      <c r="AP632" t="s">
        <v>902</v>
      </c>
      <c r="AQ632" t="s">
        <v>555</v>
      </c>
      <c r="AR632" t="s">
        <v>3784</v>
      </c>
    </row>
    <row r="633" spans="1:44" x14ac:dyDescent="0.2">
      <c r="A633" t="s">
        <v>737</v>
      </c>
      <c r="B633" t="s">
        <v>3785</v>
      </c>
      <c r="C633">
        <v>44118</v>
      </c>
      <c r="D633" t="s">
        <v>683</v>
      </c>
      <c r="E633" t="s">
        <v>227</v>
      </c>
      <c r="F633" t="s">
        <v>664</v>
      </c>
      <c r="G633" t="s">
        <v>49</v>
      </c>
      <c r="H633" t="s">
        <v>49</v>
      </c>
      <c r="I633" t="s">
        <v>60</v>
      </c>
      <c r="J633" t="s">
        <v>95</v>
      </c>
      <c r="L633" t="s">
        <v>3786</v>
      </c>
      <c r="M633" t="s">
        <v>52</v>
      </c>
      <c r="N633" t="s">
        <v>62</v>
      </c>
      <c r="O633" t="s">
        <v>562</v>
      </c>
      <c r="P633" t="s">
        <v>53</v>
      </c>
      <c r="Q633" t="s">
        <v>1175</v>
      </c>
      <c r="S633" t="s">
        <v>489</v>
      </c>
      <c r="T633" t="s">
        <v>2896</v>
      </c>
      <c r="V633" t="s">
        <v>3130</v>
      </c>
      <c r="W633" t="s">
        <v>667</v>
      </c>
      <c r="X633" t="s">
        <v>56</v>
      </c>
      <c r="Y633" t="s">
        <v>57</v>
      </c>
      <c r="Z633">
        <v>44115</v>
      </c>
      <c r="AD633">
        <v>44116</v>
      </c>
      <c r="AE633">
        <v>44116</v>
      </c>
      <c r="AF633" t="s">
        <v>3787</v>
      </c>
      <c r="AH633" t="s">
        <v>493</v>
      </c>
      <c r="AN633" t="s">
        <v>58</v>
      </c>
    </row>
    <row r="634" spans="1:44" x14ac:dyDescent="0.2">
      <c r="A634" t="s">
        <v>737</v>
      </c>
      <c r="B634" t="s">
        <v>3788</v>
      </c>
      <c r="C634">
        <v>44118</v>
      </c>
      <c r="D634" t="s">
        <v>168</v>
      </c>
      <c r="E634" t="s">
        <v>227</v>
      </c>
      <c r="G634" t="s">
        <v>49</v>
      </c>
      <c r="H634" t="s">
        <v>49</v>
      </c>
      <c r="I634" t="s">
        <v>60</v>
      </c>
      <c r="J634" t="s">
        <v>170</v>
      </c>
      <c r="L634" t="s">
        <v>3789</v>
      </c>
      <c r="M634" t="s">
        <v>52</v>
      </c>
      <c r="N634" t="s">
        <v>173</v>
      </c>
      <c r="O634" t="s">
        <v>488</v>
      </c>
      <c r="P634" t="s">
        <v>53</v>
      </c>
      <c r="Q634" t="s">
        <v>175</v>
      </c>
      <c r="S634" t="s">
        <v>489</v>
      </c>
      <c r="W634" t="s">
        <v>178</v>
      </c>
      <c r="X634" t="s">
        <v>56</v>
      </c>
      <c r="Y634" t="s">
        <v>57</v>
      </c>
      <c r="Z634">
        <v>44115</v>
      </c>
      <c r="AD634">
        <v>44111</v>
      </c>
      <c r="AE634">
        <v>44111</v>
      </c>
      <c r="AF634" t="s">
        <v>3790</v>
      </c>
      <c r="AG634" t="s">
        <v>64</v>
      </c>
      <c r="AH634" t="s">
        <v>1486</v>
      </c>
      <c r="AI634" t="s">
        <v>3791</v>
      </c>
      <c r="AJ634" t="s">
        <v>3360</v>
      </c>
      <c r="AK634" t="s">
        <v>3361</v>
      </c>
      <c r="AL634" t="s">
        <v>205</v>
      </c>
      <c r="AM634" t="s">
        <v>185</v>
      </c>
      <c r="AN634" t="s">
        <v>58</v>
      </c>
      <c r="AQ634" t="s">
        <v>224</v>
      </c>
      <c r="AR634" t="s">
        <v>3792</v>
      </c>
    </row>
    <row r="635" spans="1:44" x14ac:dyDescent="0.2">
      <c r="A635" t="s">
        <v>737</v>
      </c>
      <c r="B635" t="s">
        <v>3793</v>
      </c>
      <c r="C635">
        <v>44119</v>
      </c>
      <c r="D635" t="s">
        <v>168</v>
      </c>
      <c r="E635" t="s">
        <v>227</v>
      </c>
      <c r="F635" t="s">
        <v>48</v>
      </c>
      <c r="G635" t="s">
        <v>49</v>
      </c>
      <c r="I635" t="s">
        <v>60</v>
      </c>
      <c r="J635" t="s">
        <v>170</v>
      </c>
      <c r="L635" t="s">
        <v>3673</v>
      </c>
      <c r="M635" t="s">
        <v>52</v>
      </c>
      <c r="N635" t="s">
        <v>230</v>
      </c>
      <c r="P635" t="s">
        <v>53</v>
      </c>
      <c r="Q635" t="s">
        <v>175</v>
      </c>
      <c r="S635" t="s">
        <v>231</v>
      </c>
      <c r="W635" t="s">
        <v>178</v>
      </c>
      <c r="X635" t="s">
        <v>56</v>
      </c>
      <c r="Y635" t="s">
        <v>57</v>
      </c>
      <c r="Z635">
        <v>44115</v>
      </c>
      <c r="AG635" t="s">
        <v>64</v>
      </c>
      <c r="AH635" t="s">
        <v>2060</v>
      </c>
      <c r="AJ635" t="s">
        <v>242</v>
      </c>
      <c r="AK635" t="s">
        <v>243</v>
      </c>
      <c r="AL635" t="s">
        <v>244</v>
      </c>
      <c r="AM635" t="s">
        <v>185</v>
      </c>
      <c r="AN635" t="s">
        <v>58</v>
      </c>
    </row>
    <row r="636" spans="1:44" x14ac:dyDescent="0.2">
      <c r="A636" t="s">
        <v>737</v>
      </c>
      <c r="B636" t="s">
        <v>3794</v>
      </c>
      <c r="C636">
        <v>44119</v>
      </c>
      <c r="D636" t="s">
        <v>168</v>
      </c>
      <c r="E636" t="s">
        <v>47</v>
      </c>
      <c r="F636" t="s">
        <v>166</v>
      </c>
      <c r="G636" t="s">
        <v>49</v>
      </c>
      <c r="H636" t="s">
        <v>49</v>
      </c>
      <c r="I636" t="s">
        <v>60</v>
      </c>
      <c r="J636" t="s">
        <v>170</v>
      </c>
      <c r="L636" t="s">
        <v>3795</v>
      </c>
      <c r="M636" t="s">
        <v>52</v>
      </c>
      <c r="N636" t="s">
        <v>173</v>
      </c>
      <c r="O636" t="s">
        <v>3503</v>
      </c>
      <c r="P636" t="s">
        <v>53</v>
      </c>
      <c r="Q636" t="s">
        <v>175</v>
      </c>
      <c r="S636" t="s">
        <v>3796</v>
      </c>
      <c r="W636" t="s">
        <v>178</v>
      </c>
      <c r="X636" t="s">
        <v>56</v>
      </c>
      <c r="Y636" t="s">
        <v>57</v>
      </c>
      <c r="Z636">
        <v>44115</v>
      </c>
      <c r="AD636">
        <v>44116</v>
      </c>
      <c r="AE636">
        <v>44116</v>
      </c>
      <c r="AF636" t="s">
        <v>3797</v>
      </c>
      <c r="AG636" t="s">
        <v>64</v>
      </c>
      <c r="AH636" t="s">
        <v>3798</v>
      </c>
      <c r="AJ636" t="s">
        <v>1037</v>
      </c>
      <c r="AK636" t="s">
        <v>1038</v>
      </c>
      <c r="AL636" t="s">
        <v>389</v>
      </c>
      <c r="AM636" t="s">
        <v>185</v>
      </c>
      <c r="AN636" t="s">
        <v>58</v>
      </c>
      <c r="AQ636" t="s">
        <v>188</v>
      </c>
      <c r="AR636" t="s">
        <v>3799</v>
      </c>
    </row>
    <row r="637" spans="1:44" x14ac:dyDescent="0.2">
      <c r="A637" t="s">
        <v>737</v>
      </c>
      <c r="B637" t="s">
        <v>3800</v>
      </c>
      <c r="C637">
        <v>44119</v>
      </c>
      <c r="D637" t="s">
        <v>168</v>
      </c>
      <c r="E637" t="s">
        <v>169</v>
      </c>
      <c r="F637" t="s">
        <v>166</v>
      </c>
      <c r="G637" t="s">
        <v>49</v>
      </c>
      <c r="H637" t="s">
        <v>49</v>
      </c>
      <c r="I637" t="s">
        <v>60</v>
      </c>
      <c r="J637" t="s">
        <v>170</v>
      </c>
      <c r="L637" t="s">
        <v>3801</v>
      </c>
      <c r="M637" t="s">
        <v>52</v>
      </c>
      <c r="N637" t="s">
        <v>173</v>
      </c>
      <c r="O637" t="s">
        <v>383</v>
      </c>
      <c r="P637" t="s">
        <v>53</v>
      </c>
      <c r="Q637" t="s">
        <v>175</v>
      </c>
      <c r="S637" t="s">
        <v>693</v>
      </c>
      <c r="T637" t="s">
        <v>3802</v>
      </c>
      <c r="W637" t="s">
        <v>178</v>
      </c>
      <c r="X637" t="s">
        <v>56</v>
      </c>
      <c r="Y637" t="s">
        <v>57</v>
      </c>
      <c r="Z637">
        <v>44115</v>
      </c>
      <c r="AD637">
        <v>44115</v>
      </c>
      <c r="AE637">
        <v>44118</v>
      </c>
      <c r="AF637" t="s">
        <v>3803</v>
      </c>
      <c r="AG637" t="s">
        <v>64</v>
      </c>
      <c r="AH637" t="s">
        <v>3804</v>
      </c>
      <c r="AJ637" t="s">
        <v>1037</v>
      </c>
      <c r="AK637" t="s">
        <v>1038</v>
      </c>
      <c r="AL637" t="s">
        <v>389</v>
      </c>
      <c r="AM637" t="s">
        <v>185</v>
      </c>
      <c r="AN637" t="s">
        <v>58</v>
      </c>
    </row>
    <row r="638" spans="1:44" x14ac:dyDescent="0.2">
      <c r="A638" t="s">
        <v>737</v>
      </c>
      <c r="B638" t="s">
        <v>3805</v>
      </c>
      <c r="C638">
        <v>44119</v>
      </c>
      <c r="D638" t="s">
        <v>168</v>
      </c>
      <c r="E638" t="s">
        <v>47</v>
      </c>
      <c r="F638" t="s">
        <v>48</v>
      </c>
      <c r="G638" t="s">
        <v>49</v>
      </c>
      <c r="H638" t="s">
        <v>49</v>
      </c>
      <c r="I638" t="s">
        <v>60</v>
      </c>
      <c r="J638" t="s">
        <v>170</v>
      </c>
      <c r="M638" t="s">
        <v>52</v>
      </c>
      <c r="N638" t="s">
        <v>173</v>
      </c>
      <c r="P638" t="s">
        <v>53</v>
      </c>
      <c r="Q638" t="s">
        <v>175</v>
      </c>
      <c r="S638" t="s">
        <v>240</v>
      </c>
      <c r="W638" t="s">
        <v>178</v>
      </c>
      <c r="X638" t="s">
        <v>56</v>
      </c>
      <c r="Y638" t="s">
        <v>57</v>
      </c>
      <c r="Z638">
        <v>44115</v>
      </c>
      <c r="AD638">
        <v>44117</v>
      </c>
      <c r="AE638">
        <v>44117</v>
      </c>
      <c r="AG638" t="s">
        <v>64</v>
      </c>
      <c r="AH638" t="s">
        <v>1272</v>
      </c>
      <c r="AJ638" t="s">
        <v>256</v>
      </c>
      <c r="AK638" t="s">
        <v>257</v>
      </c>
      <c r="AL638" t="s">
        <v>222</v>
      </c>
      <c r="AM638" t="s">
        <v>185</v>
      </c>
      <c r="AN638" t="s">
        <v>58</v>
      </c>
    </row>
    <row r="639" spans="1:44" x14ac:dyDescent="0.2">
      <c r="A639" t="s">
        <v>737</v>
      </c>
      <c r="B639" t="s">
        <v>3806</v>
      </c>
      <c r="C639">
        <v>44119</v>
      </c>
      <c r="D639" t="s">
        <v>168</v>
      </c>
      <c r="E639" t="s">
        <v>227</v>
      </c>
      <c r="F639" t="s">
        <v>166</v>
      </c>
      <c r="G639" t="s">
        <v>49</v>
      </c>
      <c r="I639" t="s">
        <v>60</v>
      </c>
      <c r="J639" t="s">
        <v>170</v>
      </c>
      <c r="L639" t="s">
        <v>3807</v>
      </c>
      <c r="M639" t="s">
        <v>52</v>
      </c>
      <c r="N639" t="s">
        <v>230</v>
      </c>
      <c r="O639" t="s">
        <v>3723</v>
      </c>
      <c r="P639" t="s">
        <v>53</v>
      </c>
      <c r="Q639" t="s">
        <v>175</v>
      </c>
      <c r="S639" t="s">
        <v>231</v>
      </c>
      <c r="W639" t="s">
        <v>178</v>
      </c>
      <c r="X639" t="s">
        <v>56</v>
      </c>
      <c r="Y639" t="s">
        <v>57</v>
      </c>
      <c r="Z639">
        <v>44115</v>
      </c>
      <c r="AD639">
        <v>44112</v>
      </c>
      <c r="AE639">
        <v>44112</v>
      </c>
      <c r="AF639" t="s">
        <v>3808</v>
      </c>
      <c r="AG639" t="s">
        <v>64</v>
      </c>
      <c r="AH639" t="s">
        <v>1605</v>
      </c>
      <c r="AJ639" t="s">
        <v>899</v>
      </c>
      <c r="AK639" t="s">
        <v>3492</v>
      </c>
      <c r="AL639" t="s">
        <v>468</v>
      </c>
      <c r="AM639" t="s">
        <v>308</v>
      </c>
      <c r="AN639" t="s">
        <v>58</v>
      </c>
      <c r="AQ639" t="s">
        <v>224</v>
      </c>
      <c r="AR639" t="s">
        <v>3809</v>
      </c>
    </row>
    <row r="640" spans="1:44" x14ac:dyDescent="0.2">
      <c r="A640" t="s">
        <v>737</v>
      </c>
      <c r="B640" t="s">
        <v>3810</v>
      </c>
      <c r="C640">
        <v>44119</v>
      </c>
      <c r="D640" t="s">
        <v>168</v>
      </c>
      <c r="E640" t="s">
        <v>47</v>
      </c>
      <c r="F640" t="s">
        <v>72</v>
      </c>
      <c r="G640" t="s">
        <v>49</v>
      </c>
      <c r="H640" t="s">
        <v>49</v>
      </c>
      <c r="I640" t="s">
        <v>60</v>
      </c>
      <c r="J640" t="s">
        <v>95</v>
      </c>
      <c r="K640" t="s">
        <v>3811</v>
      </c>
      <c r="L640" t="s">
        <v>3812</v>
      </c>
      <c r="M640" t="s">
        <v>52</v>
      </c>
      <c r="N640" t="s">
        <v>62</v>
      </c>
      <c r="O640" t="s">
        <v>562</v>
      </c>
      <c r="P640" t="s">
        <v>53</v>
      </c>
      <c r="Q640" t="s">
        <v>63</v>
      </c>
      <c r="S640" t="s">
        <v>3813</v>
      </c>
      <c r="W640" t="s">
        <v>178</v>
      </c>
      <c r="X640" t="s">
        <v>56</v>
      </c>
      <c r="Y640" t="s">
        <v>57</v>
      </c>
      <c r="Z640">
        <v>44115</v>
      </c>
      <c r="AA640" t="s">
        <v>2076</v>
      </c>
      <c r="AB640" t="s">
        <v>770</v>
      </c>
      <c r="AC640">
        <v>44003</v>
      </c>
      <c r="AD640">
        <v>44108</v>
      </c>
      <c r="AE640">
        <v>44108</v>
      </c>
      <c r="AF640" t="s">
        <v>3814</v>
      </c>
      <c r="AG640" t="s">
        <v>64</v>
      </c>
      <c r="AH640" t="s">
        <v>3815</v>
      </c>
      <c r="AN640" t="s">
        <v>58</v>
      </c>
      <c r="AO640" t="s">
        <v>3816</v>
      </c>
      <c r="AP640" t="s">
        <v>84</v>
      </c>
      <c r="AQ640" t="s">
        <v>421</v>
      </c>
      <c r="AR640" t="s">
        <v>3817</v>
      </c>
    </row>
    <row r="641" spans="1:44" x14ac:dyDescent="0.2">
      <c r="A641" t="s">
        <v>737</v>
      </c>
      <c r="B641" t="s">
        <v>3818</v>
      </c>
      <c r="C641">
        <v>44119</v>
      </c>
      <c r="D641" t="s">
        <v>168</v>
      </c>
      <c r="E641" t="s">
        <v>47</v>
      </c>
      <c r="F641" t="s">
        <v>48</v>
      </c>
      <c r="G641" t="s">
        <v>49</v>
      </c>
      <c r="H641" t="s">
        <v>49</v>
      </c>
      <c r="I641" t="s">
        <v>60</v>
      </c>
      <c r="J641" t="s">
        <v>170</v>
      </c>
      <c r="L641" t="s">
        <v>3819</v>
      </c>
      <c r="M641" t="s">
        <v>52</v>
      </c>
      <c r="N641" t="s">
        <v>173</v>
      </c>
      <c r="O641" t="s">
        <v>3820</v>
      </c>
      <c r="P641" t="s">
        <v>53</v>
      </c>
      <c r="Q641" t="s">
        <v>175</v>
      </c>
      <c r="S641" t="s">
        <v>240</v>
      </c>
      <c r="W641" t="s">
        <v>178</v>
      </c>
      <c r="X641" t="s">
        <v>56</v>
      </c>
      <c r="Y641" t="s">
        <v>57</v>
      </c>
      <c r="Z641">
        <v>44115</v>
      </c>
      <c r="AD641">
        <v>44119</v>
      </c>
      <c r="AE641">
        <v>44119</v>
      </c>
      <c r="AF641" t="s">
        <v>3821</v>
      </c>
      <c r="AG641" t="s">
        <v>64</v>
      </c>
      <c r="AH641" t="s">
        <v>3822</v>
      </c>
      <c r="AJ641" t="s">
        <v>2646</v>
      </c>
      <c r="AK641" t="s">
        <v>2647</v>
      </c>
      <c r="AL641" t="s">
        <v>1056</v>
      </c>
      <c r="AM641" t="s">
        <v>185</v>
      </c>
      <c r="AN641" t="s">
        <v>58</v>
      </c>
    </row>
    <row r="642" spans="1:44" x14ac:dyDescent="0.2">
      <c r="A642" t="s">
        <v>737</v>
      </c>
      <c r="B642" t="s">
        <v>3823</v>
      </c>
      <c r="C642">
        <v>44119</v>
      </c>
      <c r="D642" t="s">
        <v>168</v>
      </c>
      <c r="E642" t="s">
        <v>227</v>
      </c>
      <c r="F642" t="s">
        <v>48</v>
      </c>
      <c r="G642" t="s">
        <v>49</v>
      </c>
      <c r="I642" t="s">
        <v>60</v>
      </c>
      <c r="J642" t="s">
        <v>170</v>
      </c>
      <c r="L642" t="s">
        <v>3824</v>
      </c>
      <c r="M642" t="s">
        <v>52</v>
      </c>
      <c r="N642" t="s">
        <v>173</v>
      </c>
      <c r="P642" t="s">
        <v>53</v>
      </c>
      <c r="Q642" t="s">
        <v>175</v>
      </c>
      <c r="S642" t="s">
        <v>231</v>
      </c>
      <c r="W642" t="s">
        <v>178</v>
      </c>
      <c r="X642" t="s">
        <v>56</v>
      </c>
      <c r="Y642" t="s">
        <v>57</v>
      </c>
      <c r="Z642">
        <v>44115</v>
      </c>
      <c r="AG642" t="s">
        <v>145</v>
      </c>
      <c r="AJ642" t="s">
        <v>242</v>
      </c>
      <c r="AK642" t="s">
        <v>243</v>
      </c>
      <c r="AL642" t="s">
        <v>244</v>
      </c>
      <c r="AM642" t="s">
        <v>185</v>
      </c>
      <c r="AN642" t="s">
        <v>58</v>
      </c>
    </row>
    <row r="643" spans="1:44" x14ac:dyDescent="0.2">
      <c r="A643" t="s">
        <v>737</v>
      </c>
      <c r="B643" t="s">
        <v>3825</v>
      </c>
      <c r="C643">
        <v>44120</v>
      </c>
      <c r="D643" t="s">
        <v>168</v>
      </c>
      <c r="E643" t="s">
        <v>47</v>
      </c>
      <c r="F643" t="s">
        <v>48</v>
      </c>
      <c r="G643" t="s">
        <v>49</v>
      </c>
      <c r="H643" t="s">
        <v>49</v>
      </c>
      <c r="I643" t="s">
        <v>60</v>
      </c>
      <c r="J643" t="s">
        <v>170</v>
      </c>
      <c r="L643" t="s">
        <v>3826</v>
      </c>
      <c r="M643" t="s">
        <v>52</v>
      </c>
      <c r="N643" t="s">
        <v>173</v>
      </c>
      <c r="O643" t="s">
        <v>3827</v>
      </c>
      <c r="P643" t="s">
        <v>53</v>
      </c>
      <c r="Q643" t="s">
        <v>175</v>
      </c>
      <c r="S643" t="s">
        <v>240</v>
      </c>
      <c r="W643" t="s">
        <v>178</v>
      </c>
      <c r="X643" t="s">
        <v>56</v>
      </c>
      <c r="Y643" t="s">
        <v>57</v>
      </c>
      <c r="Z643">
        <v>44115</v>
      </c>
      <c r="AD643">
        <v>44120</v>
      </c>
      <c r="AE643">
        <v>44120</v>
      </c>
      <c r="AF643" t="s">
        <v>3828</v>
      </c>
      <c r="AG643" t="s">
        <v>64</v>
      </c>
      <c r="AH643" t="s">
        <v>1486</v>
      </c>
      <c r="AI643" t="s">
        <v>3646</v>
      </c>
      <c r="AJ643" t="s">
        <v>3647</v>
      </c>
      <c r="AK643" t="s">
        <v>3648</v>
      </c>
      <c r="AL643" t="s">
        <v>222</v>
      </c>
      <c r="AM643" t="s">
        <v>185</v>
      </c>
      <c r="AN643" t="s">
        <v>58</v>
      </c>
    </row>
    <row r="644" spans="1:44" x14ac:dyDescent="0.2">
      <c r="A644" t="s">
        <v>737</v>
      </c>
      <c r="B644" t="s">
        <v>3829</v>
      </c>
      <c r="C644">
        <v>44120</v>
      </c>
      <c r="D644" t="s">
        <v>168</v>
      </c>
      <c r="E644" t="s">
        <v>47</v>
      </c>
      <c r="F644" t="s">
        <v>48</v>
      </c>
      <c r="G644" t="s">
        <v>49</v>
      </c>
      <c r="H644" t="s">
        <v>49</v>
      </c>
      <c r="I644" t="s">
        <v>60</v>
      </c>
      <c r="J644" t="s">
        <v>170</v>
      </c>
      <c r="L644" t="s">
        <v>3830</v>
      </c>
      <c r="M644" t="s">
        <v>52</v>
      </c>
      <c r="N644" t="s">
        <v>173</v>
      </c>
      <c r="O644" t="s">
        <v>383</v>
      </c>
      <c r="P644" t="s">
        <v>53</v>
      </c>
      <c r="Q644" t="s">
        <v>175</v>
      </c>
      <c r="S644" t="s">
        <v>240</v>
      </c>
      <c r="W644" t="s">
        <v>178</v>
      </c>
      <c r="X644" t="s">
        <v>56</v>
      </c>
      <c r="Y644" t="s">
        <v>57</v>
      </c>
      <c r="Z644">
        <v>44115</v>
      </c>
      <c r="AD644">
        <v>44116</v>
      </c>
      <c r="AE644">
        <v>44116</v>
      </c>
      <c r="AF644" t="s">
        <v>3831</v>
      </c>
      <c r="AG644" t="s">
        <v>64</v>
      </c>
      <c r="AH644" t="s">
        <v>1486</v>
      </c>
      <c r="AI644" t="s">
        <v>3832</v>
      </c>
      <c r="AJ644" t="s">
        <v>387</v>
      </c>
      <c r="AK644" t="s">
        <v>2607</v>
      </c>
      <c r="AL644" t="s">
        <v>389</v>
      </c>
      <c r="AM644" t="s">
        <v>308</v>
      </c>
      <c r="AN644" t="s">
        <v>58</v>
      </c>
    </row>
    <row r="645" spans="1:44" x14ac:dyDescent="0.2">
      <c r="A645" t="s">
        <v>737</v>
      </c>
      <c r="B645" t="s">
        <v>3833</v>
      </c>
      <c r="C645">
        <v>44120</v>
      </c>
      <c r="D645" t="s">
        <v>168</v>
      </c>
      <c r="E645" t="s">
        <v>47</v>
      </c>
      <c r="F645" t="s">
        <v>166</v>
      </c>
      <c r="G645" t="s">
        <v>49</v>
      </c>
      <c r="H645" t="s">
        <v>49</v>
      </c>
      <c r="I645" t="s">
        <v>60</v>
      </c>
      <c r="J645" t="s">
        <v>170</v>
      </c>
      <c r="L645" t="s">
        <v>3834</v>
      </c>
      <c r="M645" t="s">
        <v>52</v>
      </c>
      <c r="N645" t="s">
        <v>173</v>
      </c>
      <c r="O645" t="s">
        <v>3489</v>
      </c>
      <c r="P645" t="s">
        <v>53</v>
      </c>
      <c r="Q645" t="s">
        <v>175</v>
      </c>
      <c r="S645" t="s">
        <v>3835</v>
      </c>
      <c r="W645" t="s">
        <v>178</v>
      </c>
      <c r="X645" t="s">
        <v>56</v>
      </c>
      <c r="Y645" t="s">
        <v>57</v>
      </c>
      <c r="Z645">
        <v>44115</v>
      </c>
      <c r="AD645">
        <v>44120</v>
      </c>
      <c r="AE645">
        <v>44120</v>
      </c>
      <c r="AF645" t="s">
        <v>3836</v>
      </c>
      <c r="AG645" t="s">
        <v>64</v>
      </c>
      <c r="AH645" t="s">
        <v>3837</v>
      </c>
      <c r="AJ645" t="s">
        <v>2635</v>
      </c>
      <c r="AK645" t="s">
        <v>2636</v>
      </c>
      <c r="AL645" t="s">
        <v>468</v>
      </c>
      <c r="AM645" t="s">
        <v>185</v>
      </c>
      <c r="AN645" t="s">
        <v>58</v>
      </c>
      <c r="AQ645" t="s">
        <v>224</v>
      </c>
      <c r="AR645" t="s">
        <v>3838</v>
      </c>
    </row>
    <row r="646" spans="1:44" x14ac:dyDescent="0.2">
      <c r="A646" t="s">
        <v>737</v>
      </c>
      <c r="B646" t="s">
        <v>3839</v>
      </c>
      <c r="C646">
        <v>44120</v>
      </c>
      <c r="D646" t="s">
        <v>168</v>
      </c>
      <c r="E646" t="s">
        <v>47</v>
      </c>
      <c r="F646" t="s">
        <v>166</v>
      </c>
      <c r="G646" t="s">
        <v>49</v>
      </c>
      <c r="H646" t="s">
        <v>49</v>
      </c>
      <c r="I646" t="s">
        <v>60</v>
      </c>
      <c r="J646" t="s">
        <v>170</v>
      </c>
      <c r="L646" t="s">
        <v>3840</v>
      </c>
      <c r="M646" t="s">
        <v>52</v>
      </c>
      <c r="N646" t="s">
        <v>173</v>
      </c>
      <c r="O646" t="s">
        <v>2008</v>
      </c>
      <c r="P646" t="s">
        <v>53</v>
      </c>
      <c r="Q646" t="s">
        <v>175</v>
      </c>
      <c r="S646" t="s">
        <v>276</v>
      </c>
      <c r="W646" t="s">
        <v>178</v>
      </c>
      <c r="X646" t="s">
        <v>56</v>
      </c>
      <c r="Y646" t="s">
        <v>57</v>
      </c>
      <c r="Z646">
        <v>44115</v>
      </c>
      <c r="AD646">
        <v>44119</v>
      </c>
      <c r="AE646">
        <v>44120</v>
      </c>
      <c r="AF646" t="s">
        <v>3841</v>
      </c>
      <c r="AG646" t="s">
        <v>64</v>
      </c>
      <c r="AH646" t="s">
        <v>909</v>
      </c>
      <c r="AJ646" t="s">
        <v>242</v>
      </c>
      <c r="AK646" t="s">
        <v>243</v>
      </c>
      <c r="AL646" t="s">
        <v>244</v>
      </c>
      <c r="AM646" t="s">
        <v>185</v>
      </c>
      <c r="AN646" t="s">
        <v>58</v>
      </c>
      <c r="AR646" t="s">
        <v>3842</v>
      </c>
    </row>
    <row r="647" spans="1:44" x14ac:dyDescent="0.2">
      <c r="A647" t="s">
        <v>737</v>
      </c>
      <c r="B647" t="s">
        <v>3843</v>
      </c>
      <c r="C647">
        <v>44122</v>
      </c>
      <c r="D647" t="s">
        <v>168</v>
      </c>
      <c r="E647" t="s">
        <v>227</v>
      </c>
      <c r="F647" t="s">
        <v>166</v>
      </c>
      <c r="G647" t="s">
        <v>49</v>
      </c>
      <c r="H647" t="s">
        <v>49</v>
      </c>
      <c r="I647" t="s">
        <v>60</v>
      </c>
      <c r="J647" t="s">
        <v>170</v>
      </c>
      <c r="L647" t="s">
        <v>3844</v>
      </c>
      <c r="M647" t="s">
        <v>52</v>
      </c>
      <c r="N647" t="s">
        <v>230</v>
      </c>
      <c r="O647" t="s">
        <v>1653</v>
      </c>
      <c r="P647" t="s">
        <v>53</v>
      </c>
      <c r="Q647" t="s">
        <v>175</v>
      </c>
      <c r="S647" t="s">
        <v>489</v>
      </c>
      <c r="T647" t="s">
        <v>3845</v>
      </c>
      <c r="V647" t="s">
        <v>3846</v>
      </c>
      <c r="W647" t="s">
        <v>178</v>
      </c>
      <c r="X647" t="s">
        <v>56</v>
      </c>
      <c r="Y647" t="s">
        <v>57</v>
      </c>
      <c r="Z647">
        <v>44122</v>
      </c>
      <c r="AD647">
        <v>44120</v>
      </c>
      <c r="AE647">
        <v>44120</v>
      </c>
      <c r="AF647" t="s">
        <v>3847</v>
      </c>
      <c r="AG647" t="s">
        <v>64</v>
      </c>
      <c r="AH647" t="s">
        <v>750</v>
      </c>
      <c r="AJ647" t="s">
        <v>1345</v>
      </c>
      <c r="AK647" t="s">
        <v>1346</v>
      </c>
      <c r="AL647" t="s">
        <v>1347</v>
      </c>
      <c r="AM647" t="s">
        <v>185</v>
      </c>
      <c r="AN647" t="s">
        <v>58</v>
      </c>
      <c r="AQ647" t="s">
        <v>224</v>
      </c>
      <c r="AR647" t="s">
        <v>3848</v>
      </c>
    </row>
    <row r="648" spans="1:44" x14ac:dyDescent="0.2">
      <c r="A648" t="s">
        <v>737</v>
      </c>
      <c r="B648" t="s">
        <v>3849</v>
      </c>
      <c r="C648">
        <v>44122</v>
      </c>
      <c r="D648" t="s">
        <v>683</v>
      </c>
      <c r="E648" t="s">
        <v>227</v>
      </c>
      <c r="F648" t="s">
        <v>664</v>
      </c>
      <c r="G648" t="s">
        <v>49</v>
      </c>
      <c r="I648" t="s">
        <v>60</v>
      </c>
      <c r="J648" t="s">
        <v>3406</v>
      </c>
      <c r="L648" t="s">
        <v>3850</v>
      </c>
      <c r="M648" t="s">
        <v>52</v>
      </c>
      <c r="N648" t="s">
        <v>62</v>
      </c>
      <c r="P648" t="s">
        <v>53</v>
      </c>
      <c r="Q648" t="s">
        <v>97</v>
      </c>
      <c r="S648" t="s">
        <v>240</v>
      </c>
      <c r="W648" t="s">
        <v>667</v>
      </c>
      <c r="X648" t="s">
        <v>56</v>
      </c>
      <c r="Y648" t="s">
        <v>57</v>
      </c>
      <c r="Z648">
        <v>44122</v>
      </c>
      <c r="AG648" t="s">
        <v>64</v>
      </c>
      <c r="AH648" t="s">
        <v>1272</v>
      </c>
      <c r="AN648" t="s">
        <v>58</v>
      </c>
    </row>
    <row r="649" spans="1:44" x14ac:dyDescent="0.2">
      <c r="A649" t="s">
        <v>737</v>
      </c>
      <c r="B649" t="s">
        <v>3851</v>
      </c>
      <c r="C649">
        <v>44123</v>
      </c>
      <c r="D649" t="s">
        <v>168</v>
      </c>
      <c r="E649" t="s">
        <v>47</v>
      </c>
      <c r="F649" t="s">
        <v>166</v>
      </c>
      <c r="G649" t="s">
        <v>49</v>
      </c>
      <c r="H649" t="s">
        <v>49</v>
      </c>
      <c r="I649" t="s">
        <v>60</v>
      </c>
      <c r="J649" t="s">
        <v>170</v>
      </c>
      <c r="K649" t="s">
        <v>3852</v>
      </c>
      <c r="M649" t="s">
        <v>52</v>
      </c>
      <c r="N649" t="s">
        <v>173</v>
      </c>
      <c r="O649" t="s">
        <v>3853</v>
      </c>
      <c r="P649" t="s">
        <v>53</v>
      </c>
      <c r="Q649" t="s">
        <v>175</v>
      </c>
      <c r="S649" t="s">
        <v>3854</v>
      </c>
      <c r="W649" t="s">
        <v>178</v>
      </c>
      <c r="X649" t="s">
        <v>56</v>
      </c>
      <c r="Y649" t="s">
        <v>57</v>
      </c>
      <c r="Z649">
        <v>44122</v>
      </c>
      <c r="AD649">
        <v>44121</v>
      </c>
      <c r="AE649">
        <v>44121</v>
      </c>
      <c r="AF649" t="s">
        <v>3855</v>
      </c>
      <c r="AG649" t="s">
        <v>64</v>
      </c>
      <c r="AH649" t="s">
        <v>3856</v>
      </c>
      <c r="AJ649" t="s">
        <v>3525</v>
      </c>
      <c r="AK649" t="s">
        <v>3526</v>
      </c>
      <c r="AL649" t="s">
        <v>184</v>
      </c>
      <c r="AM649" t="s">
        <v>185</v>
      </c>
      <c r="AN649" t="s">
        <v>58</v>
      </c>
      <c r="AO649" t="s">
        <v>3852</v>
      </c>
    </row>
    <row r="650" spans="1:44" x14ac:dyDescent="0.2">
      <c r="A650" t="s">
        <v>737</v>
      </c>
      <c r="B650" t="s">
        <v>3857</v>
      </c>
      <c r="C650">
        <v>44123</v>
      </c>
      <c r="D650" t="s">
        <v>168</v>
      </c>
      <c r="E650" t="s">
        <v>227</v>
      </c>
      <c r="F650" t="s">
        <v>166</v>
      </c>
      <c r="G650" t="s">
        <v>49</v>
      </c>
      <c r="H650" t="s">
        <v>49</v>
      </c>
      <c r="I650" t="s">
        <v>60</v>
      </c>
      <c r="J650" t="s">
        <v>170</v>
      </c>
      <c r="L650" t="s">
        <v>3858</v>
      </c>
      <c r="M650" t="s">
        <v>52</v>
      </c>
      <c r="N650" t="s">
        <v>230</v>
      </c>
      <c r="O650" t="s">
        <v>1466</v>
      </c>
      <c r="P650" t="s">
        <v>53</v>
      </c>
      <c r="Q650" t="s">
        <v>175</v>
      </c>
      <c r="R650" t="s">
        <v>3858</v>
      </c>
      <c r="S650" t="s">
        <v>489</v>
      </c>
      <c r="W650" t="s">
        <v>178</v>
      </c>
      <c r="X650" t="s">
        <v>56</v>
      </c>
      <c r="Y650" t="s">
        <v>57</v>
      </c>
      <c r="Z650">
        <v>44122</v>
      </c>
      <c r="AD650">
        <v>44116</v>
      </c>
      <c r="AE650">
        <v>44116</v>
      </c>
      <c r="AF650" t="s">
        <v>2641</v>
      </c>
      <c r="AG650" t="s">
        <v>145</v>
      </c>
      <c r="AJ650" t="s">
        <v>1084</v>
      </c>
      <c r="AK650" t="s">
        <v>1085</v>
      </c>
      <c r="AL650" t="s">
        <v>389</v>
      </c>
      <c r="AM650" t="s">
        <v>308</v>
      </c>
      <c r="AN650" t="s">
        <v>58</v>
      </c>
    </row>
    <row r="651" spans="1:44" x14ac:dyDescent="0.2">
      <c r="A651" t="s">
        <v>737</v>
      </c>
      <c r="B651" t="s">
        <v>3859</v>
      </c>
      <c r="C651">
        <v>44123</v>
      </c>
      <c r="D651" t="s">
        <v>168</v>
      </c>
      <c r="E651" t="s">
        <v>47</v>
      </c>
      <c r="F651" t="s">
        <v>48</v>
      </c>
      <c r="G651" t="s">
        <v>49</v>
      </c>
      <c r="H651" t="s">
        <v>49</v>
      </c>
      <c r="I651" t="s">
        <v>60</v>
      </c>
      <c r="J651" t="s">
        <v>170</v>
      </c>
      <c r="L651" t="s">
        <v>3860</v>
      </c>
      <c r="M651" t="s">
        <v>52</v>
      </c>
      <c r="N651" t="s">
        <v>173</v>
      </c>
      <c r="O651" t="s">
        <v>3861</v>
      </c>
      <c r="P651" t="s">
        <v>53</v>
      </c>
      <c r="Q651" t="s">
        <v>175</v>
      </c>
      <c r="S651" t="s">
        <v>240</v>
      </c>
      <c r="W651" t="s">
        <v>178</v>
      </c>
      <c r="X651" t="s">
        <v>56</v>
      </c>
      <c r="Y651" t="s">
        <v>57</v>
      </c>
      <c r="Z651">
        <v>44122</v>
      </c>
      <c r="AD651">
        <v>44118</v>
      </c>
      <c r="AE651">
        <v>44118</v>
      </c>
      <c r="AF651" t="s">
        <v>3862</v>
      </c>
      <c r="AG651" t="s">
        <v>64</v>
      </c>
      <c r="AH651" t="s">
        <v>2085</v>
      </c>
      <c r="AI651" t="s">
        <v>898</v>
      </c>
      <c r="AJ651" t="s">
        <v>899</v>
      </c>
      <c r="AK651" t="s">
        <v>900</v>
      </c>
      <c r="AL651" t="s">
        <v>468</v>
      </c>
      <c r="AM651" t="s">
        <v>185</v>
      </c>
      <c r="AN651" t="s">
        <v>58</v>
      </c>
    </row>
    <row r="652" spans="1:44" x14ac:dyDescent="0.2">
      <c r="A652" t="s">
        <v>737</v>
      </c>
      <c r="B652" t="s">
        <v>3863</v>
      </c>
      <c r="C652">
        <v>44123</v>
      </c>
      <c r="D652" t="s">
        <v>889</v>
      </c>
      <c r="E652" t="s">
        <v>47</v>
      </c>
      <c r="F652" t="s">
        <v>648</v>
      </c>
      <c r="G652" t="s">
        <v>49</v>
      </c>
      <c r="H652" t="s">
        <v>49</v>
      </c>
      <c r="I652" t="s">
        <v>60</v>
      </c>
      <c r="J652" t="s">
        <v>170</v>
      </c>
      <c r="K652" t="s">
        <v>3864</v>
      </c>
      <c r="L652" t="s">
        <v>3865</v>
      </c>
      <c r="M652" t="s">
        <v>52</v>
      </c>
      <c r="N652" t="s">
        <v>173</v>
      </c>
      <c r="P652" t="s">
        <v>53</v>
      </c>
      <c r="Q652" t="s">
        <v>175</v>
      </c>
      <c r="R652" t="s">
        <v>3865</v>
      </c>
      <c r="S652" t="s">
        <v>240</v>
      </c>
      <c r="W652" t="s">
        <v>894</v>
      </c>
      <c r="X652" t="s">
        <v>56</v>
      </c>
      <c r="Y652" t="s">
        <v>57</v>
      </c>
      <c r="Z652">
        <v>44122</v>
      </c>
      <c r="AA652" t="s">
        <v>895</v>
      </c>
      <c r="AB652" t="s">
        <v>1064</v>
      </c>
      <c r="AC652">
        <v>44026</v>
      </c>
      <c r="AD652">
        <v>44122</v>
      </c>
      <c r="AE652">
        <v>44122</v>
      </c>
      <c r="AG652" t="s">
        <v>64</v>
      </c>
      <c r="AH652" t="s">
        <v>1272</v>
      </c>
      <c r="AJ652" t="s">
        <v>1461</v>
      </c>
      <c r="AK652" t="s">
        <v>1462</v>
      </c>
      <c r="AL652" t="s">
        <v>1069</v>
      </c>
      <c r="AM652" t="s">
        <v>185</v>
      </c>
      <c r="AN652" t="s">
        <v>58</v>
      </c>
      <c r="AO652" t="s">
        <v>3866</v>
      </c>
      <c r="AP652" t="s">
        <v>224</v>
      </c>
      <c r="AQ652" t="s">
        <v>421</v>
      </c>
    </row>
    <row r="653" spans="1:44" x14ac:dyDescent="0.2">
      <c r="A653" t="s">
        <v>737</v>
      </c>
      <c r="B653" t="s">
        <v>3867</v>
      </c>
      <c r="C653">
        <v>44124</v>
      </c>
      <c r="D653" t="s">
        <v>168</v>
      </c>
      <c r="E653" t="s">
        <v>47</v>
      </c>
      <c r="F653" t="s">
        <v>166</v>
      </c>
      <c r="G653" t="s">
        <v>49</v>
      </c>
      <c r="H653" t="s">
        <v>49</v>
      </c>
      <c r="I653" t="s">
        <v>60</v>
      </c>
      <c r="J653" t="s">
        <v>170</v>
      </c>
      <c r="L653" t="s">
        <v>3868</v>
      </c>
      <c r="M653" t="s">
        <v>52</v>
      </c>
      <c r="N653" t="s">
        <v>173</v>
      </c>
      <c r="O653" t="s">
        <v>449</v>
      </c>
      <c r="P653" t="s">
        <v>53</v>
      </c>
      <c r="Q653" t="s">
        <v>175</v>
      </c>
      <c r="S653" t="s">
        <v>276</v>
      </c>
      <c r="T653" t="s">
        <v>3869</v>
      </c>
      <c r="V653" t="s">
        <v>3870</v>
      </c>
      <c r="W653" t="s">
        <v>178</v>
      </c>
      <c r="X653" t="s">
        <v>56</v>
      </c>
      <c r="Y653" t="s">
        <v>57</v>
      </c>
      <c r="Z653">
        <v>44122</v>
      </c>
      <c r="AD653">
        <v>44123</v>
      </c>
      <c r="AE653">
        <v>44124</v>
      </c>
      <c r="AF653" t="s">
        <v>3871</v>
      </c>
      <c r="AG653" t="s">
        <v>64</v>
      </c>
      <c r="AH653" t="s">
        <v>909</v>
      </c>
      <c r="AJ653" t="s">
        <v>2682</v>
      </c>
      <c r="AK653" t="s">
        <v>2683</v>
      </c>
      <c r="AL653" t="s">
        <v>2455</v>
      </c>
      <c r="AM653" t="s">
        <v>185</v>
      </c>
      <c r="AN653" t="s">
        <v>58</v>
      </c>
      <c r="AR653" t="s">
        <v>3872</v>
      </c>
    </row>
    <row r="654" spans="1:44" x14ac:dyDescent="0.2">
      <c r="A654" t="s">
        <v>737</v>
      </c>
      <c r="B654" t="s">
        <v>3873</v>
      </c>
      <c r="C654">
        <v>44124</v>
      </c>
      <c r="D654" t="s">
        <v>168</v>
      </c>
      <c r="E654" t="s">
        <v>47</v>
      </c>
      <c r="F654" t="s">
        <v>48</v>
      </c>
      <c r="G654" t="s">
        <v>49</v>
      </c>
      <c r="H654" t="s">
        <v>49</v>
      </c>
      <c r="I654" t="s">
        <v>60</v>
      </c>
      <c r="J654" t="s">
        <v>170</v>
      </c>
      <c r="L654" t="s">
        <v>3874</v>
      </c>
      <c r="M654" t="s">
        <v>52</v>
      </c>
      <c r="N654" t="s">
        <v>173</v>
      </c>
      <c r="O654" t="s">
        <v>3875</v>
      </c>
      <c r="P654" t="s">
        <v>53</v>
      </c>
      <c r="Q654" t="s">
        <v>63</v>
      </c>
      <c r="S654" t="s">
        <v>3627</v>
      </c>
      <c r="W654" t="s">
        <v>178</v>
      </c>
      <c r="X654" t="s">
        <v>56</v>
      </c>
      <c r="Y654" t="s">
        <v>57</v>
      </c>
      <c r="Z654">
        <v>44122</v>
      </c>
      <c r="AD654">
        <v>44124</v>
      </c>
      <c r="AE654">
        <v>44124</v>
      </c>
      <c r="AF654" t="s">
        <v>3876</v>
      </c>
      <c r="AG654" t="s">
        <v>64</v>
      </c>
      <c r="AH654" t="s">
        <v>3877</v>
      </c>
      <c r="AJ654" t="s">
        <v>1588</v>
      </c>
      <c r="AK654" t="s">
        <v>1589</v>
      </c>
      <c r="AL654" t="s">
        <v>1056</v>
      </c>
      <c r="AM654" t="s">
        <v>185</v>
      </c>
      <c r="AN654" t="s">
        <v>58</v>
      </c>
    </row>
    <row r="655" spans="1:44" x14ac:dyDescent="0.2">
      <c r="A655" t="s">
        <v>737</v>
      </c>
      <c r="B655" t="s">
        <v>3878</v>
      </c>
      <c r="C655">
        <v>44124</v>
      </c>
      <c r="D655" t="s">
        <v>1058</v>
      </c>
      <c r="E655" t="s">
        <v>47</v>
      </c>
      <c r="F655" t="s">
        <v>48</v>
      </c>
      <c r="G655" t="s">
        <v>49</v>
      </c>
      <c r="H655" t="s">
        <v>49</v>
      </c>
      <c r="I655" t="s">
        <v>60</v>
      </c>
      <c r="J655" t="s">
        <v>170</v>
      </c>
      <c r="L655" t="s">
        <v>3879</v>
      </c>
      <c r="M655" t="s">
        <v>52</v>
      </c>
      <c r="N655" t="s">
        <v>173</v>
      </c>
      <c r="O655" t="s">
        <v>3880</v>
      </c>
      <c r="P655" t="s">
        <v>53</v>
      </c>
      <c r="Q655" t="s">
        <v>63</v>
      </c>
      <c r="S655" t="s">
        <v>3731</v>
      </c>
      <c r="W655" t="s">
        <v>654</v>
      </c>
      <c r="X655" t="s">
        <v>56</v>
      </c>
      <c r="Y655" t="s">
        <v>57</v>
      </c>
      <c r="Z655">
        <v>44122</v>
      </c>
      <c r="AD655">
        <v>44123</v>
      </c>
      <c r="AE655">
        <v>44123</v>
      </c>
      <c r="AF655" t="s">
        <v>3881</v>
      </c>
      <c r="AG655" t="s">
        <v>64</v>
      </c>
      <c r="AH655" t="s">
        <v>3882</v>
      </c>
      <c r="AJ655" t="s">
        <v>1641</v>
      </c>
      <c r="AK655" t="s">
        <v>1642</v>
      </c>
      <c r="AL655" t="s">
        <v>659</v>
      </c>
      <c r="AM655" t="s">
        <v>185</v>
      </c>
      <c r="AN655" t="s">
        <v>58</v>
      </c>
    </row>
    <row r="656" spans="1:44" x14ac:dyDescent="0.2">
      <c r="A656" t="s">
        <v>737</v>
      </c>
      <c r="B656" t="s">
        <v>3883</v>
      </c>
      <c r="C656">
        <v>44124</v>
      </c>
      <c r="D656" t="s">
        <v>683</v>
      </c>
      <c r="E656" t="s">
        <v>69</v>
      </c>
      <c r="F656" t="s">
        <v>48</v>
      </c>
      <c r="G656" t="s">
        <v>49</v>
      </c>
      <c r="H656" t="s">
        <v>49</v>
      </c>
      <c r="I656" t="s">
        <v>60</v>
      </c>
      <c r="J656" t="s">
        <v>95</v>
      </c>
      <c r="M656" t="s">
        <v>52</v>
      </c>
      <c r="N656" t="s">
        <v>62</v>
      </c>
      <c r="O656" t="s">
        <v>640</v>
      </c>
      <c r="P656" t="s">
        <v>53</v>
      </c>
      <c r="Q656" t="s">
        <v>63</v>
      </c>
      <c r="S656" t="s">
        <v>740</v>
      </c>
      <c r="W656" t="s">
        <v>667</v>
      </c>
      <c r="X656" t="s">
        <v>56</v>
      </c>
      <c r="Y656" t="s">
        <v>57</v>
      </c>
      <c r="Z656">
        <v>44122</v>
      </c>
      <c r="AD656">
        <v>44107</v>
      </c>
      <c r="AF656" t="s">
        <v>3884</v>
      </c>
      <c r="AG656" t="s">
        <v>64</v>
      </c>
      <c r="AH656" t="s">
        <v>2361</v>
      </c>
      <c r="AN656" t="s">
        <v>58</v>
      </c>
    </row>
    <row r="657" spans="1:44" x14ac:dyDescent="0.2">
      <c r="A657" t="s">
        <v>737</v>
      </c>
      <c r="B657" t="s">
        <v>3885</v>
      </c>
      <c r="C657">
        <v>44124</v>
      </c>
      <c r="D657" t="s">
        <v>168</v>
      </c>
      <c r="E657" t="s">
        <v>227</v>
      </c>
      <c r="F657" t="s">
        <v>48</v>
      </c>
      <c r="G657" t="s">
        <v>49</v>
      </c>
      <c r="H657" t="s">
        <v>49</v>
      </c>
      <c r="I657" t="s">
        <v>60</v>
      </c>
      <c r="J657" t="s">
        <v>170</v>
      </c>
      <c r="L657" t="s">
        <v>3886</v>
      </c>
      <c r="M657" t="s">
        <v>52</v>
      </c>
      <c r="N657" t="s">
        <v>230</v>
      </c>
      <c r="P657" t="s">
        <v>53</v>
      </c>
      <c r="Q657" t="s">
        <v>175</v>
      </c>
      <c r="S657" t="s">
        <v>489</v>
      </c>
      <c r="T657" t="s">
        <v>3252</v>
      </c>
      <c r="V657" t="s">
        <v>106</v>
      </c>
      <c r="W657" t="s">
        <v>178</v>
      </c>
      <c r="X657" t="s">
        <v>56</v>
      </c>
      <c r="Y657" t="s">
        <v>57</v>
      </c>
      <c r="Z657">
        <v>44122</v>
      </c>
      <c r="AF657" t="s">
        <v>3887</v>
      </c>
      <c r="AG657" t="s">
        <v>64</v>
      </c>
      <c r="AH657" t="s">
        <v>365</v>
      </c>
      <c r="AJ657" t="s">
        <v>1606</v>
      </c>
      <c r="AK657" t="s">
        <v>1607</v>
      </c>
      <c r="AL657" t="s">
        <v>307</v>
      </c>
      <c r="AM657" t="s">
        <v>185</v>
      </c>
      <c r="AN657" t="s">
        <v>58</v>
      </c>
    </row>
    <row r="658" spans="1:44" x14ac:dyDescent="0.2">
      <c r="A658" t="s">
        <v>737</v>
      </c>
      <c r="B658" t="s">
        <v>3888</v>
      </c>
      <c r="C658">
        <v>44125</v>
      </c>
      <c r="D658" t="s">
        <v>683</v>
      </c>
      <c r="E658" t="s">
        <v>69</v>
      </c>
      <c r="F658" t="s">
        <v>664</v>
      </c>
      <c r="G658" t="s">
        <v>49</v>
      </c>
      <c r="H658" t="s">
        <v>49</v>
      </c>
      <c r="I658" t="s">
        <v>60</v>
      </c>
      <c r="J658" t="s">
        <v>95</v>
      </c>
      <c r="M658" t="s">
        <v>52</v>
      </c>
      <c r="N658" t="s">
        <v>62</v>
      </c>
      <c r="O658" t="s">
        <v>562</v>
      </c>
      <c r="P658" t="s">
        <v>53</v>
      </c>
      <c r="Q658" t="s">
        <v>63</v>
      </c>
      <c r="S658" t="s">
        <v>489</v>
      </c>
      <c r="W658" t="s">
        <v>667</v>
      </c>
      <c r="X658" t="s">
        <v>56</v>
      </c>
      <c r="Y658" t="s">
        <v>57</v>
      </c>
      <c r="Z658">
        <v>44122</v>
      </c>
      <c r="AD658">
        <v>44107</v>
      </c>
      <c r="AE658">
        <v>44107</v>
      </c>
      <c r="AF658" t="s">
        <v>3889</v>
      </c>
      <c r="AG658" t="s">
        <v>64</v>
      </c>
      <c r="AH658" t="s">
        <v>1486</v>
      </c>
      <c r="AN658" t="s">
        <v>58</v>
      </c>
    </row>
    <row r="659" spans="1:44" x14ac:dyDescent="0.2">
      <c r="A659" t="s">
        <v>737</v>
      </c>
      <c r="B659" t="s">
        <v>3890</v>
      </c>
      <c r="C659">
        <v>44125</v>
      </c>
      <c r="D659" t="s">
        <v>168</v>
      </c>
      <c r="E659" t="s">
        <v>227</v>
      </c>
      <c r="F659" t="s">
        <v>48</v>
      </c>
      <c r="G659" t="s">
        <v>49</v>
      </c>
      <c r="H659" t="s">
        <v>49</v>
      </c>
      <c r="I659" t="s">
        <v>60</v>
      </c>
      <c r="J659" t="s">
        <v>170</v>
      </c>
      <c r="M659" t="s">
        <v>52</v>
      </c>
      <c r="N659" t="s">
        <v>230</v>
      </c>
      <c r="P659" t="s">
        <v>53</v>
      </c>
      <c r="S659" t="s">
        <v>489</v>
      </c>
      <c r="W659" t="s">
        <v>178</v>
      </c>
      <c r="X659" t="s">
        <v>56</v>
      </c>
      <c r="Y659" t="s">
        <v>57</v>
      </c>
      <c r="Z659">
        <v>44122</v>
      </c>
      <c r="AG659" t="s">
        <v>145</v>
      </c>
      <c r="AJ659" t="s">
        <v>1480</v>
      </c>
      <c r="AK659" t="s">
        <v>1481</v>
      </c>
      <c r="AL659" t="s">
        <v>963</v>
      </c>
      <c r="AM659" t="s">
        <v>185</v>
      </c>
      <c r="AN659" t="s">
        <v>58</v>
      </c>
    </row>
    <row r="660" spans="1:44" x14ac:dyDescent="0.2">
      <c r="A660" t="s">
        <v>737</v>
      </c>
      <c r="B660" t="s">
        <v>3891</v>
      </c>
      <c r="C660">
        <v>44125</v>
      </c>
      <c r="D660" t="s">
        <v>168</v>
      </c>
      <c r="E660" t="s">
        <v>47</v>
      </c>
      <c r="F660" t="s">
        <v>166</v>
      </c>
      <c r="G660" t="s">
        <v>49</v>
      </c>
      <c r="I660" t="s">
        <v>60</v>
      </c>
      <c r="J660" t="s">
        <v>170</v>
      </c>
      <c r="K660" t="s">
        <v>110</v>
      </c>
      <c r="L660" t="s">
        <v>3892</v>
      </c>
      <c r="M660" t="s">
        <v>52</v>
      </c>
      <c r="N660" t="s">
        <v>173</v>
      </c>
      <c r="O660" t="s">
        <v>3893</v>
      </c>
      <c r="P660" t="s">
        <v>53</v>
      </c>
      <c r="Q660" t="s">
        <v>262</v>
      </c>
      <c r="S660" t="s">
        <v>3894</v>
      </c>
      <c r="W660" t="s">
        <v>178</v>
      </c>
      <c r="X660" t="s">
        <v>56</v>
      </c>
      <c r="Y660" t="s">
        <v>57</v>
      </c>
      <c r="Z660">
        <v>44122</v>
      </c>
      <c r="AA660" t="s">
        <v>3895</v>
      </c>
      <c r="AC660">
        <v>44035</v>
      </c>
      <c r="AD660">
        <v>44124</v>
      </c>
      <c r="AE660">
        <v>44125</v>
      </c>
      <c r="AF660" t="s">
        <v>959</v>
      </c>
      <c r="AG660" t="s">
        <v>64</v>
      </c>
      <c r="AH660" t="s">
        <v>3896</v>
      </c>
      <c r="AJ660" t="s">
        <v>961</v>
      </c>
      <c r="AK660" t="s">
        <v>962</v>
      </c>
      <c r="AL660" t="s">
        <v>963</v>
      </c>
      <c r="AM660" t="s">
        <v>185</v>
      </c>
      <c r="AN660" t="s">
        <v>58</v>
      </c>
      <c r="AO660" t="s">
        <v>3897</v>
      </c>
      <c r="AP660" t="s">
        <v>187</v>
      </c>
    </row>
    <row r="661" spans="1:44" x14ac:dyDescent="0.2">
      <c r="A661" t="s">
        <v>737</v>
      </c>
      <c r="B661" t="s">
        <v>3898</v>
      </c>
      <c r="C661">
        <v>44125</v>
      </c>
      <c r="D661" t="s">
        <v>168</v>
      </c>
      <c r="E661" t="s">
        <v>47</v>
      </c>
      <c r="F661" t="s">
        <v>1263</v>
      </c>
      <c r="G661" t="s">
        <v>49</v>
      </c>
      <c r="H661" t="s">
        <v>49</v>
      </c>
      <c r="I661" t="s">
        <v>60</v>
      </c>
      <c r="J661" t="s">
        <v>170</v>
      </c>
      <c r="L661" t="s">
        <v>3899</v>
      </c>
      <c r="M661" t="s">
        <v>52</v>
      </c>
      <c r="N661" t="s">
        <v>173</v>
      </c>
      <c r="O661" t="s">
        <v>3900</v>
      </c>
      <c r="P661" t="s">
        <v>53</v>
      </c>
      <c r="Q661" t="s">
        <v>175</v>
      </c>
      <c r="S661" t="s">
        <v>740</v>
      </c>
      <c r="W661" t="s">
        <v>178</v>
      </c>
      <c r="X661" t="s">
        <v>56</v>
      </c>
      <c r="Y661" t="s">
        <v>57</v>
      </c>
      <c r="Z661">
        <v>44122</v>
      </c>
      <c r="AD661">
        <v>44125</v>
      </c>
      <c r="AE661">
        <v>44125</v>
      </c>
      <c r="AF661" t="s">
        <v>3901</v>
      </c>
      <c r="AG661" t="s">
        <v>64</v>
      </c>
      <c r="AH661" t="s">
        <v>790</v>
      </c>
      <c r="AJ661" t="s">
        <v>781</v>
      </c>
      <c r="AK661" t="s">
        <v>1026</v>
      </c>
      <c r="AL661" t="s">
        <v>783</v>
      </c>
      <c r="AM661" t="s">
        <v>308</v>
      </c>
      <c r="AN661" t="s">
        <v>58</v>
      </c>
      <c r="AR661" t="s">
        <v>3902</v>
      </c>
    </row>
    <row r="662" spans="1:44" x14ac:dyDescent="0.2">
      <c r="A662" t="s">
        <v>737</v>
      </c>
      <c r="B662" t="s">
        <v>3903</v>
      </c>
      <c r="C662">
        <v>44125</v>
      </c>
      <c r="D662" t="s">
        <v>168</v>
      </c>
      <c r="E662" t="s">
        <v>169</v>
      </c>
      <c r="F662" t="s">
        <v>48</v>
      </c>
      <c r="G662" t="s">
        <v>49</v>
      </c>
      <c r="H662" t="s">
        <v>49</v>
      </c>
      <c r="I662" t="s">
        <v>60</v>
      </c>
      <c r="J662" t="s">
        <v>170</v>
      </c>
      <c r="L662" t="s">
        <v>3904</v>
      </c>
      <c r="M662" t="s">
        <v>52</v>
      </c>
      <c r="N662" t="s">
        <v>230</v>
      </c>
      <c r="O662" t="s">
        <v>829</v>
      </c>
      <c r="P662" t="s">
        <v>53</v>
      </c>
      <c r="Q662" t="s">
        <v>175</v>
      </c>
      <c r="S662" t="s">
        <v>240</v>
      </c>
      <c r="W662" t="s">
        <v>178</v>
      </c>
      <c r="X662" t="s">
        <v>56</v>
      </c>
      <c r="Y662" t="s">
        <v>57</v>
      </c>
      <c r="Z662">
        <v>44122</v>
      </c>
      <c r="AD662">
        <v>44118</v>
      </c>
      <c r="AE662">
        <v>44118</v>
      </c>
      <c r="AF662" t="s">
        <v>3905</v>
      </c>
      <c r="AG662" t="s">
        <v>64</v>
      </c>
      <c r="AH662" t="s">
        <v>1486</v>
      </c>
      <c r="AI662" t="s">
        <v>3906</v>
      </c>
      <c r="AJ662" t="s">
        <v>354</v>
      </c>
      <c r="AK662" t="s">
        <v>3907</v>
      </c>
      <c r="AL662" t="s">
        <v>356</v>
      </c>
      <c r="AM662" t="s">
        <v>308</v>
      </c>
      <c r="AN662" t="s">
        <v>58</v>
      </c>
    </row>
    <row r="663" spans="1:44" x14ac:dyDescent="0.2">
      <c r="A663" t="s">
        <v>737</v>
      </c>
      <c r="B663" t="s">
        <v>3908</v>
      </c>
      <c r="C663">
        <v>44125</v>
      </c>
      <c r="D663" t="s">
        <v>168</v>
      </c>
      <c r="E663" t="s">
        <v>227</v>
      </c>
      <c r="F663" t="s">
        <v>166</v>
      </c>
      <c r="G663" t="s">
        <v>49</v>
      </c>
      <c r="H663" t="s">
        <v>49</v>
      </c>
      <c r="I663" t="s">
        <v>60</v>
      </c>
      <c r="J663" t="s">
        <v>170</v>
      </c>
      <c r="L663" t="s">
        <v>3909</v>
      </c>
      <c r="M663" t="s">
        <v>52</v>
      </c>
      <c r="N663" t="s">
        <v>173</v>
      </c>
      <c r="O663" t="s">
        <v>2508</v>
      </c>
      <c r="P663" t="s">
        <v>53</v>
      </c>
      <c r="Q663" t="s">
        <v>175</v>
      </c>
      <c r="R663" t="s">
        <v>3910</v>
      </c>
      <c r="S663" t="s">
        <v>489</v>
      </c>
      <c r="T663" t="s">
        <v>3690</v>
      </c>
      <c r="V663" t="s">
        <v>3911</v>
      </c>
      <c r="W663" t="s">
        <v>178</v>
      </c>
      <c r="X663" t="s">
        <v>56</v>
      </c>
      <c r="Y663" t="s">
        <v>57</v>
      </c>
      <c r="Z663">
        <v>44122</v>
      </c>
      <c r="AD663">
        <v>44105</v>
      </c>
      <c r="AE663">
        <v>44114</v>
      </c>
      <c r="AF663" t="s">
        <v>3912</v>
      </c>
      <c r="AG663" t="s">
        <v>64</v>
      </c>
      <c r="AH663" t="s">
        <v>353</v>
      </c>
      <c r="AJ663" t="s">
        <v>3913</v>
      </c>
      <c r="AK663" t="s">
        <v>3914</v>
      </c>
      <c r="AL663" t="s">
        <v>316</v>
      </c>
      <c r="AM663" t="s">
        <v>308</v>
      </c>
      <c r="AN663" t="s">
        <v>58</v>
      </c>
      <c r="AQ663" t="s">
        <v>484</v>
      </c>
    </row>
    <row r="664" spans="1:44" x14ac:dyDescent="0.2">
      <c r="A664" t="s">
        <v>737</v>
      </c>
      <c r="B664" t="s">
        <v>3915</v>
      </c>
      <c r="C664">
        <v>44125</v>
      </c>
      <c r="D664" t="s">
        <v>168</v>
      </c>
      <c r="E664" t="s">
        <v>169</v>
      </c>
      <c r="F664" t="s">
        <v>166</v>
      </c>
      <c r="G664" t="s">
        <v>49</v>
      </c>
      <c r="H664" t="s">
        <v>49</v>
      </c>
      <c r="I664" t="s">
        <v>60</v>
      </c>
      <c r="J664" t="s">
        <v>170</v>
      </c>
      <c r="K664" t="s">
        <v>3916</v>
      </c>
      <c r="L664" t="s">
        <v>3917</v>
      </c>
      <c r="M664" t="s">
        <v>52</v>
      </c>
      <c r="N664" t="s">
        <v>173</v>
      </c>
      <c r="O664" t="s">
        <v>3918</v>
      </c>
      <c r="P664" t="s">
        <v>53</v>
      </c>
      <c r="Q664" t="s">
        <v>175</v>
      </c>
      <c r="S664" t="s">
        <v>240</v>
      </c>
      <c r="W664" t="s">
        <v>178</v>
      </c>
      <c r="X664" t="s">
        <v>56</v>
      </c>
      <c r="Y664" t="s">
        <v>57</v>
      </c>
      <c r="Z664">
        <v>44122</v>
      </c>
      <c r="AA664" t="s">
        <v>241</v>
      </c>
      <c r="AB664" t="s">
        <v>180</v>
      </c>
      <c r="AC664">
        <v>44067</v>
      </c>
      <c r="AD664">
        <v>44111</v>
      </c>
      <c r="AE664">
        <v>44122</v>
      </c>
      <c r="AF664" t="s">
        <v>3919</v>
      </c>
      <c r="AG664" t="s">
        <v>64</v>
      </c>
      <c r="AH664" t="s">
        <v>1486</v>
      </c>
      <c r="AI664" t="s">
        <v>2812</v>
      </c>
      <c r="AJ664" t="s">
        <v>242</v>
      </c>
      <c r="AK664" t="s">
        <v>243</v>
      </c>
      <c r="AL664" t="s">
        <v>244</v>
      </c>
      <c r="AM664" t="s">
        <v>185</v>
      </c>
      <c r="AN664" t="s">
        <v>58</v>
      </c>
      <c r="AO664" t="s">
        <v>3920</v>
      </c>
      <c r="AP664" t="s">
        <v>187</v>
      </c>
      <c r="AQ664" t="s">
        <v>188</v>
      </c>
    </row>
    <row r="665" spans="1:44" x14ac:dyDescent="0.2">
      <c r="A665" t="s">
        <v>737</v>
      </c>
      <c r="B665" t="s">
        <v>3921</v>
      </c>
      <c r="C665">
        <v>44125</v>
      </c>
      <c r="D665" t="s">
        <v>168</v>
      </c>
      <c r="E665" t="s">
        <v>47</v>
      </c>
      <c r="F665" t="s">
        <v>166</v>
      </c>
      <c r="G665" t="s">
        <v>49</v>
      </c>
      <c r="H665" t="s">
        <v>49</v>
      </c>
      <c r="I665" t="s">
        <v>60</v>
      </c>
      <c r="J665" t="s">
        <v>170</v>
      </c>
      <c r="L665" t="s">
        <v>3922</v>
      </c>
      <c r="M665" t="s">
        <v>52</v>
      </c>
      <c r="N665" t="s">
        <v>173</v>
      </c>
      <c r="O665" t="s">
        <v>3923</v>
      </c>
      <c r="P665" t="s">
        <v>53</v>
      </c>
      <c r="Q665" t="s">
        <v>63</v>
      </c>
      <c r="S665" t="s">
        <v>489</v>
      </c>
      <c r="W665" t="s">
        <v>178</v>
      </c>
      <c r="X665" t="s">
        <v>56</v>
      </c>
      <c r="Y665" t="s">
        <v>57</v>
      </c>
      <c r="Z665">
        <v>44122</v>
      </c>
      <c r="AD665">
        <v>44123</v>
      </c>
      <c r="AE665">
        <v>44123</v>
      </c>
      <c r="AF665" t="s">
        <v>3924</v>
      </c>
      <c r="AG665" t="s">
        <v>64</v>
      </c>
      <c r="AH665" t="s">
        <v>1660</v>
      </c>
      <c r="AJ665" t="s">
        <v>3685</v>
      </c>
      <c r="AK665" t="s">
        <v>3686</v>
      </c>
      <c r="AL665" t="s">
        <v>468</v>
      </c>
      <c r="AM665" t="s">
        <v>185</v>
      </c>
      <c r="AN665" t="s">
        <v>58</v>
      </c>
      <c r="AQ665" t="s">
        <v>224</v>
      </c>
      <c r="AR665" t="s">
        <v>2283</v>
      </c>
    </row>
    <row r="666" spans="1:44" x14ac:dyDescent="0.2">
      <c r="A666" t="s">
        <v>737</v>
      </c>
      <c r="B666" t="s">
        <v>3925</v>
      </c>
      <c r="C666">
        <v>44126</v>
      </c>
      <c r="D666" t="s">
        <v>168</v>
      </c>
      <c r="E666" t="s">
        <v>227</v>
      </c>
      <c r="F666" t="s">
        <v>48</v>
      </c>
      <c r="G666" t="s">
        <v>49</v>
      </c>
      <c r="H666" t="s">
        <v>49</v>
      </c>
      <c r="I666" t="s">
        <v>60</v>
      </c>
      <c r="J666" t="s">
        <v>170</v>
      </c>
      <c r="M666" t="s">
        <v>52</v>
      </c>
      <c r="N666" t="s">
        <v>230</v>
      </c>
      <c r="P666" t="s">
        <v>53</v>
      </c>
      <c r="Q666" t="s">
        <v>63</v>
      </c>
      <c r="S666" t="s">
        <v>489</v>
      </c>
      <c r="W666" t="s">
        <v>178</v>
      </c>
      <c r="X666" t="s">
        <v>56</v>
      </c>
      <c r="Y666" t="s">
        <v>57</v>
      </c>
      <c r="Z666">
        <v>44122</v>
      </c>
      <c r="AG666" t="s">
        <v>64</v>
      </c>
      <c r="AH666" t="s">
        <v>2085</v>
      </c>
      <c r="AJ666" t="s">
        <v>840</v>
      </c>
      <c r="AK666" t="s">
        <v>841</v>
      </c>
      <c r="AL666" t="s">
        <v>842</v>
      </c>
      <c r="AM666" t="s">
        <v>185</v>
      </c>
      <c r="AN666" t="s">
        <v>58</v>
      </c>
    </row>
    <row r="667" spans="1:44" x14ac:dyDescent="0.2">
      <c r="A667" t="s">
        <v>737</v>
      </c>
      <c r="B667" t="s">
        <v>3926</v>
      </c>
      <c r="C667">
        <v>44126</v>
      </c>
      <c r="D667" t="s">
        <v>168</v>
      </c>
      <c r="E667" t="s">
        <v>47</v>
      </c>
      <c r="F667" t="s">
        <v>48</v>
      </c>
      <c r="G667" t="s">
        <v>49</v>
      </c>
      <c r="H667" t="s">
        <v>49</v>
      </c>
      <c r="I667" t="s">
        <v>60</v>
      </c>
      <c r="J667" t="s">
        <v>170</v>
      </c>
      <c r="L667" t="s">
        <v>3927</v>
      </c>
      <c r="M667" t="s">
        <v>52</v>
      </c>
      <c r="N667" t="s">
        <v>173</v>
      </c>
      <c r="P667" t="s">
        <v>53</v>
      </c>
      <c r="Q667" t="s">
        <v>175</v>
      </c>
      <c r="R667" t="s">
        <v>3927</v>
      </c>
      <c r="S667" t="s">
        <v>240</v>
      </c>
      <c r="W667" t="s">
        <v>178</v>
      </c>
      <c r="X667" t="s">
        <v>56</v>
      </c>
      <c r="Y667" t="s">
        <v>57</v>
      </c>
      <c r="Z667">
        <v>44122</v>
      </c>
      <c r="AD667">
        <v>44119</v>
      </c>
      <c r="AE667">
        <v>44119</v>
      </c>
      <c r="AG667" t="s">
        <v>64</v>
      </c>
      <c r="AH667" t="s">
        <v>2085</v>
      </c>
      <c r="AJ667" t="s">
        <v>3928</v>
      </c>
      <c r="AK667" t="s">
        <v>3929</v>
      </c>
      <c r="AL667" t="s">
        <v>842</v>
      </c>
      <c r="AM667" t="s">
        <v>308</v>
      </c>
      <c r="AN667" t="s">
        <v>58</v>
      </c>
    </row>
    <row r="668" spans="1:44" x14ac:dyDescent="0.2">
      <c r="A668" t="s">
        <v>737</v>
      </c>
      <c r="B668" t="s">
        <v>3930</v>
      </c>
      <c r="C668">
        <v>44126</v>
      </c>
      <c r="D668" t="s">
        <v>683</v>
      </c>
      <c r="E668" t="s">
        <v>227</v>
      </c>
      <c r="F668" t="s">
        <v>48</v>
      </c>
      <c r="G668" t="s">
        <v>49</v>
      </c>
      <c r="H668" t="s">
        <v>49</v>
      </c>
      <c r="I668" t="s">
        <v>60</v>
      </c>
      <c r="L668" t="s">
        <v>3931</v>
      </c>
      <c r="M668" t="s">
        <v>52</v>
      </c>
      <c r="N668" t="s">
        <v>62</v>
      </c>
      <c r="P668" t="s">
        <v>53</v>
      </c>
      <c r="S668" t="s">
        <v>3796</v>
      </c>
      <c r="W668" t="s">
        <v>667</v>
      </c>
      <c r="X668" t="s">
        <v>56</v>
      </c>
      <c r="Y668" t="s">
        <v>57</v>
      </c>
      <c r="Z668">
        <v>44122</v>
      </c>
      <c r="AH668" t="s">
        <v>3550</v>
      </c>
      <c r="AN668" t="s">
        <v>58</v>
      </c>
    </row>
    <row r="669" spans="1:44" x14ac:dyDescent="0.2">
      <c r="A669" t="s">
        <v>737</v>
      </c>
      <c r="B669" t="s">
        <v>3932</v>
      </c>
      <c r="C669">
        <v>44126</v>
      </c>
      <c r="D669" t="s">
        <v>168</v>
      </c>
      <c r="E669" t="s">
        <v>227</v>
      </c>
      <c r="F669" t="s">
        <v>166</v>
      </c>
      <c r="G669" t="s">
        <v>49</v>
      </c>
      <c r="H669" t="s">
        <v>49</v>
      </c>
      <c r="I669" t="s">
        <v>60</v>
      </c>
      <c r="J669" t="s">
        <v>170</v>
      </c>
      <c r="L669" t="s">
        <v>3933</v>
      </c>
      <c r="M669" t="s">
        <v>52</v>
      </c>
      <c r="N669" t="s">
        <v>230</v>
      </c>
      <c r="O669" t="s">
        <v>474</v>
      </c>
      <c r="P669" t="s">
        <v>53</v>
      </c>
      <c r="Q669" t="s">
        <v>175</v>
      </c>
      <c r="S669" t="s">
        <v>3934</v>
      </c>
      <c r="T669" t="s">
        <v>3935</v>
      </c>
      <c r="V669" t="s">
        <v>3936</v>
      </c>
      <c r="W669" t="s">
        <v>178</v>
      </c>
      <c r="X669" t="s">
        <v>56</v>
      </c>
      <c r="Y669" t="s">
        <v>57</v>
      </c>
      <c r="Z669">
        <v>44122</v>
      </c>
      <c r="AD669">
        <v>44121</v>
      </c>
      <c r="AE669">
        <v>44121</v>
      </c>
      <c r="AF669" t="s">
        <v>3937</v>
      </c>
      <c r="AG669" t="s">
        <v>64</v>
      </c>
      <c r="AH669" t="s">
        <v>3938</v>
      </c>
      <c r="AJ669" t="s">
        <v>3939</v>
      </c>
      <c r="AK669" t="s">
        <v>3940</v>
      </c>
      <c r="AL669" t="s">
        <v>307</v>
      </c>
      <c r="AM669" t="s">
        <v>185</v>
      </c>
      <c r="AN669" t="s">
        <v>58</v>
      </c>
      <c r="AR669" t="s">
        <v>3941</v>
      </c>
    </row>
    <row r="670" spans="1:44" x14ac:dyDescent="0.2">
      <c r="A670" t="s">
        <v>737</v>
      </c>
      <c r="B670" t="s">
        <v>3942</v>
      </c>
      <c r="C670">
        <v>44126</v>
      </c>
      <c r="D670" t="s">
        <v>168</v>
      </c>
      <c r="E670" t="s">
        <v>47</v>
      </c>
      <c r="F670" t="s">
        <v>166</v>
      </c>
      <c r="G670" t="s">
        <v>49</v>
      </c>
      <c r="H670" t="s">
        <v>49</v>
      </c>
      <c r="I670" t="s">
        <v>60</v>
      </c>
      <c r="J670" t="s">
        <v>170</v>
      </c>
      <c r="L670" t="s">
        <v>3943</v>
      </c>
      <c r="M670" t="s">
        <v>52</v>
      </c>
      <c r="N670" t="s">
        <v>173</v>
      </c>
      <c r="P670" t="s">
        <v>53</v>
      </c>
      <c r="Q670" t="s">
        <v>175</v>
      </c>
      <c r="S670" t="s">
        <v>3944</v>
      </c>
      <c r="W670" t="s">
        <v>178</v>
      </c>
      <c r="X670" t="s">
        <v>56</v>
      </c>
      <c r="Y670" t="s">
        <v>57</v>
      </c>
      <c r="Z670">
        <v>44122</v>
      </c>
      <c r="AD670">
        <v>44126</v>
      </c>
      <c r="AE670">
        <v>44126</v>
      </c>
      <c r="AF670" t="s">
        <v>3945</v>
      </c>
      <c r="AG670" t="s">
        <v>64</v>
      </c>
      <c r="AH670" t="s">
        <v>2469</v>
      </c>
      <c r="AJ670" t="s">
        <v>878</v>
      </c>
      <c r="AK670" t="s">
        <v>879</v>
      </c>
      <c r="AL670" t="s">
        <v>783</v>
      </c>
      <c r="AM670" t="s">
        <v>185</v>
      </c>
      <c r="AN670" t="s">
        <v>58</v>
      </c>
      <c r="AQ670" t="s">
        <v>224</v>
      </c>
      <c r="AR670" t="s">
        <v>3946</v>
      </c>
    </row>
    <row r="671" spans="1:44" x14ac:dyDescent="0.2">
      <c r="A671" t="s">
        <v>737</v>
      </c>
      <c r="B671" t="s">
        <v>3947</v>
      </c>
      <c r="C671">
        <v>44127</v>
      </c>
      <c r="D671" t="s">
        <v>683</v>
      </c>
      <c r="E671" t="s">
        <v>69</v>
      </c>
      <c r="F671" t="s">
        <v>664</v>
      </c>
      <c r="G671" t="s">
        <v>49</v>
      </c>
      <c r="H671" t="s">
        <v>49</v>
      </c>
      <c r="I671" t="s">
        <v>60</v>
      </c>
      <c r="J671" t="s">
        <v>73</v>
      </c>
      <c r="M671" t="s">
        <v>52</v>
      </c>
      <c r="N671" t="s">
        <v>62</v>
      </c>
      <c r="P671" t="s">
        <v>53</v>
      </c>
      <c r="S671" t="s">
        <v>489</v>
      </c>
      <c r="W671" t="s">
        <v>667</v>
      </c>
      <c r="X671" t="s">
        <v>56</v>
      </c>
      <c r="Y671" t="s">
        <v>57</v>
      </c>
      <c r="Z671">
        <v>44122</v>
      </c>
      <c r="AG671" t="s">
        <v>2500</v>
      </c>
      <c r="AH671" t="s">
        <v>3948</v>
      </c>
      <c r="AN671" t="s">
        <v>58</v>
      </c>
    </row>
    <row r="672" spans="1:44" x14ac:dyDescent="0.2">
      <c r="A672" t="s">
        <v>737</v>
      </c>
      <c r="B672" t="s">
        <v>3949</v>
      </c>
      <c r="C672">
        <v>44127</v>
      </c>
      <c r="D672" t="s">
        <v>168</v>
      </c>
      <c r="E672" t="s">
        <v>47</v>
      </c>
      <c r="F672" t="s">
        <v>166</v>
      </c>
      <c r="G672" t="s">
        <v>49</v>
      </c>
      <c r="H672" t="s">
        <v>49</v>
      </c>
      <c r="I672" t="s">
        <v>60</v>
      </c>
      <c r="J672" t="s">
        <v>170</v>
      </c>
      <c r="L672" t="s">
        <v>3950</v>
      </c>
      <c r="M672" t="s">
        <v>52</v>
      </c>
      <c r="N672" t="s">
        <v>230</v>
      </c>
      <c r="O672" t="s">
        <v>3951</v>
      </c>
      <c r="P672" t="s">
        <v>53</v>
      </c>
      <c r="Q672" t="s">
        <v>63</v>
      </c>
      <c r="S672" t="s">
        <v>748</v>
      </c>
      <c r="T672" t="s">
        <v>3252</v>
      </c>
      <c r="W672" t="s">
        <v>178</v>
      </c>
      <c r="X672" t="s">
        <v>56</v>
      </c>
      <c r="Y672" t="s">
        <v>57</v>
      </c>
      <c r="Z672">
        <v>44122</v>
      </c>
      <c r="AD672">
        <v>44125</v>
      </c>
      <c r="AE672">
        <v>44127</v>
      </c>
      <c r="AF672" t="s">
        <v>3952</v>
      </c>
      <c r="AG672" t="s">
        <v>64</v>
      </c>
      <c r="AH672" t="s">
        <v>304</v>
      </c>
      <c r="AJ672" t="s">
        <v>242</v>
      </c>
      <c r="AK672" t="s">
        <v>243</v>
      </c>
      <c r="AL672" t="s">
        <v>244</v>
      </c>
      <c r="AM672" t="s">
        <v>185</v>
      </c>
      <c r="AN672" t="s">
        <v>58</v>
      </c>
      <c r="AR672" t="s">
        <v>3953</v>
      </c>
    </row>
    <row r="673" spans="1:44" x14ac:dyDescent="0.2">
      <c r="A673" t="s">
        <v>737</v>
      </c>
      <c r="B673" t="s">
        <v>3954</v>
      </c>
      <c r="C673">
        <v>44127</v>
      </c>
      <c r="D673" t="s">
        <v>168</v>
      </c>
      <c r="E673" t="s">
        <v>169</v>
      </c>
      <c r="F673" t="s">
        <v>48</v>
      </c>
      <c r="G673" t="s">
        <v>49</v>
      </c>
      <c r="I673" t="s">
        <v>60</v>
      </c>
      <c r="J673" t="s">
        <v>170</v>
      </c>
      <c r="L673" t="s">
        <v>3955</v>
      </c>
      <c r="M673" t="s">
        <v>52</v>
      </c>
      <c r="O673" t="s">
        <v>2266</v>
      </c>
      <c r="P673" t="s">
        <v>53</v>
      </c>
      <c r="Q673" t="s">
        <v>175</v>
      </c>
      <c r="S673" t="s">
        <v>231</v>
      </c>
      <c r="T673" t="s">
        <v>2875</v>
      </c>
      <c r="V673" t="s">
        <v>3870</v>
      </c>
      <c r="W673" t="s">
        <v>178</v>
      </c>
      <c r="X673" t="s">
        <v>56</v>
      </c>
      <c r="Y673" t="s">
        <v>57</v>
      </c>
      <c r="Z673">
        <v>44122</v>
      </c>
      <c r="AF673" t="s">
        <v>3956</v>
      </c>
      <c r="AG673" t="s">
        <v>64</v>
      </c>
      <c r="AH673" t="s">
        <v>1486</v>
      </c>
      <c r="AI673" t="s">
        <v>3957</v>
      </c>
      <c r="AJ673" t="s">
        <v>856</v>
      </c>
      <c r="AK673" t="s">
        <v>857</v>
      </c>
      <c r="AL673" t="s">
        <v>244</v>
      </c>
      <c r="AM673" t="s">
        <v>308</v>
      </c>
      <c r="AN673" t="s">
        <v>58</v>
      </c>
    </row>
    <row r="674" spans="1:44" x14ac:dyDescent="0.2">
      <c r="A674" t="s">
        <v>737</v>
      </c>
      <c r="B674" t="s">
        <v>3958</v>
      </c>
      <c r="C674">
        <v>44127</v>
      </c>
      <c r="D674" t="s">
        <v>168</v>
      </c>
      <c r="E674" t="s">
        <v>227</v>
      </c>
      <c r="G674" t="s">
        <v>49</v>
      </c>
      <c r="H674" t="s">
        <v>49</v>
      </c>
      <c r="I674" t="s">
        <v>60</v>
      </c>
      <c r="J674" t="s">
        <v>170</v>
      </c>
      <c r="M674" t="s">
        <v>52</v>
      </c>
      <c r="N674" t="s">
        <v>230</v>
      </c>
      <c r="P674" t="s">
        <v>53</v>
      </c>
      <c r="Q674" t="s">
        <v>175</v>
      </c>
      <c r="S674" t="s">
        <v>3959</v>
      </c>
      <c r="W674" t="s">
        <v>178</v>
      </c>
      <c r="X674" t="s">
        <v>56</v>
      </c>
      <c r="Y674" t="s">
        <v>57</v>
      </c>
      <c r="Z674">
        <v>44122</v>
      </c>
      <c r="AG674" t="s">
        <v>64</v>
      </c>
      <c r="AH674" t="s">
        <v>1036</v>
      </c>
      <c r="AJ674" t="s">
        <v>1480</v>
      </c>
      <c r="AK674" t="s">
        <v>1481</v>
      </c>
      <c r="AL674" t="s">
        <v>963</v>
      </c>
      <c r="AM674" t="s">
        <v>185</v>
      </c>
      <c r="AN674" t="s">
        <v>58</v>
      </c>
    </row>
    <row r="675" spans="1:44" x14ac:dyDescent="0.2">
      <c r="A675" t="s">
        <v>737</v>
      </c>
      <c r="B675" t="s">
        <v>3960</v>
      </c>
      <c r="C675">
        <v>44127</v>
      </c>
      <c r="D675" t="s">
        <v>168</v>
      </c>
      <c r="E675" t="s">
        <v>47</v>
      </c>
      <c r="F675" t="s">
        <v>48</v>
      </c>
      <c r="G675" t="s">
        <v>49</v>
      </c>
      <c r="H675" t="s">
        <v>49</v>
      </c>
      <c r="I675" t="s">
        <v>60</v>
      </c>
      <c r="J675" t="s">
        <v>170</v>
      </c>
      <c r="L675" t="s">
        <v>3961</v>
      </c>
      <c r="M675" t="s">
        <v>52</v>
      </c>
      <c r="N675" t="s">
        <v>173</v>
      </c>
      <c r="O675" t="s">
        <v>829</v>
      </c>
      <c r="P675" t="s">
        <v>53</v>
      </c>
      <c r="Q675" t="s">
        <v>175</v>
      </c>
      <c r="S675" t="s">
        <v>3962</v>
      </c>
      <c r="W675" t="s">
        <v>178</v>
      </c>
      <c r="X675" t="s">
        <v>56</v>
      </c>
      <c r="Y675" t="s">
        <v>57</v>
      </c>
      <c r="Z675">
        <v>44122</v>
      </c>
      <c r="AD675">
        <v>44127</v>
      </c>
      <c r="AE675">
        <v>44127</v>
      </c>
      <c r="AF675" t="s">
        <v>3963</v>
      </c>
      <c r="AG675" t="s">
        <v>1164</v>
      </c>
      <c r="AH675" t="s">
        <v>3964</v>
      </c>
      <c r="AJ675" t="s">
        <v>872</v>
      </c>
      <c r="AK675" t="s">
        <v>873</v>
      </c>
      <c r="AL675" t="s">
        <v>356</v>
      </c>
      <c r="AM675" t="s">
        <v>185</v>
      </c>
      <c r="AN675" t="s">
        <v>58</v>
      </c>
    </row>
    <row r="676" spans="1:44" x14ac:dyDescent="0.2">
      <c r="A676" t="s">
        <v>737</v>
      </c>
      <c r="B676" t="s">
        <v>3965</v>
      </c>
      <c r="C676">
        <v>44127</v>
      </c>
      <c r="D676" t="s">
        <v>889</v>
      </c>
      <c r="E676" t="s">
        <v>227</v>
      </c>
      <c r="F676" t="s">
        <v>48</v>
      </c>
      <c r="G676" t="s">
        <v>49</v>
      </c>
      <c r="I676" t="s">
        <v>60</v>
      </c>
      <c r="L676" t="s">
        <v>3966</v>
      </c>
      <c r="M676" t="s">
        <v>52</v>
      </c>
      <c r="N676" t="s">
        <v>230</v>
      </c>
      <c r="P676" t="s">
        <v>53</v>
      </c>
      <c r="S676" t="s">
        <v>231</v>
      </c>
      <c r="W676" t="s">
        <v>894</v>
      </c>
      <c r="X676" t="s">
        <v>56</v>
      </c>
      <c r="Y676" t="s">
        <v>57</v>
      </c>
      <c r="Z676">
        <v>44122</v>
      </c>
      <c r="AG676" t="s">
        <v>145</v>
      </c>
      <c r="AJ676" t="s">
        <v>3076</v>
      </c>
      <c r="AK676" t="s">
        <v>3077</v>
      </c>
      <c r="AL676" t="s">
        <v>944</v>
      </c>
      <c r="AM676" t="s">
        <v>308</v>
      </c>
      <c r="AN676" t="s">
        <v>58</v>
      </c>
    </row>
    <row r="677" spans="1:44" x14ac:dyDescent="0.2">
      <c r="A677" t="s">
        <v>737</v>
      </c>
      <c r="B677" t="s">
        <v>3967</v>
      </c>
      <c r="C677">
        <v>44127</v>
      </c>
      <c r="D677" t="s">
        <v>168</v>
      </c>
      <c r="E677" t="s">
        <v>227</v>
      </c>
      <c r="F677" t="s">
        <v>48</v>
      </c>
      <c r="G677" t="s">
        <v>49</v>
      </c>
      <c r="H677" t="s">
        <v>49</v>
      </c>
      <c r="I677" t="s">
        <v>60</v>
      </c>
      <c r="J677" t="s">
        <v>170</v>
      </c>
      <c r="M677" t="s">
        <v>52</v>
      </c>
      <c r="N677" t="s">
        <v>230</v>
      </c>
      <c r="P677" t="s">
        <v>53</v>
      </c>
      <c r="Q677" t="s">
        <v>175</v>
      </c>
      <c r="S677" t="s">
        <v>740</v>
      </c>
      <c r="W677" t="s">
        <v>178</v>
      </c>
      <c r="X677" t="s">
        <v>56</v>
      </c>
      <c r="Y677" t="s">
        <v>57</v>
      </c>
      <c r="Z677">
        <v>44122</v>
      </c>
      <c r="AG677" t="s">
        <v>145</v>
      </c>
      <c r="AJ677" t="s">
        <v>1351</v>
      </c>
      <c r="AK677" t="s">
        <v>1352</v>
      </c>
      <c r="AL677" t="s">
        <v>244</v>
      </c>
      <c r="AM677" t="s">
        <v>185</v>
      </c>
      <c r="AN677" t="s">
        <v>58</v>
      </c>
    </row>
    <row r="678" spans="1:44" x14ac:dyDescent="0.2">
      <c r="A678" t="s">
        <v>737</v>
      </c>
      <c r="B678" t="s">
        <v>3968</v>
      </c>
      <c r="C678">
        <v>44127</v>
      </c>
      <c r="D678" t="s">
        <v>168</v>
      </c>
      <c r="E678" t="s">
        <v>227</v>
      </c>
      <c r="F678" t="s">
        <v>48</v>
      </c>
      <c r="G678" t="s">
        <v>49</v>
      </c>
      <c r="I678" t="s">
        <v>60</v>
      </c>
      <c r="J678" t="s">
        <v>170</v>
      </c>
      <c r="L678" t="s">
        <v>3969</v>
      </c>
      <c r="M678" t="s">
        <v>52</v>
      </c>
      <c r="N678" t="s">
        <v>230</v>
      </c>
      <c r="P678" t="s">
        <v>53</v>
      </c>
      <c r="Q678" t="s">
        <v>175</v>
      </c>
      <c r="S678" t="s">
        <v>231</v>
      </c>
      <c r="W678" t="s">
        <v>178</v>
      </c>
      <c r="X678" t="s">
        <v>56</v>
      </c>
      <c r="Y678" t="s">
        <v>57</v>
      </c>
      <c r="Z678">
        <v>44122</v>
      </c>
      <c r="AG678" t="s">
        <v>64</v>
      </c>
      <c r="AH678" t="s">
        <v>3094</v>
      </c>
      <c r="AJ678" t="s">
        <v>2635</v>
      </c>
      <c r="AK678" t="s">
        <v>2636</v>
      </c>
      <c r="AL678" t="s">
        <v>468</v>
      </c>
      <c r="AM678" t="s">
        <v>185</v>
      </c>
      <c r="AN678" t="s">
        <v>58</v>
      </c>
    </row>
    <row r="679" spans="1:44" x14ac:dyDescent="0.2">
      <c r="A679" t="s">
        <v>737</v>
      </c>
      <c r="B679" t="s">
        <v>3970</v>
      </c>
      <c r="C679">
        <v>44129</v>
      </c>
      <c r="D679" t="s">
        <v>1058</v>
      </c>
      <c r="E679" t="s">
        <v>227</v>
      </c>
      <c r="F679" t="s">
        <v>48</v>
      </c>
      <c r="G679" t="s">
        <v>49</v>
      </c>
      <c r="H679" t="s">
        <v>49</v>
      </c>
      <c r="I679" t="s">
        <v>60</v>
      </c>
      <c r="J679" t="s">
        <v>170</v>
      </c>
      <c r="L679" t="s">
        <v>3971</v>
      </c>
      <c r="M679" t="s">
        <v>52</v>
      </c>
      <c r="N679" t="s">
        <v>173</v>
      </c>
      <c r="O679" t="s">
        <v>3086</v>
      </c>
      <c r="P679" t="s">
        <v>53</v>
      </c>
      <c r="Q679" t="s">
        <v>63</v>
      </c>
      <c r="S679" t="s">
        <v>3972</v>
      </c>
      <c r="T679" t="s">
        <v>3973</v>
      </c>
      <c r="W679" t="s">
        <v>654</v>
      </c>
      <c r="X679" t="s">
        <v>56</v>
      </c>
      <c r="Y679" t="s">
        <v>57</v>
      </c>
      <c r="Z679">
        <v>44129</v>
      </c>
      <c r="AD679">
        <v>44113</v>
      </c>
      <c r="AE679">
        <v>44129</v>
      </c>
      <c r="AF679" t="s">
        <v>3974</v>
      </c>
      <c r="AG679" t="s">
        <v>64</v>
      </c>
      <c r="AH679" t="s">
        <v>2547</v>
      </c>
      <c r="AI679" t="s">
        <v>3975</v>
      </c>
      <c r="AJ679" t="s">
        <v>1703</v>
      </c>
      <c r="AK679" t="s">
        <v>1704</v>
      </c>
      <c r="AL679" t="s">
        <v>1282</v>
      </c>
      <c r="AM679" t="s">
        <v>185</v>
      </c>
      <c r="AN679" t="s">
        <v>58</v>
      </c>
    </row>
    <row r="680" spans="1:44" x14ac:dyDescent="0.2">
      <c r="A680" t="s">
        <v>737</v>
      </c>
      <c r="B680" t="s">
        <v>3976</v>
      </c>
      <c r="C680">
        <v>44129</v>
      </c>
      <c r="D680" t="s">
        <v>168</v>
      </c>
      <c r="E680" t="s">
        <v>169</v>
      </c>
      <c r="F680" t="s">
        <v>48</v>
      </c>
      <c r="G680" t="s">
        <v>49</v>
      </c>
      <c r="H680" t="s">
        <v>49</v>
      </c>
      <c r="I680" t="s">
        <v>60</v>
      </c>
      <c r="J680" t="s">
        <v>170</v>
      </c>
      <c r="M680" t="s">
        <v>52</v>
      </c>
      <c r="P680" t="s">
        <v>53</v>
      </c>
      <c r="Q680" t="s">
        <v>175</v>
      </c>
      <c r="S680" t="s">
        <v>3977</v>
      </c>
      <c r="W680" t="s">
        <v>178</v>
      </c>
      <c r="X680" t="s">
        <v>56</v>
      </c>
      <c r="Y680" t="s">
        <v>57</v>
      </c>
      <c r="Z680">
        <v>44129</v>
      </c>
      <c r="AG680" t="s">
        <v>64</v>
      </c>
      <c r="AH680" t="s">
        <v>2657</v>
      </c>
      <c r="AN680" t="s">
        <v>58</v>
      </c>
    </row>
    <row r="681" spans="1:44" x14ac:dyDescent="0.2">
      <c r="A681" t="s">
        <v>737</v>
      </c>
      <c r="B681" t="s">
        <v>3978</v>
      </c>
      <c r="C681">
        <v>44129</v>
      </c>
      <c r="D681" t="s">
        <v>683</v>
      </c>
      <c r="E681" t="s">
        <v>69</v>
      </c>
      <c r="F681" t="s">
        <v>664</v>
      </c>
      <c r="G681" t="s">
        <v>49</v>
      </c>
      <c r="H681" t="s">
        <v>49</v>
      </c>
      <c r="I681" t="s">
        <v>60</v>
      </c>
      <c r="J681" t="s">
        <v>73</v>
      </c>
      <c r="L681" t="s">
        <v>3979</v>
      </c>
      <c r="M681" t="s">
        <v>52</v>
      </c>
      <c r="N681" t="s">
        <v>62</v>
      </c>
      <c r="O681" t="s">
        <v>640</v>
      </c>
      <c r="P681" t="s">
        <v>53</v>
      </c>
      <c r="Q681" t="s">
        <v>63</v>
      </c>
      <c r="S681" t="s">
        <v>240</v>
      </c>
      <c r="W681" t="s">
        <v>667</v>
      </c>
      <c r="X681" t="s">
        <v>56</v>
      </c>
      <c r="Y681" t="s">
        <v>57</v>
      </c>
      <c r="Z681">
        <v>44129</v>
      </c>
      <c r="AD681">
        <v>44126</v>
      </c>
      <c r="AE681">
        <v>44127</v>
      </c>
      <c r="AF681" t="s">
        <v>3422</v>
      </c>
      <c r="AG681" t="s">
        <v>64</v>
      </c>
      <c r="AH681" t="s">
        <v>2476</v>
      </c>
      <c r="AN681" t="s">
        <v>58</v>
      </c>
    </row>
    <row r="682" spans="1:44" x14ac:dyDescent="0.2">
      <c r="A682" t="s">
        <v>737</v>
      </c>
      <c r="B682" t="s">
        <v>3980</v>
      </c>
      <c r="C682">
        <v>44129</v>
      </c>
      <c r="D682" t="s">
        <v>168</v>
      </c>
      <c r="E682" t="s">
        <v>227</v>
      </c>
      <c r="F682" t="s">
        <v>48</v>
      </c>
      <c r="G682" t="s">
        <v>49</v>
      </c>
      <c r="H682" t="s">
        <v>49</v>
      </c>
      <c r="I682" t="s">
        <v>60</v>
      </c>
      <c r="J682" t="s">
        <v>170</v>
      </c>
      <c r="L682" t="s">
        <v>3981</v>
      </c>
      <c r="M682" t="s">
        <v>52</v>
      </c>
      <c r="N682" t="s">
        <v>230</v>
      </c>
      <c r="P682" t="s">
        <v>53</v>
      </c>
      <c r="Q682" t="s">
        <v>175</v>
      </c>
      <c r="S682" t="s">
        <v>740</v>
      </c>
      <c r="W682" t="s">
        <v>178</v>
      </c>
      <c r="X682" t="s">
        <v>56</v>
      </c>
      <c r="Y682" t="s">
        <v>57</v>
      </c>
      <c r="Z682">
        <v>44129</v>
      </c>
      <c r="AG682" t="s">
        <v>145</v>
      </c>
      <c r="AJ682" t="s">
        <v>3647</v>
      </c>
      <c r="AK682" t="s">
        <v>3648</v>
      </c>
      <c r="AL682" t="s">
        <v>222</v>
      </c>
      <c r="AM682" t="s">
        <v>185</v>
      </c>
      <c r="AN682" t="s">
        <v>58</v>
      </c>
    </row>
    <row r="683" spans="1:44" x14ac:dyDescent="0.2">
      <c r="A683" t="s">
        <v>737</v>
      </c>
      <c r="B683" t="s">
        <v>3982</v>
      </c>
      <c r="C683">
        <v>44129</v>
      </c>
      <c r="D683" t="s">
        <v>168</v>
      </c>
      <c r="E683" t="s">
        <v>227</v>
      </c>
      <c r="F683" t="s">
        <v>166</v>
      </c>
      <c r="G683" t="s">
        <v>49</v>
      </c>
      <c r="H683" t="s">
        <v>49</v>
      </c>
      <c r="I683" t="s">
        <v>60</v>
      </c>
      <c r="J683" t="s">
        <v>170</v>
      </c>
      <c r="L683" t="s">
        <v>3983</v>
      </c>
      <c r="M683" t="s">
        <v>52</v>
      </c>
      <c r="N683" t="s">
        <v>230</v>
      </c>
      <c r="P683" t="s">
        <v>53</v>
      </c>
      <c r="Q683" t="s">
        <v>262</v>
      </c>
      <c r="R683" t="s">
        <v>3983</v>
      </c>
      <c r="S683" t="s">
        <v>489</v>
      </c>
      <c r="T683" t="s">
        <v>3984</v>
      </c>
      <c r="V683" t="s">
        <v>3985</v>
      </c>
      <c r="W683" t="s">
        <v>178</v>
      </c>
      <c r="X683" t="s">
        <v>56</v>
      </c>
      <c r="Y683" t="s">
        <v>57</v>
      </c>
      <c r="Z683">
        <v>44129</v>
      </c>
      <c r="AD683">
        <v>44106</v>
      </c>
      <c r="AE683">
        <v>44114</v>
      </c>
      <c r="AF683" t="s">
        <v>3986</v>
      </c>
      <c r="AG683" t="s">
        <v>64</v>
      </c>
      <c r="AH683" t="s">
        <v>719</v>
      </c>
      <c r="AJ683" t="s">
        <v>2541</v>
      </c>
      <c r="AK683" t="s">
        <v>2542</v>
      </c>
      <c r="AL683" t="s">
        <v>419</v>
      </c>
      <c r="AM683" t="s">
        <v>185</v>
      </c>
      <c r="AN683" t="s">
        <v>58</v>
      </c>
    </row>
    <row r="684" spans="1:44" x14ac:dyDescent="0.2">
      <c r="A684" t="s">
        <v>737</v>
      </c>
      <c r="B684" t="s">
        <v>3987</v>
      </c>
      <c r="C684">
        <v>44130</v>
      </c>
      <c r="D684" t="s">
        <v>683</v>
      </c>
      <c r="E684" t="s">
        <v>69</v>
      </c>
      <c r="F684" t="s">
        <v>664</v>
      </c>
      <c r="G684" t="s">
        <v>49</v>
      </c>
      <c r="H684" t="s">
        <v>49</v>
      </c>
      <c r="I684" t="s">
        <v>60</v>
      </c>
      <c r="J684" t="s">
        <v>95</v>
      </c>
      <c r="L684" t="s">
        <v>3988</v>
      </c>
      <c r="M684" t="s">
        <v>52</v>
      </c>
      <c r="N684" t="s">
        <v>62</v>
      </c>
      <c r="O684" t="s">
        <v>562</v>
      </c>
      <c r="P684" t="s">
        <v>53</v>
      </c>
      <c r="Q684" t="s">
        <v>1175</v>
      </c>
      <c r="S684" t="s">
        <v>489</v>
      </c>
      <c r="W684" t="s">
        <v>667</v>
      </c>
      <c r="X684" t="s">
        <v>56</v>
      </c>
      <c r="Y684" t="s">
        <v>57</v>
      </c>
      <c r="Z684">
        <v>44129</v>
      </c>
      <c r="AD684">
        <v>44123</v>
      </c>
      <c r="AE684">
        <v>44129</v>
      </c>
      <c r="AF684" t="s">
        <v>3989</v>
      </c>
      <c r="AG684" t="s">
        <v>64</v>
      </c>
      <c r="AH684" t="s">
        <v>3990</v>
      </c>
      <c r="AN684" t="s">
        <v>58</v>
      </c>
      <c r="AR684" t="s">
        <v>3319</v>
      </c>
    </row>
    <row r="685" spans="1:44" x14ac:dyDescent="0.2">
      <c r="A685" t="s">
        <v>737</v>
      </c>
      <c r="B685" t="s">
        <v>3991</v>
      </c>
      <c r="C685">
        <v>44130</v>
      </c>
      <c r="D685" t="s">
        <v>683</v>
      </c>
      <c r="E685" t="s">
        <v>69</v>
      </c>
      <c r="G685" t="s">
        <v>49</v>
      </c>
      <c r="I685" t="s">
        <v>60</v>
      </c>
      <c r="M685" t="s">
        <v>52</v>
      </c>
      <c r="P685" t="s">
        <v>53</v>
      </c>
      <c r="Q685" t="s">
        <v>63</v>
      </c>
      <c r="S685" t="s">
        <v>489</v>
      </c>
      <c r="W685" t="s">
        <v>667</v>
      </c>
      <c r="X685" t="s">
        <v>56</v>
      </c>
      <c r="Y685" t="s">
        <v>57</v>
      </c>
      <c r="Z685">
        <v>44129</v>
      </c>
      <c r="AG685" t="s">
        <v>2500</v>
      </c>
      <c r="AH685" t="s">
        <v>3992</v>
      </c>
      <c r="AN685" t="s">
        <v>58</v>
      </c>
    </row>
    <row r="686" spans="1:44" x14ac:dyDescent="0.2">
      <c r="A686" t="s">
        <v>737</v>
      </c>
      <c r="B686" t="s">
        <v>3993</v>
      </c>
      <c r="C686">
        <v>44130</v>
      </c>
      <c r="D686" t="s">
        <v>683</v>
      </c>
      <c r="E686" t="s">
        <v>69</v>
      </c>
      <c r="G686" t="s">
        <v>49</v>
      </c>
      <c r="I686" t="s">
        <v>60</v>
      </c>
      <c r="M686" t="s">
        <v>52</v>
      </c>
      <c r="P686" t="s">
        <v>53</v>
      </c>
      <c r="S686" t="s">
        <v>489</v>
      </c>
      <c r="W686" t="s">
        <v>667</v>
      </c>
      <c r="X686" t="s">
        <v>56</v>
      </c>
      <c r="Y686" t="s">
        <v>57</v>
      </c>
      <c r="Z686">
        <v>44129</v>
      </c>
      <c r="AG686" t="s">
        <v>2500</v>
      </c>
      <c r="AH686" t="s">
        <v>3992</v>
      </c>
      <c r="AN686" t="s">
        <v>58</v>
      </c>
    </row>
    <row r="687" spans="1:44" x14ac:dyDescent="0.2">
      <c r="A687" t="s">
        <v>737</v>
      </c>
      <c r="B687" t="s">
        <v>3994</v>
      </c>
      <c r="C687">
        <v>44130</v>
      </c>
      <c r="D687" t="s">
        <v>683</v>
      </c>
      <c r="E687" t="s">
        <v>227</v>
      </c>
      <c r="F687" t="s">
        <v>664</v>
      </c>
      <c r="G687" t="s">
        <v>49</v>
      </c>
      <c r="H687" t="s">
        <v>49</v>
      </c>
      <c r="I687" t="s">
        <v>60</v>
      </c>
      <c r="J687" t="s">
        <v>73</v>
      </c>
      <c r="L687" t="s">
        <v>3995</v>
      </c>
      <c r="M687" t="s">
        <v>52</v>
      </c>
      <c r="N687" t="s">
        <v>62</v>
      </c>
      <c r="O687" t="s">
        <v>3996</v>
      </c>
      <c r="P687" t="s">
        <v>53</v>
      </c>
      <c r="Q687" t="s">
        <v>63</v>
      </c>
      <c r="S687" t="s">
        <v>3997</v>
      </c>
      <c r="W687" t="s">
        <v>667</v>
      </c>
      <c r="X687" t="s">
        <v>56</v>
      </c>
      <c r="Y687" t="s">
        <v>57</v>
      </c>
      <c r="Z687">
        <v>44129</v>
      </c>
      <c r="AD687">
        <v>44121</v>
      </c>
      <c r="AE687">
        <v>44121</v>
      </c>
      <c r="AF687" t="s">
        <v>3998</v>
      </c>
      <c r="AG687" t="s">
        <v>64</v>
      </c>
      <c r="AH687" t="s">
        <v>3231</v>
      </c>
      <c r="AN687" t="s">
        <v>58</v>
      </c>
      <c r="AR687" t="s">
        <v>3999</v>
      </c>
    </row>
    <row r="688" spans="1:44" x14ac:dyDescent="0.2">
      <c r="A688" t="s">
        <v>737</v>
      </c>
      <c r="B688" t="s">
        <v>4000</v>
      </c>
      <c r="C688">
        <v>44130</v>
      </c>
      <c r="D688" t="s">
        <v>168</v>
      </c>
      <c r="E688" t="s">
        <v>169</v>
      </c>
      <c r="G688" t="s">
        <v>49</v>
      </c>
      <c r="H688" t="s">
        <v>49</v>
      </c>
      <c r="I688" t="s">
        <v>60</v>
      </c>
      <c r="M688" t="s">
        <v>52</v>
      </c>
      <c r="P688" t="s">
        <v>53</v>
      </c>
      <c r="S688" t="s">
        <v>489</v>
      </c>
      <c r="W688" t="s">
        <v>178</v>
      </c>
      <c r="X688" t="s">
        <v>56</v>
      </c>
      <c r="Y688" t="s">
        <v>57</v>
      </c>
      <c r="Z688">
        <v>44129</v>
      </c>
      <c r="AG688" t="s">
        <v>145</v>
      </c>
      <c r="AN688" t="s">
        <v>58</v>
      </c>
    </row>
    <row r="689" spans="1:44" x14ac:dyDescent="0.2">
      <c r="A689" t="s">
        <v>737</v>
      </c>
      <c r="B689" t="s">
        <v>4001</v>
      </c>
      <c r="C689">
        <v>44130</v>
      </c>
      <c r="D689" t="s">
        <v>168</v>
      </c>
      <c r="E689" t="s">
        <v>47</v>
      </c>
      <c r="F689" t="s">
        <v>166</v>
      </c>
      <c r="G689" t="s">
        <v>49</v>
      </c>
      <c r="H689" t="s">
        <v>49</v>
      </c>
      <c r="I689" t="s">
        <v>60</v>
      </c>
      <c r="J689" t="s">
        <v>170</v>
      </c>
      <c r="L689" t="s">
        <v>4002</v>
      </c>
      <c r="M689" t="s">
        <v>52</v>
      </c>
      <c r="N689" t="s">
        <v>173</v>
      </c>
      <c r="O689" t="s">
        <v>4003</v>
      </c>
      <c r="P689" t="s">
        <v>53</v>
      </c>
      <c r="Q689" t="s">
        <v>175</v>
      </c>
      <c r="S689" t="s">
        <v>740</v>
      </c>
      <c r="W689" t="s">
        <v>178</v>
      </c>
      <c r="X689" t="s">
        <v>56</v>
      </c>
      <c r="Y689" t="s">
        <v>57</v>
      </c>
      <c r="Z689">
        <v>44129</v>
      </c>
      <c r="AD689">
        <v>44123</v>
      </c>
      <c r="AE689">
        <v>44123</v>
      </c>
      <c r="AF689" t="s">
        <v>4004</v>
      </c>
      <c r="AG689" t="s">
        <v>64</v>
      </c>
      <c r="AH689" t="s">
        <v>1036</v>
      </c>
      <c r="AJ689" t="s">
        <v>1381</v>
      </c>
      <c r="AK689" t="s">
        <v>1382</v>
      </c>
      <c r="AL689" t="s">
        <v>244</v>
      </c>
      <c r="AM689" t="s">
        <v>185</v>
      </c>
      <c r="AN689" t="s">
        <v>58</v>
      </c>
      <c r="AR689" t="s">
        <v>4005</v>
      </c>
    </row>
    <row r="690" spans="1:44" x14ac:dyDescent="0.2">
      <c r="A690" t="s">
        <v>737</v>
      </c>
      <c r="B690" t="s">
        <v>4006</v>
      </c>
      <c r="C690">
        <v>44130</v>
      </c>
      <c r="D690" t="s">
        <v>168</v>
      </c>
      <c r="E690" t="s">
        <v>47</v>
      </c>
      <c r="F690" t="s">
        <v>166</v>
      </c>
      <c r="G690" t="s">
        <v>49</v>
      </c>
      <c r="H690" t="s">
        <v>49</v>
      </c>
      <c r="I690" t="s">
        <v>60</v>
      </c>
      <c r="J690" t="s">
        <v>170</v>
      </c>
      <c r="L690" t="s">
        <v>4007</v>
      </c>
      <c r="M690" t="s">
        <v>52</v>
      </c>
      <c r="N690" t="s">
        <v>173</v>
      </c>
      <c r="O690" t="s">
        <v>4008</v>
      </c>
      <c r="P690" t="s">
        <v>53</v>
      </c>
      <c r="Q690" t="s">
        <v>324</v>
      </c>
      <c r="S690" t="s">
        <v>4009</v>
      </c>
      <c r="W690" t="s">
        <v>178</v>
      </c>
      <c r="X690" t="s">
        <v>56</v>
      </c>
      <c r="Y690" t="s">
        <v>57</v>
      </c>
      <c r="Z690">
        <v>44129</v>
      </c>
      <c r="AD690">
        <v>44123</v>
      </c>
      <c r="AE690">
        <v>44125</v>
      </c>
      <c r="AF690" t="s">
        <v>4010</v>
      </c>
      <c r="AG690" t="s">
        <v>64</v>
      </c>
      <c r="AH690" t="s">
        <v>1543</v>
      </c>
      <c r="AJ690" t="s">
        <v>203</v>
      </c>
      <c r="AK690" t="s">
        <v>204</v>
      </c>
      <c r="AL690" t="s">
        <v>205</v>
      </c>
      <c r="AM690" t="s">
        <v>185</v>
      </c>
      <c r="AN690" t="s">
        <v>58</v>
      </c>
      <c r="AQ690" t="s">
        <v>188</v>
      </c>
      <c r="AR690" t="s">
        <v>4011</v>
      </c>
    </row>
    <row r="691" spans="1:44" x14ac:dyDescent="0.2">
      <c r="A691" t="s">
        <v>737</v>
      </c>
      <c r="B691" t="s">
        <v>4012</v>
      </c>
      <c r="C691">
        <v>44130</v>
      </c>
      <c r="D691" t="s">
        <v>168</v>
      </c>
      <c r="E691" t="s">
        <v>227</v>
      </c>
      <c r="F691" t="s">
        <v>166</v>
      </c>
      <c r="G691" t="s">
        <v>49</v>
      </c>
      <c r="H691" t="s">
        <v>49</v>
      </c>
      <c r="I691" t="s">
        <v>60</v>
      </c>
      <c r="J691" t="s">
        <v>170</v>
      </c>
      <c r="L691" t="s">
        <v>4013</v>
      </c>
      <c r="M691" t="s">
        <v>52</v>
      </c>
      <c r="N691" t="s">
        <v>230</v>
      </c>
      <c r="P691" t="s">
        <v>53</v>
      </c>
      <c r="Q691" t="s">
        <v>175</v>
      </c>
      <c r="R691" t="s">
        <v>4014</v>
      </c>
      <c r="S691" t="s">
        <v>489</v>
      </c>
      <c r="W691" t="s">
        <v>178</v>
      </c>
      <c r="X691" t="s">
        <v>56</v>
      </c>
      <c r="Y691" t="s">
        <v>57</v>
      </c>
      <c r="Z691">
        <v>44129</v>
      </c>
      <c r="AG691" t="s">
        <v>145</v>
      </c>
      <c r="AJ691" t="s">
        <v>3145</v>
      </c>
      <c r="AK691" t="s">
        <v>3146</v>
      </c>
      <c r="AL691" t="s">
        <v>1056</v>
      </c>
      <c r="AM691" t="s">
        <v>185</v>
      </c>
      <c r="AN691" t="s">
        <v>58</v>
      </c>
      <c r="AQ691" t="s">
        <v>484</v>
      </c>
    </row>
    <row r="692" spans="1:44" x14ac:dyDescent="0.2">
      <c r="A692" t="s">
        <v>737</v>
      </c>
      <c r="B692" t="s">
        <v>4015</v>
      </c>
      <c r="C692">
        <v>44131</v>
      </c>
      <c r="D692" t="s">
        <v>683</v>
      </c>
      <c r="E692" t="s">
        <v>69</v>
      </c>
      <c r="G692" t="s">
        <v>49</v>
      </c>
      <c r="H692" t="s">
        <v>49</v>
      </c>
      <c r="I692" t="s">
        <v>60</v>
      </c>
      <c r="J692" t="s">
        <v>95</v>
      </c>
      <c r="K692" t="s">
        <v>546</v>
      </c>
      <c r="L692" t="s">
        <v>3316</v>
      </c>
      <c r="M692" t="s">
        <v>52</v>
      </c>
      <c r="N692" t="s">
        <v>62</v>
      </c>
      <c r="O692" t="s">
        <v>640</v>
      </c>
      <c r="P692" t="s">
        <v>53</v>
      </c>
      <c r="Q692" t="s">
        <v>1175</v>
      </c>
      <c r="S692" t="s">
        <v>489</v>
      </c>
      <c r="W692" t="s">
        <v>667</v>
      </c>
      <c r="X692" t="s">
        <v>56</v>
      </c>
      <c r="Y692" t="s">
        <v>57</v>
      </c>
      <c r="Z692">
        <v>44129</v>
      </c>
      <c r="AC692">
        <v>44005</v>
      </c>
      <c r="AD692">
        <v>44124</v>
      </c>
      <c r="AE692">
        <v>44124</v>
      </c>
      <c r="AF692" t="s">
        <v>4016</v>
      </c>
      <c r="AG692" t="s">
        <v>64</v>
      </c>
      <c r="AH692" t="s">
        <v>1486</v>
      </c>
      <c r="AN692" t="s">
        <v>58</v>
      </c>
      <c r="AR692" t="s">
        <v>3319</v>
      </c>
    </row>
    <row r="693" spans="1:44" x14ac:dyDescent="0.2">
      <c r="A693" t="s">
        <v>737</v>
      </c>
      <c r="B693" t="s">
        <v>4017</v>
      </c>
      <c r="C693">
        <v>44131</v>
      </c>
      <c r="D693" t="s">
        <v>168</v>
      </c>
      <c r="E693" t="s">
        <v>47</v>
      </c>
      <c r="F693" t="s">
        <v>72</v>
      </c>
      <c r="G693" t="s">
        <v>49</v>
      </c>
      <c r="H693" t="s">
        <v>49</v>
      </c>
      <c r="I693" t="s">
        <v>60</v>
      </c>
      <c r="J693" t="s">
        <v>73</v>
      </c>
      <c r="K693" t="s">
        <v>3409</v>
      </c>
      <c r="L693" t="s">
        <v>4018</v>
      </c>
      <c r="M693" t="s">
        <v>52</v>
      </c>
      <c r="N693" t="s">
        <v>62</v>
      </c>
      <c r="O693" t="s">
        <v>2222</v>
      </c>
      <c r="P693" t="s">
        <v>53</v>
      </c>
      <c r="Q693" t="s">
        <v>63</v>
      </c>
      <c r="S693" t="s">
        <v>1758</v>
      </c>
      <c r="T693" t="s">
        <v>4019</v>
      </c>
      <c r="V693" t="s">
        <v>4020</v>
      </c>
      <c r="W693" t="s">
        <v>178</v>
      </c>
      <c r="X693" t="s">
        <v>56</v>
      </c>
      <c r="Y693" t="s">
        <v>57</v>
      </c>
      <c r="Z693">
        <v>44129</v>
      </c>
      <c r="AA693" t="s">
        <v>2209</v>
      </c>
      <c r="AB693" t="s">
        <v>770</v>
      </c>
      <c r="AC693">
        <v>44041</v>
      </c>
      <c r="AD693">
        <v>44130</v>
      </c>
      <c r="AE693">
        <v>44130</v>
      </c>
      <c r="AF693" t="s">
        <v>4021</v>
      </c>
      <c r="AG693" t="s">
        <v>64</v>
      </c>
      <c r="AH693" t="s">
        <v>4022</v>
      </c>
      <c r="AN693" t="s">
        <v>58</v>
      </c>
      <c r="AO693" t="s">
        <v>3411</v>
      </c>
      <c r="AP693" t="s">
        <v>84</v>
      </c>
      <c r="AQ693" t="s">
        <v>421</v>
      </c>
    </row>
    <row r="694" spans="1:44" x14ac:dyDescent="0.2">
      <c r="A694" t="s">
        <v>737</v>
      </c>
      <c r="B694" t="s">
        <v>4023</v>
      </c>
      <c r="C694">
        <v>44131</v>
      </c>
      <c r="D694" t="s">
        <v>168</v>
      </c>
      <c r="E694" t="s">
        <v>47</v>
      </c>
      <c r="F694" t="s">
        <v>166</v>
      </c>
      <c r="G694" t="s">
        <v>49</v>
      </c>
      <c r="H694" t="s">
        <v>49</v>
      </c>
      <c r="I694" t="s">
        <v>60</v>
      </c>
      <c r="J694" t="s">
        <v>170</v>
      </c>
      <c r="L694" t="s">
        <v>4024</v>
      </c>
      <c r="M694" t="s">
        <v>52</v>
      </c>
      <c r="N694" t="s">
        <v>173</v>
      </c>
      <c r="O694" t="s">
        <v>724</v>
      </c>
      <c r="P694" t="s">
        <v>53</v>
      </c>
      <c r="Q694" t="s">
        <v>175</v>
      </c>
      <c r="S694" t="s">
        <v>3835</v>
      </c>
      <c r="W694" t="s">
        <v>178</v>
      </c>
      <c r="X694" t="s">
        <v>56</v>
      </c>
      <c r="Y694" t="s">
        <v>57</v>
      </c>
      <c r="Z694">
        <v>44129</v>
      </c>
      <c r="AD694">
        <v>44120</v>
      </c>
      <c r="AE694">
        <v>44120</v>
      </c>
      <c r="AF694" t="s">
        <v>4025</v>
      </c>
      <c r="AG694" t="s">
        <v>64</v>
      </c>
      <c r="AH694" t="s">
        <v>4026</v>
      </c>
      <c r="AJ694" t="s">
        <v>1037</v>
      </c>
      <c r="AK694" t="s">
        <v>1038</v>
      </c>
      <c r="AL694" t="s">
        <v>389</v>
      </c>
      <c r="AM694" t="s">
        <v>185</v>
      </c>
      <c r="AN694" t="s">
        <v>58</v>
      </c>
      <c r="AQ694" t="s">
        <v>224</v>
      </c>
      <c r="AR694" t="s">
        <v>4027</v>
      </c>
    </row>
    <row r="695" spans="1:44" x14ac:dyDescent="0.2">
      <c r="A695" t="s">
        <v>737</v>
      </c>
      <c r="B695" t="s">
        <v>4028</v>
      </c>
      <c r="C695">
        <v>44132</v>
      </c>
      <c r="D695" t="s">
        <v>168</v>
      </c>
      <c r="E695" t="s">
        <v>47</v>
      </c>
      <c r="F695" t="s">
        <v>48</v>
      </c>
      <c r="G695" t="s">
        <v>49</v>
      </c>
      <c r="H695" t="s">
        <v>49</v>
      </c>
      <c r="I695" t="s">
        <v>60</v>
      </c>
      <c r="J695" t="s">
        <v>170</v>
      </c>
      <c r="L695" t="s">
        <v>4029</v>
      </c>
      <c r="M695" t="s">
        <v>52</v>
      </c>
      <c r="N695" t="s">
        <v>173</v>
      </c>
      <c r="O695" t="s">
        <v>4030</v>
      </c>
      <c r="P695" t="s">
        <v>53</v>
      </c>
      <c r="Q695" t="s">
        <v>175</v>
      </c>
      <c r="S695" t="s">
        <v>240</v>
      </c>
      <c r="W695" t="s">
        <v>178</v>
      </c>
      <c r="X695" t="s">
        <v>56</v>
      </c>
      <c r="Y695" t="s">
        <v>57</v>
      </c>
      <c r="Z695">
        <v>44129</v>
      </c>
      <c r="AD695">
        <v>44125</v>
      </c>
      <c r="AE695">
        <v>44125</v>
      </c>
      <c r="AF695" t="s">
        <v>4031</v>
      </c>
      <c r="AG695" t="s">
        <v>64</v>
      </c>
      <c r="AH695" t="s">
        <v>1486</v>
      </c>
      <c r="AI695" t="s">
        <v>2812</v>
      </c>
      <c r="AJ695" t="s">
        <v>242</v>
      </c>
      <c r="AK695" t="s">
        <v>243</v>
      </c>
      <c r="AL695" t="s">
        <v>244</v>
      </c>
      <c r="AM695" t="s">
        <v>185</v>
      </c>
      <c r="AN695" t="s">
        <v>58</v>
      </c>
    </row>
    <row r="696" spans="1:44" x14ac:dyDescent="0.2">
      <c r="A696" t="s">
        <v>737</v>
      </c>
      <c r="B696" t="s">
        <v>4032</v>
      </c>
      <c r="C696">
        <v>44132</v>
      </c>
      <c r="D696" t="s">
        <v>168</v>
      </c>
      <c r="E696" t="s">
        <v>227</v>
      </c>
      <c r="F696" t="s">
        <v>166</v>
      </c>
      <c r="G696" t="s">
        <v>49</v>
      </c>
      <c r="H696" t="s">
        <v>49</v>
      </c>
      <c r="I696" t="s">
        <v>60</v>
      </c>
      <c r="J696" t="s">
        <v>170</v>
      </c>
      <c r="K696" t="s">
        <v>259</v>
      </c>
      <c r="L696" t="s">
        <v>4033</v>
      </c>
      <c r="M696" t="s">
        <v>52</v>
      </c>
      <c r="N696" t="s">
        <v>230</v>
      </c>
      <c r="O696" t="s">
        <v>4034</v>
      </c>
      <c r="P696" t="s">
        <v>53</v>
      </c>
      <c r="Q696" t="s">
        <v>262</v>
      </c>
      <c r="S696" t="s">
        <v>3944</v>
      </c>
      <c r="W696" t="s">
        <v>178</v>
      </c>
      <c r="X696" t="s">
        <v>56</v>
      </c>
      <c r="Y696" t="s">
        <v>57</v>
      </c>
      <c r="Z696">
        <v>44129</v>
      </c>
      <c r="AA696" t="s">
        <v>265</v>
      </c>
      <c r="AC696">
        <v>44080</v>
      </c>
      <c r="AD696">
        <v>44110</v>
      </c>
      <c r="AE696">
        <v>44110</v>
      </c>
      <c r="AG696" t="s">
        <v>64</v>
      </c>
      <c r="AH696" t="s">
        <v>4035</v>
      </c>
      <c r="AJ696" t="s">
        <v>242</v>
      </c>
      <c r="AK696" t="s">
        <v>243</v>
      </c>
      <c r="AL696" t="s">
        <v>244</v>
      </c>
      <c r="AM696" t="s">
        <v>185</v>
      </c>
      <c r="AN696" t="s">
        <v>58</v>
      </c>
      <c r="AO696" t="s">
        <v>270</v>
      </c>
      <c r="AP696" t="s">
        <v>187</v>
      </c>
    </row>
    <row r="697" spans="1:44" x14ac:dyDescent="0.2">
      <c r="A697" t="s">
        <v>737</v>
      </c>
      <c r="B697" t="s">
        <v>4036</v>
      </c>
      <c r="C697">
        <v>44132</v>
      </c>
      <c r="D697" t="s">
        <v>168</v>
      </c>
      <c r="E697" t="s">
        <v>169</v>
      </c>
      <c r="F697" t="s">
        <v>166</v>
      </c>
      <c r="G697" t="s">
        <v>49</v>
      </c>
      <c r="H697" t="s">
        <v>49</v>
      </c>
      <c r="I697" t="s">
        <v>60</v>
      </c>
      <c r="J697" t="s">
        <v>170</v>
      </c>
      <c r="L697" t="s">
        <v>4037</v>
      </c>
      <c r="M697" t="s">
        <v>52</v>
      </c>
      <c r="N697" t="s">
        <v>173</v>
      </c>
      <c r="O697" t="s">
        <v>852</v>
      </c>
      <c r="P697" t="s">
        <v>53</v>
      </c>
      <c r="Q697" t="s">
        <v>175</v>
      </c>
      <c r="S697" t="s">
        <v>4038</v>
      </c>
      <c r="W697" t="s">
        <v>178</v>
      </c>
      <c r="X697" t="s">
        <v>56</v>
      </c>
      <c r="Y697" t="s">
        <v>57</v>
      </c>
      <c r="Z697">
        <v>44129</v>
      </c>
      <c r="AD697">
        <v>44125</v>
      </c>
      <c r="AE697">
        <v>44132</v>
      </c>
      <c r="AF697" t="s">
        <v>4039</v>
      </c>
      <c r="AG697" t="s">
        <v>64</v>
      </c>
      <c r="AH697" t="s">
        <v>304</v>
      </c>
      <c r="AJ697" t="s">
        <v>1351</v>
      </c>
      <c r="AK697" t="s">
        <v>1352</v>
      </c>
      <c r="AL697" t="s">
        <v>244</v>
      </c>
      <c r="AM697" t="s">
        <v>185</v>
      </c>
      <c r="AN697" t="s">
        <v>58</v>
      </c>
    </row>
    <row r="698" spans="1:44" x14ac:dyDescent="0.2">
      <c r="A698" t="s">
        <v>737</v>
      </c>
      <c r="B698" t="s">
        <v>4040</v>
      </c>
      <c r="C698">
        <v>44132</v>
      </c>
      <c r="D698" t="s">
        <v>168</v>
      </c>
      <c r="E698" t="s">
        <v>227</v>
      </c>
      <c r="F698" t="s">
        <v>48</v>
      </c>
      <c r="G698" t="s">
        <v>49</v>
      </c>
      <c r="H698" t="s">
        <v>49</v>
      </c>
      <c r="I698" t="s">
        <v>60</v>
      </c>
      <c r="J698" t="s">
        <v>170</v>
      </c>
      <c r="L698" t="s">
        <v>4041</v>
      </c>
      <c r="M698" t="s">
        <v>52</v>
      </c>
      <c r="N698" t="s">
        <v>173</v>
      </c>
      <c r="O698" t="s">
        <v>4042</v>
      </c>
      <c r="P698" t="s">
        <v>53</v>
      </c>
      <c r="Q698" t="s">
        <v>175</v>
      </c>
      <c r="S698" t="s">
        <v>4043</v>
      </c>
      <c r="W698" t="s">
        <v>178</v>
      </c>
      <c r="X698" t="s">
        <v>56</v>
      </c>
      <c r="Y698" t="s">
        <v>57</v>
      </c>
      <c r="Z698">
        <v>44129</v>
      </c>
      <c r="AD698">
        <v>44129</v>
      </c>
      <c r="AE698">
        <v>44129</v>
      </c>
      <c r="AF698" t="s">
        <v>4044</v>
      </c>
      <c r="AG698" t="s">
        <v>64</v>
      </c>
      <c r="AH698" t="s">
        <v>1486</v>
      </c>
      <c r="AI698" t="s">
        <v>4045</v>
      </c>
      <c r="AJ698" t="s">
        <v>256</v>
      </c>
      <c r="AK698" t="s">
        <v>257</v>
      </c>
      <c r="AL698" t="s">
        <v>222</v>
      </c>
      <c r="AM698" t="s">
        <v>185</v>
      </c>
      <c r="AN698" t="s">
        <v>58</v>
      </c>
    </row>
    <row r="699" spans="1:44" x14ac:dyDescent="0.2">
      <c r="A699" t="s">
        <v>737</v>
      </c>
      <c r="B699" t="s">
        <v>4046</v>
      </c>
      <c r="C699">
        <v>44133</v>
      </c>
      <c r="D699" t="s">
        <v>168</v>
      </c>
      <c r="E699" t="s">
        <v>47</v>
      </c>
      <c r="F699" t="s">
        <v>48</v>
      </c>
      <c r="G699" t="s">
        <v>49</v>
      </c>
      <c r="H699" t="s">
        <v>49</v>
      </c>
      <c r="I699" t="s">
        <v>60</v>
      </c>
      <c r="J699" t="s">
        <v>170</v>
      </c>
      <c r="L699" t="s">
        <v>4047</v>
      </c>
      <c r="M699" t="s">
        <v>52</v>
      </c>
      <c r="N699" t="s">
        <v>173</v>
      </c>
      <c r="O699" t="s">
        <v>4048</v>
      </c>
      <c r="P699" t="s">
        <v>53</v>
      </c>
      <c r="Q699" t="s">
        <v>175</v>
      </c>
      <c r="R699" t="s">
        <v>4047</v>
      </c>
      <c r="S699" t="s">
        <v>240</v>
      </c>
      <c r="W699" t="s">
        <v>178</v>
      </c>
      <c r="X699" t="s">
        <v>56</v>
      </c>
      <c r="Y699" t="s">
        <v>57</v>
      </c>
      <c r="Z699">
        <v>44129</v>
      </c>
      <c r="AD699">
        <v>44132</v>
      </c>
      <c r="AE699">
        <v>44132</v>
      </c>
      <c r="AF699" t="s">
        <v>4049</v>
      </c>
      <c r="AG699" t="s">
        <v>64</v>
      </c>
      <c r="AH699" t="s">
        <v>1486</v>
      </c>
      <c r="AI699" t="s">
        <v>4050</v>
      </c>
      <c r="AJ699" t="s">
        <v>4051</v>
      </c>
      <c r="AK699" t="s">
        <v>4052</v>
      </c>
      <c r="AL699" t="s">
        <v>205</v>
      </c>
      <c r="AM699" t="s">
        <v>185</v>
      </c>
      <c r="AN699" t="s">
        <v>58</v>
      </c>
    </row>
    <row r="700" spans="1:44" x14ac:dyDescent="0.2">
      <c r="A700" t="s">
        <v>737</v>
      </c>
      <c r="B700" t="s">
        <v>4053</v>
      </c>
      <c r="C700">
        <v>44133</v>
      </c>
      <c r="D700" t="s">
        <v>168</v>
      </c>
      <c r="E700" t="s">
        <v>227</v>
      </c>
      <c r="F700" t="s">
        <v>166</v>
      </c>
      <c r="G700" t="s">
        <v>49</v>
      </c>
      <c r="H700" t="s">
        <v>49</v>
      </c>
      <c r="I700" t="s">
        <v>60</v>
      </c>
      <c r="J700" t="s">
        <v>170</v>
      </c>
      <c r="L700" t="s">
        <v>4054</v>
      </c>
      <c r="M700" t="s">
        <v>52</v>
      </c>
      <c r="N700" t="s">
        <v>230</v>
      </c>
      <c r="O700" t="s">
        <v>4055</v>
      </c>
      <c r="P700" t="s">
        <v>53</v>
      </c>
      <c r="Q700" t="s">
        <v>175</v>
      </c>
      <c r="S700" t="s">
        <v>489</v>
      </c>
      <c r="T700" t="s">
        <v>3935</v>
      </c>
      <c r="V700" t="s">
        <v>3936</v>
      </c>
      <c r="W700" t="s">
        <v>178</v>
      </c>
      <c r="X700" t="s">
        <v>56</v>
      </c>
      <c r="Y700" t="s">
        <v>57</v>
      </c>
      <c r="Z700">
        <v>44129</v>
      </c>
      <c r="AD700">
        <v>44124</v>
      </c>
      <c r="AE700">
        <v>44124</v>
      </c>
      <c r="AF700" t="s">
        <v>4056</v>
      </c>
      <c r="AG700" t="s">
        <v>64</v>
      </c>
      <c r="AH700" t="s">
        <v>4057</v>
      </c>
      <c r="AJ700" t="s">
        <v>1544</v>
      </c>
      <c r="AK700" t="s">
        <v>1545</v>
      </c>
      <c r="AL700" t="s">
        <v>1006</v>
      </c>
      <c r="AM700" t="s">
        <v>185</v>
      </c>
      <c r="AN700" t="s">
        <v>58</v>
      </c>
      <c r="AQ700" t="s">
        <v>188</v>
      </c>
      <c r="AR700" t="s">
        <v>2665</v>
      </c>
    </row>
    <row r="701" spans="1:44" x14ac:dyDescent="0.2">
      <c r="A701" t="s">
        <v>737</v>
      </c>
      <c r="B701" t="s">
        <v>4058</v>
      </c>
      <c r="C701">
        <v>44134</v>
      </c>
      <c r="D701" t="s">
        <v>168</v>
      </c>
      <c r="E701" t="s">
        <v>47</v>
      </c>
      <c r="F701" t="s">
        <v>48</v>
      </c>
      <c r="G701" t="s">
        <v>49</v>
      </c>
      <c r="H701" t="s">
        <v>49</v>
      </c>
      <c r="I701" t="s">
        <v>60</v>
      </c>
      <c r="J701" t="s">
        <v>170</v>
      </c>
      <c r="L701" t="s">
        <v>4059</v>
      </c>
      <c r="M701" t="s">
        <v>52</v>
      </c>
      <c r="N701" t="s">
        <v>173</v>
      </c>
      <c r="O701" t="s">
        <v>2281</v>
      </c>
      <c r="P701" t="s">
        <v>53</v>
      </c>
      <c r="Q701" t="s">
        <v>175</v>
      </c>
      <c r="S701" t="s">
        <v>240</v>
      </c>
      <c r="W701" t="s">
        <v>178</v>
      </c>
      <c r="X701" t="s">
        <v>56</v>
      </c>
      <c r="Y701" t="s">
        <v>57</v>
      </c>
      <c r="Z701">
        <v>44129</v>
      </c>
      <c r="AD701">
        <v>44127</v>
      </c>
      <c r="AE701">
        <v>44127</v>
      </c>
      <c r="AF701" t="s">
        <v>4060</v>
      </c>
      <c r="AG701" t="s">
        <v>64</v>
      </c>
      <c r="AH701" t="s">
        <v>1486</v>
      </c>
      <c r="AI701" t="s">
        <v>4061</v>
      </c>
      <c r="AJ701" t="s">
        <v>1443</v>
      </c>
      <c r="AK701" t="s">
        <v>1444</v>
      </c>
      <c r="AL701" t="s">
        <v>508</v>
      </c>
      <c r="AM701" t="s">
        <v>185</v>
      </c>
      <c r="AN701" t="s">
        <v>58</v>
      </c>
    </row>
    <row r="702" spans="1:44" x14ac:dyDescent="0.2">
      <c r="A702" t="s">
        <v>737</v>
      </c>
      <c r="B702" t="s">
        <v>4062</v>
      </c>
      <c r="C702">
        <v>44134</v>
      </c>
      <c r="D702" t="s">
        <v>168</v>
      </c>
      <c r="E702" t="s">
        <v>47</v>
      </c>
      <c r="F702" t="s">
        <v>166</v>
      </c>
      <c r="G702" t="s">
        <v>49</v>
      </c>
      <c r="H702" t="s">
        <v>49</v>
      </c>
      <c r="I702" t="s">
        <v>60</v>
      </c>
      <c r="J702" t="s">
        <v>170</v>
      </c>
      <c r="L702" t="s">
        <v>4063</v>
      </c>
      <c r="M702" t="s">
        <v>52</v>
      </c>
      <c r="N702" t="s">
        <v>173</v>
      </c>
      <c r="O702" t="s">
        <v>3723</v>
      </c>
      <c r="P702" t="s">
        <v>53</v>
      </c>
      <c r="Q702" t="s">
        <v>175</v>
      </c>
      <c r="S702" t="s">
        <v>489</v>
      </c>
      <c r="T702" t="s">
        <v>3935</v>
      </c>
      <c r="V702" t="s">
        <v>4064</v>
      </c>
      <c r="W702" t="s">
        <v>178</v>
      </c>
      <c r="X702" t="s">
        <v>56</v>
      </c>
      <c r="Y702" t="s">
        <v>57</v>
      </c>
      <c r="Z702">
        <v>44129</v>
      </c>
      <c r="AD702">
        <v>44132</v>
      </c>
      <c r="AE702">
        <v>44132</v>
      </c>
      <c r="AF702" t="s">
        <v>468</v>
      </c>
      <c r="AG702" t="s">
        <v>64</v>
      </c>
      <c r="AH702" t="s">
        <v>4065</v>
      </c>
      <c r="AJ702" t="s">
        <v>3685</v>
      </c>
      <c r="AK702" t="s">
        <v>3686</v>
      </c>
      <c r="AL702" t="s">
        <v>468</v>
      </c>
      <c r="AM702" t="s">
        <v>185</v>
      </c>
      <c r="AN702" t="s">
        <v>58</v>
      </c>
      <c r="AQ702" t="s">
        <v>188</v>
      </c>
      <c r="AR702" t="s">
        <v>4066</v>
      </c>
    </row>
    <row r="703" spans="1:44" x14ac:dyDescent="0.2">
      <c r="A703" t="s">
        <v>737</v>
      </c>
      <c r="B703" t="s">
        <v>4067</v>
      </c>
      <c r="C703">
        <v>44134</v>
      </c>
      <c r="D703" t="s">
        <v>168</v>
      </c>
      <c r="E703" t="s">
        <v>227</v>
      </c>
      <c r="F703" t="s">
        <v>48</v>
      </c>
      <c r="G703" t="s">
        <v>49</v>
      </c>
      <c r="H703" t="s">
        <v>49</v>
      </c>
      <c r="I703" t="s">
        <v>60</v>
      </c>
      <c r="J703" t="s">
        <v>170</v>
      </c>
      <c r="L703" t="s">
        <v>4068</v>
      </c>
      <c r="M703" t="s">
        <v>52</v>
      </c>
      <c r="N703" t="s">
        <v>173</v>
      </c>
      <c r="P703" t="s">
        <v>53</v>
      </c>
      <c r="Q703" t="s">
        <v>175</v>
      </c>
      <c r="S703" t="s">
        <v>740</v>
      </c>
      <c r="W703" t="s">
        <v>178</v>
      </c>
      <c r="X703" t="s">
        <v>56</v>
      </c>
      <c r="Y703" t="s">
        <v>57</v>
      </c>
      <c r="Z703">
        <v>44129</v>
      </c>
      <c r="AG703" t="s">
        <v>145</v>
      </c>
      <c r="AJ703" t="s">
        <v>1588</v>
      </c>
      <c r="AK703" t="s">
        <v>1589</v>
      </c>
      <c r="AL703" t="s">
        <v>1056</v>
      </c>
      <c r="AM703" t="s">
        <v>185</v>
      </c>
      <c r="AN703" t="s">
        <v>58</v>
      </c>
    </row>
    <row r="704" spans="1:44" x14ac:dyDescent="0.2">
      <c r="A704" t="s">
        <v>737</v>
      </c>
      <c r="B704" t="s">
        <v>4069</v>
      </c>
      <c r="C704">
        <v>44135</v>
      </c>
      <c r="D704" t="s">
        <v>889</v>
      </c>
      <c r="E704" t="s">
        <v>227</v>
      </c>
      <c r="F704" t="s">
        <v>648</v>
      </c>
      <c r="G704" t="s">
        <v>49</v>
      </c>
      <c r="H704" t="s">
        <v>49</v>
      </c>
      <c r="I704" t="s">
        <v>60</v>
      </c>
      <c r="J704" t="s">
        <v>170</v>
      </c>
      <c r="K704" t="s">
        <v>440</v>
      </c>
      <c r="L704" t="s">
        <v>4070</v>
      </c>
      <c r="M704" t="s">
        <v>52</v>
      </c>
      <c r="N704" t="s">
        <v>173</v>
      </c>
      <c r="O704" t="s">
        <v>1387</v>
      </c>
      <c r="P704" t="s">
        <v>53</v>
      </c>
      <c r="Q704" t="s">
        <v>175</v>
      </c>
      <c r="S704" t="s">
        <v>231</v>
      </c>
      <c r="W704" t="s">
        <v>894</v>
      </c>
      <c r="X704" t="s">
        <v>56</v>
      </c>
      <c r="Y704" t="s">
        <v>57</v>
      </c>
      <c r="Z704">
        <v>44129</v>
      </c>
      <c r="AA704" t="s">
        <v>895</v>
      </c>
      <c r="AB704" t="s">
        <v>1064</v>
      </c>
      <c r="AC704">
        <v>44025</v>
      </c>
      <c r="AD704">
        <v>44111</v>
      </c>
      <c r="AF704" t="s">
        <v>1749</v>
      </c>
      <c r="AG704" t="s">
        <v>64</v>
      </c>
      <c r="AH704" t="s">
        <v>1486</v>
      </c>
      <c r="AI704" t="s">
        <v>4071</v>
      </c>
      <c r="AJ704" t="s">
        <v>1750</v>
      </c>
      <c r="AK704" t="s">
        <v>1751</v>
      </c>
      <c r="AL704" t="s">
        <v>1752</v>
      </c>
      <c r="AM704" t="s">
        <v>185</v>
      </c>
      <c r="AN704" t="s">
        <v>58</v>
      </c>
      <c r="AO704" t="s">
        <v>3734</v>
      </c>
      <c r="AP704" t="s">
        <v>224</v>
      </c>
      <c r="AQ704" t="s">
        <v>421</v>
      </c>
    </row>
    <row r="705" spans="1:44" x14ac:dyDescent="0.2">
      <c r="A705" t="s">
        <v>737</v>
      </c>
      <c r="B705" t="s">
        <v>4072</v>
      </c>
      <c r="C705">
        <v>44135</v>
      </c>
      <c r="D705" t="s">
        <v>168</v>
      </c>
      <c r="E705" t="s">
        <v>227</v>
      </c>
      <c r="F705" t="s">
        <v>166</v>
      </c>
      <c r="G705" t="s">
        <v>49</v>
      </c>
      <c r="H705" t="s">
        <v>49</v>
      </c>
      <c r="I705" t="s">
        <v>60</v>
      </c>
      <c r="J705" t="s">
        <v>170</v>
      </c>
      <c r="L705" t="s">
        <v>4073</v>
      </c>
      <c r="M705" t="s">
        <v>52</v>
      </c>
      <c r="N705" t="s">
        <v>230</v>
      </c>
      <c r="O705" t="s">
        <v>4074</v>
      </c>
      <c r="P705" t="s">
        <v>53</v>
      </c>
      <c r="Q705" t="s">
        <v>175</v>
      </c>
      <c r="S705" t="s">
        <v>4075</v>
      </c>
      <c r="W705" t="s">
        <v>178</v>
      </c>
      <c r="X705" t="s">
        <v>56</v>
      </c>
      <c r="Y705" t="s">
        <v>57</v>
      </c>
      <c r="Z705">
        <v>44129</v>
      </c>
      <c r="AD705">
        <v>44133</v>
      </c>
      <c r="AE705">
        <v>44133</v>
      </c>
      <c r="AF705" t="s">
        <v>4076</v>
      </c>
      <c r="AG705" t="s">
        <v>64</v>
      </c>
      <c r="AH705" t="s">
        <v>267</v>
      </c>
      <c r="AJ705" t="s">
        <v>985</v>
      </c>
      <c r="AK705" t="s">
        <v>986</v>
      </c>
      <c r="AL705" t="s">
        <v>222</v>
      </c>
      <c r="AM705" t="s">
        <v>185</v>
      </c>
      <c r="AN705" t="s">
        <v>58</v>
      </c>
      <c r="AR705" t="s">
        <v>4077</v>
      </c>
    </row>
    <row r="706" spans="1:44" x14ac:dyDescent="0.2">
      <c r="A706" t="s">
        <v>737</v>
      </c>
      <c r="B706" t="s">
        <v>4078</v>
      </c>
      <c r="C706">
        <v>44137</v>
      </c>
      <c r="D706" t="s">
        <v>168</v>
      </c>
      <c r="E706" t="s">
        <v>227</v>
      </c>
      <c r="F706" t="s">
        <v>166</v>
      </c>
      <c r="G706" t="s">
        <v>49</v>
      </c>
      <c r="H706" t="s">
        <v>49</v>
      </c>
      <c r="I706" t="s">
        <v>60</v>
      </c>
      <c r="L706" t="s">
        <v>3154</v>
      </c>
      <c r="M706" t="s">
        <v>52</v>
      </c>
      <c r="N706" t="s">
        <v>173</v>
      </c>
      <c r="O706" t="s">
        <v>449</v>
      </c>
      <c r="P706" t="s">
        <v>53</v>
      </c>
      <c r="Q706" t="s">
        <v>175</v>
      </c>
      <c r="S706" t="s">
        <v>4079</v>
      </c>
      <c r="T706" t="s">
        <v>2875</v>
      </c>
      <c r="V706" t="s">
        <v>3846</v>
      </c>
      <c r="W706" t="s">
        <v>178</v>
      </c>
      <c r="X706" t="s">
        <v>56</v>
      </c>
      <c r="Y706" t="s">
        <v>57</v>
      </c>
      <c r="Z706">
        <v>44136</v>
      </c>
      <c r="AD706">
        <v>44136</v>
      </c>
      <c r="AF706" t="s">
        <v>4080</v>
      </c>
      <c r="AG706" t="s">
        <v>64</v>
      </c>
      <c r="AH706" t="s">
        <v>909</v>
      </c>
      <c r="AJ706" t="s">
        <v>3158</v>
      </c>
      <c r="AK706" t="s">
        <v>3159</v>
      </c>
      <c r="AL706" t="s">
        <v>291</v>
      </c>
      <c r="AM706" t="s">
        <v>185</v>
      </c>
      <c r="AN706" t="s">
        <v>58</v>
      </c>
    </row>
    <row r="707" spans="1:44" x14ac:dyDescent="0.2">
      <c r="A707" t="s">
        <v>737</v>
      </c>
      <c r="B707" t="s">
        <v>4081</v>
      </c>
      <c r="C707">
        <v>44137</v>
      </c>
      <c r="D707" t="s">
        <v>1058</v>
      </c>
      <c r="E707" t="s">
        <v>47</v>
      </c>
      <c r="F707" t="s">
        <v>48</v>
      </c>
      <c r="G707" t="s">
        <v>49</v>
      </c>
      <c r="H707" t="s">
        <v>49</v>
      </c>
      <c r="I707" t="s">
        <v>60</v>
      </c>
      <c r="J707" t="s">
        <v>170</v>
      </c>
      <c r="L707" t="s">
        <v>4082</v>
      </c>
      <c r="M707" t="s">
        <v>52</v>
      </c>
      <c r="N707" t="s">
        <v>173</v>
      </c>
      <c r="O707" t="s">
        <v>4083</v>
      </c>
      <c r="P707" t="s">
        <v>53</v>
      </c>
      <c r="Q707" t="s">
        <v>63</v>
      </c>
      <c r="S707" t="s">
        <v>240</v>
      </c>
      <c r="W707" t="s">
        <v>654</v>
      </c>
      <c r="X707" t="s">
        <v>56</v>
      </c>
      <c r="Y707" t="s">
        <v>57</v>
      </c>
      <c r="Z707">
        <v>44136</v>
      </c>
      <c r="AD707">
        <v>44130</v>
      </c>
      <c r="AE707">
        <v>44130</v>
      </c>
      <c r="AF707" t="s">
        <v>4084</v>
      </c>
      <c r="AG707" t="s">
        <v>64</v>
      </c>
      <c r="AH707" t="s">
        <v>1272</v>
      </c>
      <c r="AI707" t="s">
        <v>4085</v>
      </c>
      <c r="AJ707" t="s">
        <v>657</v>
      </c>
      <c r="AK707" t="s">
        <v>658</v>
      </c>
      <c r="AL707" t="s">
        <v>659</v>
      </c>
      <c r="AM707" t="s">
        <v>185</v>
      </c>
      <c r="AN707" t="s">
        <v>58</v>
      </c>
    </row>
    <row r="708" spans="1:44" x14ac:dyDescent="0.2">
      <c r="A708" t="s">
        <v>737</v>
      </c>
      <c r="B708" t="s">
        <v>4086</v>
      </c>
      <c r="C708">
        <v>44137</v>
      </c>
      <c r="D708" t="s">
        <v>168</v>
      </c>
      <c r="E708" t="s">
        <v>227</v>
      </c>
      <c r="F708" t="s">
        <v>166</v>
      </c>
      <c r="G708" t="s">
        <v>49</v>
      </c>
      <c r="H708" t="s">
        <v>49</v>
      </c>
      <c r="I708" t="s">
        <v>60</v>
      </c>
      <c r="J708" t="s">
        <v>170</v>
      </c>
      <c r="L708" t="s">
        <v>4087</v>
      </c>
      <c r="M708" t="s">
        <v>52</v>
      </c>
      <c r="N708" t="s">
        <v>173</v>
      </c>
      <c r="O708" t="s">
        <v>4088</v>
      </c>
      <c r="P708" t="s">
        <v>53</v>
      </c>
      <c r="Q708" t="s">
        <v>175</v>
      </c>
      <c r="S708" t="s">
        <v>276</v>
      </c>
      <c r="T708" t="s">
        <v>4089</v>
      </c>
      <c r="V708" t="s">
        <v>3846</v>
      </c>
      <c r="W708" t="s">
        <v>178</v>
      </c>
      <c r="X708" t="s">
        <v>56</v>
      </c>
      <c r="Y708" t="s">
        <v>57</v>
      </c>
      <c r="Z708">
        <v>44136</v>
      </c>
      <c r="AD708">
        <v>44137</v>
      </c>
      <c r="AE708">
        <v>44137</v>
      </c>
      <c r="AF708" t="s">
        <v>4090</v>
      </c>
      <c r="AG708" t="s">
        <v>64</v>
      </c>
      <c r="AH708" t="s">
        <v>3804</v>
      </c>
      <c r="AJ708" t="s">
        <v>3715</v>
      </c>
      <c r="AK708" t="s">
        <v>3716</v>
      </c>
      <c r="AL708" t="s">
        <v>728</v>
      </c>
      <c r="AM708" t="s">
        <v>185</v>
      </c>
      <c r="AN708" t="s">
        <v>58</v>
      </c>
    </row>
    <row r="709" spans="1:44" x14ac:dyDescent="0.2">
      <c r="A709" t="s">
        <v>737</v>
      </c>
      <c r="B709" t="s">
        <v>4091</v>
      </c>
      <c r="C709">
        <v>44137</v>
      </c>
      <c r="D709" t="s">
        <v>683</v>
      </c>
      <c r="E709" t="s">
        <v>227</v>
      </c>
      <c r="F709" t="s">
        <v>664</v>
      </c>
      <c r="G709" t="s">
        <v>49</v>
      </c>
      <c r="H709" t="s">
        <v>49</v>
      </c>
      <c r="I709" t="s">
        <v>60</v>
      </c>
      <c r="J709" t="s">
        <v>73</v>
      </c>
      <c r="L709" t="s">
        <v>4092</v>
      </c>
      <c r="M709" t="s">
        <v>52</v>
      </c>
      <c r="N709" t="s">
        <v>62</v>
      </c>
      <c r="O709" t="s">
        <v>640</v>
      </c>
      <c r="P709" t="s">
        <v>53</v>
      </c>
      <c r="Q709" t="s">
        <v>63</v>
      </c>
      <c r="S709" t="s">
        <v>4093</v>
      </c>
      <c r="W709" t="s">
        <v>667</v>
      </c>
      <c r="X709" t="s">
        <v>56</v>
      </c>
      <c r="Y709" t="s">
        <v>57</v>
      </c>
      <c r="Z709">
        <v>44136</v>
      </c>
      <c r="AD709">
        <v>44136</v>
      </c>
      <c r="AE709">
        <v>44137</v>
      </c>
      <c r="AF709" t="s">
        <v>4094</v>
      </c>
      <c r="AG709" t="s">
        <v>64</v>
      </c>
      <c r="AH709" t="s">
        <v>3231</v>
      </c>
      <c r="AN709" t="s">
        <v>58</v>
      </c>
      <c r="AR709" t="s">
        <v>4095</v>
      </c>
    </row>
    <row r="710" spans="1:44" x14ac:dyDescent="0.2">
      <c r="A710" t="s">
        <v>737</v>
      </c>
      <c r="B710" t="s">
        <v>4096</v>
      </c>
      <c r="C710">
        <v>44138</v>
      </c>
      <c r="D710" t="s">
        <v>68</v>
      </c>
      <c r="E710" t="s">
        <v>47</v>
      </c>
      <c r="G710" t="s">
        <v>49</v>
      </c>
      <c r="M710" t="s">
        <v>52</v>
      </c>
      <c r="N710" t="s">
        <v>62</v>
      </c>
      <c r="P710" t="s">
        <v>53</v>
      </c>
      <c r="S710" t="s">
        <v>4097</v>
      </c>
      <c r="W710" t="s">
        <v>55</v>
      </c>
      <c r="X710" t="s">
        <v>56</v>
      </c>
      <c r="Y710" t="s">
        <v>57</v>
      </c>
      <c r="Z710">
        <v>44136</v>
      </c>
      <c r="AG710" t="s">
        <v>145</v>
      </c>
      <c r="AN710" t="s">
        <v>58</v>
      </c>
    </row>
    <row r="711" spans="1:44" x14ac:dyDescent="0.2">
      <c r="A711" t="s">
        <v>737</v>
      </c>
      <c r="B711" t="s">
        <v>4098</v>
      </c>
      <c r="C711">
        <v>44138</v>
      </c>
      <c r="D711" t="s">
        <v>168</v>
      </c>
      <c r="E711" t="s">
        <v>47</v>
      </c>
      <c r="F711" t="s">
        <v>166</v>
      </c>
      <c r="G711" t="s">
        <v>49</v>
      </c>
      <c r="H711" t="s">
        <v>49</v>
      </c>
      <c r="I711" t="s">
        <v>60</v>
      </c>
      <c r="J711" t="s">
        <v>170</v>
      </c>
      <c r="L711" t="s">
        <v>4099</v>
      </c>
      <c r="M711" t="s">
        <v>52</v>
      </c>
      <c r="N711" t="s">
        <v>173</v>
      </c>
      <c r="O711" t="s">
        <v>4100</v>
      </c>
      <c r="P711" t="s">
        <v>53</v>
      </c>
      <c r="Q711" t="s">
        <v>175</v>
      </c>
      <c r="R711" t="s">
        <v>4099</v>
      </c>
      <c r="S711" t="s">
        <v>3764</v>
      </c>
      <c r="V711" t="s">
        <v>106</v>
      </c>
      <c r="W711" t="s">
        <v>178</v>
      </c>
      <c r="X711" t="s">
        <v>56</v>
      </c>
      <c r="Y711" t="s">
        <v>57</v>
      </c>
      <c r="Z711">
        <v>44136</v>
      </c>
      <c r="AD711">
        <v>44132</v>
      </c>
      <c r="AE711">
        <v>44132</v>
      </c>
      <c r="AF711" t="s">
        <v>4101</v>
      </c>
      <c r="AG711" t="s">
        <v>64</v>
      </c>
      <c r="AH711" t="s">
        <v>4102</v>
      </c>
      <c r="AJ711" t="s">
        <v>1099</v>
      </c>
      <c r="AK711" t="s">
        <v>1100</v>
      </c>
      <c r="AL711" t="s">
        <v>508</v>
      </c>
      <c r="AM711" t="s">
        <v>185</v>
      </c>
      <c r="AN711" t="s">
        <v>58</v>
      </c>
    </row>
    <row r="712" spans="1:44" x14ac:dyDescent="0.2">
      <c r="A712" t="s">
        <v>737</v>
      </c>
      <c r="B712" t="s">
        <v>4103</v>
      </c>
      <c r="C712">
        <v>44138</v>
      </c>
      <c r="D712" t="s">
        <v>168</v>
      </c>
      <c r="E712" t="s">
        <v>47</v>
      </c>
      <c r="F712" t="s">
        <v>166</v>
      </c>
      <c r="G712" t="s">
        <v>49</v>
      </c>
      <c r="H712" t="s">
        <v>133</v>
      </c>
      <c r="I712" t="s">
        <v>60</v>
      </c>
      <c r="J712" t="s">
        <v>170</v>
      </c>
      <c r="L712" t="s">
        <v>4104</v>
      </c>
      <c r="M712" t="s">
        <v>52</v>
      </c>
      <c r="N712" t="s">
        <v>173</v>
      </c>
      <c r="O712" t="s">
        <v>347</v>
      </c>
      <c r="P712" t="s">
        <v>53</v>
      </c>
      <c r="Q712" t="s">
        <v>112</v>
      </c>
      <c r="S712" t="s">
        <v>4105</v>
      </c>
      <c r="T712" t="s">
        <v>2875</v>
      </c>
      <c r="W712" t="s">
        <v>178</v>
      </c>
      <c r="X712" t="s">
        <v>56</v>
      </c>
      <c r="Y712" t="s">
        <v>139</v>
      </c>
      <c r="Z712">
        <v>44136</v>
      </c>
      <c r="AD712">
        <v>44132</v>
      </c>
      <c r="AE712">
        <v>44132</v>
      </c>
      <c r="AF712" t="s">
        <v>4106</v>
      </c>
      <c r="AG712" t="s">
        <v>64</v>
      </c>
      <c r="AH712" t="s">
        <v>279</v>
      </c>
      <c r="AJ712" t="s">
        <v>1453</v>
      </c>
      <c r="AK712" t="s">
        <v>1454</v>
      </c>
      <c r="AL712" t="s">
        <v>728</v>
      </c>
      <c r="AM712" t="s">
        <v>185</v>
      </c>
      <c r="AN712" t="s">
        <v>142</v>
      </c>
      <c r="AR712" t="s">
        <v>4107</v>
      </c>
    </row>
    <row r="713" spans="1:44" x14ac:dyDescent="0.2">
      <c r="A713" t="s">
        <v>737</v>
      </c>
      <c r="B713" t="s">
        <v>4108</v>
      </c>
      <c r="C713">
        <v>44138</v>
      </c>
      <c r="D713" t="s">
        <v>889</v>
      </c>
      <c r="E713" t="s">
        <v>47</v>
      </c>
      <c r="F713" t="s">
        <v>648</v>
      </c>
      <c r="G713" t="s">
        <v>49</v>
      </c>
      <c r="H713" t="s">
        <v>49</v>
      </c>
      <c r="I713" t="s">
        <v>60</v>
      </c>
      <c r="J713" t="s">
        <v>192</v>
      </c>
      <c r="K713" t="s">
        <v>4109</v>
      </c>
      <c r="L713" t="s">
        <v>4110</v>
      </c>
      <c r="M713" t="s">
        <v>52</v>
      </c>
      <c r="N713" t="s">
        <v>230</v>
      </c>
      <c r="O713" t="s">
        <v>4111</v>
      </c>
      <c r="P713" t="s">
        <v>53</v>
      </c>
      <c r="Q713" t="s">
        <v>175</v>
      </c>
      <c r="S713" t="s">
        <v>240</v>
      </c>
      <c r="W713" t="s">
        <v>894</v>
      </c>
      <c r="X713" t="s">
        <v>56</v>
      </c>
      <c r="Y713" t="s">
        <v>57</v>
      </c>
      <c r="Z713">
        <v>44136</v>
      </c>
      <c r="AA713" t="s">
        <v>2888</v>
      </c>
      <c r="AB713" t="s">
        <v>4112</v>
      </c>
      <c r="AC713">
        <v>44036</v>
      </c>
      <c r="AD713">
        <v>44138</v>
      </c>
      <c r="AE713">
        <v>44138</v>
      </c>
      <c r="AF713" t="s">
        <v>4113</v>
      </c>
      <c r="AG713" t="s">
        <v>64</v>
      </c>
      <c r="AH713" t="s">
        <v>1272</v>
      </c>
      <c r="AI713" t="s">
        <v>3733</v>
      </c>
      <c r="AJ713" t="s">
        <v>1461</v>
      </c>
      <c r="AK713" t="s">
        <v>1462</v>
      </c>
      <c r="AL713" t="s">
        <v>1069</v>
      </c>
      <c r="AM713" t="s">
        <v>185</v>
      </c>
      <c r="AN713" t="s">
        <v>58</v>
      </c>
      <c r="AO713" t="s">
        <v>4114</v>
      </c>
      <c r="AP713" t="s">
        <v>224</v>
      </c>
      <c r="AQ713" t="s">
        <v>484</v>
      </c>
    </row>
    <row r="714" spans="1:44" x14ac:dyDescent="0.2">
      <c r="A714" t="s">
        <v>737</v>
      </c>
      <c r="B714" t="s">
        <v>4115</v>
      </c>
      <c r="C714">
        <v>44139</v>
      </c>
      <c r="D714" t="s">
        <v>168</v>
      </c>
      <c r="E714" t="s">
        <v>227</v>
      </c>
      <c r="F714" t="s">
        <v>166</v>
      </c>
      <c r="G714" t="s">
        <v>49</v>
      </c>
      <c r="H714" t="s">
        <v>49</v>
      </c>
      <c r="I714" t="s">
        <v>60</v>
      </c>
      <c r="J714" t="s">
        <v>170</v>
      </c>
      <c r="L714" t="s">
        <v>4116</v>
      </c>
      <c r="M714" t="s">
        <v>52</v>
      </c>
      <c r="N714" t="s">
        <v>173</v>
      </c>
      <c r="O714" t="s">
        <v>449</v>
      </c>
      <c r="P714" t="s">
        <v>53</v>
      </c>
      <c r="Q714" t="s">
        <v>175</v>
      </c>
      <c r="S714" t="s">
        <v>450</v>
      </c>
      <c r="T714" t="s">
        <v>4117</v>
      </c>
      <c r="V714" t="s">
        <v>3985</v>
      </c>
      <c r="W714" t="s">
        <v>178</v>
      </c>
      <c r="X714" t="s">
        <v>56</v>
      </c>
      <c r="Y714" t="s">
        <v>57</v>
      </c>
      <c r="Z714">
        <v>44136</v>
      </c>
      <c r="AD714">
        <v>44123</v>
      </c>
      <c r="AF714" t="s">
        <v>4118</v>
      </c>
      <c r="AG714" t="s">
        <v>64</v>
      </c>
      <c r="AH714" t="s">
        <v>3804</v>
      </c>
      <c r="AJ714" t="s">
        <v>878</v>
      </c>
      <c r="AK714" t="s">
        <v>879</v>
      </c>
      <c r="AL714" t="s">
        <v>783</v>
      </c>
      <c r="AM714" t="s">
        <v>185</v>
      </c>
      <c r="AN714" t="s">
        <v>58</v>
      </c>
      <c r="AR714" t="s">
        <v>4119</v>
      </c>
    </row>
    <row r="715" spans="1:44" x14ac:dyDescent="0.2">
      <c r="A715" t="s">
        <v>737</v>
      </c>
      <c r="B715" t="s">
        <v>4120</v>
      </c>
      <c r="C715">
        <v>44139</v>
      </c>
      <c r="D715" t="s">
        <v>168</v>
      </c>
      <c r="E715" t="s">
        <v>47</v>
      </c>
      <c r="F715" t="s">
        <v>166</v>
      </c>
      <c r="G715" t="s">
        <v>49</v>
      </c>
      <c r="H715" t="s">
        <v>49</v>
      </c>
      <c r="I715" t="s">
        <v>60</v>
      </c>
      <c r="J715" t="s">
        <v>170</v>
      </c>
      <c r="L715" t="s">
        <v>4121</v>
      </c>
      <c r="M715" t="s">
        <v>52</v>
      </c>
      <c r="N715" t="s">
        <v>173</v>
      </c>
      <c r="O715" t="s">
        <v>4122</v>
      </c>
      <c r="P715" t="s">
        <v>53</v>
      </c>
      <c r="Q715" t="s">
        <v>175</v>
      </c>
      <c r="S715" t="s">
        <v>4123</v>
      </c>
      <c r="T715" t="s">
        <v>3690</v>
      </c>
      <c r="V715" t="s">
        <v>4124</v>
      </c>
      <c r="W715" t="s">
        <v>178</v>
      </c>
      <c r="X715" t="s">
        <v>56</v>
      </c>
      <c r="Y715" t="s">
        <v>57</v>
      </c>
      <c r="Z715">
        <v>44136</v>
      </c>
      <c r="AD715">
        <v>44134</v>
      </c>
      <c r="AE715">
        <v>44134</v>
      </c>
      <c r="AF715" t="s">
        <v>4125</v>
      </c>
      <c r="AG715" t="s">
        <v>4126</v>
      </c>
      <c r="AH715" t="s">
        <v>4127</v>
      </c>
      <c r="AJ715" t="s">
        <v>3266</v>
      </c>
      <c r="AK715" t="s">
        <v>3267</v>
      </c>
      <c r="AL715" t="s">
        <v>235</v>
      </c>
      <c r="AM715" t="s">
        <v>185</v>
      </c>
      <c r="AN715" t="s">
        <v>58</v>
      </c>
      <c r="AQ715" t="s">
        <v>224</v>
      </c>
      <c r="AR715" t="s">
        <v>4128</v>
      </c>
    </row>
    <row r="716" spans="1:44" x14ac:dyDescent="0.2">
      <c r="A716" t="s">
        <v>737</v>
      </c>
      <c r="B716" t="s">
        <v>4129</v>
      </c>
      <c r="C716">
        <v>44139</v>
      </c>
      <c r="D716" t="s">
        <v>168</v>
      </c>
      <c r="E716" t="s">
        <v>69</v>
      </c>
      <c r="F716" t="s">
        <v>166</v>
      </c>
      <c r="G716" t="s">
        <v>49</v>
      </c>
      <c r="H716" t="s">
        <v>49</v>
      </c>
      <c r="I716" t="s">
        <v>60</v>
      </c>
      <c r="J716" t="s">
        <v>170</v>
      </c>
      <c r="K716" t="s">
        <v>259</v>
      </c>
      <c r="L716" t="s">
        <v>4130</v>
      </c>
      <c r="M716" t="s">
        <v>52</v>
      </c>
      <c r="P716" t="s">
        <v>53</v>
      </c>
      <c r="Q716" t="s">
        <v>262</v>
      </c>
      <c r="R716" t="s">
        <v>4130</v>
      </c>
      <c r="S716" t="s">
        <v>489</v>
      </c>
      <c r="W716" t="s">
        <v>178</v>
      </c>
      <c r="X716" t="s">
        <v>56</v>
      </c>
      <c r="Y716" t="s">
        <v>57</v>
      </c>
      <c r="Z716">
        <v>44136</v>
      </c>
      <c r="AA716" t="s">
        <v>265</v>
      </c>
      <c r="AC716">
        <v>44080</v>
      </c>
      <c r="AG716" t="s">
        <v>145</v>
      </c>
      <c r="AN716" t="s">
        <v>58</v>
      </c>
      <c r="AO716" t="s">
        <v>270</v>
      </c>
      <c r="AP716" t="s">
        <v>187</v>
      </c>
    </row>
    <row r="717" spans="1:44" x14ac:dyDescent="0.2">
      <c r="A717" t="s">
        <v>737</v>
      </c>
      <c r="B717" t="s">
        <v>4131</v>
      </c>
      <c r="C717">
        <v>44139</v>
      </c>
      <c r="D717" t="s">
        <v>168</v>
      </c>
      <c r="E717" t="s">
        <v>227</v>
      </c>
      <c r="F717" t="s">
        <v>166</v>
      </c>
      <c r="G717" t="s">
        <v>49</v>
      </c>
      <c r="H717" t="s">
        <v>49</v>
      </c>
      <c r="I717" t="s">
        <v>60</v>
      </c>
      <c r="J717" t="s">
        <v>170</v>
      </c>
      <c r="L717" t="s">
        <v>4132</v>
      </c>
      <c r="M717" t="s">
        <v>52</v>
      </c>
      <c r="N717" t="s">
        <v>173</v>
      </c>
      <c r="O717" t="s">
        <v>4133</v>
      </c>
      <c r="P717" t="s">
        <v>53</v>
      </c>
      <c r="Q717" t="s">
        <v>175</v>
      </c>
      <c r="S717" t="s">
        <v>3944</v>
      </c>
      <c r="W717" t="s">
        <v>178</v>
      </c>
      <c r="X717" t="s">
        <v>56</v>
      </c>
      <c r="Y717" t="s">
        <v>57</v>
      </c>
      <c r="Z717">
        <v>44136</v>
      </c>
      <c r="AD717">
        <v>44139</v>
      </c>
      <c r="AE717">
        <v>44139</v>
      </c>
      <c r="AF717" t="s">
        <v>4134</v>
      </c>
      <c r="AG717" t="s">
        <v>64</v>
      </c>
      <c r="AH717" t="s">
        <v>4135</v>
      </c>
      <c r="AI717" t="s">
        <v>4136</v>
      </c>
      <c r="AJ717" t="s">
        <v>1588</v>
      </c>
      <c r="AK717" t="s">
        <v>1589</v>
      </c>
      <c r="AL717" t="s">
        <v>1056</v>
      </c>
      <c r="AM717" t="s">
        <v>185</v>
      </c>
      <c r="AN717" t="s">
        <v>58</v>
      </c>
    </row>
    <row r="718" spans="1:44" x14ac:dyDescent="0.2">
      <c r="A718" t="s">
        <v>737</v>
      </c>
      <c r="B718" t="s">
        <v>4137</v>
      </c>
      <c r="C718">
        <v>44140</v>
      </c>
      <c r="D718" t="s">
        <v>889</v>
      </c>
      <c r="E718" t="s">
        <v>227</v>
      </c>
      <c r="F718" t="s">
        <v>648</v>
      </c>
      <c r="G718" t="s">
        <v>49</v>
      </c>
      <c r="H718" t="s">
        <v>49</v>
      </c>
      <c r="I718" t="s">
        <v>60</v>
      </c>
      <c r="J718" t="s">
        <v>192</v>
      </c>
      <c r="K718" t="s">
        <v>4109</v>
      </c>
      <c r="L718" t="s">
        <v>4138</v>
      </c>
      <c r="M718" t="s">
        <v>52</v>
      </c>
      <c r="N718" t="s">
        <v>230</v>
      </c>
      <c r="O718" t="s">
        <v>4139</v>
      </c>
      <c r="P718" t="s">
        <v>53</v>
      </c>
      <c r="Q718" t="s">
        <v>175</v>
      </c>
      <c r="S718" t="s">
        <v>489</v>
      </c>
      <c r="W718" t="s">
        <v>894</v>
      </c>
      <c r="X718" t="s">
        <v>56</v>
      </c>
      <c r="Y718" t="s">
        <v>57</v>
      </c>
      <c r="Z718">
        <v>44136</v>
      </c>
      <c r="AA718" t="s">
        <v>2888</v>
      </c>
      <c r="AB718" t="s">
        <v>4112</v>
      </c>
      <c r="AC718">
        <v>44036</v>
      </c>
      <c r="AD718">
        <v>44140</v>
      </c>
      <c r="AE718">
        <v>44140</v>
      </c>
      <c r="AF718" t="s">
        <v>4140</v>
      </c>
      <c r="AG718" t="s">
        <v>64</v>
      </c>
      <c r="AH718" t="s">
        <v>493</v>
      </c>
      <c r="AJ718" t="s">
        <v>1461</v>
      </c>
      <c r="AK718" t="s">
        <v>1462</v>
      </c>
      <c r="AL718" t="s">
        <v>1069</v>
      </c>
      <c r="AM718" t="s">
        <v>185</v>
      </c>
      <c r="AN718" t="s">
        <v>58</v>
      </c>
      <c r="AO718" t="s">
        <v>4114</v>
      </c>
      <c r="AP718" t="s">
        <v>224</v>
      </c>
      <c r="AQ718" t="s">
        <v>4141</v>
      </c>
      <c r="AR718" t="s">
        <v>4142</v>
      </c>
    </row>
    <row r="719" spans="1:44" x14ac:dyDescent="0.2">
      <c r="A719" t="s">
        <v>737</v>
      </c>
      <c r="B719" t="s">
        <v>4143</v>
      </c>
      <c r="C719">
        <v>44140</v>
      </c>
      <c r="D719" t="s">
        <v>168</v>
      </c>
      <c r="E719" t="s">
        <v>169</v>
      </c>
      <c r="F719" t="s">
        <v>48</v>
      </c>
      <c r="G719" t="s">
        <v>49</v>
      </c>
      <c r="H719" t="s">
        <v>49</v>
      </c>
      <c r="I719" t="s">
        <v>60</v>
      </c>
      <c r="J719" t="s">
        <v>170</v>
      </c>
      <c r="M719" t="s">
        <v>52</v>
      </c>
      <c r="P719" t="s">
        <v>53</v>
      </c>
      <c r="Q719" t="s">
        <v>175</v>
      </c>
      <c r="S719" t="s">
        <v>336</v>
      </c>
      <c r="W719" t="s">
        <v>178</v>
      </c>
      <c r="X719" t="s">
        <v>56</v>
      </c>
      <c r="Y719" t="s">
        <v>57</v>
      </c>
      <c r="Z719">
        <v>44136</v>
      </c>
      <c r="AG719" t="s">
        <v>145</v>
      </c>
      <c r="AN719" t="s">
        <v>58</v>
      </c>
    </row>
    <row r="720" spans="1:44" x14ac:dyDescent="0.2">
      <c r="A720" t="s">
        <v>737</v>
      </c>
      <c r="B720" t="s">
        <v>4144</v>
      </c>
      <c r="C720">
        <v>44140</v>
      </c>
      <c r="D720" t="s">
        <v>168</v>
      </c>
      <c r="E720" t="s">
        <v>227</v>
      </c>
      <c r="F720" t="s">
        <v>166</v>
      </c>
      <c r="G720" t="s">
        <v>49</v>
      </c>
      <c r="H720" t="s">
        <v>49</v>
      </c>
      <c r="I720" t="s">
        <v>60</v>
      </c>
      <c r="J720" t="s">
        <v>170</v>
      </c>
      <c r="L720" t="s">
        <v>4145</v>
      </c>
      <c r="M720" t="s">
        <v>52</v>
      </c>
      <c r="N720" t="s">
        <v>230</v>
      </c>
      <c r="O720" t="s">
        <v>3334</v>
      </c>
      <c r="P720" t="s">
        <v>53</v>
      </c>
      <c r="Q720" t="s">
        <v>175</v>
      </c>
      <c r="S720" t="s">
        <v>3764</v>
      </c>
      <c r="W720" t="s">
        <v>178</v>
      </c>
      <c r="X720" t="s">
        <v>56</v>
      </c>
      <c r="Y720" t="s">
        <v>57</v>
      </c>
      <c r="Z720">
        <v>44136</v>
      </c>
      <c r="AD720">
        <v>44128</v>
      </c>
      <c r="AE720">
        <v>44128</v>
      </c>
      <c r="AF720" t="s">
        <v>4146</v>
      </c>
      <c r="AG720" t="s">
        <v>64</v>
      </c>
      <c r="AH720" t="s">
        <v>541</v>
      </c>
      <c r="AJ720" t="s">
        <v>1099</v>
      </c>
      <c r="AK720" t="s">
        <v>1100</v>
      </c>
      <c r="AL720" t="s">
        <v>508</v>
      </c>
      <c r="AM720" t="s">
        <v>185</v>
      </c>
      <c r="AN720" t="s">
        <v>58</v>
      </c>
      <c r="AQ720" t="s">
        <v>224</v>
      </c>
      <c r="AR720" t="s">
        <v>3404</v>
      </c>
    </row>
    <row r="721" spans="1:44" x14ac:dyDescent="0.2">
      <c r="A721" t="s">
        <v>737</v>
      </c>
      <c r="B721" t="s">
        <v>4147</v>
      </c>
      <c r="C721">
        <v>44141</v>
      </c>
      <c r="D721" t="s">
        <v>68</v>
      </c>
      <c r="E721" t="s">
        <v>47</v>
      </c>
      <c r="F721" t="s">
        <v>72</v>
      </c>
      <c r="G721" t="s">
        <v>49</v>
      </c>
      <c r="H721" t="s">
        <v>49</v>
      </c>
      <c r="I721" t="s">
        <v>60</v>
      </c>
      <c r="J721" t="s">
        <v>95</v>
      </c>
      <c r="K721" t="s">
        <v>4109</v>
      </c>
      <c r="L721" t="s">
        <v>4148</v>
      </c>
      <c r="M721" t="s">
        <v>52</v>
      </c>
      <c r="N721" t="s">
        <v>62</v>
      </c>
      <c r="O721" t="s">
        <v>103</v>
      </c>
      <c r="P721" t="s">
        <v>53</v>
      </c>
      <c r="Q721" t="s">
        <v>112</v>
      </c>
      <c r="S721" t="s">
        <v>4149</v>
      </c>
      <c r="T721" t="s">
        <v>4150</v>
      </c>
      <c r="V721" t="s">
        <v>3846</v>
      </c>
      <c r="W721" t="s">
        <v>55</v>
      </c>
      <c r="X721" t="s">
        <v>56</v>
      </c>
      <c r="Y721" t="s">
        <v>57</v>
      </c>
      <c r="Z721">
        <v>44136</v>
      </c>
      <c r="AA721" t="s">
        <v>2806</v>
      </c>
      <c r="AC721">
        <v>44036</v>
      </c>
      <c r="AD721">
        <v>44127</v>
      </c>
      <c r="AE721">
        <v>44127</v>
      </c>
      <c r="AF721" t="s">
        <v>4151</v>
      </c>
      <c r="AG721" t="s">
        <v>64</v>
      </c>
      <c r="AH721" t="s">
        <v>4152</v>
      </c>
      <c r="AN721" t="s">
        <v>58</v>
      </c>
      <c r="AO721" t="s">
        <v>4153</v>
      </c>
      <c r="AP721" t="s">
        <v>84</v>
      </c>
    </row>
    <row r="722" spans="1:44" x14ac:dyDescent="0.2">
      <c r="A722" t="s">
        <v>737</v>
      </c>
      <c r="B722" t="s">
        <v>4154</v>
      </c>
      <c r="C722">
        <v>44141</v>
      </c>
      <c r="D722" t="s">
        <v>168</v>
      </c>
      <c r="E722" t="s">
        <v>47</v>
      </c>
      <c r="F722" t="s">
        <v>166</v>
      </c>
      <c r="G722" t="s">
        <v>49</v>
      </c>
      <c r="H722" t="s">
        <v>49</v>
      </c>
      <c r="I722" t="s">
        <v>60</v>
      </c>
      <c r="J722" t="s">
        <v>170</v>
      </c>
      <c r="L722" t="s">
        <v>4155</v>
      </c>
      <c r="M722" t="s">
        <v>52</v>
      </c>
      <c r="N722" t="s">
        <v>173</v>
      </c>
      <c r="O722" t="s">
        <v>4156</v>
      </c>
      <c r="P722" t="s">
        <v>53</v>
      </c>
      <c r="Q722" t="s">
        <v>175</v>
      </c>
      <c r="S722" t="s">
        <v>4157</v>
      </c>
      <c r="W722" t="s">
        <v>178</v>
      </c>
      <c r="X722" t="s">
        <v>56</v>
      </c>
      <c r="Y722" t="s">
        <v>57</v>
      </c>
      <c r="Z722">
        <v>44136</v>
      </c>
      <c r="AD722">
        <v>44133</v>
      </c>
      <c r="AE722">
        <v>44137</v>
      </c>
      <c r="AF722" t="s">
        <v>4158</v>
      </c>
      <c r="AG722" t="s">
        <v>64</v>
      </c>
      <c r="AH722" t="s">
        <v>4159</v>
      </c>
      <c r="AJ722" t="s">
        <v>1687</v>
      </c>
      <c r="AK722" t="s">
        <v>1688</v>
      </c>
      <c r="AL722" t="s">
        <v>184</v>
      </c>
      <c r="AM722" t="s">
        <v>185</v>
      </c>
      <c r="AN722" t="s">
        <v>58</v>
      </c>
    </row>
    <row r="723" spans="1:44" x14ac:dyDescent="0.2">
      <c r="A723" t="s">
        <v>737</v>
      </c>
      <c r="B723" t="s">
        <v>4160</v>
      </c>
      <c r="C723">
        <v>44141</v>
      </c>
      <c r="D723" t="s">
        <v>168</v>
      </c>
      <c r="E723" t="s">
        <v>47</v>
      </c>
      <c r="F723" t="s">
        <v>166</v>
      </c>
      <c r="G723" t="s">
        <v>49</v>
      </c>
      <c r="H723" t="s">
        <v>49</v>
      </c>
      <c r="I723" t="s">
        <v>60</v>
      </c>
      <c r="J723" t="s">
        <v>170</v>
      </c>
      <c r="L723" t="s">
        <v>4161</v>
      </c>
      <c r="M723" t="s">
        <v>52</v>
      </c>
      <c r="N723" t="s">
        <v>173</v>
      </c>
      <c r="O723" t="s">
        <v>983</v>
      </c>
      <c r="P723" t="s">
        <v>53</v>
      </c>
      <c r="Q723" t="s">
        <v>175</v>
      </c>
      <c r="S723" t="s">
        <v>240</v>
      </c>
      <c r="W723" t="s">
        <v>178</v>
      </c>
      <c r="X723" t="s">
        <v>56</v>
      </c>
      <c r="Y723" t="s">
        <v>57</v>
      </c>
      <c r="Z723">
        <v>44136</v>
      </c>
      <c r="AD723">
        <v>44120</v>
      </c>
      <c r="AE723">
        <v>44120</v>
      </c>
      <c r="AF723" t="s">
        <v>4162</v>
      </c>
      <c r="AG723" t="s">
        <v>64</v>
      </c>
      <c r="AH723" t="s">
        <v>1486</v>
      </c>
      <c r="AI723" t="s">
        <v>4045</v>
      </c>
      <c r="AJ723" t="s">
        <v>256</v>
      </c>
      <c r="AK723" t="s">
        <v>257</v>
      </c>
      <c r="AL723" t="s">
        <v>222</v>
      </c>
      <c r="AM723" t="s">
        <v>185</v>
      </c>
      <c r="AN723" t="s">
        <v>58</v>
      </c>
    </row>
    <row r="724" spans="1:44" x14ac:dyDescent="0.2">
      <c r="A724" t="s">
        <v>737</v>
      </c>
      <c r="B724" t="s">
        <v>4163</v>
      </c>
      <c r="C724">
        <v>44141</v>
      </c>
      <c r="D724" t="s">
        <v>168</v>
      </c>
      <c r="E724" t="s">
        <v>47</v>
      </c>
      <c r="F724" t="s">
        <v>166</v>
      </c>
      <c r="G724" t="s">
        <v>49</v>
      </c>
      <c r="H724" t="s">
        <v>49</v>
      </c>
      <c r="I724" t="s">
        <v>60</v>
      </c>
      <c r="J724" t="s">
        <v>170</v>
      </c>
      <c r="L724" t="s">
        <v>4164</v>
      </c>
      <c r="M724" t="s">
        <v>52</v>
      </c>
      <c r="N724" t="s">
        <v>173</v>
      </c>
      <c r="O724" t="s">
        <v>4165</v>
      </c>
      <c r="P724" t="s">
        <v>53</v>
      </c>
      <c r="Q724" t="s">
        <v>175</v>
      </c>
      <c r="S724" t="s">
        <v>197</v>
      </c>
      <c r="W724" t="s">
        <v>178</v>
      </c>
      <c r="X724" t="s">
        <v>56</v>
      </c>
      <c r="Y724" t="s">
        <v>57</v>
      </c>
      <c r="Z724">
        <v>44136</v>
      </c>
      <c r="AD724">
        <v>44127</v>
      </c>
      <c r="AE724">
        <v>44127</v>
      </c>
      <c r="AF724" t="s">
        <v>4166</v>
      </c>
      <c r="AG724" t="s">
        <v>64</v>
      </c>
      <c r="AH724" t="s">
        <v>3798</v>
      </c>
      <c r="AJ724" t="s">
        <v>1099</v>
      </c>
      <c r="AK724" t="s">
        <v>1100</v>
      </c>
      <c r="AL724" t="s">
        <v>508</v>
      </c>
      <c r="AM724" t="s">
        <v>185</v>
      </c>
      <c r="AN724" t="s">
        <v>58</v>
      </c>
      <c r="AQ724" t="s">
        <v>188</v>
      </c>
      <c r="AR724" t="s">
        <v>4167</v>
      </c>
    </row>
    <row r="725" spans="1:44" x14ac:dyDescent="0.2">
      <c r="A725" t="s">
        <v>737</v>
      </c>
      <c r="B725" t="s">
        <v>4168</v>
      </c>
      <c r="C725">
        <v>44141</v>
      </c>
      <c r="D725" t="s">
        <v>168</v>
      </c>
      <c r="E725" t="s">
        <v>47</v>
      </c>
      <c r="F725" t="s">
        <v>166</v>
      </c>
      <c r="G725" t="s">
        <v>49</v>
      </c>
      <c r="H725" t="s">
        <v>49</v>
      </c>
      <c r="I725" t="s">
        <v>60</v>
      </c>
      <c r="J725" t="s">
        <v>170</v>
      </c>
      <c r="L725" t="s">
        <v>4169</v>
      </c>
      <c r="M725" t="s">
        <v>52</v>
      </c>
      <c r="N725" t="s">
        <v>173</v>
      </c>
      <c r="O725" t="s">
        <v>4170</v>
      </c>
      <c r="P725" t="s">
        <v>53</v>
      </c>
      <c r="Q725" t="s">
        <v>175</v>
      </c>
      <c r="S725" t="s">
        <v>240</v>
      </c>
      <c r="W725" t="s">
        <v>178</v>
      </c>
      <c r="X725" t="s">
        <v>56</v>
      </c>
      <c r="Y725" t="s">
        <v>57</v>
      </c>
      <c r="Z725">
        <v>44136</v>
      </c>
      <c r="AD725">
        <v>44134</v>
      </c>
      <c r="AE725">
        <v>44134</v>
      </c>
      <c r="AF725" t="s">
        <v>4171</v>
      </c>
      <c r="AG725" t="s">
        <v>64</v>
      </c>
      <c r="AH725" t="s">
        <v>1486</v>
      </c>
      <c r="AI725" t="s">
        <v>3975</v>
      </c>
      <c r="AJ725" t="s">
        <v>1703</v>
      </c>
      <c r="AK725" t="s">
        <v>1704</v>
      </c>
      <c r="AL725" t="s">
        <v>1282</v>
      </c>
      <c r="AM725" t="s">
        <v>185</v>
      </c>
      <c r="AN725" t="s">
        <v>58</v>
      </c>
    </row>
    <row r="726" spans="1:44" x14ac:dyDescent="0.2">
      <c r="A726" t="s">
        <v>737</v>
      </c>
      <c r="B726" t="s">
        <v>4172</v>
      </c>
      <c r="C726">
        <v>44141</v>
      </c>
      <c r="D726" t="s">
        <v>168</v>
      </c>
      <c r="E726" t="s">
        <v>69</v>
      </c>
      <c r="F726" t="s">
        <v>166</v>
      </c>
      <c r="G726" t="s">
        <v>49</v>
      </c>
      <c r="I726" t="s">
        <v>60</v>
      </c>
      <c r="J726" t="s">
        <v>170</v>
      </c>
      <c r="L726" t="s">
        <v>4173</v>
      </c>
      <c r="M726" t="s">
        <v>52</v>
      </c>
      <c r="P726" t="s">
        <v>53</v>
      </c>
      <c r="Q726" t="s">
        <v>175</v>
      </c>
      <c r="S726" t="s">
        <v>427</v>
      </c>
      <c r="W726" t="s">
        <v>178</v>
      </c>
      <c r="X726" t="s">
        <v>56</v>
      </c>
      <c r="Y726" t="s">
        <v>57</v>
      </c>
      <c r="Z726">
        <v>44136</v>
      </c>
      <c r="AG726" t="s">
        <v>145</v>
      </c>
      <c r="AN726" t="s">
        <v>58</v>
      </c>
    </row>
    <row r="727" spans="1:44" x14ac:dyDescent="0.2">
      <c r="A727" t="s">
        <v>737</v>
      </c>
      <c r="B727" t="s">
        <v>4174</v>
      </c>
      <c r="C727">
        <v>44141</v>
      </c>
      <c r="D727" t="s">
        <v>168</v>
      </c>
      <c r="E727" t="s">
        <v>227</v>
      </c>
      <c r="F727" t="s">
        <v>166</v>
      </c>
      <c r="G727" t="s">
        <v>49</v>
      </c>
      <c r="H727" t="s">
        <v>49</v>
      </c>
      <c r="I727" t="s">
        <v>60</v>
      </c>
      <c r="J727" t="s">
        <v>170</v>
      </c>
      <c r="L727" t="s">
        <v>4175</v>
      </c>
      <c r="M727" t="s">
        <v>52</v>
      </c>
      <c r="N727" t="s">
        <v>173</v>
      </c>
      <c r="O727" t="s">
        <v>2352</v>
      </c>
      <c r="P727" t="s">
        <v>53</v>
      </c>
      <c r="Q727" t="s">
        <v>175</v>
      </c>
      <c r="S727" t="s">
        <v>4176</v>
      </c>
      <c r="W727" t="s">
        <v>178</v>
      </c>
      <c r="X727" t="s">
        <v>56</v>
      </c>
      <c r="Y727" t="s">
        <v>57</v>
      </c>
      <c r="Z727">
        <v>44136</v>
      </c>
      <c r="AD727">
        <v>44133</v>
      </c>
      <c r="AE727">
        <v>44133</v>
      </c>
      <c r="AF727" t="s">
        <v>4177</v>
      </c>
      <c r="AG727" t="s">
        <v>64</v>
      </c>
      <c r="AH727" t="s">
        <v>1486</v>
      </c>
      <c r="AI727" t="s">
        <v>2812</v>
      </c>
      <c r="AJ727" t="s">
        <v>242</v>
      </c>
      <c r="AK727" t="s">
        <v>243</v>
      </c>
      <c r="AL727" t="s">
        <v>244</v>
      </c>
      <c r="AM727" t="s">
        <v>185</v>
      </c>
      <c r="AN727" t="s">
        <v>58</v>
      </c>
    </row>
    <row r="728" spans="1:44" x14ac:dyDescent="0.2">
      <c r="A728" t="s">
        <v>737</v>
      </c>
      <c r="B728" t="s">
        <v>4178</v>
      </c>
      <c r="C728">
        <v>44141</v>
      </c>
      <c r="D728" t="s">
        <v>683</v>
      </c>
      <c r="E728" t="s">
        <v>227</v>
      </c>
      <c r="F728" t="s">
        <v>664</v>
      </c>
      <c r="G728" t="s">
        <v>49</v>
      </c>
      <c r="H728" t="s">
        <v>49</v>
      </c>
      <c r="I728" t="s">
        <v>60</v>
      </c>
      <c r="J728" t="s">
        <v>73</v>
      </c>
      <c r="M728" t="s">
        <v>52</v>
      </c>
      <c r="N728" t="s">
        <v>62</v>
      </c>
      <c r="O728" t="s">
        <v>640</v>
      </c>
      <c r="P728" t="s">
        <v>53</v>
      </c>
      <c r="Q728" t="s">
        <v>63</v>
      </c>
      <c r="S728" t="s">
        <v>693</v>
      </c>
      <c r="W728" t="s">
        <v>667</v>
      </c>
      <c r="X728" t="s">
        <v>56</v>
      </c>
      <c r="Y728" t="s">
        <v>57</v>
      </c>
      <c r="Z728">
        <v>44136</v>
      </c>
      <c r="AD728">
        <v>44141</v>
      </c>
      <c r="AE728">
        <v>44141</v>
      </c>
      <c r="AF728" t="s">
        <v>4179</v>
      </c>
      <c r="AG728" t="s">
        <v>64</v>
      </c>
      <c r="AH728" t="s">
        <v>304</v>
      </c>
      <c r="AN728" t="s">
        <v>58</v>
      </c>
    </row>
    <row r="729" spans="1:44" x14ac:dyDescent="0.2">
      <c r="A729" t="s">
        <v>737</v>
      </c>
      <c r="B729" t="s">
        <v>4180</v>
      </c>
      <c r="C729">
        <v>44142</v>
      </c>
      <c r="D729" t="s">
        <v>168</v>
      </c>
      <c r="E729" t="s">
        <v>227</v>
      </c>
      <c r="F729" t="s">
        <v>48</v>
      </c>
      <c r="G729" t="s">
        <v>49</v>
      </c>
      <c r="H729" t="s">
        <v>49</v>
      </c>
      <c r="I729" t="s">
        <v>60</v>
      </c>
      <c r="J729" t="s">
        <v>170</v>
      </c>
      <c r="L729" t="s">
        <v>4181</v>
      </c>
      <c r="M729" t="s">
        <v>52</v>
      </c>
      <c r="N729" t="s">
        <v>230</v>
      </c>
      <c r="P729" t="s">
        <v>53</v>
      </c>
      <c r="Q729" t="s">
        <v>175</v>
      </c>
      <c r="S729" t="s">
        <v>3731</v>
      </c>
      <c r="W729" t="s">
        <v>178</v>
      </c>
      <c r="X729" t="s">
        <v>56</v>
      </c>
      <c r="Y729" t="s">
        <v>57</v>
      </c>
      <c r="Z729">
        <v>44136</v>
      </c>
      <c r="AG729" t="s">
        <v>145</v>
      </c>
      <c r="AH729" t="s">
        <v>3550</v>
      </c>
      <c r="AJ729" t="s">
        <v>2541</v>
      </c>
      <c r="AK729" t="s">
        <v>4182</v>
      </c>
      <c r="AL729" t="s">
        <v>419</v>
      </c>
      <c r="AM729" t="s">
        <v>308</v>
      </c>
      <c r="AN729" t="s">
        <v>58</v>
      </c>
    </row>
    <row r="730" spans="1:44" x14ac:dyDescent="0.2">
      <c r="A730" t="s">
        <v>737</v>
      </c>
      <c r="B730" t="s">
        <v>4183</v>
      </c>
      <c r="C730">
        <v>44142</v>
      </c>
      <c r="D730" t="s">
        <v>168</v>
      </c>
      <c r="E730" t="s">
        <v>227</v>
      </c>
      <c r="F730" t="s">
        <v>166</v>
      </c>
      <c r="G730" t="s">
        <v>49</v>
      </c>
      <c r="H730" t="s">
        <v>49</v>
      </c>
      <c r="I730" t="s">
        <v>60</v>
      </c>
      <c r="J730" t="s">
        <v>170</v>
      </c>
      <c r="L730" t="s">
        <v>4184</v>
      </c>
      <c r="M730" t="s">
        <v>52</v>
      </c>
      <c r="N730" t="s">
        <v>230</v>
      </c>
      <c r="P730" t="s">
        <v>53</v>
      </c>
      <c r="Q730" t="s">
        <v>175</v>
      </c>
      <c r="S730" t="s">
        <v>3731</v>
      </c>
      <c r="W730" t="s">
        <v>178</v>
      </c>
      <c r="X730" t="s">
        <v>56</v>
      </c>
      <c r="Y730" t="s">
        <v>57</v>
      </c>
      <c r="Z730">
        <v>44136</v>
      </c>
      <c r="AG730" t="s">
        <v>145</v>
      </c>
      <c r="AH730" t="s">
        <v>3550</v>
      </c>
      <c r="AJ730" t="s">
        <v>3647</v>
      </c>
      <c r="AK730" t="s">
        <v>3648</v>
      </c>
      <c r="AL730" t="s">
        <v>222</v>
      </c>
      <c r="AM730" t="s">
        <v>185</v>
      </c>
      <c r="AN730" t="s">
        <v>58</v>
      </c>
    </row>
    <row r="731" spans="1:44" x14ac:dyDescent="0.2">
      <c r="A731" t="s">
        <v>737</v>
      </c>
      <c r="B731" t="s">
        <v>4185</v>
      </c>
      <c r="C731">
        <v>44142</v>
      </c>
      <c r="D731" t="s">
        <v>689</v>
      </c>
      <c r="E731" t="s">
        <v>169</v>
      </c>
      <c r="F731" t="s">
        <v>722</v>
      </c>
      <c r="G731" t="s">
        <v>49</v>
      </c>
      <c r="H731" t="s">
        <v>49</v>
      </c>
      <c r="I731" t="s">
        <v>60</v>
      </c>
      <c r="J731" t="s">
        <v>170</v>
      </c>
      <c r="L731" t="s">
        <v>4186</v>
      </c>
      <c r="M731" t="s">
        <v>52</v>
      </c>
      <c r="N731" t="s">
        <v>230</v>
      </c>
      <c r="O731" t="s">
        <v>4187</v>
      </c>
      <c r="P731" t="s">
        <v>53</v>
      </c>
      <c r="Q731" t="s">
        <v>175</v>
      </c>
      <c r="S731" t="s">
        <v>231</v>
      </c>
      <c r="W731" t="s">
        <v>178</v>
      </c>
      <c r="X731" t="s">
        <v>56</v>
      </c>
      <c r="Y731" t="s">
        <v>57</v>
      </c>
      <c r="Z731">
        <v>44136</v>
      </c>
      <c r="AD731">
        <v>44141</v>
      </c>
      <c r="AE731">
        <v>44141</v>
      </c>
      <c r="AF731" t="s">
        <v>4188</v>
      </c>
      <c r="AG731" t="s">
        <v>64</v>
      </c>
      <c r="AH731" t="s">
        <v>181</v>
      </c>
      <c r="AJ731" t="s">
        <v>856</v>
      </c>
      <c r="AK731" t="s">
        <v>857</v>
      </c>
      <c r="AL731" t="s">
        <v>244</v>
      </c>
      <c r="AM731" t="s">
        <v>308</v>
      </c>
      <c r="AN731" t="s">
        <v>58</v>
      </c>
    </row>
    <row r="732" spans="1:44" x14ac:dyDescent="0.2">
      <c r="A732" t="s">
        <v>737</v>
      </c>
      <c r="B732" t="s">
        <v>4189</v>
      </c>
      <c r="C732">
        <v>44142</v>
      </c>
      <c r="D732" t="s">
        <v>168</v>
      </c>
      <c r="E732" t="s">
        <v>227</v>
      </c>
      <c r="F732" t="s">
        <v>166</v>
      </c>
      <c r="G732" t="s">
        <v>49</v>
      </c>
      <c r="I732" t="s">
        <v>60</v>
      </c>
      <c r="J732" t="s">
        <v>170</v>
      </c>
      <c r="L732" t="s">
        <v>4190</v>
      </c>
      <c r="M732" t="s">
        <v>52</v>
      </c>
      <c r="N732" t="s">
        <v>230</v>
      </c>
      <c r="P732" t="s">
        <v>53</v>
      </c>
      <c r="Q732" t="s">
        <v>175</v>
      </c>
      <c r="S732" t="s">
        <v>2009</v>
      </c>
      <c r="W732" t="s">
        <v>178</v>
      </c>
      <c r="X732" t="s">
        <v>56</v>
      </c>
      <c r="Y732" t="s">
        <v>57</v>
      </c>
      <c r="Z732">
        <v>44136</v>
      </c>
      <c r="AG732" t="s">
        <v>145</v>
      </c>
      <c r="AJ732" t="s">
        <v>2164</v>
      </c>
      <c r="AK732" t="s">
        <v>2165</v>
      </c>
      <c r="AL732" t="s">
        <v>244</v>
      </c>
      <c r="AM732" t="s">
        <v>308</v>
      </c>
      <c r="AN732" t="s">
        <v>58</v>
      </c>
    </row>
    <row r="733" spans="1:44" x14ac:dyDescent="0.2">
      <c r="A733" t="s">
        <v>737</v>
      </c>
      <c r="B733" t="s">
        <v>4191</v>
      </c>
      <c r="C733">
        <v>44142</v>
      </c>
      <c r="D733" t="s">
        <v>683</v>
      </c>
      <c r="E733" t="s">
        <v>227</v>
      </c>
      <c r="F733" t="s">
        <v>664</v>
      </c>
      <c r="G733" t="s">
        <v>49</v>
      </c>
      <c r="I733" t="s">
        <v>60</v>
      </c>
      <c r="J733" t="s">
        <v>95</v>
      </c>
      <c r="K733" t="s">
        <v>546</v>
      </c>
      <c r="L733" t="s">
        <v>3786</v>
      </c>
      <c r="M733" t="s">
        <v>52</v>
      </c>
      <c r="N733" t="s">
        <v>62</v>
      </c>
      <c r="P733" t="s">
        <v>53</v>
      </c>
      <c r="S733" t="s">
        <v>240</v>
      </c>
      <c r="W733" t="s">
        <v>667</v>
      </c>
      <c r="X733" t="s">
        <v>56</v>
      </c>
      <c r="Y733" t="s">
        <v>57</v>
      </c>
      <c r="Z733">
        <v>44136</v>
      </c>
      <c r="AC733">
        <v>44005</v>
      </c>
      <c r="AG733" t="s">
        <v>2831</v>
      </c>
      <c r="AN733" t="s">
        <v>58</v>
      </c>
    </row>
    <row r="734" spans="1:44" x14ac:dyDescent="0.2">
      <c r="A734" t="s">
        <v>737</v>
      </c>
      <c r="B734" t="s">
        <v>4192</v>
      </c>
      <c r="C734">
        <v>44143</v>
      </c>
      <c r="D734" t="s">
        <v>889</v>
      </c>
      <c r="E734" t="s">
        <v>169</v>
      </c>
      <c r="F734" t="s">
        <v>648</v>
      </c>
      <c r="G734" t="s">
        <v>49</v>
      </c>
      <c r="H734" t="s">
        <v>49</v>
      </c>
      <c r="I734" t="s">
        <v>60</v>
      </c>
      <c r="J734" t="s">
        <v>170</v>
      </c>
      <c r="K734" t="s">
        <v>3074</v>
      </c>
      <c r="L734" t="s">
        <v>4193</v>
      </c>
      <c r="M734" t="s">
        <v>52</v>
      </c>
      <c r="N734" t="s">
        <v>173</v>
      </c>
      <c r="O734" t="s">
        <v>4194</v>
      </c>
      <c r="P734" t="s">
        <v>53</v>
      </c>
      <c r="Q734" t="s">
        <v>175</v>
      </c>
      <c r="S734" t="s">
        <v>711</v>
      </c>
      <c r="W734" t="s">
        <v>894</v>
      </c>
      <c r="X734" t="s">
        <v>56</v>
      </c>
      <c r="Y734" t="s">
        <v>57</v>
      </c>
      <c r="Z734">
        <v>44143</v>
      </c>
      <c r="AA734" t="s">
        <v>895</v>
      </c>
      <c r="AC734">
        <v>44007</v>
      </c>
      <c r="AD734">
        <v>44131</v>
      </c>
      <c r="AE734">
        <v>44138</v>
      </c>
      <c r="AF734" t="s">
        <v>4195</v>
      </c>
      <c r="AG734" t="s">
        <v>64</v>
      </c>
      <c r="AH734" t="s">
        <v>4196</v>
      </c>
      <c r="AJ734" t="s">
        <v>4197</v>
      </c>
      <c r="AK734" t="s">
        <v>4198</v>
      </c>
      <c r="AL734" t="s">
        <v>1069</v>
      </c>
      <c r="AM734" t="s">
        <v>185</v>
      </c>
      <c r="AN734" t="s">
        <v>58</v>
      </c>
      <c r="AO734" t="s">
        <v>3078</v>
      </c>
      <c r="AP734" t="s">
        <v>224</v>
      </c>
      <c r="AQ734" t="s">
        <v>188</v>
      </c>
      <c r="AR734" t="s">
        <v>4199</v>
      </c>
    </row>
    <row r="735" spans="1:44" x14ac:dyDescent="0.2">
      <c r="A735" t="s">
        <v>737</v>
      </c>
      <c r="B735" t="s">
        <v>4200</v>
      </c>
      <c r="C735">
        <v>44144</v>
      </c>
      <c r="D735" t="s">
        <v>168</v>
      </c>
      <c r="E735" t="s">
        <v>47</v>
      </c>
      <c r="F735" t="s">
        <v>166</v>
      </c>
      <c r="G735" t="s">
        <v>49</v>
      </c>
      <c r="H735" t="s">
        <v>49</v>
      </c>
      <c r="I735" t="s">
        <v>60</v>
      </c>
      <c r="J735" t="s">
        <v>170</v>
      </c>
      <c r="L735" t="s">
        <v>4201</v>
      </c>
      <c r="M735" t="s">
        <v>52</v>
      </c>
      <c r="N735" t="s">
        <v>173</v>
      </c>
      <c r="O735" t="s">
        <v>4202</v>
      </c>
      <c r="P735" t="s">
        <v>53</v>
      </c>
      <c r="Q735" t="s">
        <v>175</v>
      </c>
      <c r="S735" t="s">
        <v>863</v>
      </c>
      <c r="T735" t="s">
        <v>3252</v>
      </c>
      <c r="W735" t="s">
        <v>178</v>
      </c>
      <c r="X735" t="s">
        <v>56</v>
      </c>
      <c r="Y735" t="s">
        <v>57</v>
      </c>
      <c r="Z735">
        <v>44143</v>
      </c>
      <c r="AD735">
        <v>44141</v>
      </c>
      <c r="AE735">
        <v>44141</v>
      </c>
      <c r="AF735" t="s">
        <v>4203</v>
      </c>
      <c r="AG735" t="s">
        <v>64</v>
      </c>
      <c r="AH735" t="s">
        <v>1082</v>
      </c>
      <c r="AJ735" t="s">
        <v>466</v>
      </c>
      <c r="AK735" t="s">
        <v>467</v>
      </c>
      <c r="AL735" t="s">
        <v>468</v>
      </c>
      <c r="AM735" t="s">
        <v>185</v>
      </c>
      <c r="AN735" t="s">
        <v>58</v>
      </c>
      <c r="AR735" t="s">
        <v>4204</v>
      </c>
    </row>
    <row r="736" spans="1:44" x14ac:dyDescent="0.2">
      <c r="A736" t="s">
        <v>737</v>
      </c>
      <c r="B736" t="s">
        <v>4205</v>
      </c>
      <c r="C736">
        <v>44145</v>
      </c>
      <c r="D736" t="s">
        <v>683</v>
      </c>
      <c r="E736" t="s">
        <v>227</v>
      </c>
      <c r="F736" t="s">
        <v>48</v>
      </c>
      <c r="G736" t="s">
        <v>49</v>
      </c>
      <c r="I736" t="s">
        <v>60</v>
      </c>
      <c r="L736" t="s">
        <v>200</v>
      </c>
      <c r="M736" t="s">
        <v>52</v>
      </c>
      <c r="N736" t="s">
        <v>62</v>
      </c>
      <c r="P736" t="s">
        <v>53</v>
      </c>
      <c r="S736" t="s">
        <v>231</v>
      </c>
      <c r="W736" t="s">
        <v>667</v>
      </c>
      <c r="X736" t="s">
        <v>56</v>
      </c>
      <c r="Y736" t="s">
        <v>57</v>
      </c>
      <c r="Z736">
        <v>44143</v>
      </c>
      <c r="AG736" t="s">
        <v>145</v>
      </c>
      <c r="AN736" t="s">
        <v>58</v>
      </c>
    </row>
    <row r="737" spans="1:44" x14ac:dyDescent="0.2">
      <c r="A737" t="s">
        <v>737</v>
      </c>
      <c r="B737" t="s">
        <v>4206</v>
      </c>
      <c r="C737">
        <v>44146</v>
      </c>
      <c r="D737" t="s">
        <v>168</v>
      </c>
      <c r="E737" t="s">
        <v>227</v>
      </c>
      <c r="F737" t="s">
        <v>48</v>
      </c>
      <c r="G737" t="s">
        <v>49</v>
      </c>
      <c r="I737" t="s">
        <v>60</v>
      </c>
      <c r="J737" t="s">
        <v>170</v>
      </c>
      <c r="L737" t="s">
        <v>4207</v>
      </c>
      <c r="M737" t="s">
        <v>52</v>
      </c>
      <c r="N737" t="s">
        <v>173</v>
      </c>
      <c r="P737" t="s">
        <v>53</v>
      </c>
      <c r="Q737" t="s">
        <v>175</v>
      </c>
      <c r="S737" t="s">
        <v>231</v>
      </c>
      <c r="W737" t="s">
        <v>178</v>
      </c>
      <c r="X737" t="s">
        <v>56</v>
      </c>
      <c r="Y737" t="s">
        <v>57</v>
      </c>
      <c r="Z737">
        <v>44143</v>
      </c>
      <c r="AG737" t="s">
        <v>145</v>
      </c>
      <c r="AN737" t="s">
        <v>58</v>
      </c>
    </row>
    <row r="738" spans="1:44" x14ac:dyDescent="0.2">
      <c r="A738" t="s">
        <v>737</v>
      </c>
      <c r="B738" t="s">
        <v>4208</v>
      </c>
      <c r="C738">
        <v>44146</v>
      </c>
      <c r="D738" t="s">
        <v>889</v>
      </c>
      <c r="E738" t="s">
        <v>227</v>
      </c>
      <c r="F738" t="s">
        <v>48</v>
      </c>
      <c r="G738" t="s">
        <v>49</v>
      </c>
      <c r="I738" t="s">
        <v>60</v>
      </c>
      <c r="J738" t="s">
        <v>170</v>
      </c>
      <c r="L738" t="s">
        <v>2645</v>
      </c>
      <c r="M738" t="s">
        <v>52</v>
      </c>
      <c r="N738" t="s">
        <v>230</v>
      </c>
      <c r="P738" t="s">
        <v>53</v>
      </c>
      <c r="Q738" t="s">
        <v>175</v>
      </c>
      <c r="S738" t="s">
        <v>231</v>
      </c>
      <c r="W738" t="s">
        <v>894</v>
      </c>
      <c r="X738" t="s">
        <v>56</v>
      </c>
      <c r="Y738" t="s">
        <v>57</v>
      </c>
      <c r="Z738">
        <v>44143</v>
      </c>
      <c r="AG738" t="s">
        <v>145</v>
      </c>
      <c r="AJ738" t="s">
        <v>4209</v>
      </c>
      <c r="AK738" t="s">
        <v>4210</v>
      </c>
      <c r="AL738" t="s">
        <v>222</v>
      </c>
      <c r="AM738" t="s">
        <v>185</v>
      </c>
      <c r="AN738" t="s">
        <v>58</v>
      </c>
    </row>
    <row r="739" spans="1:44" x14ac:dyDescent="0.2">
      <c r="A739" t="s">
        <v>737</v>
      </c>
      <c r="B739" t="s">
        <v>4211</v>
      </c>
      <c r="C739">
        <v>44146</v>
      </c>
      <c r="D739" t="s">
        <v>168</v>
      </c>
      <c r="E739" t="s">
        <v>227</v>
      </c>
      <c r="F739" t="s">
        <v>166</v>
      </c>
      <c r="G739" t="s">
        <v>49</v>
      </c>
      <c r="H739" t="s">
        <v>49</v>
      </c>
      <c r="I739" t="s">
        <v>60</v>
      </c>
      <c r="J739" t="s">
        <v>439</v>
      </c>
      <c r="K739" t="s">
        <v>3141</v>
      </c>
      <c r="M739" t="s">
        <v>52</v>
      </c>
      <c r="N739" t="s">
        <v>230</v>
      </c>
      <c r="P739" t="s">
        <v>53</v>
      </c>
      <c r="Q739" t="s">
        <v>97</v>
      </c>
      <c r="S739" t="s">
        <v>231</v>
      </c>
      <c r="T739" t="s">
        <v>3335</v>
      </c>
      <c r="V739" t="s">
        <v>4212</v>
      </c>
      <c r="W739" t="s">
        <v>178</v>
      </c>
      <c r="X739" t="s">
        <v>56</v>
      </c>
      <c r="Y739" t="s">
        <v>57</v>
      </c>
      <c r="Z739">
        <v>44143</v>
      </c>
      <c r="AA739" t="s">
        <v>3143</v>
      </c>
      <c r="AC739">
        <v>44053</v>
      </c>
      <c r="AD739">
        <v>44145</v>
      </c>
      <c r="AE739">
        <v>44145</v>
      </c>
      <c r="AJ739" t="s">
        <v>256</v>
      </c>
      <c r="AK739" t="s">
        <v>257</v>
      </c>
      <c r="AL739" t="s">
        <v>222</v>
      </c>
      <c r="AM739" t="s">
        <v>185</v>
      </c>
      <c r="AN739" t="s">
        <v>58</v>
      </c>
      <c r="AO739" t="s">
        <v>3147</v>
      </c>
      <c r="AP739" t="s">
        <v>187</v>
      </c>
    </row>
    <row r="740" spans="1:44" x14ac:dyDescent="0.2">
      <c r="A740" t="s">
        <v>737</v>
      </c>
      <c r="B740" t="s">
        <v>4213</v>
      </c>
      <c r="C740">
        <v>44146</v>
      </c>
      <c r="D740" t="s">
        <v>889</v>
      </c>
      <c r="E740" t="s">
        <v>227</v>
      </c>
      <c r="F740" t="s">
        <v>48</v>
      </c>
      <c r="G740" t="s">
        <v>49</v>
      </c>
      <c r="I740" t="s">
        <v>60</v>
      </c>
      <c r="L740" t="s">
        <v>4214</v>
      </c>
      <c r="M740" t="s">
        <v>52</v>
      </c>
      <c r="N740" t="s">
        <v>230</v>
      </c>
      <c r="P740" t="s">
        <v>53</v>
      </c>
      <c r="S740" t="s">
        <v>231</v>
      </c>
      <c r="W740" t="s">
        <v>894</v>
      </c>
      <c r="X740" t="s">
        <v>56</v>
      </c>
      <c r="Y740" t="s">
        <v>57</v>
      </c>
      <c r="Z740">
        <v>44143</v>
      </c>
      <c r="AG740" t="s">
        <v>145</v>
      </c>
      <c r="AJ740" t="s">
        <v>4215</v>
      </c>
      <c r="AK740" t="s">
        <v>4216</v>
      </c>
      <c r="AL740" t="s">
        <v>3344</v>
      </c>
      <c r="AM740" t="s">
        <v>185</v>
      </c>
      <c r="AN740" t="s">
        <v>58</v>
      </c>
    </row>
    <row r="741" spans="1:44" x14ac:dyDescent="0.2">
      <c r="A741" t="s">
        <v>737</v>
      </c>
      <c r="B741" t="s">
        <v>4217</v>
      </c>
      <c r="C741">
        <v>44147</v>
      </c>
      <c r="D741" t="s">
        <v>683</v>
      </c>
      <c r="E741" t="s">
        <v>69</v>
      </c>
      <c r="F741" t="s">
        <v>48</v>
      </c>
      <c r="G741" t="s">
        <v>49</v>
      </c>
      <c r="I741" t="s">
        <v>60</v>
      </c>
      <c r="J741" t="s">
        <v>95</v>
      </c>
      <c r="M741" t="s">
        <v>52</v>
      </c>
      <c r="N741" t="s">
        <v>62</v>
      </c>
      <c r="P741" t="s">
        <v>53</v>
      </c>
      <c r="S741" t="s">
        <v>231</v>
      </c>
      <c r="W741" t="s">
        <v>667</v>
      </c>
      <c r="X741" t="s">
        <v>56</v>
      </c>
      <c r="Y741" t="s">
        <v>57</v>
      </c>
      <c r="Z741">
        <v>44143</v>
      </c>
      <c r="AG741" t="s">
        <v>2500</v>
      </c>
      <c r="AN741" t="s">
        <v>58</v>
      </c>
    </row>
    <row r="742" spans="1:44" x14ac:dyDescent="0.2">
      <c r="A742" t="s">
        <v>737</v>
      </c>
      <c r="B742" t="s">
        <v>4218</v>
      </c>
      <c r="C742">
        <v>44147</v>
      </c>
      <c r="D742" t="s">
        <v>168</v>
      </c>
      <c r="E742" t="s">
        <v>169</v>
      </c>
      <c r="F742" t="s">
        <v>72</v>
      </c>
      <c r="G742" t="s">
        <v>49</v>
      </c>
      <c r="H742" t="s">
        <v>49</v>
      </c>
      <c r="I742" t="s">
        <v>60</v>
      </c>
      <c r="J742" t="s">
        <v>170</v>
      </c>
      <c r="L742" t="s">
        <v>4219</v>
      </c>
      <c r="M742" t="s">
        <v>52</v>
      </c>
      <c r="O742" t="s">
        <v>76</v>
      </c>
      <c r="P742" t="s">
        <v>53</v>
      </c>
      <c r="Q742" t="s">
        <v>63</v>
      </c>
      <c r="S742" t="s">
        <v>427</v>
      </c>
      <c r="T742" t="s">
        <v>4220</v>
      </c>
      <c r="V742" t="s">
        <v>4221</v>
      </c>
      <c r="W742" t="s">
        <v>178</v>
      </c>
      <c r="X742" t="s">
        <v>56</v>
      </c>
      <c r="Y742" t="s">
        <v>57</v>
      </c>
      <c r="Z742">
        <v>44143</v>
      </c>
      <c r="AD742">
        <v>44134</v>
      </c>
      <c r="AE742">
        <v>44134</v>
      </c>
      <c r="AF742" t="s">
        <v>4222</v>
      </c>
      <c r="AG742" t="s">
        <v>64</v>
      </c>
      <c r="AH742" t="s">
        <v>4223</v>
      </c>
      <c r="AN742" t="s">
        <v>58</v>
      </c>
    </row>
    <row r="743" spans="1:44" x14ac:dyDescent="0.2">
      <c r="A743" t="s">
        <v>737</v>
      </c>
      <c r="B743" t="s">
        <v>4224</v>
      </c>
      <c r="C743">
        <v>44147</v>
      </c>
      <c r="D743" t="s">
        <v>168</v>
      </c>
      <c r="E743" t="s">
        <v>47</v>
      </c>
      <c r="F743" t="s">
        <v>166</v>
      </c>
      <c r="G743" t="s">
        <v>49</v>
      </c>
      <c r="H743" t="s">
        <v>49</v>
      </c>
      <c r="I743" t="s">
        <v>60</v>
      </c>
      <c r="J743" t="s">
        <v>170</v>
      </c>
      <c r="L743" t="s">
        <v>4225</v>
      </c>
      <c r="M743" t="s">
        <v>52</v>
      </c>
      <c r="N743" t="s">
        <v>173</v>
      </c>
      <c r="O743" t="s">
        <v>4226</v>
      </c>
      <c r="P743" t="s">
        <v>53</v>
      </c>
      <c r="Q743" t="s">
        <v>175</v>
      </c>
      <c r="R743" t="s">
        <v>4227</v>
      </c>
      <c r="S743" t="s">
        <v>240</v>
      </c>
      <c r="W743" t="s">
        <v>178</v>
      </c>
      <c r="X743" t="s">
        <v>56</v>
      </c>
      <c r="Y743" t="s">
        <v>57</v>
      </c>
      <c r="Z743">
        <v>44143</v>
      </c>
      <c r="AD743">
        <v>44143</v>
      </c>
      <c r="AE743">
        <v>44143</v>
      </c>
      <c r="AF743" t="s">
        <v>4228</v>
      </c>
      <c r="AG743" t="s">
        <v>64</v>
      </c>
      <c r="AH743" t="s">
        <v>4229</v>
      </c>
      <c r="AI743" t="s">
        <v>4230</v>
      </c>
      <c r="AJ743" t="s">
        <v>1960</v>
      </c>
      <c r="AK743" t="s">
        <v>1961</v>
      </c>
      <c r="AL743" t="s">
        <v>842</v>
      </c>
      <c r="AM743" t="s">
        <v>185</v>
      </c>
      <c r="AN743" t="s">
        <v>58</v>
      </c>
    </row>
    <row r="744" spans="1:44" x14ac:dyDescent="0.2">
      <c r="A744" t="s">
        <v>737</v>
      </c>
      <c r="B744" t="s">
        <v>4231</v>
      </c>
      <c r="C744">
        <v>44147</v>
      </c>
      <c r="D744" t="s">
        <v>168</v>
      </c>
      <c r="E744" t="s">
        <v>169</v>
      </c>
      <c r="F744" t="s">
        <v>48</v>
      </c>
      <c r="G744" t="s">
        <v>49</v>
      </c>
      <c r="I744" t="s">
        <v>60</v>
      </c>
      <c r="J744" t="s">
        <v>170</v>
      </c>
      <c r="M744" t="s">
        <v>52</v>
      </c>
      <c r="P744" t="s">
        <v>53</v>
      </c>
      <c r="Q744" t="s">
        <v>175</v>
      </c>
      <c r="S744" t="s">
        <v>231</v>
      </c>
      <c r="W744" t="s">
        <v>178</v>
      </c>
      <c r="X744" t="s">
        <v>56</v>
      </c>
      <c r="Y744" t="s">
        <v>57</v>
      </c>
      <c r="Z744">
        <v>44143</v>
      </c>
      <c r="AG744" t="s">
        <v>145</v>
      </c>
      <c r="AN744" t="s">
        <v>58</v>
      </c>
    </row>
    <row r="745" spans="1:44" x14ac:dyDescent="0.2">
      <c r="A745" t="s">
        <v>737</v>
      </c>
      <c r="B745" t="s">
        <v>4232</v>
      </c>
      <c r="C745">
        <v>44147</v>
      </c>
      <c r="D745" t="s">
        <v>168</v>
      </c>
      <c r="E745" t="s">
        <v>227</v>
      </c>
      <c r="F745" t="s">
        <v>166</v>
      </c>
      <c r="G745" t="s">
        <v>49</v>
      </c>
      <c r="H745" t="s">
        <v>49</v>
      </c>
      <c r="I745" t="s">
        <v>60</v>
      </c>
      <c r="J745" t="s">
        <v>170</v>
      </c>
      <c r="L745" t="s">
        <v>4233</v>
      </c>
      <c r="M745" t="s">
        <v>52</v>
      </c>
      <c r="N745" t="s">
        <v>173</v>
      </c>
      <c r="O745" t="s">
        <v>4008</v>
      </c>
      <c r="P745" t="s">
        <v>53</v>
      </c>
      <c r="Q745" t="s">
        <v>175</v>
      </c>
      <c r="S745" t="s">
        <v>231</v>
      </c>
      <c r="W745" t="s">
        <v>178</v>
      </c>
      <c r="X745" t="s">
        <v>56</v>
      </c>
      <c r="Y745" t="s">
        <v>57</v>
      </c>
      <c r="Z745">
        <v>44143</v>
      </c>
      <c r="AD745">
        <v>44149</v>
      </c>
      <c r="AE745">
        <v>44149</v>
      </c>
      <c r="AF745" t="s">
        <v>4234</v>
      </c>
      <c r="AG745" t="s">
        <v>64</v>
      </c>
      <c r="AH745" t="s">
        <v>790</v>
      </c>
      <c r="AJ745" t="s">
        <v>203</v>
      </c>
      <c r="AK745" t="s">
        <v>204</v>
      </c>
      <c r="AL745" t="s">
        <v>205</v>
      </c>
      <c r="AM745" t="s">
        <v>185</v>
      </c>
      <c r="AN745" t="s">
        <v>58</v>
      </c>
      <c r="AR745" t="s">
        <v>4235</v>
      </c>
    </row>
    <row r="746" spans="1:44" x14ac:dyDescent="0.2">
      <c r="A746" t="s">
        <v>737</v>
      </c>
      <c r="B746" t="s">
        <v>4236</v>
      </c>
      <c r="C746">
        <v>44148</v>
      </c>
      <c r="D746" t="s">
        <v>68</v>
      </c>
      <c r="E746" t="s">
        <v>47</v>
      </c>
      <c r="G746" t="s">
        <v>49</v>
      </c>
      <c r="M746" t="s">
        <v>52</v>
      </c>
      <c r="N746" t="s">
        <v>62</v>
      </c>
      <c r="P746" t="s">
        <v>53</v>
      </c>
      <c r="S746" t="s">
        <v>4237</v>
      </c>
      <c r="W746" t="s">
        <v>55</v>
      </c>
      <c r="X746" t="s">
        <v>56</v>
      </c>
      <c r="Y746" t="s">
        <v>57</v>
      </c>
      <c r="Z746">
        <v>44143</v>
      </c>
      <c r="AG746" t="s">
        <v>145</v>
      </c>
      <c r="AN746" t="s">
        <v>58</v>
      </c>
    </row>
    <row r="747" spans="1:44" x14ac:dyDescent="0.2">
      <c r="A747" t="s">
        <v>737</v>
      </c>
      <c r="B747" t="s">
        <v>4238</v>
      </c>
      <c r="C747">
        <v>44148</v>
      </c>
      <c r="D747" t="s">
        <v>168</v>
      </c>
      <c r="E747" t="s">
        <v>47</v>
      </c>
      <c r="F747" t="s">
        <v>166</v>
      </c>
      <c r="G747" t="s">
        <v>49</v>
      </c>
      <c r="H747" t="s">
        <v>49</v>
      </c>
      <c r="I747" t="s">
        <v>60</v>
      </c>
      <c r="J747" t="s">
        <v>170</v>
      </c>
      <c r="L747" t="s">
        <v>4239</v>
      </c>
      <c r="M747" t="s">
        <v>52</v>
      </c>
      <c r="N747" t="s">
        <v>173</v>
      </c>
      <c r="O747" t="s">
        <v>3282</v>
      </c>
      <c r="P747" t="s">
        <v>53</v>
      </c>
      <c r="Q747" t="s">
        <v>175</v>
      </c>
      <c r="S747" t="s">
        <v>740</v>
      </c>
      <c r="W747" t="s">
        <v>178</v>
      </c>
      <c r="X747" t="s">
        <v>56</v>
      </c>
      <c r="Y747" t="s">
        <v>57</v>
      </c>
      <c r="Z747">
        <v>44143</v>
      </c>
      <c r="AD747">
        <v>44145</v>
      </c>
      <c r="AE747">
        <v>44145</v>
      </c>
      <c r="AF747" t="s">
        <v>4240</v>
      </c>
      <c r="AG747" t="s">
        <v>64</v>
      </c>
      <c r="AH747" t="s">
        <v>181</v>
      </c>
      <c r="AJ747" t="s">
        <v>340</v>
      </c>
      <c r="AK747" t="s">
        <v>341</v>
      </c>
      <c r="AL747" t="s">
        <v>235</v>
      </c>
      <c r="AM747" t="s">
        <v>185</v>
      </c>
      <c r="AN747" t="s">
        <v>58</v>
      </c>
      <c r="AR747" t="s">
        <v>3350</v>
      </c>
    </row>
    <row r="748" spans="1:44" x14ac:dyDescent="0.2">
      <c r="A748" t="s">
        <v>737</v>
      </c>
      <c r="B748" t="s">
        <v>4241</v>
      </c>
      <c r="C748">
        <v>44149</v>
      </c>
      <c r="D748" t="s">
        <v>168</v>
      </c>
      <c r="E748" t="s">
        <v>227</v>
      </c>
      <c r="F748" t="s">
        <v>166</v>
      </c>
      <c r="G748" t="s">
        <v>49</v>
      </c>
      <c r="H748" t="s">
        <v>49</v>
      </c>
      <c r="I748" t="s">
        <v>60</v>
      </c>
      <c r="J748" t="s">
        <v>170</v>
      </c>
      <c r="L748" t="s">
        <v>4242</v>
      </c>
      <c r="M748" t="s">
        <v>52</v>
      </c>
      <c r="N748" t="s">
        <v>230</v>
      </c>
      <c r="P748" t="s">
        <v>53</v>
      </c>
      <c r="Q748" t="s">
        <v>175</v>
      </c>
      <c r="S748" t="s">
        <v>336</v>
      </c>
      <c r="W748" t="s">
        <v>178</v>
      </c>
      <c r="X748" t="s">
        <v>56</v>
      </c>
      <c r="Y748" t="s">
        <v>57</v>
      </c>
      <c r="Z748">
        <v>44143</v>
      </c>
      <c r="AD748">
        <v>44149</v>
      </c>
      <c r="AE748">
        <v>44149</v>
      </c>
      <c r="AG748" t="s">
        <v>64</v>
      </c>
      <c r="AH748" t="s">
        <v>1218</v>
      </c>
      <c r="AJ748" t="s">
        <v>203</v>
      </c>
      <c r="AK748" t="s">
        <v>204</v>
      </c>
      <c r="AL748" t="s">
        <v>205</v>
      </c>
      <c r="AM748" t="s">
        <v>185</v>
      </c>
      <c r="AN748" t="s">
        <v>58</v>
      </c>
      <c r="AR748" t="s">
        <v>4243</v>
      </c>
    </row>
    <row r="749" spans="1:44" x14ac:dyDescent="0.2">
      <c r="A749" t="s">
        <v>737</v>
      </c>
      <c r="B749" t="s">
        <v>4244</v>
      </c>
      <c r="C749">
        <v>44149</v>
      </c>
      <c r="D749" t="s">
        <v>168</v>
      </c>
      <c r="E749" t="s">
        <v>227</v>
      </c>
      <c r="F749" t="s">
        <v>166</v>
      </c>
      <c r="G749" t="s">
        <v>49</v>
      </c>
      <c r="H749" t="s">
        <v>49</v>
      </c>
      <c r="I749" t="s">
        <v>60</v>
      </c>
      <c r="J749" t="s">
        <v>170</v>
      </c>
      <c r="L749" t="s">
        <v>4245</v>
      </c>
      <c r="M749" t="s">
        <v>52</v>
      </c>
      <c r="N749" t="s">
        <v>230</v>
      </c>
      <c r="O749" t="s">
        <v>4246</v>
      </c>
      <c r="P749" t="s">
        <v>53</v>
      </c>
      <c r="Q749" t="s">
        <v>175</v>
      </c>
      <c r="S749" t="s">
        <v>336</v>
      </c>
      <c r="T749" t="s">
        <v>3935</v>
      </c>
      <c r="V749" t="s">
        <v>4064</v>
      </c>
      <c r="W749" t="s">
        <v>178</v>
      </c>
      <c r="X749" t="s">
        <v>56</v>
      </c>
      <c r="Y749" t="s">
        <v>57</v>
      </c>
      <c r="Z749">
        <v>44143</v>
      </c>
      <c r="AD749">
        <v>44138</v>
      </c>
      <c r="AE749">
        <v>44145</v>
      </c>
      <c r="AF749" t="s">
        <v>4247</v>
      </c>
      <c r="AG749" t="s">
        <v>64</v>
      </c>
      <c r="AH749" t="s">
        <v>493</v>
      </c>
      <c r="AJ749" t="s">
        <v>1544</v>
      </c>
      <c r="AK749" t="s">
        <v>1545</v>
      </c>
      <c r="AL749" t="s">
        <v>1006</v>
      </c>
      <c r="AM749" t="s">
        <v>185</v>
      </c>
      <c r="AN749" t="s">
        <v>58</v>
      </c>
      <c r="AQ749" t="s">
        <v>224</v>
      </c>
      <c r="AR749" t="s">
        <v>4248</v>
      </c>
    </row>
    <row r="750" spans="1:44" x14ac:dyDescent="0.2">
      <c r="A750" t="s">
        <v>737</v>
      </c>
      <c r="B750" t="s">
        <v>4249</v>
      </c>
      <c r="C750">
        <v>44149</v>
      </c>
      <c r="D750" t="s">
        <v>168</v>
      </c>
      <c r="E750" t="s">
        <v>169</v>
      </c>
      <c r="F750" t="s">
        <v>48</v>
      </c>
      <c r="G750" t="s">
        <v>49</v>
      </c>
      <c r="H750" t="s">
        <v>49</v>
      </c>
      <c r="I750" t="s">
        <v>60</v>
      </c>
      <c r="M750" t="s">
        <v>52</v>
      </c>
      <c r="P750" t="s">
        <v>53</v>
      </c>
      <c r="Q750" t="s">
        <v>63</v>
      </c>
      <c r="S750" t="s">
        <v>740</v>
      </c>
      <c r="W750" t="s">
        <v>178</v>
      </c>
      <c r="X750" t="s">
        <v>56</v>
      </c>
      <c r="Y750" t="s">
        <v>57</v>
      </c>
      <c r="Z750">
        <v>44143</v>
      </c>
      <c r="AG750" t="s">
        <v>145</v>
      </c>
      <c r="AN750" t="s">
        <v>58</v>
      </c>
    </row>
    <row r="751" spans="1:44" x14ac:dyDescent="0.2">
      <c r="A751" t="s">
        <v>737</v>
      </c>
      <c r="B751" t="s">
        <v>4250</v>
      </c>
      <c r="C751">
        <v>44149</v>
      </c>
      <c r="D751" t="s">
        <v>168</v>
      </c>
      <c r="E751" t="s">
        <v>227</v>
      </c>
      <c r="F751" t="s">
        <v>166</v>
      </c>
      <c r="G751" t="s">
        <v>49</v>
      </c>
      <c r="H751" t="s">
        <v>49</v>
      </c>
      <c r="I751" t="s">
        <v>60</v>
      </c>
      <c r="J751" t="s">
        <v>170</v>
      </c>
      <c r="L751" t="s">
        <v>4251</v>
      </c>
      <c r="M751" t="s">
        <v>52</v>
      </c>
      <c r="N751" t="s">
        <v>230</v>
      </c>
      <c r="P751" t="s">
        <v>53</v>
      </c>
      <c r="Q751" t="s">
        <v>175</v>
      </c>
      <c r="S751" t="s">
        <v>740</v>
      </c>
      <c r="T751" t="s">
        <v>3690</v>
      </c>
      <c r="V751" t="s">
        <v>3513</v>
      </c>
      <c r="W751" t="s">
        <v>178</v>
      </c>
      <c r="X751" t="s">
        <v>56</v>
      </c>
      <c r="Y751" t="s">
        <v>57</v>
      </c>
      <c r="Z751">
        <v>44143</v>
      </c>
      <c r="AD751">
        <v>44138</v>
      </c>
      <c r="AE751">
        <v>44142</v>
      </c>
      <c r="AG751" t="s">
        <v>64</v>
      </c>
      <c r="AH751" t="s">
        <v>790</v>
      </c>
      <c r="AJ751" t="s">
        <v>2513</v>
      </c>
      <c r="AK751" t="s">
        <v>2514</v>
      </c>
      <c r="AL751" t="s">
        <v>356</v>
      </c>
      <c r="AM751" t="s">
        <v>185</v>
      </c>
      <c r="AN751" t="s">
        <v>58</v>
      </c>
      <c r="AR751" t="s">
        <v>3255</v>
      </c>
    </row>
    <row r="752" spans="1:44" x14ac:dyDescent="0.2">
      <c r="A752" t="s">
        <v>737</v>
      </c>
      <c r="B752" t="s">
        <v>4252</v>
      </c>
      <c r="C752">
        <v>44149</v>
      </c>
      <c r="D752" t="s">
        <v>168</v>
      </c>
      <c r="E752" t="s">
        <v>227</v>
      </c>
      <c r="F752" t="s">
        <v>166</v>
      </c>
      <c r="G752" t="s">
        <v>49</v>
      </c>
      <c r="H752" t="s">
        <v>49</v>
      </c>
      <c r="I752" t="s">
        <v>60</v>
      </c>
      <c r="J752" t="s">
        <v>170</v>
      </c>
      <c r="L752" t="s">
        <v>4253</v>
      </c>
      <c r="M752" t="s">
        <v>52</v>
      </c>
      <c r="N752" t="s">
        <v>230</v>
      </c>
      <c r="P752" t="s">
        <v>53</v>
      </c>
      <c r="Q752" t="s">
        <v>175</v>
      </c>
      <c r="S752" t="s">
        <v>740</v>
      </c>
      <c r="W752" t="s">
        <v>178</v>
      </c>
      <c r="X752" t="s">
        <v>56</v>
      </c>
      <c r="Y752" t="s">
        <v>57</v>
      </c>
      <c r="Z752">
        <v>44143</v>
      </c>
      <c r="AD752">
        <v>44150</v>
      </c>
      <c r="AE752">
        <v>44150</v>
      </c>
      <c r="AJ752" t="s">
        <v>242</v>
      </c>
      <c r="AK752" t="s">
        <v>243</v>
      </c>
      <c r="AL752" t="s">
        <v>244</v>
      </c>
      <c r="AM752" t="s">
        <v>185</v>
      </c>
      <c r="AN752" t="s">
        <v>58</v>
      </c>
    </row>
    <row r="753" spans="1:44" x14ac:dyDescent="0.2">
      <c r="A753" t="s">
        <v>737</v>
      </c>
      <c r="B753" t="s">
        <v>4254</v>
      </c>
      <c r="C753">
        <v>44150</v>
      </c>
      <c r="D753" t="s">
        <v>683</v>
      </c>
      <c r="E753" t="s">
        <v>227</v>
      </c>
      <c r="F753" t="s">
        <v>664</v>
      </c>
      <c r="G753" t="s">
        <v>49</v>
      </c>
      <c r="H753" t="s">
        <v>49</v>
      </c>
      <c r="I753" t="s">
        <v>60</v>
      </c>
      <c r="J753" t="s">
        <v>95</v>
      </c>
      <c r="K753" t="s">
        <v>546</v>
      </c>
      <c r="L753" t="s">
        <v>4255</v>
      </c>
      <c r="M753" t="s">
        <v>52</v>
      </c>
      <c r="N753" t="s">
        <v>62</v>
      </c>
      <c r="O753" t="s">
        <v>562</v>
      </c>
      <c r="P753" t="s">
        <v>53</v>
      </c>
      <c r="Q753" t="s">
        <v>442</v>
      </c>
      <c r="S753" t="s">
        <v>740</v>
      </c>
      <c r="T753" t="s">
        <v>2896</v>
      </c>
      <c r="V753" t="s">
        <v>3130</v>
      </c>
      <c r="W753" t="s">
        <v>667</v>
      </c>
      <c r="X753" t="s">
        <v>56</v>
      </c>
      <c r="Y753" t="s">
        <v>57</v>
      </c>
      <c r="Z753">
        <v>44150</v>
      </c>
      <c r="AC753">
        <v>44005</v>
      </c>
      <c r="AD753">
        <v>44135</v>
      </c>
      <c r="AE753">
        <v>44135</v>
      </c>
      <c r="AF753" t="s">
        <v>4256</v>
      </c>
      <c r="AG753" t="s">
        <v>64</v>
      </c>
      <c r="AH753" t="s">
        <v>3448</v>
      </c>
      <c r="AN753" t="s">
        <v>58</v>
      </c>
      <c r="AR753" t="s">
        <v>4257</v>
      </c>
    </row>
    <row r="754" spans="1:44" x14ac:dyDescent="0.2">
      <c r="A754" t="s">
        <v>737</v>
      </c>
      <c r="B754" t="s">
        <v>4258</v>
      </c>
      <c r="C754">
        <v>44150</v>
      </c>
      <c r="D754" t="s">
        <v>168</v>
      </c>
      <c r="E754" t="s">
        <v>169</v>
      </c>
      <c r="F754" t="s">
        <v>48</v>
      </c>
      <c r="G754" t="s">
        <v>49</v>
      </c>
      <c r="H754" t="s">
        <v>49</v>
      </c>
      <c r="I754" t="s">
        <v>60</v>
      </c>
      <c r="J754" t="s">
        <v>170</v>
      </c>
      <c r="M754" t="s">
        <v>52</v>
      </c>
      <c r="P754" t="s">
        <v>53</v>
      </c>
      <c r="Q754" t="s">
        <v>175</v>
      </c>
      <c r="S754" t="s">
        <v>4259</v>
      </c>
      <c r="W754" t="s">
        <v>178</v>
      </c>
      <c r="X754" t="s">
        <v>56</v>
      </c>
      <c r="Y754" t="s">
        <v>57</v>
      </c>
      <c r="Z754">
        <v>44150</v>
      </c>
      <c r="AG754" t="s">
        <v>145</v>
      </c>
      <c r="AN754" t="s">
        <v>58</v>
      </c>
    </row>
    <row r="755" spans="1:44" x14ac:dyDescent="0.2">
      <c r="A755" t="s">
        <v>737</v>
      </c>
      <c r="B755" t="s">
        <v>4260</v>
      </c>
      <c r="C755">
        <v>44150</v>
      </c>
      <c r="D755" t="s">
        <v>168</v>
      </c>
      <c r="E755" t="s">
        <v>227</v>
      </c>
      <c r="F755" t="s">
        <v>166</v>
      </c>
      <c r="G755" t="s">
        <v>49</v>
      </c>
      <c r="H755" t="s">
        <v>49</v>
      </c>
      <c r="I755" t="s">
        <v>60</v>
      </c>
      <c r="J755" t="s">
        <v>170</v>
      </c>
      <c r="L755" t="s">
        <v>4261</v>
      </c>
      <c r="M755" t="s">
        <v>52</v>
      </c>
      <c r="N755" t="s">
        <v>230</v>
      </c>
      <c r="P755" t="s">
        <v>53</v>
      </c>
      <c r="Q755" t="s">
        <v>175</v>
      </c>
      <c r="S755" t="s">
        <v>4262</v>
      </c>
      <c r="W755" t="s">
        <v>178</v>
      </c>
      <c r="X755" t="s">
        <v>56</v>
      </c>
      <c r="Y755" t="s">
        <v>57</v>
      </c>
      <c r="Z755">
        <v>44150</v>
      </c>
      <c r="AG755" t="s">
        <v>145</v>
      </c>
      <c r="AN755" t="s">
        <v>58</v>
      </c>
      <c r="AR755" t="s">
        <v>4263</v>
      </c>
    </row>
    <row r="756" spans="1:44" x14ac:dyDescent="0.2">
      <c r="A756" t="s">
        <v>737</v>
      </c>
      <c r="B756" t="s">
        <v>4264</v>
      </c>
      <c r="C756">
        <v>44151</v>
      </c>
      <c r="D756" t="s">
        <v>168</v>
      </c>
      <c r="E756" t="s">
        <v>169</v>
      </c>
      <c r="F756" t="s">
        <v>166</v>
      </c>
      <c r="G756" t="s">
        <v>49</v>
      </c>
      <c r="H756" t="s">
        <v>49</v>
      </c>
      <c r="I756" t="s">
        <v>60</v>
      </c>
      <c r="J756" t="s">
        <v>170</v>
      </c>
      <c r="L756" t="s">
        <v>4265</v>
      </c>
      <c r="M756" t="s">
        <v>52</v>
      </c>
      <c r="N756" t="s">
        <v>173</v>
      </c>
      <c r="O756" t="s">
        <v>2704</v>
      </c>
      <c r="P756" t="s">
        <v>53</v>
      </c>
      <c r="Q756" t="s">
        <v>175</v>
      </c>
      <c r="S756" t="s">
        <v>2338</v>
      </c>
      <c r="T756" t="s">
        <v>3252</v>
      </c>
      <c r="V756" t="s">
        <v>106</v>
      </c>
      <c r="W756" t="s">
        <v>178</v>
      </c>
      <c r="X756" t="s">
        <v>56</v>
      </c>
      <c r="Y756" t="s">
        <v>57</v>
      </c>
      <c r="Z756">
        <v>44150</v>
      </c>
      <c r="AD756">
        <v>44135</v>
      </c>
      <c r="AE756">
        <v>44151</v>
      </c>
      <c r="AF756" t="s">
        <v>4266</v>
      </c>
      <c r="AG756" t="s">
        <v>64</v>
      </c>
      <c r="AH756" t="s">
        <v>304</v>
      </c>
      <c r="AJ756" t="s">
        <v>1502</v>
      </c>
      <c r="AK756" t="s">
        <v>1503</v>
      </c>
      <c r="AL756" t="s">
        <v>468</v>
      </c>
      <c r="AM756" t="s">
        <v>185</v>
      </c>
      <c r="AN756" t="s">
        <v>58</v>
      </c>
    </row>
    <row r="757" spans="1:44" x14ac:dyDescent="0.2">
      <c r="A757" t="s">
        <v>737</v>
      </c>
      <c r="B757" t="s">
        <v>4267</v>
      </c>
      <c r="C757">
        <v>44151</v>
      </c>
      <c r="D757" t="s">
        <v>168</v>
      </c>
      <c r="E757" t="s">
        <v>227</v>
      </c>
      <c r="F757" t="s">
        <v>48</v>
      </c>
      <c r="G757" t="s">
        <v>49</v>
      </c>
      <c r="H757" t="s">
        <v>49</v>
      </c>
      <c r="I757" t="s">
        <v>60</v>
      </c>
      <c r="J757" t="s">
        <v>170</v>
      </c>
      <c r="L757" t="s">
        <v>4268</v>
      </c>
      <c r="M757" t="s">
        <v>52</v>
      </c>
      <c r="N757" t="s">
        <v>230</v>
      </c>
      <c r="O757" t="s">
        <v>383</v>
      </c>
      <c r="P757" t="s">
        <v>53</v>
      </c>
      <c r="Q757" t="s">
        <v>175</v>
      </c>
      <c r="S757" t="s">
        <v>489</v>
      </c>
      <c r="T757" t="s">
        <v>3935</v>
      </c>
      <c r="V757" t="s">
        <v>106</v>
      </c>
      <c r="W757" t="s">
        <v>178</v>
      </c>
      <c r="X757" t="s">
        <v>56</v>
      </c>
      <c r="Y757" t="s">
        <v>57</v>
      </c>
      <c r="Z757">
        <v>44150</v>
      </c>
      <c r="AD757">
        <v>44144</v>
      </c>
      <c r="AF757" t="s">
        <v>4269</v>
      </c>
      <c r="AG757" t="s">
        <v>64</v>
      </c>
      <c r="AH757" t="s">
        <v>1486</v>
      </c>
      <c r="AI757" t="s">
        <v>1273</v>
      </c>
      <c r="AJ757" t="s">
        <v>978</v>
      </c>
      <c r="AK757" t="s">
        <v>979</v>
      </c>
      <c r="AL757" t="s">
        <v>356</v>
      </c>
      <c r="AM757" t="s">
        <v>185</v>
      </c>
      <c r="AN757" t="s">
        <v>58</v>
      </c>
    </row>
    <row r="758" spans="1:44" x14ac:dyDescent="0.2">
      <c r="A758" t="s">
        <v>737</v>
      </c>
      <c r="B758" t="s">
        <v>4270</v>
      </c>
      <c r="C758">
        <v>44152</v>
      </c>
      <c r="D758" t="s">
        <v>1715</v>
      </c>
      <c r="E758" t="s">
        <v>227</v>
      </c>
      <c r="F758" t="s">
        <v>48</v>
      </c>
      <c r="G758" t="s">
        <v>49</v>
      </c>
      <c r="H758" t="s">
        <v>49</v>
      </c>
      <c r="I758" t="s">
        <v>60</v>
      </c>
      <c r="J758" t="s">
        <v>73</v>
      </c>
      <c r="L758" t="s">
        <v>4271</v>
      </c>
      <c r="M758" t="s">
        <v>52</v>
      </c>
      <c r="P758" t="s">
        <v>53</v>
      </c>
      <c r="Q758" t="s">
        <v>63</v>
      </c>
      <c r="S758" t="s">
        <v>4272</v>
      </c>
      <c r="W758" t="s">
        <v>178</v>
      </c>
      <c r="X758" t="s">
        <v>56</v>
      </c>
      <c r="Y758" t="s">
        <v>57</v>
      </c>
      <c r="Z758">
        <v>44150</v>
      </c>
      <c r="AG758" t="s">
        <v>145</v>
      </c>
      <c r="AN758" t="s">
        <v>58</v>
      </c>
    </row>
    <row r="759" spans="1:44" x14ac:dyDescent="0.2">
      <c r="A759" t="s">
        <v>737</v>
      </c>
      <c r="B759" t="s">
        <v>4273</v>
      </c>
      <c r="C759">
        <v>44152</v>
      </c>
      <c r="D759" t="s">
        <v>1058</v>
      </c>
      <c r="E759" t="s">
        <v>227</v>
      </c>
      <c r="F759" t="s">
        <v>648</v>
      </c>
      <c r="G759" t="s">
        <v>49</v>
      </c>
      <c r="H759" t="s">
        <v>49</v>
      </c>
      <c r="I759" t="s">
        <v>60</v>
      </c>
      <c r="J759" t="s">
        <v>170</v>
      </c>
      <c r="K759" t="s">
        <v>4274</v>
      </c>
      <c r="L759" t="s">
        <v>4275</v>
      </c>
      <c r="M759" t="s">
        <v>52</v>
      </c>
      <c r="N759" t="s">
        <v>230</v>
      </c>
      <c r="O759" t="s">
        <v>1010</v>
      </c>
      <c r="P759" t="s">
        <v>53</v>
      </c>
      <c r="Q759" t="s">
        <v>63</v>
      </c>
      <c r="S759" t="s">
        <v>336</v>
      </c>
      <c r="W759" t="s">
        <v>654</v>
      </c>
      <c r="X759" t="s">
        <v>56</v>
      </c>
      <c r="Y759" t="s">
        <v>57</v>
      </c>
      <c r="Z759">
        <v>44150</v>
      </c>
      <c r="AA759" t="s">
        <v>1063</v>
      </c>
      <c r="AB759" t="s">
        <v>1064</v>
      </c>
      <c r="AC759">
        <v>44081</v>
      </c>
      <c r="AD759">
        <v>44147</v>
      </c>
      <c r="AE759">
        <v>44147</v>
      </c>
      <c r="AF759" t="s">
        <v>4276</v>
      </c>
      <c r="AG759" t="s">
        <v>64</v>
      </c>
      <c r="AH759" t="s">
        <v>4277</v>
      </c>
      <c r="AJ759" t="s">
        <v>4278</v>
      </c>
      <c r="AK759" t="s">
        <v>4279</v>
      </c>
      <c r="AL759" t="s">
        <v>659</v>
      </c>
      <c r="AM759" t="s">
        <v>185</v>
      </c>
      <c r="AN759" t="s">
        <v>58</v>
      </c>
      <c r="AO759" t="s">
        <v>4280</v>
      </c>
      <c r="AP759" t="s">
        <v>224</v>
      </c>
      <c r="AQ759" t="s">
        <v>407</v>
      </c>
      <c r="AR759" t="s">
        <v>4281</v>
      </c>
    </row>
    <row r="760" spans="1:44" x14ac:dyDescent="0.2">
      <c r="A760" t="s">
        <v>737</v>
      </c>
      <c r="B760" t="s">
        <v>4282</v>
      </c>
      <c r="C760">
        <v>44153</v>
      </c>
      <c r="D760" t="s">
        <v>168</v>
      </c>
      <c r="E760" t="s">
        <v>47</v>
      </c>
      <c r="F760" t="s">
        <v>166</v>
      </c>
      <c r="G760" t="s">
        <v>49</v>
      </c>
      <c r="H760" t="s">
        <v>49</v>
      </c>
      <c r="I760" t="s">
        <v>60</v>
      </c>
      <c r="J760" t="s">
        <v>170</v>
      </c>
      <c r="K760" t="s">
        <v>259</v>
      </c>
      <c r="L760" t="s">
        <v>4283</v>
      </c>
      <c r="M760" t="s">
        <v>52</v>
      </c>
      <c r="N760" t="s">
        <v>173</v>
      </c>
      <c r="O760" t="s">
        <v>4284</v>
      </c>
      <c r="P760" t="s">
        <v>53</v>
      </c>
      <c r="Q760" t="s">
        <v>262</v>
      </c>
      <c r="S760" t="s">
        <v>4285</v>
      </c>
      <c r="V760" t="s">
        <v>4286</v>
      </c>
      <c r="W760" t="s">
        <v>178</v>
      </c>
      <c r="X760" t="s">
        <v>56</v>
      </c>
      <c r="Y760" t="s">
        <v>57</v>
      </c>
      <c r="Z760">
        <v>44150</v>
      </c>
      <c r="AA760" t="s">
        <v>265</v>
      </c>
      <c r="AB760" t="s">
        <v>180</v>
      </c>
      <c r="AC760">
        <v>44080</v>
      </c>
      <c r="AD760">
        <v>44149</v>
      </c>
      <c r="AE760">
        <v>44152</v>
      </c>
      <c r="AF760" t="s">
        <v>4287</v>
      </c>
      <c r="AG760" t="s">
        <v>64</v>
      </c>
      <c r="AH760" t="s">
        <v>1460</v>
      </c>
      <c r="AJ760" t="s">
        <v>4288</v>
      </c>
      <c r="AK760" t="s">
        <v>4289</v>
      </c>
      <c r="AL760" t="s">
        <v>4290</v>
      </c>
      <c r="AM760" t="s">
        <v>308</v>
      </c>
      <c r="AN760" t="s">
        <v>58</v>
      </c>
      <c r="AO760" t="s">
        <v>270</v>
      </c>
      <c r="AP760" t="s">
        <v>187</v>
      </c>
      <c r="AQ760" t="s">
        <v>224</v>
      </c>
      <c r="AR760" t="s">
        <v>4291</v>
      </c>
    </row>
    <row r="761" spans="1:44" x14ac:dyDescent="0.2">
      <c r="A761" t="s">
        <v>737</v>
      </c>
      <c r="B761" t="s">
        <v>4292</v>
      </c>
      <c r="C761">
        <v>44153</v>
      </c>
      <c r="D761" t="s">
        <v>1715</v>
      </c>
      <c r="E761" t="s">
        <v>169</v>
      </c>
      <c r="F761" t="s">
        <v>166</v>
      </c>
      <c r="G761" t="s">
        <v>49</v>
      </c>
      <c r="H761" t="s">
        <v>49</v>
      </c>
      <c r="I761" t="s">
        <v>60</v>
      </c>
      <c r="J761" t="s">
        <v>170</v>
      </c>
      <c r="L761" t="s">
        <v>4293</v>
      </c>
      <c r="M761" t="s">
        <v>52</v>
      </c>
      <c r="O761" t="s">
        <v>1441</v>
      </c>
      <c r="P761" t="s">
        <v>53</v>
      </c>
      <c r="Q761" t="s">
        <v>63</v>
      </c>
      <c r="S761" t="s">
        <v>427</v>
      </c>
      <c r="W761" t="s">
        <v>178</v>
      </c>
      <c r="X761" t="s">
        <v>56</v>
      </c>
      <c r="Y761" t="s">
        <v>57</v>
      </c>
      <c r="Z761">
        <v>44150</v>
      </c>
      <c r="AD761">
        <v>44140</v>
      </c>
      <c r="AE761">
        <v>44142</v>
      </c>
      <c r="AF761" t="s">
        <v>4294</v>
      </c>
      <c r="AG761" t="s">
        <v>64</v>
      </c>
      <c r="AH761" t="s">
        <v>4295</v>
      </c>
      <c r="AJ761" t="s">
        <v>751</v>
      </c>
      <c r="AK761" t="s">
        <v>752</v>
      </c>
      <c r="AL761" t="s">
        <v>508</v>
      </c>
      <c r="AM761" t="s">
        <v>185</v>
      </c>
      <c r="AN761" t="s">
        <v>58</v>
      </c>
    </row>
    <row r="762" spans="1:44" x14ac:dyDescent="0.2">
      <c r="A762" t="s">
        <v>737</v>
      </c>
      <c r="B762" t="s">
        <v>4296</v>
      </c>
      <c r="C762">
        <v>44153</v>
      </c>
      <c r="D762" t="s">
        <v>168</v>
      </c>
      <c r="E762" t="s">
        <v>227</v>
      </c>
      <c r="F762" t="s">
        <v>2498</v>
      </c>
      <c r="G762" t="s">
        <v>49</v>
      </c>
      <c r="I762" t="s">
        <v>60</v>
      </c>
      <c r="J762" t="s">
        <v>170</v>
      </c>
      <c r="L762" t="s">
        <v>4297</v>
      </c>
      <c r="M762" t="s">
        <v>52</v>
      </c>
      <c r="P762" t="s">
        <v>53</v>
      </c>
      <c r="Q762" t="s">
        <v>175</v>
      </c>
      <c r="S762" t="s">
        <v>427</v>
      </c>
      <c r="W762" t="s">
        <v>178</v>
      </c>
      <c r="X762" t="s">
        <v>56</v>
      </c>
      <c r="Y762" t="s">
        <v>57</v>
      </c>
      <c r="Z762">
        <v>44150</v>
      </c>
      <c r="AG762" t="s">
        <v>2500</v>
      </c>
      <c r="AH762" t="s">
        <v>4298</v>
      </c>
      <c r="AJ762" t="s">
        <v>751</v>
      </c>
      <c r="AK762" t="s">
        <v>752</v>
      </c>
      <c r="AL762" t="s">
        <v>508</v>
      </c>
      <c r="AM762" t="s">
        <v>185</v>
      </c>
      <c r="AN762" t="s">
        <v>58</v>
      </c>
    </row>
    <row r="763" spans="1:44" x14ac:dyDescent="0.2">
      <c r="A763" t="s">
        <v>737</v>
      </c>
      <c r="B763" t="s">
        <v>4299</v>
      </c>
      <c r="C763">
        <v>44153</v>
      </c>
      <c r="D763" t="s">
        <v>168</v>
      </c>
      <c r="E763" t="s">
        <v>47</v>
      </c>
      <c r="F763" t="s">
        <v>166</v>
      </c>
      <c r="G763" t="s">
        <v>49</v>
      </c>
      <c r="H763" t="s">
        <v>49</v>
      </c>
      <c r="I763" t="s">
        <v>60</v>
      </c>
      <c r="J763" t="s">
        <v>170</v>
      </c>
      <c r="L763" t="s">
        <v>4300</v>
      </c>
      <c r="M763" t="s">
        <v>52</v>
      </c>
      <c r="N763" t="s">
        <v>173</v>
      </c>
      <c r="P763" t="s">
        <v>53</v>
      </c>
      <c r="Q763" t="s">
        <v>175</v>
      </c>
      <c r="S763" t="s">
        <v>4301</v>
      </c>
      <c r="T763" t="s">
        <v>4302</v>
      </c>
      <c r="W763" t="s">
        <v>178</v>
      </c>
      <c r="X763" t="s">
        <v>56</v>
      </c>
      <c r="Y763" t="s">
        <v>57</v>
      </c>
      <c r="Z763">
        <v>44150</v>
      </c>
      <c r="AE763">
        <v>44153</v>
      </c>
      <c r="AG763" t="s">
        <v>64</v>
      </c>
      <c r="AH763" t="s">
        <v>597</v>
      </c>
      <c r="AJ763" t="s">
        <v>1099</v>
      </c>
      <c r="AK763" t="s">
        <v>1100</v>
      </c>
      <c r="AL763" t="s">
        <v>508</v>
      </c>
      <c r="AM763" t="s">
        <v>185</v>
      </c>
      <c r="AN763" t="s">
        <v>58</v>
      </c>
      <c r="AR763" t="s">
        <v>4303</v>
      </c>
    </row>
    <row r="764" spans="1:44" x14ac:dyDescent="0.2">
      <c r="A764" t="s">
        <v>737</v>
      </c>
      <c r="B764" t="s">
        <v>4304</v>
      </c>
      <c r="C764">
        <v>44154</v>
      </c>
      <c r="D764" t="s">
        <v>168</v>
      </c>
      <c r="E764" t="s">
        <v>227</v>
      </c>
      <c r="F764" t="s">
        <v>48</v>
      </c>
      <c r="G764" t="s">
        <v>49</v>
      </c>
      <c r="H764" t="s">
        <v>49</v>
      </c>
      <c r="I764" t="s">
        <v>60</v>
      </c>
      <c r="J764" t="s">
        <v>170</v>
      </c>
      <c r="L764" t="s">
        <v>4305</v>
      </c>
      <c r="M764" t="s">
        <v>52</v>
      </c>
      <c r="N764" t="s">
        <v>230</v>
      </c>
      <c r="O764" t="s">
        <v>4306</v>
      </c>
      <c r="P764" t="s">
        <v>53</v>
      </c>
      <c r="Q764" t="s">
        <v>175</v>
      </c>
      <c r="S764" t="s">
        <v>4307</v>
      </c>
      <c r="W764" t="s">
        <v>178</v>
      </c>
      <c r="X764" t="s">
        <v>56</v>
      </c>
      <c r="Y764" t="s">
        <v>57</v>
      </c>
      <c r="Z764">
        <v>44150</v>
      </c>
      <c r="AG764" t="s">
        <v>145</v>
      </c>
      <c r="AJ764" t="s">
        <v>856</v>
      </c>
      <c r="AK764" t="s">
        <v>857</v>
      </c>
      <c r="AL764" t="s">
        <v>244</v>
      </c>
      <c r="AM764" t="s">
        <v>308</v>
      </c>
      <c r="AN764" t="s">
        <v>58</v>
      </c>
    </row>
    <row r="765" spans="1:44" x14ac:dyDescent="0.2">
      <c r="A765" t="s">
        <v>737</v>
      </c>
      <c r="B765" t="s">
        <v>4308</v>
      </c>
      <c r="C765">
        <v>44154</v>
      </c>
      <c r="D765" t="s">
        <v>168</v>
      </c>
      <c r="E765" t="s">
        <v>169</v>
      </c>
      <c r="F765" t="s">
        <v>48</v>
      </c>
      <c r="G765" t="s">
        <v>49</v>
      </c>
      <c r="I765" t="s">
        <v>60</v>
      </c>
      <c r="J765" t="s">
        <v>170</v>
      </c>
      <c r="M765" t="s">
        <v>52</v>
      </c>
      <c r="N765" t="s">
        <v>230</v>
      </c>
      <c r="P765" t="s">
        <v>53</v>
      </c>
      <c r="Q765" t="s">
        <v>175</v>
      </c>
      <c r="S765" t="s">
        <v>231</v>
      </c>
      <c r="W765" t="s">
        <v>178</v>
      </c>
      <c r="X765" t="s">
        <v>56</v>
      </c>
      <c r="Y765" t="s">
        <v>57</v>
      </c>
      <c r="Z765">
        <v>44150</v>
      </c>
      <c r="AG765" t="s">
        <v>145</v>
      </c>
      <c r="AJ765" t="s">
        <v>3306</v>
      </c>
      <c r="AK765" t="s">
        <v>3307</v>
      </c>
      <c r="AL765" t="s">
        <v>291</v>
      </c>
      <c r="AM765" t="s">
        <v>185</v>
      </c>
      <c r="AN765" t="s">
        <v>58</v>
      </c>
    </row>
    <row r="766" spans="1:44" x14ac:dyDescent="0.2">
      <c r="A766" t="s">
        <v>737</v>
      </c>
      <c r="B766" t="s">
        <v>4309</v>
      </c>
      <c r="C766">
        <v>44154</v>
      </c>
      <c r="D766" t="s">
        <v>168</v>
      </c>
      <c r="E766" t="s">
        <v>169</v>
      </c>
      <c r="F766" t="s">
        <v>48</v>
      </c>
      <c r="G766" t="s">
        <v>49</v>
      </c>
      <c r="I766" t="s">
        <v>60</v>
      </c>
      <c r="J766" t="s">
        <v>170</v>
      </c>
      <c r="M766" t="s">
        <v>52</v>
      </c>
      <c r="N766" t="s">
        <v>173</v>
      </c>
      <c r="O766" t="s">
        <v>4310</v>
      </c>
      <c r="P766" t="s">
        <v>53</v>
      </c>
      <c r="Q766" t="s">
        <v>175</v>
      </c>
      <c r="S766" t="s">
        <v>231</v>
      </c>
      <c r="W766" t="s">
        <v>178</v>
      </c>
      <c r="X766" t="s">
        <v>56</v>
      </c>
      <c r="Y766" t="s">
        <v>57</v>
      </c>
      <c r="Z766">
        <v>44150</v>
      </c>
      <c r="AD766">
        <v>44153</v>
      </c>
      <c r="AE766">
        <v>44153</v>
      </c>
      <c r="AF766" t="s">
        <v>4311</v>
      </c>
      <c r="AG766" t="s">
        <v>64</v>
      </c>
      <c r="AH766" t="s">
        <v>1486</v>
      </c>
      <c r="AI766" t="s">
        <v>4312</v>
      </c>
      <c r="AJ766" t="s">
        <v>328</v>
      </c>
      <c r="AK766" t="s">
        <v>329</v>
      </c>
      <c r="AL766" t="s">
        <v>222</v>
      </c>
      <c r="AM766" t="s">
        <v>185</v>
      </c>
      <c r="AN766" t="s">
        <v>58</v>
      </c>
    </row>
    <row r="767" spans="1:44" x14ac:dyDescent="0.2">
      <c r="A767" t="s">
        <v>737</v>
      </c>
      <c r="B767" t="s">
        <v>4313</v>
      </c>
      <c r="C767">
        <v>44155</v>
      </c>
      <c r="D767" t="s">
        <v>68</v>
      </c>
      <c r="E767" t="s">
        <v>47</v>
      </c>
      <c r="F767" t="s">
        <v>72</v>
      </c>
      <c r="G767" t="s">
        <v>49</v>
      </c>
      <c r="H767" t="s">
        <v>49</v>
      </c>
      <c r="K767" t="s">
        <v>4314</v>
      </c>
      <c r="L767" t="s">
        <v>4315</v>
      </c>
      <c r="M767" t="s">
        <v>52</v>
      </c>
      <c r="N767" t="s">
        <v>62</v>
      </c>
      <c r="O767" t="s">
        <v>135</v>
      </c>
      <c r="P767" t="s">
        <v>53</v>
      </c>
      <c r="S767" t="s">
        <v>4316</v>
      </c>
      <c r="T767" t="s">
        <v>4317</v>
      </c>
      <c r="V767" t="s">
        <v>4318</v>
      </c>
      <c r="W767" t="s">
        <v>55</v>
      </c>
      <c r="X767" t="s">
        <v>56</v>
      </c>
      <c r="Y767" t="s">
        <v>57</v>
      </c>
      <c r="Z767">
        <v>44150</v>
      </c>
      <c r="AD767">
        <v>44149</v>
      </c>
      <c r="AE767">
        <v>44149</v>
      </c>
      <c r="AF767" t="s">
        <v>4319</v>
      </c>
      <c r="AG767" t="s">
        <v>64</v>
      </c>
      <c r="AH767" t="s">
        <v>4320</v>
      </c>
      <c r="AN767" t="s">
        <v>58</v>
      </c>
    </row>
    <row r="768" spans="1:44" x14ac:dyDescent="0.2">
      <c r="A768" t="s">
        <v>737</v>
      </c>
      <c r="B768" t="s">
        <v>4321</v>
      </c>
      <c r="C768">
        <v>44155</v>
      </c>
      <c r="D768" t="s">
        <v>68</v>
      </c>
      <c r="E768" t="s">
        <v>47</v>
      </c>
      <c r="F768" t="s">
        <v>72</v>
      </c>
      <c r="G768" t="s">
        <v>49</v>
      </c>
      <c r="H768" t="s">
        <v>49</v>
      </c>
      <c r="I768" t="s">
        <v>60</v>
      </c>
      <c r="J768" t="s">
        <v>95</v>
      </c>
      <c r="K768" t="s">
        <v>4109</v>
      </c>
      <c r="L768" t="s">
        <v>4322</v>
      </c>
      <c r="M768" t="s">
        <v>52</v>
      </c>
      <c r="N768" t="s">
        <v>62</v>
      </c>
      <c r="O768" t="s">
        <v>103</v>
      </c>
      <c r="P768" t="s">
        <v>53</v>
      </c>
      <c r="Q768" t="s">
        <v>112</v>
      </c>
      <c r="S768" t="s">
        <v>4323</v>
      </c>
      <c r="T768" t="s">
        <v>4324</v>
      </c>
      <c r="V768" t="s">
        <v>3513</v>
      </c>
      <c r="W768" t="s">
        <v>55</v>
      </c>
      <c r="X768" t="s">
        <v>56</v>
      </c>
      <c r="Y768" t="s">
        <v>57</v>
      </c>
      <c r="Z768">
        <v>44150</v>
      </c>
      <c r="AA768" t="s">
        <v>2806</v>
      </c>
      <c r="AB768" t="s">
        <v>770</v>
      </c>
      <c r="AC768">
        <v>44036</v>
      </c>
      <c r="AD768">
        <v>44145</v>
      </c>
      <c r="AE768">
        <v>44147</v>
      </c>
      <c r="AF768" t="s">
        <v>4325</v>
      </c>
      <c r="AG768" t="s">
        <v>64</v>
      </c>
      <c r="AH768" t="s">
        <v>4326</v>
      </c>
      <c r="AN768" t="s">
        <v>58</v>
      </c>
      <c r="AO768" t="s">
        <v>4153</v>
      </c>
      <c r="AP768" t="s">
        <v>84</v>
      </c>
      <c r="AQ768" t="s">
        <v>421</v>
      </c>
    </row>
    <row r="769" spans="1:44" x14ac:dyDescent="0.2">
      <c r="A769" t="s">
        <v>737</v>
      </c>
      <c r="B769" t="s">
        <v>4327</v>
      </c>
      <c r="C769">
        <v>44156</v>
      </c>
      <c r="D769" t="s">
        <v>168</v>
      </c>
      <c r="E769" t="s">
        <v>227</v>
      </c>
      <c r="F769" t="s">
        <v>166</v>
      </c>
      <c r="G769" t="s">
        <v>49</v>
      </c>
      <c r="H769" t="s">
        <v>49</v>
      </c>
      <c r="I769" t="s">
        <v>60</v>
      </c>
      <c r="J769" t="s">
        <v>170</v>
      </c>
      <c r="K769" t="s">
        <v>4328</v>
      </c>
      <c r="L769" t="s">
        <v>4329</v>
      </c>
      <c r="M769" t="s">
        <v>52</v>
      </c>
      <c r="N769" t="s">
        <v>230</v>
      </c>
      <c r="O769" t="s">
        <v>2266</v>
      </c>
      <c r="P769" t="s">
        <v>53</v>
      </c>
      <c r="Q769" t="s">
        <v>175</v>
      </c>
      <c r="S769" t="s">
        <v>740</v>
      </c>
      <c r="T769" t="s">
        <v>4330</v>
      </c>
      <c r="V769" t="s">
        <v>4331</v>
      </c>
      <c r="W769" t="s">
        <v>178</v>
      </c>
      <c r="X769" t="s">
        <v>56</v>
      </c>
      <c r="Y769" t="s">
        <v>57</v>
      </c>
      <c r="Z769">
        <v>44150</v>
      </c>
      <c r="AA769" t="s">
        <v>241</v>
      </c>
      <c r="AB769" t="s">
        <v>180</v>
      </c>
      <c r="AC769">
        <v>44064</v>
      </c>
      <c r="AF769" t="s">
        <v>4332</v>
      </c>
      <c r="AG769" t="s">
        <v>64</v>
      </c>
      <c r="AH769" t="s">
        <v>493</v>
      </c>
      <c r="AJ769" t="s">
        <v>1351</v>
      </c>
      <c r="AK769" t="s">
        <v>1352</v>
      </c>
      <c r="AL769" t="s">
        <v>244</v>
      </c>
      <c r="AM769" t="s">
        <v>185</v>
      </c>
      <c r="AN769" t="s">
        <v>58</v>
      </c>
      <c r="AO769" t="s">
        <v>4333</v>
      </c>
      <c r="AP769" t="s">
        <v>187</v>
      </c>
      <c r="AQ769" t="s">
        <v>188</v>
      </c>
      <c r="AR769" t="s">
        <v>635</v>
      </c>
    </row>
    <row r="770" spans="1:44" x14ac:dyDescent="0.2">
      <c r="A770" t="s">
        <v>737</v>
      </c>
      <c r="B770" t="s">
        <v>4334</v>
      </c>
      <c r="C770">
        <v>44156</v>
      </c>
      <c r="D770" t="s">
        <v>4335</v>
      </c>
      <c r="E770" t="s">
        <v>227</v>
      </c>
      <c r="F770" t="s">
        <v>48</v>
      </c>
      <c r="G770" t="s">
        <v>49</v>
      </c>
      <c r="H770" t="s">
        <v>49</v>
      </c>
      <c r="I770" t="s">
        <v>60</v>
      </c>
      <c r="J770" t="s">
        <v>95</v>
      </c>
      <c r="L770" t="s">
        <v>4336</v>
      </c>
      <c r="M770" t="s">
        <v>52</v>
      </c>
      <c r="N770" t="s">
        <v>62</v>
      </c>
      <c r="O770" t="s">
        <v>4337</v>
      </c>
      <c r="P770" t="s">
        <v>53</v>
      </c>
      <c r="Q770" t="s">
        <v>1175</v>
      </c>
      <c r="S770" t="s">
        <v>4338</v>
      </c>
      <c r="W770" t="s">
        <v>3580</v>
      </c>
      <c r="X770" t="s">
        <v>56</v>
      </c>
      <c r="Y770" t="s">
        <v>57</v>
      </c>
      <c r="Z770">
        <v>44150</v>
      </c>
      <c r="AD770">
        <v>44156</v>
      </c>
      <c r="AE770">
        <v>44156</v>
      </c>
      <c r="AF770" t="s">
        <v>4339</v>
      </c>
      <c r="AG770" t="s">
        <v>64</v>
      </c>
      <c r="AH770" t="s">
        <v>2361</v>
      </c>
      <c r="AN770" t="s">
        <v>58</v>
      </c>
    </row>
    <row r="771" spans="1:44" x14ac:dyDescent="0.2">
      <c r="A771" t="s">
        <v>737</v>
      </c>
      <c r="B771" t="s">
        <v>4340</v>
      </c>
      <c r="C771">
        <v>44156</v>
      </c>
      <c r="D771" t="s">
        <v>168</v>
      </c>
      <c r="E771" t="s">
        <v>169</v>
      </c>
      <c r="F771" t="s">
        <v>166</v>
      </c>
      <c r="G771" t="s">
        <v>49</v>
      </c>
      <c r="H771" t="s">
        <v>49</v>
      </c>
      <c r="I771" t="s">
        <v>60</v>
      </c>
      <c r="L771" t="s">
        <v>4341</v>
      </c>
      <c r="M771" t="s">
        <v>52</v>
      </c>
      <c r="N771" t="s">
        <v>173</v>
      </c>
      <c r="P771" t="s">
        <v>53</v>
      </c>
      <c r="S771" t="s">
        <v>740</v>
      </c>
      <c r="W771" t="s">
        <v>178</v>
      </c>
      <c r="X771" t="s">
        <v>56</v>
      </c>
      <c r="Y771" t="s">
        <v>57</v>
      </c>
      <c r="Z771">
        <v>44150</v>
      </c>
      <c r="AG771" t="s">
        <v>145</v>
      </c>
      <c r="AN771" t="s">
        <v>58</v>
      </c>
    </row>
    <row r="772" spans="1:44" x14ac:dyDescent="0.2">
      <c r="A772" t="s">
        <v>737</v>
      </c>
      <c r="B772" t="s">
        <v>4342</v>
      </c>
      <c r="C772">
        <v>44156</v>
      </c>
      <c r="D772" t="s">
        <v>683</v>
      </c>
      <c r="E772" t="s">
        <v>227</v>
      </c>
      <c r="F772" t="s">
        <v>664</v>
      </c>
      <c r="G772" t="s">
        <v>49</v>
      </c>
      <c r="H772" t="s">
        <v>49</v>
      </c>
      <c r="I772" t="s">
        <v>60</v>
      </c>
      <c r="J772" t="s">
        <v>73</v>
      </c>
      <c r="K772" t="s">
        <v>4343</v>
      </c>
      <c r="L772" t="s">
        <v>4344</v>
      </c>
      <c r="M772" t="s">
        <v>52</v>
      </c>
      <c r="N772" t="s">
        <v>62</v>
      </c>
      <c r="O772" t="s">
        <v>640</v>
      </c>
      <c r="P772" t="s">
        <v>53</v>
      </c>
      <c r="Q772" t="s">
        <v>63</v>
      </c>
      <c r="S772" t="s">
        <v>740</v>
      </c>
      <c r="T772" t="s">
        <v>2474</v>
      </c>
      <c r="V772" t="s">
        <v>4345</v>
      </c>
      <c r="W772" t="s">
        <v>667</v>
      </c>
      <c r="X772" t="s">
        <v>56</v>
      </c>
      <c r="Y772" t="s">
        <v>57</v>
      </c>
      <c r="Z772">
        <v>44150</v>
      </c>
      <c r="AC772">
        <v>44057</v>
      </c>
      <c r="AD772">
        <v>44156</v>
      </c>
      <c r="AE772">
        <v>44156</v>
      </c>
      <c r="AF772" t="s">
        <v>4346</v>
      </c>
      <c r="AG772" t="s">
        <v>64</v>
      </c>
      <c r="AH772" t="s">
        <v>4347</v>
      </c>
      <c r="AN772" t="s">
        <v>58</v>
      </c>
      <c r="AR772" t="s">
        <v>4348</v>
      </c>
    </row>
    <row r="773" spans="1:44" x14ac:dyDescent="0.2">
      <c r="A773" t="s">
        <v>737</v>
      </c>
      <c r="B773" t="s">
        <v>4349</v>
      </c>
      <c r="C773">
        <v>44157</v>
      </c>
      <c r="D773" t="s">
        <v>1715</v>
      </c>
      <c r="E773" t="s">
        <v>169</v>
      </c>
      <c r="F773" t="s">
        <v>48</v>
      </c>
      <c r="G773" t="s">
        <v>49</v>
      </c>
      <c r="H773" t="s">
        <v>49</v>
      </c>
      <c r="I773" t="s">
        <v>60</v>
      </c>
      <c r="M773" t="s">
        <v>52</v>
      </c>
      <c r="P773" t="s">
        <v>53</v>
      </c>
      <c r="S773" t="s">
        <v>3694</v>
      </c>
      <c r="W773" t="s">
        <v>178</v>
      </c>
      <c r="X773" t="s">
        <v>56</v>
      </c>
      <c r="Y773" t="s">
        <v>57</v>
      </c>
      <c r="Z773">
        <v>44157</v>
      </c>
      <c r="AH773" t="s">
        <v>3550</v>
      </c>
      <c r="AN773" t="s">
        <v>58</v>
      </c>
    </row>
    <row r="774" spans="1:44" x14ac:dyDescent="0.2">
      <c r="A774" t="s">
        <v>737</v>
      </c>
      <c r="B774" t="s">
        <v>4350</v>
      </c>
      <c r="C774">
        <v>44157</v>
      </c>
      <c r="D774" t="s">
        <v>683</v>
      </c>
      <c r="E774" t="s">
        <v>69</v>
      </c>
      <c r="F774" t="s">
        <v>48</v>
      </c>
      <c r="G774" t="s">
        <v>49</v>
      </c>
      <c r="H774" t="s">
        <v>49</v>
      </c>
      <c r="I774" t="s">
        <v>60</v>
      </c>
      <c r="M774" t="s">
        <v>52</v>
      </c>
      <c r="N774" t="s">
        <v>62</v>
      </c>
      <c r="P774" t="s">
        <v>53</v>
      </c>
      <c r="S774" t="s">
        <v>4351</v>
      </c>
      <c r="W774" t="s">
        <v>667</v>
      </c>
      <c r="X774" t="s">
        <v>56</v>
      </c>
      <c r="Y774" t="s">
        <v>57</v>
      </c>
      <c r="Z774">
        <v>44157</v>
      </c>
      <c r="AG774" t="s">
        <v>64</v>
      </c>
      <c r="AH774" t="s">
        <v>4352</v>
      </c>
      <c r="AN774" t="s">
        <v>58</v>
      </c>
    </row>
    <row r="775" spans="1:44" x14ac:dyDescent="0.2">
      <c r="A775" t="s">
        <v>737</v>
      </c>
      <c r="B775" t="s">
        <v>4353</v>
      </c>
      <c r="C775">
        <v>44157</v>
      </c>
      <c r="D775" t="s">
        <v>663</v>
      </c>
      <c r="E775" t="s">
        <v>69</v>
      </c>
      <c r="F775" t="s">
        <v>664</v>
      </c>
      <c r="G775" t="s">
        <v>49</v>
      </c>
      <c r="H775" t="s">
        <v>49</v>
      </c>
      <c r="I775" t="s">
        <v>60</v>
      </c>
      <c r="J775" t="s">
        <v>73</v>
      </c>
      <c r="L775" t="s">
        <v>4354</v>
      </c>
      <c r="M775" t="s">
        <v>52</v>
      </c>
      <c r="N775" t="s">
        <v>62</v>
      </c>
      <c r="O775" t="s">
        <v>2709</v>
      </c>
      <c r="P775" t="s">
        <v>53</v>
      </c>
      <c r="Q775" t="s">
        <v>63</v>
      </c>
      <c r="S775" t="s">
        <v>711</v>
      </c>
      <c r="W775" t="s">
        <v>667</v>
      </c>
      <c r="X775" t="s">
        <v>56</v>
      </c>
      <c r="Y775" t="s">
        <v>57</v>
      </c>
      <c r="Z775">
        <v>44157</v>
      </c>
      <c r="AD775">
        <v>44155</v>
      </c>
      <c r="AE775">
        <v>44155</v>
      </c>
      <c r="AF775" t="s">
        <v>4355</v>
      </c>
      <c r="AG775" t="s">
        <v>64</v>
      </c>
      <c r="AH775" t="s">
        <v>3071</v>
      </c>
      <c r="AN775" t="s">
        <v>58</v>
      </c>
    </row>
    <row r="776" spans="1:44" x14ac:dyDescent="0.2">
      <c r="A776" t="s">
        <v>737</v>
      </c>
      <c r="B776" t="s">
        <v>4356</v>
      </c>
      <c r="C776">
        <v>44157</v>
      </c>
      <c r="D776" t="s">
        <v>168</v>
      </c>
      <c r="E776" t="s">
        <v>227</v>
      </c>
      <c r="G776" t="s">
        <v>49</v>
      </c>
      <c r="H776" t="s">
        <v>49</v>
      </c>
      <c r="I776" t="s">
        <v>60</v>
      </c>
      <c r="J776" t="s">
        <v>170</v>
      </c>
      <c r="L776" t="s">
        <v>4357</v>
      </c>
      <c r="M776" t="s">
        <v>52</v>
      </c>
      <c r="N776" t="s">
        <v>230</v>
      </c>
      <c r="O776" t="s">
        <v>449</v>
      </c>
      <c r="P776" t="s">
        <v>53</v>
      </c>
      <c r="Q776" t="s">
        <v>175</v>
      </c>
      <c r="S776" t="s">
        <v>4285</v>
      </c>
      <c r="W776" t="s">
        <v>178</v>
      </c>
      <c r="X776" t="s">
        <v>56</v>
      </c>
      <c r="Y776" t="s">
        <v>57</v>
      </c>
      <c r="Z776">
        <v>44157</v>
      </c>
      <c r="AG776" t="s">
        <v>145</v>
      </c>
      <c r="AJ776" t="s">
        <v>1280</v>
      </c>
      <c r="AK776" t="s">
        <v>1281</v>
      </c>
      <c r="AL776" t="s">
        <v>1282</v>
      </c>
      <c r="AM776" t="s">
        <v>185</v>
      </c>
      <c r="AN776" t="s">
        <v>58</v>
      </c>
      <c r="AR776" t="s">
        <v>1618</v>
      </c>
    </row>
    <row r="777" spans="1:44" x14ac:dyDescent="0.2">
      <c r="A777" t="s">
        <v>737</v>
      </c>
      <c r="B777" t="s">
        <v>4358</v>
      </c>
      <c r="C777">
        <v>44158</v>
      </c>
      <c r="D777" t="s">
        <v>168</v>
      </c>
      <c r="E777" t="s">
        <v>69</v>
      </c>
      <c r="F777" t="s">
        <v>48</v>
      </c>
      <c r="G777" t="s">
        <v>49</v>
      </c>
      <c r="H777" t="s">
        <v>49</v>
      </c>
      <c r="I777" t="s">
        <v>60</v>
      </c>
      <c r="J777" t="s">
        <v>73</v>
      </c>
      <c r="M777" t="s">
        <v>52</v>
      </c>
      <c r="N777" t="s">
        <v>62</v>
      </c>
      <c r="O777" t="s">
        <v>4359</v>
      </c>
      <c r="P777" t="s">
        <v>53</v>
      </c>
      <c r="Q777" t="s">
        <v>63</v>
      </c>
      <c r="S777" t="s">
        <v>4360</v>
      </c>
      <c r="W777" t="s">
        <v>178</v>
      </c>
      <c r="X777" t="s">
        <v>56</v>
      </c>
      <c r="Y777" t="s">
        <v>57</v>
      </c>
      <c r="Z777">
        <v>44157</v>
      </c>
      <c r="AD777">
        <v>44158</v>
      </c>
      <c r="AE777">
        <v>44158</v>
      </c>
      <c r="AF777" t="s">
        <v>4361</v>
      </c>
      <c r="AG777" t="s">
        <v>64</v>
      </c>
      <c r="AH777" t="s">
        <v>4362</v>
      </c>
      <c r="AN777" t="s">
        <v>58</v>
      </c>
    </row>
    <row r="778" spans="1:44" x14ac:dyDescent="0.2">
      <c r="A778" t="s">
        <v>737</v>
      </c>
      <c r="B778" t="s">
        <v>4363</v>
      </c>
      <c r="C778">
        <v>44158</v>
      </c>
      <c r="D778" t="s">
        <v>168</v>
      </c>
      <c r="E778" t="s">
        <v>227</v>
      </c>
      <c r="F778" t="s">
        <v>166</v>
      </c>
      <c r="G778" t="s">
        <v>49</v>
      </c>
      <c r="H778" t="s">
        <v>49</v>
      </c>
      <c r="I778" t="s">
        <v>60</v>
      </c>
      <c r="J778" t="s">
        <v>170</v>
      </c>
      <c r="K778" t="s">
        <v>110</v>
      </c>
      <c r="L778" t="s">
        <v>4364</v>
      </c>
      <c r="M778" t="s">
        <v>52</v>
      </c>
      <c r="N778" t="s">
        <v>230</v>
      </c>
      <c r="O778" t="s">
        <v>837</v>
      </c>
      <c r="P778" t="s">
        <v>53</v>
      </c>
      <c r="Q778" t="s">
        <v>175</v>
      </c>
      <c r="S778" t="s">
        <v>740</v>
      </c>
      <c r="W778" t="s">
        <v>178</v>
      </c>
      <c r="X778" t="s">
        <v>56</v>
      </c>
      <c r="Y778" t="s">
        <v>57</v>
      </c>
      <c r="Z778">
        <v>44157</v>
      </c>
      <c r="AA778" t="s">
        <v>241</v>
      </c>
      <c r="AB778" t="s">
        <v>180</v>
      </c>
      <c r="AC778">
        <v>44035</v>
      </c>
      <c r="AF778" t="s">
        <v>4365</v>
      </c>
      <c r="AG778" t="s">
        <v>145</v>
      </c>
      <c r="AJ778" t="s">
        <v>340</v>
      </c>
      <c r="AK778" t="s">
        <v>341</v>
      </c>
      <c r="AL778" t="s">
        <v>235</v>
      </c>
      <c r="AM778" t="s">
        <v>185</v>
      </c>
      <c r="AN778" t="s">
        <v>58</v>
      </c>
      <c r="AO778" t="s">
        <v>4366</v>
      </c>
      <c r="AP778" t="s">
        <v>187</v>
      </c>
      <c r="AQ778" t="s">
        <v>188</v>
      </c>
      <c r="AR778" t="s">
        <v>4367</v>
      </c>
    </row>
    <row r="779" spans="1:44" x14ac:dyDescent="0.2">
      <c r="A779" t="s">
        <v>737</v>
      </c>
      <c r="B779" t="s">
        <v>4368</v>
      </c>
      <c r="C779">
        <v>44158</v>
      </c>
      <c r="D779" t="s">
        <v>4369</v>
      </c>
      <c r="E779" t="s">
        <v>227</v>
      </c>
      <c r="F779" t="s">
        <v>48</v>
      </c>
      <c r="G779" t="s">
        <v>49</v>
      </c>
      <c r="I779" t="s">
        <v>60</v>
      </c>
      <c r="J779" t="s">
        <v>95</v>
      </c>
      <c r="L779" t="s">
        <v>4370</v>
      </c>
      <c r="M779" t="s">
        <v>52</v>
      </c>
      <c r="N779" t="s">
        <v>62</v>
      </c>
      <c r="P779" t="s">
        <v>53</v>
      </c>
      <c r="S779" t="s">
        <v>2009</v>
      </c>
      <c r="W779" t="s">
        <v>3580</v>
      </c>
      <c r="X779" t="s">
        <v>56</v>
      </c>
      <c r="Y779" t="s">
        <v>57</v>
      </c>
      <c r="Z779">
        <v>44157</v>
      </c>
      <c r="AG779" t="s">
        <v>145</v>
      </c>
      <c r="AN779" t="s">
        <v>58</v>
      </c>
    </row>
    <row r="780" spans="1:44" x14ac:dyDescent="0.2">
      <c r="A780" t="s">
        <v>737</v>
      </c>
      <c r="B780" t="s">
        <v>4371</v>
      </c>
      <c r="C780">
        <v>44158</v>
      </c>
      <c r="D780" t="s">
        <v>168</v>
      </c>
      <c r="E780" t="s">
        <v>227</v>
      </c>
      <c r="F780" t="s">
        <v>166</v>
      </c>
      <c r="G780" t="s">
        <v>49</v>
      </c>
      <c r="H780" t="s">
        <v>49</v>
      </c>
      <c r="I780" t="s">
        <v>60</v>
      </c>
      <c r="J780" t="s">
        <v>170</v>
      </c>
      <c r="L780" t="s">
        <v>4372</v>
      </c>
      <c r="M780" t="s">
        <v>52</v>
      </c>
      <c r="N780" t="s">
        <v>230</v>
      </c>
      <c r="P780" t="s">
        <v>53</v>
      </c>
      <c r="Q780" t="s">
        <v>175</v>
      </c>
      <c r="S780" t="s">
        <v>231</v>
      </c>
      <c r="T780" t="s">
        <v>3690</v>
      </c>
      <c r="V780" t="s">
        <v>3846</v>
      </c>
      <c r="W780" t="s">
        <v>178</v>
      </c>
      <c r="X780" t="s">
        <v>56</v>
      </c>
      <c r="Y780" t="s">
        <v>57</v>
      </c>
      <c r="Z780">
        <v>44157</v>
      </c>
      <c r="AD780">
        <v>44157</v>
      </c>
      <c r="AE780">
        <v>44157</v>
      </c>
      <c r="AF780" t="s">
        <v>4373</v>
      </c>
      <c r="AG780" t="s">
        <v>64</v>
      </c>
      <c r="AH780" t="s">
        <v>4374</v>
      </c>
      <c r="AJ780" t="s">
        <v>289</v>
      </c>
      <c r="AK780" t="s">
        <v>290</v>
      </c>
      <c r="AL780" t="s">
        <v>291</v>
      </c>
      <c r="AM780" t="s">
        <v>185</v>
      </c>
      <c r="AN780" t="s">
        <v>58</v>
      </c>
      <c r="AQ780" t="s">
        <v>224</v>
      </c>
      <c r="AR780" t="s">
        <v>4375</v>
      </c>
    </row>
    <row r="781" spans="1:44" x14ac:dyDescent="0.2">
      <c r="A781" t="s">
        <v>737</v>
      </c>
      <c r="B781" t="s">
        <v>4376</v>
      </c>
      <c r="C781">
        <v>44158</v>
      </c>
      <c r="D781" t="s">
        <v>168</v>
      </c>
      <c r="E781" t="s">
        <v>227</v>
      </c>
      <c r="F781" t="s">
        <v>48</v>
      </c>
      <c r="G781" t="s">
        <v>49</v>
      </c>
      <c r="H781" t="s">
        <v>49</v>
      </c>
      <c r="I781" t="s">
        <v>60</v>
      </c>
      <c r="J781" t="s">
        <v>170</v>
      </c>
      <c r="L781" t="s">
        <v>4377</v>
      </c>
      <c r="M781" t="s">
        <v>52</v>
      </c>
      <c r="N781" t="s">
        <v>230</v>
      </c>
      <c r="P781" t="s">
        <v>53</v>
      </c>
      <c r="S781" t="s">
        <v>740</v>
      </c>
      <c r="W781" t="s">
        <v>178</v>
      </c>
      <c r="X781" t="s">
        <v>56</v>
      </c>
      <c r="Y781" t="s">
        <v>57</v>
      </c>
      <c r="Z781">
        <v>44157</v>
      </c>
      <c r="AG781" t="s">
        <v>145</v>
      </c>
      <c r="AJ781" t="s">
        <v>4378</v>
      </c>
      <c r="AK781" t="s">
        <v>4379</v>
      </c>
      <c r="AL781" t="s">
        <v>419</v>
      </c>
      <c r="AM781" t="s">
        <v>185</v>
      </c>
      <c r="AN781" t="s">
        <v>58</v>
      </c>
    </row>
    <row r="782" spans="1:44" x14ac:dyDescent="0.2">
      <c r="A782" t="s">
        <v>737</v>
      </c>
      <c r="B782" t="s">
        <v>4380</v>
      </c>
      <c r="C782">
        <v>44158</v>
      </c>
      <c r="D782" t="s">
        <v>168</v>
      </c>
      <c r="E782" t="s">
        <v>47</v>
      </c>
      <c r="F782" t="s">
        <v>166</v>
      </c>
      <c r="G782" t="s">
        <v>49</v>
      </c>
      <c r="H782" t="s">
        <v>49</v>
      </c>
      <c r="I782" t="s">
        <v>60</v>
      </c>
      <c r="J782" t="s">
        <v>170</v>
      </c>
      <c r="L782" t="s">
        <v>4381</v>
      </c>
      <c r="M782" t="s">
        <v>52</v>
      </c>
      <c r="N782" t="s">
        <v>173</v>
      </c>
      <c r="O782" t="s">
        <v>2886</v>
      </c>
      <c r="P782" t="s">
        <v>53</v>
      </c>
      <c r="Q782" t="s">
        <v>175</v>
      </c>
      <c r="S782" t="s">
        <v>4382</v>
      </c>
      <c r="T782" t="s">
        <v>3935</v>
      </c>
      <c r="V782" t="s">
        <v>3936</v>
      </c>
      <c r="W782" t="s">
        <v>178</v>
      </c>
      <c r="X782" t="s">
        <v>56</v>
      </c>
      <c r="Y782" t="s">
        <v>57</v>
      </c>
      <c r="Z782">
        <v>44157</v>
      </c>
      <c r="AD782">
        <v>44151</v>
      </c>
      <c r="AE782">
        <v>44151</v>
      </c>
      <c r="AF782" t="s">
        <v>4383</v>
      </c>
      <c r="AG782" t="s">
        <v>64</v>
      </c>
      <c r="AH782" t="s">
        <v>375</v>
      </c>
      <c r="AJ782" t="s">
        <v>4384</v>
      </c>
      <c r="AK782" t="s">
        <v>4385</v>
      </c>
      <c r="AL782" t="s">
        <v>963</v>
      </c>
      <c r="AM782" t="s">
        <v>308</v>
      </c>
      <c r="AN782" t="s">
        <v>58</v>
      </c>
    </row>
    <row r="783" spans="1:44" x14ac:dyDescent="0.2">
      <c r="A783" t="s">
        <v>737</v>
      </c>
      <c r="B783" t="s">
        <v>4386</v>
      </c>
      <c r="C783">
        <v>44158</v>
      </c>
      <c r="D783" t="s">
        <v>889</v>
      </c>
      <c r="E783" t="s">
        <v>227</v>
      </c>
      <c r="F783" t="s">
        <v>648</v>
      </c>
      <c r="G783" t="s">
        <v>49</v>
      </c>
      <c r="I783" t="s">
        <v>60</v>
      </c>
      <c r="J783" t="s">
        <v>170</v>
      </c>
      <c r="K783" t="s">
        <v>2727</v>
      </c>
      <c r="L783" t="s">
        <v>4387</v>
      </c>
      <c r="M783" t="s">
        <v>52</v>
      </c>
      <c r="N783" t="s">
        <v>173</v>
      </c>
      <c r="P783" t="s">
        <v>53</v>
      </c>
      <c r="Q783" t="s">
        <v>175</v>
      </c>
      <c r="S783" t="s">
        <v>427</v>
      </c>
      <c r="W783" t="s">
        <v>894</v>
      </c>
      <c r="X783" t="s">
        <v>56</v>
      </c>
      <c r="Y783" t="s">
        <v>57</v>
      </c>
      <c r="Z783">
        <v>44157</v>
      </c>
      <c r="AA783" t="s">
        <v>895</v>
      </c>
      <c r="AB783" t="s">
        <v>1064</v>
      </c>
      <c r="AC783">
        <v>43996</v>
      </c>
      <c r="AG783" t="s">
        <v>145</v>
      </c>
      <c r="AJ783" t="s">
        <v>2377</v>
      </c>
      <c r="AK783" t="s">
        <v>2378</v>
      </c>
      <c r="AL783" t="s">
        <v>1069</v>
      </c>
      <c r="AM783" t="s">
        <v>317</v>
      </c>
      <c r="AN783" t="s">
        <v>58</v>
      </c>
      <c r="AO783" t="s">
        <v>3277</v>
      </c>
      <c r="AP783" t="s">
        <v>224</v>
      </c>
      <c r="AQ783" t="s">
        <v>421</v>
      </c>
    </row>
    <row r="784" spans="1:44" x14ac:dyDescent="0.2">
      <c r="A784" t="s">
        <v>737</v>
      </c>
      <c r="B784" t="s">
        <v>4388</v>
      </c>
      <c r="C784">
        <v>44159</v>
      </c>
      <c r="D784" t="s">
        <v>689</v>
      </c>
      <c r="E784" t="s">
        <v>227</v>
      </c>
      <c r="F784" t="s">
        <v>722</v>
      </c>
      <c r="G784" t="s">
        <v>49</v>
      </c>
      <c r="H784" t="s">
        <v>49</v>
      </c>
      <c r="I784" t="s">
        <v>60</v>
      </c>
      <c r="J784" t="s">
        <v>170</v>
      </c>
      <c r="L784" t="s">
        <v>4389</v>
      </c>
      <c r="M784" t="s">
        <v>52</v>
      </c>
      <c r="N784" t="s">
        <v>230</v>
      </c>
      <c r="O784" t="s">
        <v>4390</v>
      </c>
      <c r="P784" t="s">
        <v>53</v>
      </c>
      <c r="Q784" t="s">
        <v>63</v>
      </c>
      <c r="S784" t="s">
        <v>231</v>
      </c>
      <c r="W784" t="s">
        <v>178</v>
      </c>
      <c r="X784" t="s">
        <v>56</v>
      </c>
      <c r="Y784" t="s">
        <v>57</v>
      </c>
      <c r="Z784">
        <v>44157</v>
      </c>
      <c r="AG784" t="s">
        <v>64</v>
      </c>
      <c r="AH784" t="s">
        <v>4295</v>
      </c>
      <c r="AJ784" t="s">
        <v>1693</v>
      </c>
      <c r="AK784" t="s">
        <v>1694</v>
      </c>
      <c r="AL784" t="s">
        <v>316</v>
      </c>
      <c r="AM784" t="s">
        <v>185</v>
      </c>
      <c r="AN784" t="s">
        <v>58</v>
      </c>
    </row>
    <row r="785" spans="1:44" x14ac:dyDescent="0.2">
      <c r="A785" t="s">
        <v>737</v>
      </c>
      <c r="B785" t="s">
        <v>4391</v>
      </c>
      <c r="C785">
        <v>44159</v>
      </c>
      <c r="D785" t="s">
        <v>168</v>
      </c>
      <c r="E785" t="s">
        <v>47</v>
      </c>
      <c r="F785" t="s">
        <v>166</v>
      </c>
      <c r="G785" t="s">
        <v>49</v>
      </c>
      <c r="H785" t="s">
        <v>49</v>
      </c>
      <c r="I785" t="s">
        <v>60</v>
      </c>
      <c r="J785" t="s">
        <v>170</v>
      </c>
      <c r="L785" t="s">
        <v>4392</v>
      </c>
      <c r="M785" t="s">
        <v>52</v>
      </c>
      <c r="N785" t="s">
        <v>173</v>
      </c>
      <c r="O785" t="s">
        <v>4393</v>
      </c>
      <c r="P785" t="s">
        <v>53</v>
      </c>
      <c r="Q785" t="s">
        <v>175</v>
      </c>
      <c r="S785" t="s">
        <v>4394</v>
      </c>
      <c r="T785" t="s">
        <v>3935</v>
      </c>
      <c r="V785" t="s">
        <v>4395</v>
      </c>
      <c r="W785" t="s">
        <v>178</v>
      </c>
      <c r="X785" t="s">
        <v>56</v>
      </c>
      <c r="Y785" t="s">
        <v>57</v>
      </c>
      <c r="Z785">
        <v>44157</v>
      </c>
      <c r="AE785">
        <v>44159</v>
      </c>
      <c r="AF785" t="s">
        <v>4396</v>
      </c>
      <c r="AG785" t="s">
        <v>64</v>
      </c>
      <c r="AH785" t="s">
        <v>615</v>
      </c>
      <c r="AJ785" t="s">
        <v>761</v>
      </c>
      <c r="AK785" t="s">
        <v>762</v>
      </c>
      <c r="AL785" t="s">
        <v>235</v>
      </c>
      <c r="AM785" t="s">
        <v>185</v>
      </c>
      <c r="AN785" t="s">
        <v>58</v>
      </c>
    </row>
    <row r="786" spans="1:44" x14ac:dyDescent="0.2">
      <c r="A786" t="s">
        <v>737</v>
      </c>
      <c r="B786" t="s">
        <v>4397</v>
      </c>
      <c r="C786">
        <v>44159</v>
      </c>
      <c r="D786" t="s">
        <v>168</v>
      </c>
      <c r="E786" t="s">
        <v>227</v>
      </c>
      <c r="F786" t="s">
        <v>48</v>
      </c>
      <c r="G786" t="s">
        <v>49</v>
      </c>
      <c r="H786" t="s">
        <v>49</v>
      </c>
      <c r="I786" t="s">
        <v>60</v>
      </c>
      <c r="J786" t="s">
        <v>170</v>
      </c>
      <c r="L786" t="s">
        <v>4398</v>
      </c>
      <c r="M786" t="s">
        <v>52</v>
      </c>
      <c r="N786" t="s">
        <v>230</v>
      </c>
      <c r="O786" t="s">
        <v>4399</v>
      </c>
      <c r="P786" t="s">
        <v>53</v>
      </c>
      <c r="Q786" t="s">
        <v>175</v>
      </c>
      <c r="S786" t="s">
        <v>4400</v>
      </c>
      <c r="W786" t="s">
        <v>178</v>
      </c>
      <c r="X786" t="s">
        <v>56</v>
      </c>
      <c r="Y786" t="s">
        <v>57</v>
      </c>
      <c r="Z786">
        <v>44157</v>
      </c>
      <c r="AD786">
        <v>44147</v>
      </c>
      <c r="AE786">
        <v>44147</v>
      </c>
      <c r="AF786" t="s">
        <v>4401</v>
      </c>
      <c r="AG786" t="s">
        <v>64</v>
      </c>
      <c r="AH786" t="s">
        <v>2085</v>
      </c>
      <c r="AI786" t="s">
        <v>4402</v>
      </c>
      <c r="AJ786" t="s">
        <v>1502</v>
      </c>
      <c r="AK786" t="s">
        <v>1503</v>
      </c>
      <c r="AL786" t="s">
        <v>468</v>
      </c>
      <c r="AM786" t="s">
        <v>185</v>
      </c>
      <c r="AN786" t="s">
        <v>58</v>
      </c>
    </row>
    <row r="787" spans="1:44" x14ac:dyDescent="0.2">
      <c r="A787" t="s">
        <v>737</v>
      </c>
      <c r="B787" t="s">
        <v>4403</v>
      </c>
      <c r="C787">
        <v>44159</v>
      </c>
      <c r="D787" t="s">
        <v>168</v>
      </c>
      <c r="E787" t="s">
        <v>169</v>
      </c>
      <c r="F787" t="s">
        <v>72</v>
      </c>
      <c r="G787" t="s">
        <v>49</v>
      </c>
      <c r="I787" t="s">
        <v>60</v>
      </c>
      <c r="J787" t="s">
        <v>73</v>
      </c>
      <c r="K787" t="s">
        <v>4404</v>
      </c>
      <c r="L787" t="s">
        <v>4405</v>
      </c>
      <c r="M787" t="s">
        <v>52</v>
      </c>
      <c r="P787" t="s">
        <v>53</v>
      </c>
      <c r="Q787" t="s">
        <v>63</v>
      </c>
      <c r="S787" t="s">
        <v>231</v>
      </c>
      <c r="W787" t="s">
        <v>178</v>
      </c>
      <c r="X787" t="s">
        <v>56</v>
      </c>
      <c r="Y787" t="s">
        <v>57</v>
      </c>
      <c r="Z787">
        <v>44157</v>
      </c>
      <c r="AA787" t="s">
        <v>2209</v>
      </c>
      <c r="AC787">
        <v>44065</v>
      </c>
      <c r="AG787" t="s">
        <v>145</v>
      </c>
      <c r="AN787" t="s">
        <v>58</v>
      </c>
      <c r="AO787" t="s">
        <v>4406</v>
      </c>
      <c r="AP787" t="s">
        <v>84</v>
      </c>
    </row>
    <row r="788" spans="1:44" x14ac:dyDescent="0.2">
      <c r="A788" t="s">
        <v>737</v>
      </c>
      <c r="B788" t="s">
        <v>4407</v>
      </c>
      <c r="C788">
        <v>44159</v>
      </c>
      <c r="D788" t="s">
        <v>168</v>
      </c>
      <c r="E788" t="s">
        <v>227</v>
      </c>
      <c r="F788" t="s">
        <v>48</v>
      </c>
      <c r="G788" t="s">
        <v>49</v>
      </c>
      <c r="H788" t="s">
        <v>49</v>
      </c>
      <c r="I788" t="s">
        <v>60</v>
      </c>
      <c r="J788" t="s">
        <v>170</v>
      </c>
      <c r="L788" t="s">
        <v>4377</v>
      </c>
      <c r="M788" t="s">
        <v>52</v>
      </c>
      <c r="N788" t="s">
        <v>230</v>
      </c>
      <c r="O788" t="s">
        <v>4408</v>
      </c>
      <c r="P788" t="s">
        <v>53</v>
      </c>
      <c r="Q788" t="s">
        <v>175</v>
      </c>
      <c r="S788" t="s">
        <v>4409</v>
      </c>
      <c r="W788" t="s">
        <v>178</v>
      </c>
      <c r="X788" t="s">
        <v>56</v>
      </c>
      <c r="Y788" t="s">
        <v>57</v>
      </c>
      <c r="Z788">
        <v>44157</v>
      </c>
      <c r="AD788">
        <v>44148</v>
      </c>
      <c r="AE788">
        <v>44148</v>
      </c>
      <c r="AF788" t="s">
        <v>4410</v>
      </c>
      <c r="AG788" t="s">
        <v>64</v>
      </c>
      <c r="AH788" t="s">
        <v>1486</v>
      </c>
      <c r="AI788" t="s">
        <v>3646</v>
      </c>
      <c r="AJ788" t="s">
        <v>3647</v>
      </c>
      <c r="AK788" t="s">
        <v>3648</v>
      </c>
      <c r="AL788" t="s">
        <v>222</v>
      </c>
      <c r="AM788" t="s">
        <v>185</v>
      </c>
      <c r="AN788" t="s">
        <v>58</v>
      </c>
    </row>
    <row r="789" spans="1:44" x14ac:dyDescent="0.2">
      <c r="A789" t="s">
        <v>737</v>
      </c>
      <c r="B789" t="s">
        <v>4411</v>
      </c>
      <c r="C789">
        <v>44159</v>
      </c>
      <c r="D789" t="s">
        <v>168</v>
      </c>
      <c r="E789" t="s">
        <v>227</v>
      </c>
      <c r="F789" t="s">
        <v>166</v>
      </c>
      <c r="G789" t="s">
        <v>49</v>
      </c>
      <c r="H789" t="s">
        <v>49</v>
      </c>
      <c r="I789" t="s">
        <v>60</v>
      </c>
      <c r="J789" t="s">
        <v>170</v>
      </c>
      <c r="L789" t="s">
        <v>4412</v>
      </c>
      <c r="M789" t="s">
        <v>52</v>
      </c>
      <c r="N789" t="s">
        <v>230</v>
      </c>
      <c r="O789" t="s">
        <v>852</v>
      </c>
      <c r="P789" t="s">
        <v>53</v>
      </c>
      <c r="Q789" t="s">
        <v>175</v>
      </c>
      <c r="S789" t="s">
        <v>489</v>
      </c>
      <c r="T789" t="s">
        <v>2875</v>
      </c>
      <c r="V789" t="s">
        <v>2961</v>
      </c>
      <c r="W789" t="s">
        <v>178</v>
      </c>
      <c r="X789" t="s">
        <v>56</v>
      </c>
      <c r="Y789" t="s">
        <v>57</v>
      </c>
      <c r="Z789">
        <v>44157</v>
      </c>
      <c r="AD789">
        <v>44147</v>
      </c>
      <c r="AF789" t="s">
        <v>4413</v>
      </c>
      <c r="AG789" t="s">
        <v>64</v>
      </c>
      <c r="AH789" t="s">
        <v>2390</v>
      </c>
      <c r="AJ789" t="s">
        <v>856</v>
      </c>
      <c r="AK789" t="s">
        <v>857</v>
      </c>
      <c r="AL789" t="s">
        <v>244</v>
      </c>
      <c r="AM789" t="s">
        <v>308</v>
      </c>
      <c r="AN789" t="s">
        <v>58</v>
      </c>
      <c r="AR789" t="s">
        <v>4414</v>
      </c>
    </row>
    <row r="790" spans="1:44" x14ac:dyDescent="0.2">
      <c r="A790" t="s">
        <v>737</v>
      </c>
      <c r="B790" t="s">
        <v>4415</v>
      </c>
      <c r="C790">
        <v>44160</v>
      </c>
      <c r="D790" t="s">
        <v>1715</v>
      </c>
      <c r="E790" t="s">
        <v>169</v>
      </c>
      <c r="F790" t="s">
        <v>166</v>
      </c>
      <c r="G790" t="s">
        <v>49</v>
      </c>
      <c r="H790" t="s">
        <v>49</v>
      </c>
      <c r="I790" t="s">
        <v>60</v>
      </c>
      <c r="J790" t="s">
        <v>170</v>
      </c>
      <c r="L790" t="s">
        <v>4416</v>
      </c>
      <c r="M790" t="s">
        <v>52</v>
      </c>
      <c r="N790" t="s">
        <v>173</v>
      </c>
      <c r="O790" t="s">
        <v>395</v>
      </c>
      <c r="P790" t="s">
        <v>53</v>
      </c>
      <c r="Q790" t="s">
        <v>175</v>
      </c>
      <c r="S790" t="s">
        <v>3835</v>
      </c>
      <c r="W790" t="s">
        <v>178</v>
      </c>
      <c r="X790" t="s">
        <v>56</v>
      </c>
      <c r="Y790" t="s">
        <v>57</v>
      </c>
      <c r="Z790">
        <v>44157</v>
      </c>
      <c r="AD790">
        <v>44158</v>
      </c>
      <c r="AE790">
        <v>44158</v>
      </c>
      <c r="AF790" t="s">
        <v>4417</v>
      </c>
      <c r="AG790" t="s">
        <v>64</v>
      </c>
      <c r="AH790" t="s">
        <v>4418</v>
      </c>
      <c r="AJ790" t="s">
        <v>1606</v>
      </c>
      <c r="AK790" t="s">
        <v>4419</v>
      </c>
      <c r="AL790" t="s">
        <v>307</v>
      </c>
      <c r="AM790" t="s">
        <v>308</v>
      </c>
      <c r="AN790" t="s">
        <v>58</v>
      </c>
      <c r="AQ790" t="s">
        <v>224</v>
      </c>
      <c r="AR790" t="s">
        <v>4420</v>
      </c>
    </row>
    <row r="791" spans="1:44" x14ac:dyDescent="0.2">
      <c r="A791" t="s">
        <v>737</v>
      </c>
      <c r="B791" t="s">
        <v>4421</v>
      </c>
      <c r="C791">
        <v>44160</v>
      </c>
      <c r="D791" t="s">
        <v>168</v>
      </c>
      <c r="E791" t="s">
        <v>227</v>
      </c>
      <c r="F791" t="s">
        <v>48</v>
      </c>
      <c r="G791" t="s">
        <v>49</v>
      </c>
      <c r="I791" t="s">
        <v>60</v>
      </c>
      <c r="J791" t="s">
        <v>170</v>
      </c>
      <c r="L791" t="s">
        <v>4422</v>
      </c>
      <c r="M791" t="s">
        <v>52</v>
      </c>
      <c r="N791" t="s">
        <v>230</v>
      </c>
      <c r="P791" t="s">
        <v>53</v>
      </c>
      <c r="Q791" t="s">
        <v>175</v>
      </c>
      <c r="S791" t="s">
        <v>427</v>
      </c>
      <c r="W791" t="s">
        <v>178</v>
      </c>
      <c r="X791" t="s">
        <v>56</v>
      </c>
      <c r="Y791" t="s">
        <v>57</v>
      </c>
      <c r="Z791">
        <v>44157</v>
      </c>
      <c r="AG791" t="s">
        <v>145</v>
      </c>
      <c r="AJ791" t="s">
        <v>4423</v>
      </c>
      <c r="AK791" t="s">
        <v>4424</v>
      </c>
      <c r="AL791" t="s">
        <v>4425</v>
      </c>
      <c r="AM791" t="s">
        <v>308</v>
      </c>
      <c r="AN791" t="s">
        <v>58</v>
      </c>
    </row>
    <row r="792" spans="1:44" x14ac:dyDescent="0.2">
      <c r="A792" t="s">
        <v>737</v>
      </c>
      <c r="B792" t="s">
        <v>4426</v>
      </c>
      <c r="C792">
        <v>44163</v>
      </c>
      <c r="D792" t="s">
        <v>168</v>
      </c>
      <c r="E792" t="s">
        <v>227</v>
      </c>
      <c r="F792" t="s">
        <v>48</v>
      </c>
      <c r="G792" t="s">
        <v>49</v>
      </c>
      <c r="H792" t="s">
        <v>49</v>
      </c>
      <c r="I792" t="s">
        <v>60</v>
      </c>
      <c r="J792" t="s">
        <v>170</v>
      </c>
      <c r="L792" t="s">
        <v>4427</v>
      </c>
      <c r="M792" t="s">
        <v>52</v>
      </c>
      <c r="N792" t="s">
        <v>230</v>
      </c>
      <c r="O792" t="s">
        <v>4428</v>
      </c>
      <c r="P792" t="s">
        <v>53</v>
      </c>
      <c r="Q792" t="s">
        <v>63</v>
      </c>
      <c r="S792" t="s">
        <v>231</v>
      </c>
      <c r="W792" t="s">
        <v>178</v>
      </c>
      <c r="X792" t="s">
        <v>56</v>
      </c>
      <c r="Y792" t="s">
        <v>57</v>
      </c>
      <c r="Z792">
        <v>44157</v>
      </c>
      <c r="AD792">
        <v>44157</v>
      </c>
      <c r="AE792">
        <v>44157</v>
      </c>
      <c r="AG792" t="s">
        <v>1164</v>
      </c>
      <c r="AH792" t="s">
        <v>4429</v>
      </c>
      <c r="AJ792" t="s">
        <v>354</v>
      </c>
      <c r="AK792" t="s">
        <v>1309</v>
      </c>
      <c r="AL792" t="s">
        <v>356</v>
      </c>
      <c r="AM792" t="s">
        <v>308</v>
      </c>
      <c r="AN792" t="s">
        <v>58</v>
      </c>
    </row>
    <row r="793" spans="1:44" x14ac:dyDescent="0.2">
      <c r="A793" t="s">
        <v>737</v>
      </c>
      <c r="B793" t="s">
        <v>4430</v>
      </c>
      <c r="C793">
        <v>44163</v>
      </c>
      <c r="D793" t="s">
        <v>1058</v>
      </c>
      <c r="E793" t="s">
        <v>227</v>
      </c>
      <c r="F793" t="s">
        <v>648</v>
      </c>
      <c r="G793" t="s">
        <v>49</v>
      </c>
      <c r="H793" t="s">
        <v>49</v>
      </c>
      <c r="I793" t="s">
        <v>60</v>
      </c>
      <c r="J793" t="s">
        <v>170</v>
      </c>
      <c r="L793" t="s">
        <v>4431</v>
      </c>
      <c r="M793" t="s">
        <v>52</v>
      </c>
      <c r="N793" t="s">
        <v>230</v>
      </c>
      <c r="O793" t="s">
        <v>4432</v>
      </c>
      <c r="P793" t="s">
        <v>53</v>
      </c>
      <c r="Q793" t="s">
        <v>63</v>
      </c>
      <c r="S793" t="s">
        <v>693</v>
      </c>
      <c r="W793" t="s">
        <v>654</v>
      </c>
      <c r="X793" t="s">
        <v>56</v>
      </c>
      <c r="Y793" t="s">
        <v>57</v>
      </c>
      <c r="Z793">
        <v>44157</v>
      </c>
      <c r="AD793">
        <v>44163</v>
      </c>
      <c r="AE793">
        <v>44163</v>
      </c>
      <c r="AF793" t="s">
        <v>4433</v>
      </c>
      <c r="AG793" t="s">
        <v>64</v>
      </c>
      <c r="AH793" t="s">
        <v>2173</v>
      </c>
      <c r="AJ793" t="s">
        <v>2528</v>
      </c>
      <c r="AK793" t="s">
        <v>2529</v>
      </c>
      <c r="AL793" t="s">
        <v>659</v>
      </c>
      <c r="AM793" t="s">
        <v>185</v>
      </c>
      <c r="AN793" t="s">
        <v>58</v>
      </c>
    </row>
    <row r="794" spans="1:44" x14ac:dyDescent="0.2">
      <c r="A794" t="s">
        <v>737</v>
      </c>
      <c r="B794" t="s">
        <v>4434</v>
      </c>
      <c r="C794">
        <v>44166</v>
      </c>
      <c r="D794" t="s">
        <v>168</v>
      </c>
      <c r="E794" t="s">
        <v>227</v>
      </c>
      <c r="F794" t="s">
        <v>166</v>
      </c>
      <c r="G794" t="s">
        <v>49</v>
      </c>
      <c r="H794" t="s">
        <v>49</v>
      </c>
      <c r="I794" t="s">
        <v>60</v>
      </c>
      <c r="J794" t="s">
        <v>170</v>
      </c>
      <c r="L794" t="s">
        <v>4435</v>
      </c>
      <c r="M794" t="s">
        <v>52</v>
      </c>
      <c r="N794" t="s">
        <v>230</v>
      </c>
      <c r="O794" t="s">
        <v>347</v>
      </c>
      <c r="P794" t="s">
        <v>53</v>
      </c>
      <c r="Q794" t="s">
        <v>175</v>
      </c>
      <c r="S794" t="s">
        <v>4436</v>
      </c>
      <c r="W794" t="s">
        <v>178</v>
      </c>
      <c r="X794" t="s">
        <v>56</v>
      </c>
      <c r="Y794" t="s">
        <v>57</v>
      </c>
      <c r="Z794">
        <v>44164</v>
      </c>
      <c r="AD794">
        <v>44162</v>
      </c>
      <c r="AE794">
        <v>44162</v>
      </c>
      <c r="AF794" t="s">
        <v>4437</v>
      </c>
      <c r="AG794" t="s">
        <v>64</v>
      </c>
      <c r="AH794" t="s">
        <v>541</v>
      </c>
      <c r="AJ794" t="s">
        <v>726</v>
      </c>
      <c r="AK794" t="s">
        <v>727</v>
      </c>
      <c r="AL794" t="s">
        <v>728</v>
      </c>
      <c r="AM794" t="s">
        <v>185</v>
      </c>
      <c r="AN794" t="s">
        <v>58</v>
      </c>
      <c r="AQ794" t="s">
        <v>224</v>
      </c>
      <c r="AR794" t="s">
        <v>4438</v>
      </c>
    </row>
    <row r="795" spans="1:44" x14ac:dyDescent="0.2">
      <c r="A795" t="s">
        <v>737</v>
      </c>
      <c r="B795" t="s">
        <v>4439</v>
      </c>
      <c r="C795">
        <v>44166</v>
      </c>
      <c r="D795" t="s">
        <v>168</v>
      </c>
      <c r="E795" t="s">
        <v>47</v>
      </c>
      <c r="F795" t="s">
        <v>722</v>
      </c>
      <c r="G795" t="s">
        <v>49</v>
      </c>
      <c r="H795" t="s">
        <v>49</v>
      </c>
      <c r="I795" t="s">
        <v>60</v>
      </c>
      <c r="J795" t="s">
        <v>170</v>
      </c>
      <c r="L795" t="s">
        <v>4440</v>
      </c>
      <c r="M795" t="s">
        <v>52</v>
      </c>
      <c r="N795" t="s">
        <v>173</v>
      </c>
      <c r="O795" t="s">
        <v>4441</v>
      </c>
      <c r="P795" t="s">
        <v>53</v>
      </c>
      <c r="Q795" t="s">
        <v>175</v>
      </c>
      <c r="S795" t="s">
        <v>3764</v>
      </c>
      <c r="W795" t="s">
        <v>178</v>
      </c>
      <c r="X795" t="s">
        <v>56</v>
      </c>
      <c r="Y795" t="s">
        <v>57</v>
      </c>
      <c r="Z795">
        <v>44164</v>
      </c>
      <c r="AD795">
        <v>44152</v>
      </c>
      <c r="AE795">
        <v>44152</v>
      </c>
      <c r="AF795" t="s">
        <v>4442</v>
      </c>
      <c r="AG795" t="s">
        <v>64</v>
      </c>
      <c r="AH795" t="s">
        <v>2690</v>
      </c>
      <c r="AJ795" t="s">
        <v>1351</v>
      </c>
      <c r="AK795" t="s">
        <v>1352</v>
      </c>
      <c r="AL795" t="s">
        <v>244</v>
      </c>
      <c r="AM795" t="s">
        <v>185</v>
      </c>
      <c r="AN795" t="s">
        <v>58</v>
      </c>
      <c r="AQ795" t="s">
        <v>224</v>
      </c>
      <c r="AR795" t="s">
        <v>4443</v>
      </c>
    </row>
    <row r="796" spans="1:44" x14ac:dyDescent="0.2">
      <c r="A796" t="s">
        <v>737</v>
      </c>
      <c r="B796" t="s">
        <v>4444</v>
      </c>
      <c r="C796">
        <v>44167</v>
      </c>
      <c r="D796" t="s">
        <v>168</v>
      </c>
      <c r="E796" t="s">
        <v>227</v>
      </c>
      <c r="G796" t="s">
        <v>49</v>
      </c>
      <c r="H796" t="s">
        <v>49</v>
      </c>
      <c r="I796" t="s">
        <v>60</v>
      </c>
      <c r="J796" t="s">
        <v>170</v>
      </c>
      <c r="M796" t="s">
        <v>52</v>
      </c>
      <c r="N796" t="s">
        <v>173</v>
      </c>
      <c r="O796" t="s">
        <v>4445</v>
      </c>
      <c r="P796" t="s">
        <v>53</v>
      </c>
      <c r="Q796" t="s">
        <v>175</v>
      </c>
      <c r="S796" t="s">
        <v>336</v>
      </c>
      <c r="W796" t="s">
        <v>178</v>
      </c>
      <c r="X796" t="s">
        <v>56</v>
      </c>
      <c r="Y796" t="s">
        <v>57</v>
      </c>
      <c r="Z796">
        <v>44164</v>
      </c>
      <c r="AF796" t="s">
        <v>2576</v>
      </c>
      <c r="AG796" t="s">
        <v>64</v>
      </c>
      <c r="AH796" t="s">
        <v>181</v>
      </c>
      <c r="AJ796" t="s">
        <v>1099</v>
      </c>
      <c r="AK796" t="s">
        <v>1100</v>
      </c>
      <c r="AL796" t="s">
        <v>508</v>
      </c>
      <c r="AM796" t="s">
        <v>185</v>
      </c>
      <c r="AN796" t="s">
        <v>58</v>
      </c>
    </row>
    <row r="797" spans="1:44" x14ac:dyDescent="0.2">
      <c r="A797" t="s">
        <v>737</v>
      </c>
      <c r="B797" t="s">
        <v>4446</v>
      </c>
      <c r="C797">
        <v>44167</v>
      </c>
      <c r="D797" t="s">
        <v>168</v>
      </c>
      <c r="E797" t="s">
        <v>47</v>
      </c>
      <c r="F797" t="s">
        <v>166</v>
      </c>
      <c r="G797" t="s">
        <v>49</v>
      </c>
      <c r="H797" t="s">
        <v>49</v>
      </c>
      <c r="I797" t="s">
        <v>60</v>
      </c>
      <c r="J797" t="s">
        <v>170</v>
      </c>
      <c r="L797" t="s">
        <v>4447</v>
      </c>
      <c r="M797" t="s">
        <v>52</v>
      </c>
      <c r="N797" t="s">
        <v>173</v>
      </c>
      <c r="P797" t="s">
        <v>53</v>
      </c>
      <c r="Q797" t="s">
        <v>175</v>
      </c>
      <c r="S797" t="s">
        <v>4262</v>
      </c>
      <c r="W797" t="s">
        <v>178</v>
      </c>
      <c r="X797" t="s">
        <v>56</v>
      </c>
      <c r="Y797" t="s">
        <v>57</v>
      </c>
      <c r="Z797">
        <v>44164</v>
      </c>
      <c r="AG797" t="s">
        <v>64</v>
      </c>
      <c r="AH797" t="s">
        <v>4448</v>
      </c>
      <c r="AJ797" t="s">
        <v>506</v>
      </c>
      <c r="AK797" t="s">
        <v>507</v>
      </c>
      <c r="AL797" t="s">
        <v>508</v>
      </c>
      <c r="AM797" t="s">
        <v>185</v>
      </c>
      <c r="AN797" t="s">
        <v>58</v>
      </c>
      <c r="AR797" t="s">
        <v>4449</v>
      </c>
    </row>
    <row r="798" spans="1:44" x14ac:dyDescent="0.2">
      <c r="A798" t="s">
        <v>737</v>
      </c>
      <c r="B798" t="s">
        <v>4450</v>
      </c>
      <c r="C798">
        <v>44168</v>
      </c>
      <c r="D798" t="s">
        <v>168</v>
      </c>
      <c r="E798" t="s">
        <v>227</v>
      </c>
      <c r="F798" t="s">
        <v>48</v>
      </c>
      <c r="G798" t="s">
        <v>49</v>
      </c>
      <c r="H798" t="s">
        <v>49</v>
      </c>
      <c r="I798" t="s">
        <v>60</v>
      </c>
      <c r="J798" t="s">
        <v>170</v>
      </c>
      <c r="L798" t="s">
        <v>4451</v>
      </c>
      <c r="M798" t="s">
        <v>52</v>
      </c>
      <c r="N798" t="s">
        <v>173</v>
      </c>
      <c r="P798" t="s">
        <v>53</v>
      </c>
      <c r="Q798" t="s">
        <v>175</v>
      </c>
      <c r="S798" t="s">
        <v>740</v>
      </c>
      <c r="W798" t="s">
        <v>178</v>
      </c>
      <c r="X798" t="s">
        <v>56</v>
      </c>
      <c r="Y798" t="s">
        <v>57</v>
      </c>
      <c r="Z798">
        <v>44164</v>
      </c>
      <c r="AG798" t="s">
        <v>64</v>
      </c>
      <c r="AH798" t="s">
        <v>790</v>
      </c>
      <c r="AJ798" t="s">
        <v>1267</v>
      </c>
      <c r="AK798" t="s">
        <v>1268</v>
      </c>
      <c r="AL798" t="s">
        <v>235</v>
      </c>
      <c r="AM798" t="s">
        <v>185</v>
      </c>
      <c r="AN798" t="s">
        <v>58</v>
      </c>
    </row>
    <row r="799" spans="1:44" x14ac:dyDescent="0.2">
      <c r="A799" t="s">
        <v>737</v>
      </c>
      <c r="B799" t="s">
        <v>4452</v>
      </c>
      <c r="C799">
        <v>44168</v>
      </c>
      <c r="D799" t="s">
        <v>168</v>
      </c>
      <c r="E799" t="s">
        <v>227</v>
      </c>
      <c r="F799" t="s">
        <v>166</v>
      </c>
      <c r="G799" t="s">
        <v>49</v>
      </c>
      <c r="H799" t="s">
        <v>49</v>
      </c>
      <c r="I799" t="s">
        <v>60</v>
      </c>
      <c r="J799" t="s">
        <v>170</v>
      </c>
      <c r="K799" t="s">
        <v>4453</v>
      </c>
      <c r="L799" t="s">
        <v>4454</v>
      </c>
      <c r="M799" t="s">
        <v>52</v>
      </c>
      <c r="N799" t="s">
        <v>173</v>
      </c>
      <c r="O799" t="s">
        <v>1160</v>
      </c>
      <c r="P799" t="s">
        <v>53</v>
      </c>
      <c r="Q799" t="s">
        <v>175</v>
      </c>
      <c r="S799" t="s">
        <v>336</v>
      </c>
      <c r="T799" t="s">
        <v>3935</v>
      </c>
      <c r="V799" t="s">
        <v>4064</v>
      </c>
      <c r="W799" t="s">
        <v>178</v>
      </c>
      <c r="X799" t="s">
        <v>56</v>
      </c>
      <c r="Y799" t="s">
        <v>57</v>
      </c>
      <c r="Z799">
        <v>44164</v>
      </c>
      <c r="AA799" t="s">
        <v>241</v>
      </c>
      <c r="AB799" t="s">
        <v>180</v>
      </c>
      <c r="AC799">
        <v>44078</v>
      </c>
      <c r="AD799">
        <v>44168</v>
      </c>
      <c r="AE799">
        <v>44168</v>
      </c>
      <c r="AF799" t="s">
        <v>4455</v>
      </c>
      <c r="AG799" t="s">
        <v>64</v>
      </c>
      <c r="AH799" t="s">
        <v>375</v>
      </c>
      <c r="AJ799" t="s">
        <v>949</v>
      </c>
      <c r="AK799" t="s">
        <v>950</v>
      </c>
      <c r="AL799" t="s">
        <v>951</v>
      </c>
      <c r="AM799" t="s">
        <v>185</v>
      </c>
      <c r="AN799" t="s">
        <v>58</v>
      </c>
      <c r="AO799" t="s">
        <v>4456</v>
      </c>
      <c r="AP799" t="s">
        <v>187</v>
      </c>
      <c r="AQ799" t="s">
        <v>188</v>
      </c>
    </row>
    <row r="800" spans="1:44" x14ac:dyDescent="0.2">
      <c r="A800" t="s">
        <v>737</v>
      </c>
      <c r="B800" t="s">
        <v>4457</v>
      </c>
      <c r="C800">
        <v>44168</v>
      </c>
      <c r="D800" t="s">
        <v>689</v>
      </c>
      <c r="E800" t="s">
        <v>227</v>
      </c>
      <c r="F800" t="s">
        <v>48</v>
      </c>
      <c r="G800" t="s">
        <v>49</v>
      </c>
      <c r="H800" t="s">
        <v>49</v>
      </c>
      <c r="I800" t="s">
        <v>60</v>
      </c>
      <c r="J800" t="s">
        <v>170</v>
      </c>
      <c r="L800" t="s">
        <v>4458</v>
      </c>
      <c r="M800" t="s">
        <v>52</v>
      </c>
      <c r="N800" t="s">
        <v>173</v>
      </c>
      <c r="O800" t="s">
        <v>383</v>
      </c>
      <c r="P800" t="s">
        <v>53</v>
      </c>
      <c r="Q800" t="s">
        <v>262</v>
      </c>
      <c r="S800" t="s">
        <v>740</v>
      </c>
      <c r="W800" t="s">
        <v>178</v>
      </c>
      <c r="X800" t="s">
        <v>56</v>
      </c>
      <c r="Y800" t="s">
        <v>57</v>
      </c>
      <c r="Z800">
        <v>44164</v>
      </c>
      <c r="AD800">
        <v>44165</v>
      </c>
      <c r="AE800">
        <v>44165</v>
      </c>
      <c r="AF800" t="s">
        <v>4459</v>
      </c>
      <c r="AG800" t="s">
        <v>64</v>
      </c>
      <c r="AH800" t="s">
        <v>2060</v>
      </c>
      <c r="AI800" t="s">
        <v>4460</v>
      </c>
      <c r="AJ800" t="s">
        <v>387</v>
      </c>
      <c r="AK800" t="s">
        <v>388</v>
      </c>
      <c r="AL800" t="s">
        <v>389</v>
      </c>
      <c r="AM800" t="s">
        <v>185</v>
      </c>
      <c r="AN800" t="s">
        <v>58</v>
      </c>
    </row>
    <row r="801" spans="1:44" x14ac:dyDescent="0.2">
      <c r="A801" t="s">
        <v>737</v>
      </c>
      <c r="B801" t="s">
        <v>4461</v>
      </c>
      <c r="C801">
        <v>44168</v>
      </c>
      <c r="D801" t="s">
        <v>168</v>
      </c>
      <c r="E801" t="s">
        <v>227</v>
      </c>
      <c r="F801" t="s">
        <v>48</v>
      </c>
      <c r="G801" t="s">
        <v>49</v>
      </c>
      <c r="H801" t="s">
        <v>49</v>
      </c>
      <c r="I801" t="s">
        <v>60</v>
      </c>
      <c r="J801" t="s">
        <v>170</v>
      </c>
      <c r="L801" t="s">
        <v>4462</v>
      </c>
      <c r="M801" t="s">
        <v>52</v>
      </c>
      <c r="N801" t="s">
        <v>230</v>
      </c>
      <c r="O801" t="s">
        <v>4463</v>
      </c>
      <c r="P801" t="s">
        <v>53</v>
      </c>
      <c r="Q801" t="s">
        <v>175</v>
      </c>
      <c r="S801" t="s">
        <v>740</v>
      </c>
      <c r="T801" t="s">
        <v>4464</v>
      </c>
      <c r="V801" t="s">
        <v>3936</v>
      </c>
      <c r="W801" t="s">
        <v>178</v>
      </c>
      <c r="X801" t="s">
        <v>56</v>
      </c>
      <c r="Y801" t="s">
        <v>57</v>
      </c>
      <c r="Z801">
        <v>44164</v>
      </c>
      <c r="AD801">
        <v>44165</v>
      </c>
      <c r="AE801">
        <v>44165</v>
      </c>
      <c r="AF801" t="s">
        <v>4465</v>
      </c>
      <c r="AG801" t="s">
        <v>64</v>
      </c>
      <c r="AH801" t="s">
        <v>1036</v>
      </c>
      <c r="AJ801" t="s">
        <v>1615</v>
      </c>
      <c r="AK801" t="s">
        <v>1616</v>
      </c>
      <c r="AL801" t="s">
        <v>1347</v>
      </c>
      <c r="AM801" t="s">
        <v>308</v>
      </c>
      <c r="AN801" t="s">
        <v>58</v>
      </c>
    </row>
    <row r="802" spans="1:44" x14ac:dyDescent="0.2">
      <c r="A802" t="s">
        <v>737</v>
      </c>
      <c r="B802" t="s">
        <v>4466</v>
      </c>
      <c r="C802">
        <v>44169</v>
      </c>
      <c r="D802" t="s">
        <v>889</v>
      </c>
      <c r="E802" t="s">
        <v>169</v>
      </c>
      <c r="F802" t="s">
        <v>648</v>
      </c>
      <c r="G802" t="s">
        <v>49</v>
      </c>
      <c r="H802" t="s">
        <v>49</v>
      </c>
      <c r="I802" t="s">
        <v>60</v>
      </c>
      <c r="J802" t="s">
        <v>170</v>
      </c>
      <c r="K802" t="s">
        <v>3479</v>
      </c>
      <c r="L802" t="s">
        <v>4467</v>
      </c>
      <c r="M802" t="s">
        <v>52</v>
      </c>
      <c r="N802" t="s">
        <v>173</v>
      </c>
      <c r="O802" t="s">
        <v>4468</v>
      </c>
      <c r="P802" t="s">
        <v>53</v>
      </c>
      <c r="Q802" t="s">
        <v>175</v>
      </c>
      <c r="S802" t="s">
        <v>4469</v>
      </c>
      <c r="W802" t="s">
        <v>894</v>
      </c>
      <c r="X802" t="s">
        <v>56</v>
      </c>
      <c r="Y802" t="s">
        <v>57</v>
      </c>
      <c r="Z802">
        <v>44164</v>
      </c>
      <c r="AA802" t="s">
        <v>895</v>
      </c>
      <c r="AB802" t="s">
        <v>1064</v>
      </c>
      <c r="AC802">
        <v>44095</v>
      </c>
      <c r="AD802">
        <v>44169</v>
      </c>
      <c r="AE802">
        <v>44169</v>
      </c>
      <c r="AF802" t="s">
        <v>4470</v>
      </c>
      <c r="AG802" t="s">
        <v>64</v>
      </c>
      <c r="AH802" t="s">
        <v>1543</v>
      </c>
      <c r="AJ802" t="s">
        <v>3525</v>
      </c>
      <c r="AK802" t="s">
        <v>3526</v>
      </c>
      <c r="AL802" t="s">
        <v>184</v>
      </c>
      <c r="AM802" t="s">
        <v>185</v>
      </c>
      <c r="AN802" t="s">
        <v>58</v>
      </c>
      <c r="AO802" t="s">
        <v>4471</v>
      </c>
      <c r="AP802" t="s">
        <v>224</v>
      </c>
      <c r="AQ802" t="s">
        <v>407</v>
      </c>
      <c r="AR802" t="s">
        <v>4472</v>
      </c>
    </row>
    <row r="803" spans="1:44" x14ac:dyDescent="0.2">
      <c r="A803" t="s">
        <v>737</v>
      </c>
      <c r="B803" t="s">
        <v>4473</v>
      </c>
      <c r="C803">
        <v>44169</v>
      </c>
      <c r="D803" t="s">
        <v>168</v>
      </c>
      <c r="E803" t="s">
        <v>169</v>
      </c>
      <c r="F803" t="s">
        <v>48</v>
      </c>
      <c r="G803" t="s">
        <v>49</v>
      </c>
      <c r="H803" t="s">
        <v>49</v>
      </c>
      <c r="I803" t="s">
        <v>60</v>
      </c>
      <c r="J803" t="s">
        <v>170</v>
      </c>
      <c r="L803" t="s">
        <v>4474</v>
      </c>
      <c r="M803" t="s">
        <v>52</v>
      </c>
      <c r="N803" t="s">
        <v>173</v>
      </c>
      <c r="O803" t="s">
        <v>347</v>
      </c>
      <c r="P803" t="s">
        <v>53</v>
      </c>
      <c r="Q803" t="s">
        <v>175</v>
      </c>
      <c r="S803" t="s">
        <v>240</v>
      </c>
      <c r="W803" t="s">
        <v>178</v>
      </c>
      <c r="X803" t="s">
        <v>56</v>
      </c>
      <c r="Y803" t="s">
        <v>57</v>
      </c>
      <c r="Z803">
        <v>44164</v>
      </c>
      <c r="AD803">
        <v>44167</v>
      </c>
      <c r="AE803">
        <v>44169</v>
      </c>
      <c r="AF803" t="s">
        <v>4475</v>
      </c>
      <c r="AG803" t="s">
        <v>64</v>
      </c>
      <c r="AH803" t="s">
        <v>1486</v>
      </c>
      <c r="AI803" t="s">
        <v>4476</v>
      </c>
      <c r="AJ803" t="s">
        <v>1213</v>
      </c>
      <c r="AK803" t="s">
        <v>1214</v>
      </c>
      <c r="AL803" t="s">
        <v>205</v>
      </c>
      <c r="AM803" t="s">
        <v>185</v>
      </c>
      <c r="AN803" t="s">
        <v>58</v>
      </c>
    </row>
    <row r="804" spans="1:44" x14ac:dyDescent="0.2">
      <c r="A804" t="s">
        <v>737</v>
      </c>
      <c r="B804" t="s">
        <v>4477</v>
      </c>
      <c r="C804">
        <v>44170</v>
      </c>
      <c r="D804" t="s">
        <v>168</v>
      </c>
      <c r="E804" t="s">
        <v>169</v>
      </c>
      <c r="F804" t="s">
        <v>166</v>
      </c>
      <c r="G804" t="s">
        <v>49</v>
      </c>
      <c r="H804" t="s">
        <v>49</v>
      </c>
      <c r="I804" t="s">
        <v>60</v>
      </c>
      <c r="J804" t="s">
        <v>170</v>
      </c>
      <c r="L804" t="s">
        <v>4478</v>
      </c>
      <c r="M804" t="s">
        <v>52</v>
      </c>
      <c r="N804" t="s">
        <v>173</v>
      </c>
      <c r="O804" t="s">
        <v>892</v>
      </c>
      <c r="P804" t="s">
        <v>53</v>
      </c>
      <c r="Q804" t="s">
        <v>175</v>
      </c>
      <c r="S804" t="s">
        <v>4105</v>
      </c>
      <c r="T804" t="s">
        <v>3252</v>
      </c>
      <c r="V804" t="s">
        <v>3513</v>
      </c>
      <c r="W804" t="s">
        <v>178</v>
      </c>
      <c r="X804" t="s">
        <v>56</v>
      </c>
      <c r="Y804" t="s">
        <v>57</v>
      </c>
      <c r="Z804">
        <v>44164</v>
      </c>
      <c r="AE804">
        <v>44170</v>
      </c>
      <c r="AF804" t="s">
        <v>4479</v>
      </c>
      <c r="AG804" t="s">
        <v>64</v>
      </c>
      <c r="AH804" t="s">
        <v>909</v>
      </c>
      <c r="AJ804" t="s">
        <v>466</v>
      </c>
      <c r="AK804" t="s">
        <v>467</v>
      </c>
      <c r="AL804" t="s">
        <v>468</v>
      </c>
      <c r="AM804" t="s">
        <v>185</v>
      </c>
      <c r="AN804" t="s">
        <v>58</v>
      </c>
    </row>
    <row r="805" spans="1:44" x14ac:dyDescent="0.2">
      <c r="A805" t="s">
        <v>737</v>
      </c>
      <c r="B805" t="s">
        <v>4480</v>
      </c>
      <c r="C805">
        <v>44170</v>
      </c>
      <c r="D805" t="s">
        <v>168</v>
      </c>
      <c r="E805" t="s">
        <v>227</v>
      </c>
      <c r="F805" t="s">
        <v>48</v>
      </c>
      <c r="G805" t="s">
        <v>49</v>
      </c>
      <c r="H805" t="s">
        <v>49</v>
      </c>
      <c r="I805" t="s">
        <v>60</v>
      </c>
      <c r="J805" t="s">
        <v>170</v>
      </c>
      <c r="L805" t="s">
        <v>3105</v>
      </c>
      <c r="M805" t="s">
        <v>52</v>
      </c>
      <c r="N805" t="s">
        <v>230</v>
      </c>
      <c r="P805" t="s">
        <v>53</v>
      </c>
      <c r="Q805" t="s">
        <v>175</v>
      </c>
      <c r="S805" t="s">
        <v>336</v>
      </c>
      <c r="W805" t="s">
        <v>178</v>
      </c>
      <c r="X805" t="s">
        <v>56</v>
      </c>
      <c r="Y805" t="s">
        <v>57</v>
      </c>
      <c r="Z805">
        <v>44164</v>
      </c>
      <c r="AG805" t="s">
        <v>145</v>
      </c>
      <c r="AN805" t="s">
        <v>58</v>
      </c>
    </row>
    <row r="806" spans="1:44" x14ac:dyDescent="0.2">
      <c r="A806" t="s">
        <v>737</v>
      </c>
      <c r="B806" t="s">
        <v>4481</v>
      </c>
      <c r="C806">
        <v>44170</v>
      </c>
      <c r="D806" t="s">
        <v>168</v>
      </c>
      <c r="E806" t="s">
        <v>227</v>
      </c>
      <c r="F806" t="s">
        <v>48</v>
      </c>
      <c r="G806" t="s">
        <v>49</v>
      </c>
      <c r="H806" t="s">
        <v>49</v>
      </c>
      <c r="I806" t="s">
        <v>60</v>
      </c>
      <c r="L806" t="s">
        <v>4482</v>
      </c>
      <c r="M806" t="s">
        <v>52</v>
      </c>
      <c r="N806" t="s">
        <v>230</v>
      </c>
      <c r="P806" t="s">
        <v>53</v>
      </c>
      <c r="S806" t="s">
        <v>740</v>
      </c>
      <c r="W806" t="s">
        <v>178</v>
      </c>
      <c r="X806" t="s">
        <v>56</v>
      </c>
      <c r="Y806" t="s">
        <v>57</v>
      </c>
      <c r="Z806">
        <v>44164</v>
      </c>
      <c r="AG806" t="s">
        <v>145</v>
      </c>
      <c r="AJ806" t="s">
        <v>832</v>
      </c>
      <c r="AK806" t="s">
        <v>833</v>
      </c>
      <c r="AL806" t="s">
        <v>389</v>
      </c>
      <c r="AM806" t="s">
        <v>308</v>
      </c>
      <c r="AN806" t="s">
        <v>58</v>
      </c>
    </row>
    <row r="807" spans="1:44" x14ac:dyDescent="0.2">
      <c r="A807" t="s">
        <v>737</v>
      </c>
      <c r="B807" t="s">
        <v>4483</v>
      </c>
      <c r="C807">
        <v>44170</v>
      </c>
      <c r="D807" t="s">
        <v>168</v>
      </c>
      <c r="E807" t="s">
        <v>227</v>
      </c>
      <c r="F807" t="s">
        <v>48</v>
      </c>
      <c r="G807" t="s">
        <v>49</v>
      </c>
      <c r="H807" t="s">
        <v>49</v>
      </c>
      <c r="I807" t="s">
        <v>60</v>
      </c>
      <c r="J807" t="s">
        <v>170</v>
      </c>
      <c r="L807" t="s">
        <v>4484</v>
      </c>
      <c r="M807" t="s">
        <v>52</v>
      </c>
      <c r="N807" t="s">
        <v>230</v>
      </c>
      <c r="O807" t="s">
        <v>4485</v>
      </c>
      <c r="P807" t="s">
        <v>53</v>
      </c>
      <c r="Q807" t="s">
        <v>112</v>
      </c>
      <c r="S807" t="s">
        <v>1604</v>
      </c>
      <c r="W807" t="s">
        <v>178</v>
      </c>
      <c r="X807" t="s">
        <v>56</v>
      </c>
      <c r="Y807" t="s">
        <v>57</v>
      </c>
      <c r="Z807">
        <v>44164</v>
      </c>
      <c r="AD807">
        <v>44165</v>
      </c>
      <c r="AE807">
        <v>44165</v>
      </c>
      <c r="AG807" t="s">
        <v>64</v>
      </c>
      <c r="AH807" t="s">
        <v>386</v>
      </c>
      <c r="AJ807" t="s">
        <v>4486</v>
      </c>
      <c r="AK807" t="s">
        <v>4487</v>
      </c>
      <c r="AL807" t="s">
        <v>2992</v>
      </c>
      <c r="AM807" t="s">
        <v>185</v>
      </c>
      <c r="AN807" t="s">
        <v>58</v>
      </c>
    </row>
    <row r="808" spans="1:44" x14ac:dyDescent="0.2">
      <c r="A808" t="s">
        <v>737</v>
      </c>
      <c r="B808" t="s">
        <v>4488</v>
      </c>
      <c r="C808">
        <v>44172</v>
      </c>
      <c r="D808" t="s">
        <v>889</v>
      </c>
      <c r="E808" t="s">
        <v>169</v>
      </c>
      <c r="F808" t="s">
        <v>648</v>
      </c>
      <c r="G808" t="s">
        <v>49</v>
      </c>
      <c r="H808" t="s">
        <v>49</v>
      </c>
      <c r="I808" t="s">
        <v>60</v>
      </c>
      <c r="J808" t="s">
        <v>170</v>
      </c>
      <c r="K808" t="s">
        <v>3479</v>
      </c>
      <c r="L808" t="s">
        <v>4489</v>
      </c>
      <c r="M808" t="s">
        <v>52</v>
      </c>
      <c r="N808" t="s">
        <v>173</v>
      </c>
      <c r="O808" t="s">
        <v>2773</v>
      </c>
      <c r="P808" t="s">
        <v>53</v>
      </c>
      <c r="Q808" t="s">
        <v>175</v>
      </c>
      <c r="S808" t="s">
        <v>4490</v>
      </c>
      <c r="T808" t="s">
        <v>4491</v>
      </c>
      <c r="W808" t="s">
        <v>894</v>
      </c>
      <c r="X808" t="s">
        <v>56</v>
      </c>
      <c r="Y808" t="s">
        <v>57</v>
      </c>
      <c r="Z808">
        <v>44171</v>
      </c>
      <c r="AA808" t="s">
        <v>895</v>
      </c>
      <c r="AB808" t="s">
        <v>1064</v>
      </c>
      <c r="AC808">
        <v>44095</v>
      </c>
      <c r="AD808">
        <v>44169</v>
      </c>
      <c r="AE808">
        <v>44169</v>
      </c>
      <c r="AG808" t="s">
        <v>64</v>
      </c>
      <c r="AH808" t="s">
        <v>2131</v>
      </c>
      <c r="AJ808" t="s">
        <v>1461</v>
      </c>
      <c r="AK808" t="s">
        <v>1462</v>
      </c>
      <c r="AL808" t="s">
        <v>1069</v>
      </c>
      <c r="AM808" t="s">
        <v>185</v>
      </c>
      <c r="AN808" t="s">
        <v>58</v>
      </c>
      <c r="AO808" t="s">
        <v>4471</v>
      </c>
      <c r="AP808" t="s">
        <v>224</v>
      </c>
      <c r="AQ808" t="s">
        <v>421</v>
      </c>
    </row>
    <row r="809" spans="1:44" x14ac:dyDescent="0.2">
      <c r="A809" t="s">
        <v>737</v>
      </c>
      <c r="B809" t="s">
        <v>4492</v>
      </c>
      <c r="C809">
        <v>44172</v>
      </c>
      <c r="D809" t="s">
        <v>168</v>
      </c>
      <c r="E809" t="s">
        <v>227</v>
      </c>
      <c r="F809" t="s">
        <v>48</v>
      </c>
      <c r="G809" t="s">
        <v>49</v>
      </c>
      <c r="H809" t="s">
        <v>49</v>
      </c>
      <c r="I809" t="s">
        <v>60</v>
      </c>
      <c r="J809" t="s">
        <v>170</v>
      </c>
      <c r="L809" t="s">
        <v>4493</v>
      </c>
      <c r="M809" t="s">
        <v>52</v>
      </c>
      <c r="N809" t="s">
        <v>230</v>
      </c>
      <c r="P809" t="s">
        <v>53</v>
      </c>
      <c r="Q809" t="s">
        <v>175</v>
      </c>
      <c r="S809" t="s">
        <v>1400</v>
      </c>
      <c r="W809" t="s">
        <v>178</v>
      </c>
      <c r="X809" t="s">
        <v>56</v>
      </c>
      <c r="Y809" t="s">
        <v>57</v>
      </c>
      <c r="Z809">
        <v>44171</v>
      </c>
      <c r="AG809" t="s">
        <v>145</v>
      </c>
      <c r="AJ809" t="s">
        <v>3655</v>
      </c>
      <c r="AK809" t="s">
        <v>3656</v>
      </c>
      <c r="AL809" t="s">
        <v>291</v>
      </c>
      <c r="AM809" t="s">
        <v>308</v>
      </c>
      <c r="AN809" t="s">
        <v>58</v>
      </c>
    </row>
    <row r="810" spans="1:44" x14ac:dyDescent="0.2">
      <c r="A810" t="s">
        <v>737</v>
      </c>
      <c r="B810" t="s">
        <v>4494</v>
      </c>
      <c r="C810">
        <v>44173</v>
      </c>
      <c r="D810" t="s">
        <v>168</v>
      </c>
      <c r="E810" t="s">
        <v>47</v>
      </c>
      <c r="F810" t="s">
        <v>48</v>
      </c>
      <c r="G810" t="s">
        <v>49</v>
      </c>
      <c r="H810" t="s">
        <v>49</v>
      </c>
      <c r="I810" t="s">
        <v>60</v>
      </c>
      <c r="J810" t="s">
        <v>170</v>
      </c>
      <c r="L810" t="s">
        <v>4495</v>
      </c>
      <c r="M810" t="s">
        <v>52</v>
      </c>
      <c r="N810" t="s">
        <v>173</v>
      </c>
      <c r="O810" t="s">
        <v>4496</v>
      </c>
      <c r="P810" t="s">
        <v>53</v>
      </c>
      <c r="Q810" t="s">
        <v>175</v>
      </c>
      <c r="S810" t="s">
        <v>362</v>
      </c>
      <c r="W810" t="s">
        <v>178</v>
      </c>
      <c r="X810" t="s">
        <v>56</v>
      </c>
      <c r="Y810" t="s">
        <v>57</v>
      </c>
      <c r="Z810">
        <v>44171</v>
      </c>
      <c r="AD810">
        <v>44173</v>
      </c>
      <c r="AE810">
        <v>44173</v>
      </c>
      <c r="AF810" t="s">
        <v>4497</v>
      </c>
      <c r="AG810" t="s">
        <v>64</v>
      </c>
      <c r="AH810" t="s">
        <v>4498</v>
      </c>
      <c r="AJ810" t="s">
        <v>250</v>
      </c>
      <c r="AK810" t="s">
        <v>251</v>
      </c>
      <c r="AL810" t="s">
        <v>235</v>
      </c>
      <c r="AM810" t="s">
        <v>185</v>
      </c>
      <c r="AN810" t="s">
        <v>58</v>
      </c>
      <c r="AQ810" t="s">
        <v>188</v>
      </c>
      <c r="AR810" t="s">
        <v>4499</v>
      </c>
    </row>
    <row r="811" spans="1:44" x14ac:dyDescent="0.2">
      <c r="A811" t="s">
        <v>737</v>
      </c>
      <c r="B811" t="s">
        <v>4500</v>
      </c>
      <c r="C811">
        <v>44174</v>
      </c>
      <c r="D811" t="s">
        <v>168</v>
      </c>
      <c r="E811" t="s">
        <v>169</v>
      </c>
      <c r="F811" t="s">
        <v>166</v>
      </c>
      <c r="G811" t="s">
        <v>49</v>
      </c>
      <c r="H811" t="s">
        <v>49</v>
      </c>
      <c r="I811" t="s">
        <v>60</v>
      </c>
      <c r="J811" t="s">
        <v>170</v>
      </c>
      <c r="K811" t="s">
        <v>460</v>
      </c>
      <c r="L811" t="s">
        <v>4501</v>
      </c>
      <c r="M811" t="s">
        <v>52</v>
      </c>
      <c r="N811" t="s">
        <v>173</v>
      </c>
      <c r="O811" t="s">
        <v>4502</v>
      </c>
      <c r="P811" t="s">
        <v>53</v>
      </c>
      <c r="Q811" t="s">
        <v>175</v>
      </c>
      <c r="S811" t="s">
        <v>1604</v>
      </c>
      <c r="W811" t="s">
        <v>178</v>
      </c>
      <c r="X811" t="s">
        <v>56</v>
      </c>
      <c r="Y811" t="s">
        <v>57</v>
      </c>
      <c r="Z811">
        <v>44171</v>
      </c>
      <c r="AA811" t="s">
        <v>241</v>
      </c>
      <c r="AB811" t="s">
        <v>180</v>
      </c>
      <c r="AC811">
        <v>44051</v>
      </c>
      <c r="AD811">
        <v>44171</v>
      </c>
      <c r="AE811">
        <v>44171</v>
      </c>
      <c r="AF811" t="s">
        <v>4503</v>
      </c>
      <c r="AG811" t="s">
        <v>64</v>
      </c>
      <c r="AH811" t="s">
        <v>4504</v>
      </c>
      <c r="AJ811" t="s">
        <v>516</v>
      </c>
      <c r="AK811" t="s">
        <v>517</v>
      </c>
      <c r="AL811" t="s">
        <v>184</v>
      </c>
      <c r="AM811" t="s">
        <v>185</v>
      </c>
      <c r="AN811" t="s">
        <v>58</v>
      </c>
      <c r="AO811" t="s">
        <v>4505</v>
      </c>
      <c r="AP811" t="s">
        <v>187</v>
      </c>
      <c r="AQ811" t="s">
        <v>188</v>
      </c>
      <c r="AR811" t="s">
        <v>913</v>
      </c>
    </row>
    <row r="812" spans="1:44" x14ac:dyDescent="0.2">
      <c r="A812" t="s">
        <v>737</v>
      </c>
      <c r="B812" t="s">
        <v>4506</v>
      </c>
      <c r="C812">
        <v>44174</v>
      </c>
      <c r="D812" t="s">
        <v>168</v>
      </c>
      <c r="E812" t="s">
        <v>47</v>
      </c>
      <c r="F812" t="s">
        <v>166</v>
      </c>
      <c r="G812" t="s">
        <v>49</v>
      </c>
      <c r="H812" t="s">
        <v>49</v>
      </c>
      <c r="I812" t="s">
        <v>60</v>
      </c>
      <c r="J812" t="s">
        <v>170</v>
      </c>
      <c r="K812" t="s">
        <v>259</v>
      </c>
      <c r="L812" t="s">
        <v>4507</v>
      </c>
      <c r="M812" t="s">
        <v>52</v>
      </c>
      <c r="N812" t="s">
        <v>173</v>
      </c>
      <c r="O812" t="s">
        <v>449</v>
      </c>
      <c r="P812" t="s">
        <v>53</v>
      </c>
      <c r="Q812" t="s">
        <v>262</v>
      </c>
      <c r="S812" t="s">
        <v>413</v>
      </c>
      <c r="W812" t="s">
        <v>178</v>
      </c>
      <c r="X812" t="s">
        <v>56</v>
      </c>
      <c r="Y812" t="s">
        <v>57</v>
      </c>
      <c r="Z812">
        <v>44171</v>
      </c>
      <c r="AA812" t="s">
        <v>265</v>
      </c>
      <c r="AB812" t="s">
        <v>180</v>
      </c>
      <c r="AC812">
        <v>44080</v>
      </c>
      <c r="AD812">
        <v>44160</v>
      </c>
      <c r="AF812" t="s">
        <v>4508</v>
      </c>
      <c r="AG812" t="s">
        <v>64</v>
      </c>
      <c r="AH812" t="s">
        <v>353</v>
      </c>
      <c r="AJ812" t="s">
        <v>1351</v>
      </c>
      <c r="AK812" t="s">
        <v>1352</v>
      </c>
      <c r="AL812" t="s">
        <v>244</v>
      </c>
      <c r="AM812" t="s">
        <v>185</v>
      </c>
      <c r="AN812" t="s">
        <v>58</v>
      </c>
      <c r="AO812" t="s">
        <v>270</v>
      </c>
      <c r="AP812" t="s">
        <v>187</v>
      </c>
      <c r="AQ812" t="s">
        <v>188</v>
      </c>
      <c r="AR812" t="s">
        <v>4509</v>
      </c>
    </row>
    <row r="813" spans="1:44" x14ac:dyDescent="0.2">
      <c r="A813" t="s">
        <v>737</v>
      </c>
      <c r="B813" t="s">
        <v>4510</v>
      </c>
      <c r="C813">
        <v>44175</v>
      </c>
      <c r="D813" t="s">
        <v>168</v>
      </c>
      <c r="E813" t="s">
        <v>47</v>
      </c>
      <c r="F813" t="s">
        <v>166</v>
      </c>
      <c r="G813" t="s">
        <v>49</v>
      </c>
      <c r="H813" t="s">
        <v>49</v>
      </c>
      <c r="I813" t="s">
        <v>60</v>
      </c>
      <c r="J813" t="s">
        <v>170</v>
      </c>
      <c r="L813" t="s">
        <v>4511</v>
      </c>
      <c r="M813" t="s">
        <v>52</v>
      </c>
      <c r="N813" t="s">
        <v>173</v>
      </c>
      <c r="O813" t="s">
        <v>3503</v>
      </c>
      <c r="P813" t="s">
        <v>53</v>
      </c>
      <c r="Q813" t="s">
        <v>175</v>
      </c>
      <c r="S813" t="s">
        <v>3607</v>
      </c>
      <c r="W813" t="s">
        <v>178</v>
      </c>
      <c r="X813" t="s">
        <v>56</v>
      </c>
      <c r="Y813" t="s">
        <v>57</v>
      </c>
      <c r="Z813">
        <v>44171</v>
      </c>
      <c r="AD813">
        <v>44174</v>
      </c>
      <c r="AE813">
        <v>44174</v>
      </c>
      <c r="AF813" t="s">
        <v>4512</v>
      </c>
      <c r="AG813" t="s">
        <v>64</v>
      </c>
      <c r="AH813" t="s">
        <v>2138</v>
      </c>
      <c r="AJ813" t="s">
        <v>1084</v>
      </c>
      <c r="AK813" t="s">
        <v>1085</v>
      </c>
      <c r="AL813" t="s">
        <v>389</v>
      </c>
      <c r="AM813" t="s">
        <v>308</v>
      </c>
      <c r="AN813" t="s">
        <v>58</v>
      </c>
      <c r="AQ813" t="s">
        <v>224</v>
      </c>
      <c r="AR813" t="s">
        <v>4513</v>
      </c>
    </row>
    <row r="814" spans="1:44" x14ac:dyDescent="0.2">
      <c r="A814" t="s">
        <v>737</v>
      </c>
      <c r="B814" t="s">
        <v>4514</v>
      </c>
      <c r="C814">
        <v>44175</v>
      </c>
      <c r="D814" t="s">
        <v>168</v>
      </c>
      <c r="E814" t="s">
        <v>227</v>
      </c>
      <c r="F814" t="s">
        <v>166</v>
      </c>
      <c r="G814" t="s">
        <v>49</v>
      </c>
      <c r="H814" t="s">
        <v>49</v>
      </c>
      <c r="I814" t="s">
        <v>60</v>
      </c>
      <c r="J814" t="s">
        <v>170</v>
      </c>
      <c r="K814" t="s">
        <v>890</v>
      </c>
      <c r="L814" t="s">
        <v>4515</v>
      </c>
      <c r="M814" t="s">
        <v>52</v>
      </c>
      <c r="N814" t="s">
        <v>230</v>
      </c>
      <c r="O814" t="s">
        <v>4516</v>
      </c>
      <c r="P814" t="s">
        <v>53</v>
      </c>
      <c r="Q814" t="s">
        <v>175</v>
      </c>
      <c r="S814" t="s">
        <v>4517</v>
      </c>
      <c r="W814" t="s">
        <v>178</v>
      </c>
      <c r="X814" t="s">
        <v>56</v>
      </c>
      <c r="Y814" t="s">
        <v>57</v>
      </c>
      <c r="Z814">
        <v>44171</v>
      </c>
      <c r="AA814" t="s">
        <v>241</v>
      </c>
      <c r="AB814" t="s">
        <v>180</v>
      </c>
      <c r="AC814">
        <v>43725</v>
      </c>
      <c r="AD814">
        <v>44173</v>
      </c>
      <c r="AE814">
        <v>44173</v>
      </c>
      <c r="AF814" t="s">
        <v>4518</v>
      </c>
      <c r="AG814" t="s">
        <v>64</v>
      </c>
      <c r="AH814" t="s">
        <v>1319</v>
      </c>
      <c r="AJ814" t="s">
        <v>256</v>
      </c>
      <c r="AK814" t="s">
        <v>257</v>
      </c>
      <c r="AL814" t="s">
        <v>222</v>
      </c>
      <c r="AM814" t="s">
        <v>185</v>
      </c>
      <c r="AN814" t="s">
        <v>58</v>
      </c>
      <c r="AO814" t="s">
        <v>4519</v>
      </c>
      <c r="AP814" t="s">
        <v>187</v>
      </c>
      <c r="AQ814" t="s">
        <v>224</v>
      </c>
      <c r="AR814" t="s">
        <v>1383</v>
      </c>
    </row>
    <row r="815" spans="1:44" x14ac:dyDescent="0.2">
      <c r="A815" t="s">
        <v>737</v>
      </c>
      <c r="B815" t="s">
        <v>4520</v>
      </c>
      <c r="C815">
        <v>44176</v>
      </c>
      <c r="D815" t="s">
        <v>168</v>
      </c>
      <c r="E815" t="s">
        <v>227</v>
      </c>
      <c r="F815" t="s">
        <v>166</v>
      </c>
      <c r="G815" t="s">
        <v>49</v>
      </c>
      <c r="H815" t="s">
        <v>49</v>
      </c>
      <c r="I815" t="s">
        <v>60</v>
      </c>
      <c r="J815" t="s">
        <v>170</v>
      </c>
      <c r="K815" t="s">
        <v>603</v>
      </c>
      <c r="L815" t="s">
        <v>4521</v>
      </c>
      <c r="M815" t="s">
        <v>52</v>
      </c>
      <c r="N815" t="s">
        <v>173</v>
      </c>
      <c r="O815" t="s">
        <v>4522</v>
      </c>
      <c r="P815" t="s">
        <v>53</v>
      </c>
      <c r="Q815" t="s">
        <v>175</v>
      </c>
      <c r="S815" t="s">
        <v>4523</v>
      </c>
      <c r="T815" t="s">
        <v>4524</v>
      </c>
      <c r="V815" t="s">
        <v>3936</v>
      </c>
      <c r="W815" t="s">
        <v>178</v>
      </c>
      <c r="X815" t="s">
        <v>56</v>
      </c>
      <c r="Y815" t="s">
        <v>57</v>
      </c>
      <c r="Z815">
        <v>44171</v>
      </c>
      <c r="AA815" t="s">
        <v>241</v>
      </c>
      <c r="AB815" t="s">
        <v>180</v>
      </c>
      <c r="AC815">
        <v>44103</v>
      </c>
      <c r="AD815">
        <v>44166</v>
      </c>
      <c r="AE815">
        <v>44166</v>
      </c>
      <c r="AF815" t="s">
        <v>4525</v>
      </c>
      <c r="AG815" t="s">
        <v>64</v>
      </c>
      <c r="AH815" t="s">
        <v>1842</v>
      </c>
      <c r="AJ815" t="s">
        <v>4526</v>
      </c>
      <c r="AK815" t="s">
        <v>4527</v>
      </c>
      <c r="AL815" t="s">
        <v>468</v>
      </c>
      <c r="AM815" t="s">
        <v>185</v>
      </c>
      <c r="AN815" t="s">
        <v>58</v>
      </c>
      <c r="AO815" t="s">
        <v>4528</v>
      </c>
      <c r="AP815" t="s">
        <v>187</v>
      </c>
      <c r="AQ815" t="s">
        <v>188</v>
      </c>
      <c r="AR815" t="s">
        <v>4529</v>
      </c>
    </row>
    <row r="816" spans="1:44" x14ac:dyDescent="0.2">
      <c r="A816" t="s">
        <v>737</v>
      </c>
      <c r="B816" t="s">
        <v>4530</v>
      </c>
      <c r="C816">
        <v>44176</v>
      </c>
      <c r="D816" t="s">
        <v>168</v>
      </c>
      <c r="E816" t="s">
        <v>227</v>
      </c>
      <c r="F816" t="s">
        <v>166</v>
      </c>
      <c r="G816" t="s">
        <v>49</v>
      </c>
      <c r="H816" t="s">
        <v>49</v>
      </c>
      <c r="I816" t="s">
        <v>60</v>
      </c>
      <c r="J816" t="s">
        <v>170</v>
      </c>
      <c r="K816" t="s">
        <v>4531</v>
      </c>
      <c r="L816" t="s">
        <v>4482</v>
      </c>
      <c r="M816" t="s">
        <v>52</v>
      </c>
      <c r="N816" t="s">
        <v>230</v>
      </c>
      <c r="P816" t="s">
        <v>53</v>
      </c>
      <c r="Q816" t="s">
        <v>175</v>
      </c>
      <c r="S816" t="s">
        <v>740</v>
      </c>
      <c r="V816" t="s">
        <v>4532</v>
      </c>
      <c r="W816" t="s">
        <v>178</v>
      </c>
      <c r="X816" t="s">
        <v>56</v>
      </c>
      <c r="Y816" t="s">
        <v>57</v>
      </c>
      <c r="Z816">
        <v>44171</v>
      </c>
      <c r="AA816" t="s">
        <v>241</v>
      </c>
      <c r="AB816" t="s">
        <v>180</v>
      </c>
      <c r="AC816">
        <v>44119</v>
      </c>
      <c r="AD816">
        <v>44168</v>
      </c>
      <c r="AG816" t="s">
        <v>64</v>
      </c>
      <c r="AH816" t="s">
        <v>790</v>
      </c>
      <c r="AJ816" t="s">
        <v>3525</v>
      </c>
      <c r="AK816" t="s">
        <v>3526</v>
      </c>
      <c r="AL816" t="s">
        <v>184</v>
      </c>
      <c r="AM816" t="s">
        <v>185</v>
      </c>
      <c r="AN816" t="s">
        <v>58</v>
      </c>
      <c r="AO816" t="s">
        <v>4533</v>
      </c>
      <c r="AP816" t="s">
        <v>187</v>
      </c>
      <c r="AQ816" t="s">
        <v>188</v>
      </c>
    </row>
    <row r="817" spans="1:44" x14ac:dyDescent="0.2">
      <c r="A817" t="s">
        <v>737</v>
      </c>
      <c r="B817" t="s">
        <v>4534</v>
      </c>
      <c r="C817">
        <v>44176</v>
      </c>
      <c r="D817" t="s">
        <v>889</v>
      </c>
      <c r="E817" t="s">
        <v>227</v>
      </c>
      <c r="F817" t="s">
        <v>648</v>
      </c>
      <c r="G817" t="s">
        <v>49</v>
      </c>
      <c r="H817" t="s">
        <v>49</v>
      </c>
      <c r="I817" t="s">
        <v>60</v>
      </c>
      <c r="J817" t="s">
        <v>170</v>
      </c>
      <c r="K817" t="s">
        <v>3479</v>
      </c>
      <c r="L817" t="s">
        <v>4535</v>
      </c>
      <c r="M817" t="s">
        <v>52</v>
      </c>
      <c r="N817" t="s">
        <v>173</v>
      </c>
      <c r="O817" t="s">
        <v>4536</v>
      </c>
      <c r="P817" t="s">
        <v>53</v>
      </c>
      <c r="Q817" t="s">
        <v>175</v>
      </c>
      <c r="S817" t="s">
        <v>740</v>
      </c>
      <c r="T817" t="s">
        <v>4537</v>
      </c>
      <c r="V817" t="s">
        <v>4538</v>
      </c>
      <c r="W817" t="s">
        <v>894</v>
      </c>
      <c r="X817" t="s">
        <v>56</v>
      </c>
      <c r="Y817" t="s">
        <v>57</v>
      </c>
      <c r="Z817">
        <v>44171</v>
      </c>
      <c r="AA817" t="s">
        <v>895</v>
      </c>
      <c r="AC817">
        <v>44095</v>
      </c>
      <c r="AD817">
        <v>44176</v>
      </c>
      <c r="AE817">
        <v>44176</v>
      </c>
      <c r="AF817" t="s">
        <v>4539</v>
      </c>
      <c r="AG817" t="s">
        <v>64</v>
      </c>
      <c r="AH817" t="s">
        <v>1842</v>
      </c>
      <c r="AJ817" t="s">
        <v>1461</v>
      </c>
      <c r="AK817" t="s">
        <v>1462</v>
      </c>
      <c r="AL817" t="s">
        <v>1069</v>
      </c>
      <c r="AM817" t="s">
        <v>185</v>
      </c>
      <c r="AN817" t="s">
        <v>58</v>
      </c>
      <c r="AO817" t="s">
        <v>4471</v>
      </c>
      <c r="AP817" t="s">
        <v>224</v>
      </c>
      <c r="AR817" t="s">
        <v>4540</v>
      </c>
    </row>
    <row r="818" spans="1:44" x14ac:dyDescent="0.2">
      <c r="A818" t="s">
        <v>737</v>
      </c>
      <c r="B818" t="s">
        <v>4541</v>
      </c>
      <c r="C818">
        <v>44178</v>
      </c>
      <c r="D818" t="s">
        <v>889</v>
      </c>
      <c r="E818" t="s">
        <v>227</v>
      </c>
      <c r="F818" t="s">
        <v>677</v>
      </c>
      <c r="G818" t="s">
        <v>49</v>
      </c>
      <c r="H818" t="s">
        <v>49</v>
      </c>
      <c r="I818" t="s">
        <v>60</v>
      </c>
      <c r="J818" t="s">
        <v>170</v>
      </c>
      <c r="K818" t="s">
        <v>3762</v>
      </c>
      <c r="L818" t="s">
        <v>4542</v>
      </c>
      <c r="M818" t="s">
        <v>52</v>
      </c>
      <c r="N818" t="s">
        <v>173</v>
      </c>
      <c r="O818" t="s">
        <v>4543</v>
      </c>
      <c r="P818" t="s">
        <v>53</v>
      </c>
      <c r="Q818" t="s">
        <v>175</v>
      </c>
      <c r="S818" t="s">
        <v>3694</v>
      </c>
      <c r="T818" t="s">
        <v>3765</v>
      </c>
      <c r="V818" t="s">
        <v>4544</v>
      </c>
      <c r="W818" t="s">
        <v>894</v>
      </c>
      <c r="X818" t="s">
        <v>56</v>
      </c>
      <c r="Y818" t="s">
        <v>57</v>
      </c>
      <c r="Z818">
        <v>44178</v>
      </c>
      <c r="AA818" t="s">
        <v>895</v>
      </c>
      <c r="AB818" t="s">
        <v>896</v>
      </c>
      <c r="AC818">
        <v>44028</v>
      </c>
      <c r="AD818">
        <v>44178</v>
      </c>
      <c r="AE818">
        <v>44178</v>
      </c>
      <c r="AF818" t="s">
        <v>4545</v>
      </c>
      <c r="AG818" t="s">
        <v>64</v>
      </c>
      <c r="AH818" t="s">
        <v>2469</v>
      </c>
      <c r="AJ818" t="s">
        <v>1184</v>
      </c>
      <c r="AK818" t="s">
        <v>1185</v>
      </c>
      <c r="AL818" t="s">
        <v>783</v>
      </c>
      <c r="AM818" t="s">
        <v>185</v>
      </c>
      <c r="AN818" t="s">
        <v>58</v>
      </c>
      <c r="AO818" t="s">
        <v>3769</v>
      </c>
      <c r="AP818" t="s">
        <v>902</v>
      </c>
      <c r="AQ818" t="s">
        <v>84</v>
      </c>
      <c r="AR818" t="s">
        <v>4546</v>
      </c>
    </row>
    <row r="819" spans="1:44" x14ac:dyDescent="0.2">
      <c r="A819" t="s">
        <v>737</v>
      </c>
      <c r="B819" t="s">
        <v>4547</v>
      </c>
      <c r="C819">
        <v>44178</v>
      </c>
      <c r="D819" t="s">
        <v>168</v>
      </c>
      <c r="E819" t="s">
        <v>169</v>
      </c>
      <c r="F819" t="s">
        <v>48</v>
      </c>
      <c r="G819" t="s">
        <v>49</v>
      </c>
      <c r="H819" t="s">
        <v>49</v>
      </c>
      <c r="I819" t="s">
        <v>60</v>
      </c>
      <c r="M819" t="s">
        <v>52</v>
      </c>
      <c r="P819" t="s">
        <v>53</v>
      </c>
      <c r="Q819" t="s">
        <v>175</v>
      </c>
      <c r="S819" t="s">
        <v>4105</v>
      </c>
      <c r="W819" t="s">
        <v>178</v>
      </c>
      <c r="X819" t="s">
        <v>56</v>
      </c>
      <c r="Y819" t="s">
        <v>57</v>
      </c>
      <c r="Z819">
        <v>44178</v>
      </c>
      <c r="AG819" t="s">
        <v>145</v>
      </c>
      <c r="AN819" t="s">
        <v>58</v>
      </c>
    </row>
    <row r="820" spans="1:44" x14ac:dyDescent="0.2">
      <c r="A820" t="s">
        <v>737</v>
      </c>
      <c r="B820" t="s">
        <v>4548</v>
      </c>
      <c r="C820">
        <v>44179</v>
      </c>
      <c r="D820" t="s">
        <v>168</v>
      </c>
      <c r="E820" t="s">
        <v>169</v>
      </c>
      <c r="F820" t="s">
        <v>48</v>
      </c>
      <c r="G820" t="s">
        <v>49</v>
      </c>
      <c r="H820" t="s">
        <v>49</v>
      </c>
      <c r="I820" t="s">
        <v>60</v>
      </c>
      <c r="J820" t="s">
        <v>170</v>
      </c>
      <c r="L820" t="s">
        <v>4549</v>
      </c>
      <c r="M820" t="s">
        <v>52</v>
      </c>
      <c r="N820" t="s">
        <v>173</v>
      </c>
      <c r="O820" t="s">
        <v>4550</v>
      </c>
      <c r="P820" t="s">
        <v>53</v>
      </c>
      <c r="Q820" t="s">
        <v>175</v>
      </c>
      <c r="S820" t="s">
        <v>3764</v>
      </c>
      <c r="T820" t="s">
        <v>4551</v>
      </c>
      <c r="V820" t="s">
        <v>3513</v>
      </c>
      <c r="W820" t="s">
        <v>178</v>
      </c>
      <c r="X820" t="s">
        <v>56</v>
      </c>
      <c r="Y820" t="s">
        <v>57</v>
      </c>
      <c r="Z820">
        <v>44178</v>
      </c>
      <c r="AD820">
        <v>44179</v>
      </c>
      <c r="AE820">
        <v>44179</v>
      </c>
      <c r="AF820" t="s">
        <v>4552</v>
      </c>
      <c r="AG820" t="s">
        <v>64</v>
      </c>
      <c r="AH820" t="s">
        <v>1486</v>
      </c>
      <c r="AI820" t="s">
        <v>1452</v>
      </c>
      <c r="AJ820" t="s">
        <v>1453</v>
      </c>
      <c r="AK820" t="s">
        <v>1454</v>
      </c>
      <c r="AL820" t="s">
        <v>728</v>
      </c>
      <c r="AM820" t="s">
        <v>185</v>
      </c>
      <c r="AN820" t="s">
        <v>58</v>
      </c>
    </row>
    <row r="821" spans="1:44" x14ac:dyDescent="0.2">
      <c r="A821" t="s">
        <v>737</v>
      </c>
      <c r="B821" t="s">
        <v>4553</v>
      </c>
      <c r="C821">
        <v>44179</v>
      </c>
      <c r="D821" t="s">
        <v>889</v>
      </c>
      <c r="E821" t="s">
        <v>227</v>
      </c>
      <c r="F821" t="s">
        <v>648</v>
      </c>
      <c r="G821" t="s">
        <v>49</v>
      </c>
      <c r="H821" t="s">
        <v>49</v>
      </c>
      <c r="I821" t="s">
        <v>60</v>
      </c>
      <c r="J821" t="s">
        <v>170</v>
      </c>
      <c r="K821" t="s">
        <v>3479</v>
      </c>
      <c r="L821" t="s">
        <v>4554</v>
      </c>
      <c r="M821" t="s">
        <v>52</v>
      </c>
      <c r="N821" t="s">
        <v>230</v>
      </c>
      <c r="O821" t="s">
        <v>1457</v>
      </c>
      <c r="P821" t="s">
        <v>53</v>
      </c>
      <c r="Q821" t="s">
        <v>175</v>
      </c>
      <c r="S821" t="s">
        <v>336</v>
      </c>
      <c r="W821" t="s">
        <v>894</v>
      </c>
      <c r="X821" t="s">
        <v>56</v>
      </c>
      <c r="Y821" t="s">
        <v>57</v>
      </c>
      <c r="Z821">
        <v>44178</v>
      </c>
      <c r="AA821" t="s">
        <v>895</v>
      </c>
      <c r="AB821" t="s">
        <v>1064</v>
      </c>
      <c r="AC821">
        <v>44095</v>
      </c>
      <c r="AF821" t="s">
        <v>4555</v>
      </c>
      <c r="AG821" t="s">
        <v>145</v>
      </c>
      <c r="AJ821" t="s">
        <v>1140</v>
      </c>
      <c r="AK821" t="s">
        <v>1141</v>
      </c>
      <c r="AL821" t="s">
        <v>1069</v>
      </c>
      <c r="AM821" t="s">
        <v>185</v>
      </c>
      <c r="AN821" t="s">
        <v>58</v>
      </c>
      <c r="AO821" t="s">
        <v>4471</v>
      </c>
      <c r="AP821" t="s">
        <v>224</v>
      </c>
      <c r="AQ821" t="s">
        <v>421</v>
      </c>
      <c r="AR821" t="s">
        <v>4556</v>
      </c>
    </row>
    <row r="822" spans="1:44" x14ac:dyDescent="0.2">
      <c r="A822" t="s">
        <v>737</v>
      </c>
      <c r="B822" t="s">
        <v>4557</v>
      </c>
      <c r="C822">
        <v>44180</v>
      </c>
      <c r="D822" t="s">
        <v>168</v>
      </c>
      <c r="E822" t="s">
        <v>47</v>
      </c>
      <c r="F822" t="s">
        <v>166</v>
      </c>
      <c r="G822" t="s">
        <v>49</v>
      </c>
      <c r="H822" t="s">
        <v>49</v>
      </c>
      <c r="I822" t="s">
        <v>60</v>
      </c>
      <c r="J822" t="s">
        <v>170</v>
      </c>
      <c r="L822" t="s">
        <v>4558</v>
      </c>
      <c r="M822" t="s">
        <v>52</v>
      </c>
      <c r="N822" t="s">
        <v>173</v>
      </c>
      <c r="O822" t="s">
        <v>892</v>
      </c>
      <c r="P822" t="s">
        <v>53</v>
      </c>
      <c r="Q822" t="s">
        <v>175</v>
      </c>
      <c r="S822" t="s">
        <v>1343</v>
      </c>
      <c r="T822" t="s">
        <v>3935</v>
      </c>
      <c r="V822" t="s">
        <v>4064</v>
      </c>
      <c r="W822" t="s">
        <v>178</v>
      </c>
      <c r="X822" t="s">
        <v>56</v>
      </c>
      <c r="Y822" t="s">
        <v>57</v>
      </c>
      <c r="Z822">
        <v>44178</v>
      </c>
      <c r="AD822">
        <v>44174</v>
      </c>
      <c r="AE822">
        <v>44174</v>
      </c>
      <c r="AF822" t="s">
        <v>4559</v>
      </c>
      <c r="AG822" t="s">
        <v>64</v>
      </c>
      <c r="AH822" t="s">
        <v>4065</v>
      </c>
      <c r="AJ822" t="s">
        <v>4560</v>
      </c>
      <c r="AK822" t="s">
        <v>4561</v>
      </c>
      <c r="AL822" t="s">
        <v>468</v>
      </c>
      <c r="AM822" t="s">
        <v>185</v>
      </c>
      <c r="AN822" t="s">
        <v>58</v>
      </c>
      <c r="AQ822" t="s">
        <v>224</v>
      </c>
      <c r="AR822" t="s">
        <v>4562</v>
      </c>
    </row>
    <row r="823" spans="1:44" x14ac:dyDescent="0.2">
      <c r="A823" t="s">
        <v>737</v>
      </c>
      <c r="B823" t="s">
        <v>4563</v>
      </c>
      <c r="C823">
        <v>44181</v>
      </c>
      <c r="D823" t="s">
        <v>168</v>
      </c>
      <c r="E823" t="s">
        <v>227</v>
      </c>
      <c r="F823" t="s">
        <v>48</v>
      </c>
      <c r="G823" t="s">
        <v>49</v>
      </c>
      <c r="H823" t="s">
        <v>49</v>
      </c>
      <c r="I823" t="s">
        <v>60</v>
      </c>
      <c r="J823" t="s">
        <v>170</v>
      </c>
      <c r="L823" t="s">
        <v>4564</v>
      </c>
      <c r="M823" t="s">
        <v>52</v>
      </c>
      <c r="N823" t="s">
        <v>173</v>
      </c>
      <c r="P823" t="s">
        <v>53</v>
      </c>
      <c r="Q823" t="s">
        <v>175</v>
      </c>
      <c r="S823" t="s">
        <v>4565</v>
      </c>
      <c r="W823" t="s">
        <v>178</v>
      </c>
      <c r="X823" t="s">
        <v>56</v>
      </c>
      <c r="Y823" t="s">
        <v>57</v>
      </c>
      <c r="Z823">
        <v>44178</v>
      </c>
      <c r="AD823">
        <v>44180</v>
      </c>
      <c r="AE823">
        <v>44181</v>
      </c>
      <c r="AG823" t="s">
        <v>64</v>
      </c>
      <c r="AH823" t="s">
        <v>4566</v>
      </c>
      <c r="AJ823" t="s">
        <v>4567</v>
      </c>
      <c r="AK823" t="s">
        <v>4568</v>
      </c>
      <c r="AL823" t="s">
        <v>2443</v>
      </c>
      <c r="AM823" t="s">
        <v>185</v>
      </c>
      <c r="AN823" t="s">
        <v>58</v>
      </c>
    </row>
    <row r="824" spans="1:44" x14ac:dyDescent="0.2">
      <c r="A824" t="s">
        <v>737</v>
      </c>
      <c r="B824" t="s">
        <v>4569</v>
      </c>
      <c r="C824">
        <v>44182</v>
      </c>
      <c r="D824" t="s">
        <v>683</v>
      </c>
      <c r="E824" t="s">
        <v>47</v>
      </c>
      <c r="F824" t="s">
        <v>664</v>
      </c>
      <c r="G824" t="s">
        <v>49</v>
      </c>
      <c r="H824" t="s">
        <v>49</v>
      </c>
      <c r="I824" t="s">
        <v>60</v>
      </c>
      <c r="J824" t="s">
        <v>73</v>
      </c>
      <c r="L824" t="s">
        <v>4570</v>
      </c>
      <c r="M824" t="s">
        <v>52</v>
      </c>
      <c r="N824" t="s">
        <v>62</v>
      </c>
      <c r="O824" t="s">
        <v>640</v>
      </c>
      <c r="P824" t="s">
        <v>53</v>
      </c>
      <c r="Q824" t="s">
        <v>112</v>
      </c>
      <c r="S824" t="s">
        <v>4571</v>
      </c>
      <c r="W824" t="s">
        <v>667</v>
      </c>
      <c r="X824" t="s">
        <v>56</v>
      </c>
      <c r="Y824" t="s">
        <v>57</v>
      </c>
      <c r="Z824">
        <v>44178</v>
      </c>
      <c r="AD824">
        <v>44161</v>
      </c>
      <c r="AE824">
        <v>44161</v>
      </c>
      <c r="AF824" t="s">
        <v>3171</v>
      </c>
      <c r="AG824" t="s">
        <v>64</v>
      </c>
      <c r="AH824" t="s">
        <v>553</v>
      </c>
      <c r="AN824" t="s">
        <v>58</v>
      </c>
    </row>
    <row r="825" spans="1:44" x14ac:dyDescent="0.2">
      <c r="A825" t="s">
        <v>737</v>
      </c>
      <c r="B825" t="s">
        <v>4572</v>
      </c>
      <c r="C825">
        <v>44182</v>
      </c>
      <c r="D825" t="s">
        <v>683</v>
      </c>
      <c r="E825" t="s">
        <v>69</v>
      </c>
      <c r="F825" t="s">
        <v>48</v>
      </c>
      <c r="G825" t="s">
        <v>49</v>
      </c>
      <c r="H825" t="s">
        <v>49</v>
      </c>
      <c r="I825" t="s">
        <v>60</v>
      </c>
      <c r="M825" t="s">
        <v>52</v>
      </c>
      <c r="N825" t="s">
        <v>173</v>
      </c>
      <c r="P825" t="s">
        <v>53</v>
      </c>
      <c r="S825" t="s">
        <v>4573</v>
      </c>
      <c r="W825" t="s">
        <v>667</v>
      </c>
      <c r="X825" t="s">
        <v>56</v>
      </c>
      <c r="Y825" t="s">
        <v>57</v>
      </c>
      <c r="Z825">
        <v>44178</v>
      </c>
      <c r="AG825" t="s">
        <v>2500</v>
      </c>
      <c r="AH825" t="s">
        <v>4574</v>
      </c>
      <c r="AN825" t="s">
        <v>58</v>
      </c>
    </row>
    <row r="826" spans="1:44" x14ac:dyDescent="0.2">
      <c r="A826" t="s">
        <v>737</v>
      </c>
      <c r="B826" t="s">
        <v>4575</v>
      </c>
      <c r="C826">
        <v>44184</v>
      </c>
      <c r="D826" t="s">
        <v>168</v>
      </c>
      <c r="E826" t="s">
        <v>227</v>
      </c>
      <c r="F826" t="s">
        <v>48</v>
      </c>
      <c r="G826" t="s">
        <v>49</v>
      </c>
      <c r="H826" t="s">
        <v>49</v>
      </c>
      <c r="I826" t="s">
        <v>60</v>
      </c>
      <c r="J826" t="s">
        <v>170</v>
      </c>
      <c r="M826" t="s">
        <v>52</v>
      </c>
      <c r="N826" t="s">
        <v>173</v>
      </c>
      <c r="O826" t="s">
        <v>829</v>
      </c>
      <c r="P826" t="s">
        <v>53</v>
      </c>
      <c r="Q826" t="s">
        <v>175</v>
      </c>
      <c r="S826" t="s">
        <v>4576</v>
      </c>
      <c r="W826" t="s">
        <v>178</v>
      </c>
      <c r="X826" t="s">
        <v>56</v>
      </c>
      <c r="Y826" t="s">
        <v>57</v>
      </c>
      <c r="Z826">
        <v>44178</v>
      </c>
      <c r="AD826">
        <v>44179</v>
      </c>
      <c r="AE826">
        <v>44181</v>
      </c>
      <c r="AF826" t="s">
        <v>4577</v>
      </c>
      <c r="AG826" t="s">
        <v>64</v>
      </c>
      <c r="AH826" t="s">
        <v>2138</v>
      </c>
      <c r="AJ826" t="s">
        <v>387</v>
      </c>
      <c r="AK826" t="s">
        <v>2607</v>
      </c>
      <c r="AL826" t="s">
        <v>389</v>
      </c>
      <c r="AM826" t="s">
        <v>308</v>
      </c>
      <c r="AN826" t="s">
        <v>58</v>
      </c>
    </row>
    <row r="827" spans="1:44" x14ac:dyDescent="0.2">
      <c r="A827" t="s">
        <v>737</v>
      </c>
      <c r="B827" t="s">
        <v>4578</v>
      </c>
      <c r="C827">
        <v>44184</v>
      </c>
      <c r="D827" t="s">
        <v>683</v>
      </c>
      <c r="E827" t="s">
        <v>227</v>
      </c>
      <c r="F827" t="s">
        <v>48</v>
      </c>
      <c r="G827" t="s">
        <v>49</v>
      </c>
      <c r="I827" t="s">
        <v>60</v>
      </c>
      <c r="J827" t="s">
        <v>95</v>
      </c>
      <c r="L827" t="s">
        <v>4579</v>
      </c>
      <c r="M827" t="s">
        <v>52</v>
      </c>
      <c r="N827" t="s">
        <v>62</v>
      </c>
      <c r="O827" t="s">
        <v>640</v>
      </c>
      <c r="P827" t="s">
        <v>53</v>
      </c>
      <c r="Q827" t="s">
        <v>63</v>
      </c>
      <c r="S827" t="s">
        <v>231</v>
      </c>
      <c r="T827" t="s">
        <v>3538</v>
      </c>
      <c r="W827" t="s">
        <v>667</v>
      </c>
      <c r="X827" t="s">
        <v>56</v>
      </c>
      <c r="Y827" t="s">
        <v>57</v>
      </c>
      <c r="Z827">
        <v>44178</v>
      </c>
      <c r="AD827">
        <v>44175</v>
      </c>
      <c r="AE827">
        <v>44176</v>
      </c>
      <c r="AF827" t="s">
        <v>4580</v>
      </c>
      <c r="AG827" t="s">
        <v>64</v>
      </c>
      <c r="AH827" t="s">
        <v>2361</v>
      </c>
      <c r="AN827" t="s">
        <v>58</v>
      </c>
    </row>
    <row r="828" spans="1:44" x14ac:dyDescent="0.2">
      <c r="A828" t="s">
        <v>737</v>
      </c>
      <c r="B828" t="s">
        <v>4581</v>
      </c>
      <c r="C828">
        <v>44184</v>
      </c>
      <c r="D828" t="s">
        <v>168</v>
      </c>
      <c r="E828" t="s">
        <v>227</v>
      </c>
      <c r="F828" t="s">
        <v>48</v>
      </c>
      <c r="G828" t="s">
        <v>49</v>
      </c>
      <c r="H828" t="s">
        <v>49</v>
      </c>
      <c r="I828" t="s">
        <v>60</v>
      </c>
      <c r="L828" t="s">
        <v>4582</v>
      </c>
      <c r="M828" t="s">
        <v>52</v>
      </c>
      <c r="N828" t="s">
        <v>230</v>
      </c>
      <c r="P828" t="s">
        <v>53</v>
      </c>
      <c r="Q828" t="s">
        <v>175</v>
      </c>
      <c r="S828" t="s">
        <v>489</v>
      </c>
      <c r="W828" t="s">
        <v>178</v>
      </c>
      <c r="X828" t="s">
        <v>56</v>
      </c>
      <c r="Y828" t="s">
        <v>57</v>
      </c>
      <c r="Z828">
        <v>44178</v>
      </c>
      <c r="AD828">
        <v>44184</v>
      </c>
      <c r="AE828">
        <v>44184</v>
      </c>
      <c r="AF828" t="s">
        <v>4583</v>
      </c>
      <c r="AG828" t="s">
        <v>145</v>
      </c>
      <c r="AJ828" t="s">
        <v>4584</v>
      </c>
      <c r="AK828" t="s">
        <v>4585</v>
      </c>
      <c r="AL828" t="s">
        <v>2455</v>
      </c>
      <c r="AM828" t="s">
        <v>185</v>
      </c>
      <c r="AN828" t="s">
        <v>58</v>
      </c>
    </row>
    <row r="829" spans="1:44" x14ac:dyDescent="0.2">
      <c r="A829" t="s">
        <v>737</v>
      </c>
      <c r="B829" t="s">
        <v>4586</v>
      </c>
      <c r="C829">
        <v>44185</v>
      </c>
      <c r="D829" t="s">
        <v>168</v>
      </c>
      <c r="E829" t="s">
        <v>169</v>
      </c>
      <c r="G829" t="s">
        <v>49</v>
      </c>
      <c r="H829" t="s">
        <v>49</v>
      </c>
      <c r="I829" t="s">
        <v>60</v>
      </c>
      <c r="J829" t="s">
        <v>170</v>
      </c>
      <c r="L829" t="s">
        <v>4587</v>
      </c>
      <c r="M829" t="s">
        <v>52</v>
      </c>
      <c r="N829" t="s">
        <v>173</v>
      </c>
      <c r="O829" t="s">
        <v>395</v>
      </c>
      <c r="P829" t="s">
        <v>53</v>
      </c>
      <c r="Q829" t="s">
        <v>262</v>
      </c>
      <c r="S829" t="s">
        <v>231</v>
      </c>
      <c r="W829" t="s">
        <v>178</v>
      </c>
      <c r="X829" t="s">
        <v>56</v>
      </c>
      <c r="Y829" t="s">
        <v>57</v>
      </c>
      <c r="Z829">
        <v>44185</v>
      </c>
      <c r="AD829">
        <v>44184</v>
      </c>
      <c r="AE829">
        <v>44184</v>
      </c>
      <c r="AF829" t="s">
        <v>4588</v>
      </c>
      <c r="AG829" t="s">
        <v>64</v>
      </c>
      <c r="AH829" t="s">
        <v>2085</v>
      </c>
      <c r="AI829" t="s">
        <v>3957</v>
      </c>
      <c r="AJ829" t="s">
        <v>856</v>
      </c>
      <c r="AK829" t="s">
        <v>857</v>
      </c>
      <c r="AL829" t="s">
        <v>244</v>
      </c>
      <c r="AM829" t="s">
        <v>308</v>
      </c>
      <c r="AN829" t="s">
        <v>58</v>
      </c>
    </row>
    <row r="830" spans="1:44" x14ac:dyDescent="0.2">
      <c r="A830" t="s">
        <v>737</v>
      </c>
      <c r="B830" t="s">
        <v>4589</v>
      </c>
      <c r="C830">
        <v>44185</v>
      </c>
      <c r="D830" t="s">
        <v>168</v>
      </c>
      <c r="E830" t="s">
        <v>227</v>
      </c>
      <c r="F830" t="s">
        <v>166</v>
      </c>
      <c r="G830" t="s">
        <v>49</v>
      </c>
      <c r="H830" t="s">
        <v>49</v>
      </c>
      <c r="I830" t="s">
        <v>60</v>
      </c>
      <c r="L830" t="s">
        <v>4590</v>
      </c>
      <c r="M830" t="s">
        <v>52</v>
      </c>
      <c r="N830" t="s">
        <v>230</v>
      </c>
      <c r="P830" t="s">
        <v>53</v>
      </c>
      <c r="Q830" t="s">
        <v>63</v>
      </c>
      <c r="S830" t="s">
        <v>3764</v>
      </c>
      <c r="W830" t="s">
        <v>178</v>
      </c>
      <c r="X830" t="s">
        <v>56</v>
      </c>
      <c r="Y830" t="s">
        <v>57</v>
      </c>
      <c r="Z830">
        <v>44185</v>
      </c>
      <c r="AG830" t="s">
        <v>145</v>
      </c>
      <c r="AJ830" t="s">
        <v>978</v>
      </c>
      <c r="AK830" t="s">
        <v>979</v>
      </c>
      <c r="AL830" t="s">
        <v>356</v>
      </c>
      <c r="AM830" t="s">
        <v>185</v>
      </c>
      <c r="AN830" t="s">
        <v>58</v>
      </c>
      <c r="AQ830" t="s">
        <v>224</v>
      </c>
      <c r="AR830" t="s">
        <v>4591</v>
      </c>
    </row>
    <row r="831" spans="1:44" x14ac:dyDescent="0.2">
      <c r="A831" t="s">
        <v>737</v>
      </c>
      <c r="B831" t="s">
        <v>4592</v>
      </c>
      <c r="C831">
        <v>44185</v>
      </c>
      <c r="D831" t="s">
        <v>168</v>
      </c>
      <c r="E831" t="s">
        <v>227</v>
      </c>
      <c r="F831" t="s">
        <v>166</v>
      </c>
      <c r="G831" t="s">
        <v>49</v>
      </c>
      <c r="H831" t="s">
        <v>49</v>
      </c>
      <c r="I831" t="s">
        <v>60</v>
      </c>
      <c r="J831" t="s">
        <v>170</v>
      </c>
      <c r="L831" t="s">
        <v>3250</v>
      </c>
      <c r="M831" t="s">
        <v>52</v>
      </c>
      <c r="N831" t="s">
        <v>230</v>
      </c>
      <c r="O831" t="s">
        <v>488</v>
      </c>
      <c r="P831" t="s">
        <v>53</v>
      </c>
      <c r="Q831" t="s">
        <v>175</v>
      </c>
      <c r="S831" t="s">
        <v>427</v>
      </c>
      <c r="W831" t="s">
        <v>178</v>
      </c>
      <c r="X831" t="s">
        <v>56</v>
      </c>
      <c r="Y831" t="s">
        <v>57</v>
      </c>
      <c r="Z831">
        <v>44185</v>
      </c>
      <c r="AD831">
        <v>44171</v>
      </c>
      <c r="AE831">
        <v>44175</v>
      </c>
      <c r="AF831" t="s">
        <v>4593</v>
      </c>
      <c r="AG831" t="s">
        <v>1164</v>
      </c>
      <c r="AH831" t="s">
        <v>4594</v>
      </c>
      <c r="AJ831" t="s">
        <v>1835</v>
      </c>
      <c r="AK831" t="s">
        <v>1836</v>
      </c>
      <c r="AL831" t="s">
        <v>1056</v>
      </c>
      <c r="AM831" t="s">
        <v>185</v>
      </c>
      <c r="AN831" t="s">
        <v>58</v>
      </c>
    </row>
    <row r="832" spans="1:44" x14ac:dyDescent="0.2">
      <c r="A832" t="s">
        <v>737</v>
      </c>
      <c r="B832" t="s">
        <v>4595</v>
      </c>
      <c r="C832">
        <v>44186</v>
      </c>
      <c r="D832" t="s">
        <v>168</v>
      </c>
      <c r="E832" t="s">
        <v>47</v>
      </c>
      <c r="F832" t="s">
        <v>48</v>
      </c>
      <c r="G832" t="s">
        <v>49</v>
      </c>
      <c r="H832" t="s">
        <v>49</v>
      </c>
      <c r="I832" t="s">
        <v>60</v>
      </c>
      <c r="J832" t="s">
        <v>170</v>
      </c>
      <c r="L832" t="s">
        <v>4596</v>
      </c>
      <c r="M832" t="s">
        <v>52</v>
      </c>
      <c r="N832" t="s">
        <v>173</v>
      </c>
      <c r="O832" t="s">
        <v>4597</v>
      </c>
      <c r="P832" t="s">
        <v>53</v>
      </c>
      <c r="Q832" t="s">
        <v>175</v>
      </c>
      <c r="S832" t="s">
        <v>240</v>
      </c>
      <c r="T832" t="s">
        <v>3252</v>
      </c>
      <c r="W832" t="s">
        <v>178</v>
      </c>
      <c r="X832" t="s">
        <v>56</v>
      </c>
      <c r="Y832" t="s">
        <v>57</v>
      </c>
      <c r="Z832">
        <v>44185</v>
      </c>
      <c r="AD832">
        <v>44182</v>
      </c>
      <c r="AE832">
        <v>44182</v>
      </c>
      <c r="AF832" t="s">
        <v>4598</v>
      </c>
      <c r="AG832" t="s">
        <v>64</v>
      </c>
      <c r="AH832" t="s">
        <v>1486</v>
      </c>
      <c r="AI832" t="s">
        <v>4599</v>
      </c>
      <c r="AJ832" t="s">
        <v>4600</v>
      </c>
      <c r="AK832" t="s">
        <v>4601</v>
      </c>
      <c r="AL832" t="s">
        <v>963</v>
      </c>
      <c r="AM832" t="s">
        <v>185</v>
      </c>
      <c r="AN832" t="s">
        <v>58</v>
      </c>
    </row>
    <row r="833" spans="1:44" x14ac:dyDescent="0.2">
      <c r="A833" t="s">
        <v>737</v>
      </c>
      <c r="B833" t="s">
        <v>4602</v>
      </c>
      <c r="C833">
        <v>44186</v>
      </c>
      <c r="D833" t="s">
        <v>683</v>
      </c>
      <c r="E833" t="s">
        <v>47</v>
      </c>
      <c r="F833" t="s">
        <v>48</v>
      </c>
      <c r="G833" t="s">
        <v>49</v>
      </c>
      <c r="H833" t="s">
        <v>49</v>
      </c>
      <c r="I833" t="s">
        <v>60</v>
      </c>
      <c r="J833" t="s">
        <v>73</v>
      </c>
      <c r="M833" t="s">
        <v>52</v>
      </c>
      <c r="O833" t="s">
        <v>2709</v>
      </c>
      <c r="P833" t="s">
        <v>53</v>
      </c>
      <c r="Q833" t="s">
        <v>63</v>
      </c>
      <c r="S833" t="s">
        <v>4603</v>
      </c>
      <c r="W833" t="s">
        <v>667</v>
      </c>
      <c r="X833" t="s">
        <v>56</v>
      </c>
      <c r="Y833" t="s">
        <v>57</v>
      </c>
      <c r="Z833">
        <v>44185</v>
      </c>
      <c r="AD833">
        <v>44172</v>
      </c>
      <c r="AE833">
        <v>44172</v>
      </c>
      <c r="AF833" t="s">
        <v>4604</v>
      </c>
      <c r="AG833" t="s">
        <v>64</v>
      </c>
      <c r="AH833" t="s">
        <v>2595</v>
      </c>
      <c r="AN833" t="s">
        <v>58</v>
      </c>
    </row>
    <row r="834" spans="1:44" x14ac:dyDescent="0.2">
      <c r="A834" t="s">
        <v>737</v>
      </c>
      <c r="B834" t="s">
        <v>4605</v>
      </c>
      <c r="C834">
        <v>44186</v>
      </c>
      <c r="D834" t="s">
        <v>168</v>
      </c>
      <c r="E834" t="s">
        <v>47</v>
      </c>
      <c r="F834" t="s">
        <v>48</v>
      </c>
      <c r="G834" t="s">
        <v>49</v>
      </c>
      <c r="H834" t="s">
        <v>49</v>
      </c>
      <c r="I834" t="s">
        <v>60</v>
      </c>
      <c r="J834" t="s">
        <v>170</v>
      </c>
      <c r="L834" t="s">
        <v>4606</v>
      </c>
      <c r="M834" t="s">
        <v>52</v>
      </c>
      <c r="N834" t="s">
        <v>173</v>
      </c>
      <c r="O834" t="s">
        <v>4607</v>
      </c>
      <c r="P834" t="s">
        <v>53</v>
      </c>
      <c r="Q834" t="s">
        <v>262</v>
      </c>
      <c r="S834" t="s">
        <v>240</v>
      </c>
      <c r="W834" t="s">
        <v>178</v>
      </c>
      <c r="X834" t="s">
        <v>56</v>
      </c>
      <c r="Y834" t="s">
        <v>57</v>
      </c>
      <c r="Z834">
        <v>44185</v>
      </c>
      <c r="AD834">
        <v>44181</v>
      </c>
      <c r="AE834">
        <v>44181</v>
      </c>
      <c r="AF834" t="s">
        <v>4608</v>
      </c>
      <c r="AG834" t="s">
        <v>64</v>
      </c>
      <c r="AH834" t="s">
        <v>1945</v>
      </c>
      <c r="AI834" t="s">
        <v>4609</v>
      </c>
      <c r="AJ834" t="s">
        <v>978</v>
      </c>
      <c r="AK834" t="s">
        <v>4610</v>
      </c>
      <c r="AL834" t="s">
        <v>419</v>
      </c>
      <c r="AM834" t="s">
        <v>185</v>
      </c>
      <c r="AN834" t="s">
        <v>58</v>
      </c>
    </row>
    <row r="835" spans="1:44" x14ac:dyDescent="0.2">
      <c r="A835" t="s">
        <v>737</v>
      </c>
      <c r="B835" t="s">
        <v>4611</v>
      </c>
      <c r="C835">
        <v>44186</v>
      </c>
      <c r="D835" t="s">
        <v>168</v>
      </c>
      <c r="E835" t="s">
        <v>47</v>
      </c>
      <c r="F835" t="s">
        <v>166</v>
      </c>
      <c r="G835" t="s">
        <v>49</v>
      </c>
      <c r="H835" t="s">
        <v>49</v>
      </c>
      <c r="I835" t="s">
        <v>60</v>
      </c>
      <c r="J835" t="s">
        <v>170</v>
      </c>
      <c r="L835" t="s">
        <v>4612</v>
      </c>
      <c r="M835" t="s">
        <v>52</v>
      </c>
      <c r="N835" t="s">
        <v>173</v>
      </c>
      <c r="O835" t="s">
        <v>4613</v>
      </c>
      <c r="P835" t="s">
        <v>53</v>
      </c>
      <c r="Q835" t="s">
        <v>175</v>
      </c>
      <c r="S835" t="s">
        <v>3764</v>
      </c>
      <c r="T835" t="s">
        <v>3252</v>
      </c>
      <c r="V835" t="s">
        <v>3846</v>
      </c>
      <c r="W835" t="s">
        <v>178</v>
      </c>
      <c r="X835" t="s">
        <v>56</v>
      </c>
      <c r="Y835" t="s">
        <v>57</v>
      </c>
      <c r="Z835">
        <v>44185</v>
      </c>
      <c r="AD835">
        <v>44158</v>
      </c>
      <c r="AE835">
        <v>44158</v>
      </c>
      <c r="AF835" t="s">
        <v>4614</v>
      </c>
      <c r="AG835" t="s">
        <v>64</v>
      </c>
      <c r="AH835" t="s">
        <v>493</v>
      </c>
      <c r="AJ835" t="s">
        <v>1654</v>
      </c>
      <c r="AK835" t="s">
        <v>1655</v>
      </c>
      <c r="AL835" t="s">
        <v>1347</v>
      </c>
      <c r="AM835" t="s">
        <v>185</v>
      </c>
      <c r="AN835" t="s">
        <v>58</v>
      </c>
      <c r="AQ835" t="s">
        <v>188</v>
      </c>
      <c r="AR835" t="s">
        <v>4615</v>
      </c>
    </row>
    <row r="836" spans="1:44" x14ac:dyDescent="0.2">
      <c r="A836" t="s">
        <v>737</v>
      </c>
      <c r="B836" t="s">
        <v>4616</v>
      </c>
      <c r="C836">
        <v>44186</v>
      </c>
      <c r="D836" t="s">
        <v>168</v>
      </c>
      <c r="E836" t="s">
        <v>47</v>
      </c>
      <c r="F836" t="s">
        <v>72</v>
      </c>
      <c r="G836" t="s">
        <v>49</v>
      </c>
      <c r="H836" t="s">
        <v>49</v>
      </c>
      <c r="I836" t="s">
        <v>60</v>
      </c>
      <c r="J836" t="s">
        <v>95</v>
      </c>
      <c r="K836" t="s">
        <v>4617</v>
      </c>
      <c r="L836" t="s">
        <v>4618</v>
      </c>
      <c r="M836" t="s">
        <v>52</v>
      </c>
      <c r="N836" t="s">
        <v>62</v>
      </c>
      <c r="O836" t="s">
        <v>640</v>
      </c>
      <c r="P836" t="s">
        <v>53</v>
      </c>
      <c r="Q836" t="s">
        <v>63</v>
      </c>
      <c r="S836" t="s">
        <v>240</v>
      </c>
      <c r="W836" t="s">
        <v>178</v>
      </c>
      <c r="X836" t="s">
        <v>56</v>
      </c>
      <c r="Y836" t="s">
        <v>57</v>
      </c>
      <c r="Z836">
        <v>44185</v>
      </c>
      <c r="AA836" t="s">
        <v>2076</v>
      </c>
      <c r="AB836" t="s">
        <v>770</v>
      </c>
      <c r="AC836">
        <v>44089</v>
      </c>
      <c r="AD836">
        <v>44179</v>
      </c>
      <c r="AE836">
        <v>44179</v>
      </c>
      <c r="AG836" t="s">
        <v>64</v>
      </c>
      <c r="AH836" t="s">
        <v>2361</v>
      </c>
      <c r="AN836" t="s">
        <v>58</v>
      </c>
      <c r="AO836" t="s">
        <v>4619</v>
      </c>
      <c r="AP836" t="s">
        <v>84</v>
      </c>
      <c r="AQ836" t="s">
        <v>421</v>
      </c>
    </row>
    <row r="837" spans="1:44" x14ac:dyDescent="0.2">
      <c r="A837" t="s">
        <v>737</v>
      </c>
      <c r="B837" t="s">
        <v>4620</v>
      </c>
      <c r="C837">
        <v>44187</v>
      </c>
      <c r="D837" t="s">
        <v>168</v>
      </c>
      <c r="E837" t="s">
        <v>47</v>
      </c>
      <c r="F837" t="s">
        <v>166</v>
      </c>
      <c r="G837" t="s">
        <v>49</v>
      </c>
      <c r="H837" t="s">
        <v>49</v>
      </c>
      <c r="I837" t="s">
        <v>60</v>
      </c>
      <c r="J837" t="s">
        <v>170</v>
      </c>
      <c r="L837" t="s">
        <v>4621</v>
      </c>
      <c r="M837" t="s">
        <v>52</v>
      </c>
      <c r="N837" t="s">
        <v>173</v>
      </c>
      <c r="O837" t="s">
        <v>4622</v>
      </c>
      <c r="P837" t="s">
        <v>53</v>
      </c>
      <c r="Q837" t="s">
        <v>175</v>
      </c>
      <c r="S837" t="s">
        <v>362</v>
      </c>
      <c r="W837" t="s">
        <v>178</v>
      </c>
      <c r="X837" t="s">
        <v>56</v>
      </c>
      <c r="Y837" t="s">
        <v>57</v>
      </c>
      <c r="Z837">
        <v>44185</v>
      </c>
      <c r="AD837">
        <v>44186</v>
      </c>
      <c r="AE837">
        <v>44187</v>
      </c>
      <c r="AG837" t="s">
        <v>64</v>
      </c>
      <c r="AH837" t="s">
        <v>2032</v>
      </c>
      <c r="AJ837" t="s">
        <v>4623</v>
      </c>
      <c r="AK837" t="s">
        <v>4624</v>
      </c>
      <c r="AL837" t="s">
        <v>728</v>
      </c>
      <c r="AM837" t="s">
        <v>308</v>
      </c>
      <c r="AN837" t="s">
        <v>58</v>
      </c>
      <c r="AQ837" t="s">
        <v>188</v>
      </c>
      <c r="AR837" t="s">
        <v>4625</v>
      </c>
    </row>
    <row r="838" spans="1:44" x14ac:dyDescent="0.2">
      <c r="A838" t="s">
        <v>737</v>
      </c>
      <c r="B838" t="s">
        <v>4626</v>
      </c>
      <c r="C838">
        <v>44187</v>
      </c>
      <c r="D838" t="s">
        <v>168</v>
      </c>
      <c r="E838" t="s">
        <v>47</v>
      </c>
      <c r="F838" t="s">
        <v>166</v>
      </c>
      <c r="G838" t="s">
        <v>49</v>
      </c>
      <c r="H838" t="s">
        <v>49</v>
      </c>
      <c r="I838" t="s">
        <v>60</v>
      </c>
      <c r="J838" t="s">
        <v>439</v>
      </c>
      <c r="L838" t="s">
        <v>4627</v>
      </c>
      <c r="M838" t="s">
        <v>52</v>
      </c>
      <c r="N838" t="s">
        <v>173</v>
      </c>
      <c r="O838" t="s">
        <v>4628</v>
      </c>
      <c r="P838" t="s">
        <v>53</v>
      </c>
      <c r="Q838" t="s">
        <v>112</v>
      </c>
      <c r="S838" t="s">
        <v>4307</v>
      </c>
      <c r="T838" t="s">
        <v>4629</v>
      </c>
      <c r="V838" t="s">
        <v>4630</v>
      </c>
      <c r="W838" t="s">
        <v>178</v>
      </c>
      <c r="X838" t="s">
        <v>56</v>
      </c>
      <c r="Y838" t="s">
        <v>57</v>
      </c>
      <c r="Z838">
        <v>44185</v>
      </c>
      <c r="AD838">
        <v>44187</v>
      </c>
      <c r="AE838">
        <v>44187</v>
      </c>
      <c r="AF838" t="s">
        <v>4631</v>
      </c>
      <c r="AG838" t="s">
        <v>64</v>
      </c>
      <c r="AH838" t="s">
        <v>3112</v>
      </c>
      <c r="AJ838" t="s">
        <v>256</v>
      </c>
      <c r="AK838" t="s">
        <v>257</v>
      </c>
      <c r="AL838" t="s">
        <v>222</v>
      </c>
      <c r="AM838" t="s">
        <v>185</v>
      </c>
      <c r="AN838" t="s">
        <v>58</v>
      </c>
      <c r="AQ838" t="s">
        <v>188</v>
      </c>
      <c r="AR838" t="s">
        <v>4632</v>
      </c>
    </row>
    <row r="839" spans="1:44" x14ac:dyDescent="0.2">
      <c r="A839" t="s">
        <v>737</v>
      </c>
      <c r="B839" t="s">
        <v>4633</v>
      </c>
      <c r="C839">
        <v>44188</v>
      </c>
      <c r="D839" t="s">
        <v>168</v>
      </c>
      <c r="E839" t="s">
        <v>47</v>
      </c>
      <c r="F839" t="s">
        <v>48</v>
      </c>
      <c r="G839" t="s">
        <v>49</v>
      </c>
      <c r="H839" t="s">
        <v>49</v>
      </c>
      <c r="I839" t="s">
        <v>60</v>
      </c>
      <c r="J839" t="s">
        <v>170</v>
      </c>
      <c r="L839" t="s">
        <v>4634</v>
      </c>
      <c r="M839" t="s">
        <v>52</v>
      </c>
      <c r="N839" t="s">
        <v>173</v>
      </c>
      <c r="O839" t="s">
        <v>4635</v>
      </c>
      <c r="P839" t="s">
        <v>53</v>
      </c>
      <c r="Q839" t="s">
        <v>175</v>
      </c>
      <c r="S839" t="s">
        <v>240</v>
      </c>
      <c r="W839" t="s">
        <v>178</v>
      </c>
      <c r="X839" t="s">
        <v>56</v>
      </c>
      <c r="Y839" t="s">
        <v>57</v>
      </c>
      <c r="Z839">
        <v>44185</v>
      </c>
      <c r="AD839">
        <v>44188</v>
      </c>
      <c r="AE839">
        <v>44188</v>
      </c>
      <c r="AF839" t="s">
        <v>4636</v>
      </c>
      <c r="AG839" t="s">
        <v>64</v>
      </c>
      <c r="AH839" t="s">
        <v>1486</v>
      </c>
      <c r="AI839" t="s">
        <v>4637</v>
      </c>
      <c r="AJ839" t="s">
        <v>961</v>
      </c>
      <c r="AK839" t="s">
        <v>962</v>
      </c>
      <c r="AL839" t="s">
        <v>963</v>
      </c>
      <c r="AM839" t="s">
        <v>185</v>
      </c>
      <c r="AN839" t="s">
        <v>58</v>
      </c>
    </row>
    <row r="840" spans="1:44" x14ac:dyDescent="0.2">
      <c r="A840" t="s">
        <v>737</v>
      </c>
      <c r="B840" t="s">
        <v>4638</v>
      </c>
      <c r="C840">
        <v>44192</v>
      </c>
      <c r="D840" t="s">
        <v>168</v>
      </c>
      <c r="E840" t="s">
        <v>169</v>
      </c>
      <c r="F840" t="s">
        <v>166</v>
      </c>
      <c r="G840" t="s">
        <v>49</v>
      </c>
      <c r="H840" t="s">
        <v>49</v>
      </c>
      <c r="I840" t="s">
        <v>60</v>
      </c>
      <c r="J840" t="s">
        <v>170</v>
      </c>
      <c r="K840" t="s">
        <v>603</v>
      </c>
      <c r="L840" t="s">
        <v>4639</v>
      </c>
      <c r="M840" t="s">
        <v>52</v>
      </c>
      <c r="N840" t="s">
        <v>173</v>
      </c>
      <c r="O840" t="s">
        <v>347</v>
      </c>
      <c r="P840" t="s">
        <v>53</v>
      </c>
      <c r="Q840" t="s">
        <v>175</v>
      </c>
      <c r="S840" t="s">
        <v>4640</v>
      </c>
      <c r="W840" t="s">
        <v>178</v>
      </c>
      <c r="X840" t="s">
        <v>56</v>
      </c>
      <c r="Y840" t="s">
        <v>57</v>
      </c>
      <c r="Z840">
        <v>44192</v>
      </c>
      <c r="AA840" t="s">
        <v>4641</v>
      </c>
      <c r="AB840" t="s">
        <v>180</v>
      </c>
      <c r="AC840">
        <v>44103</v>
      </c>
      <c r="AD840">
        <v>44180</v>
      </c>
      <c r="AE840">
        <v>44180</v>
      </c>
      <c r="AF840" t="s">
        <v>4642</v>
      </c>
      <c r="AG840" t="s">
        <v>64</v>
      </c>
      <c r="AH840" t="s">
        <v>2138</v>
      </c>
      <c r="AJ840" t="s">
        <v>726</v>
      </c>
      <c r="AK840" t="s">
        <v>727</v>
      </c>
      <c r="AL840" t="s">
        <v>728</v>
      </c>
      <c r="AM840" t="s">
        <v>185</v>
      </c>
      <c r="AN840" t="s">
        <v>58</v>
      </c>
      <c r="AO840" t="s">
        <v>4643</v>
      </c>
      <c r="AP840" t="s">
        <v>187</v>
      </c>
      <c r="AQ840" t="s">
        <v>188</v>
      </c>
      <c r="AR840" t="s">
        <v>4644</v>
      </c>
    </row>
    <row r="841" spans="1:44" x14ac:dyDescent="0.2">
      <c r="A841" t="s">
        <v>737</v>
      </c>
      <c r="B841" t="s">
        <v>4645</v>
      </c>
      <c r="C841">
        <v>44192</v>
      </c>
      <c r="D841" t="s">
        <v>168</v>
      </c>
      <c r="E841" t="s">
        <v>227</v>
      </c>
      <c r="F841" t="s">
        <v>48</v>
      </c>
      <c r="G841" t="s">
        <v>49</v>
      </c>
      <c r="H841" t="s">
        <v>49</v>
      </c>
      <c r="I841" t="s">
        <v>60</v>
      </c>
      <c r="J841" t="s">
        <v>170</v>
      </c>
      <c r="L841" t="s">
        <v>4646</v>
      </c>
      <c r="M841" t="s">
        <v>52</v>
      </c>
      <c r="N841" t="s">
        <v>173</v>
      </c>
      <c r="O841" t="s">
        <v>2008</v>
      </c>
      <c r="P841" t="s">
        <v>53</v>
      </c>
      <c r="Q841" t="s">
        <v>175</v>
      </c>
      <c r="S841" t="s">
        <v>3764</v>
      </c>
      <c r="T841" t="s">
        <v>4464</v>
      </c>
      <c r="V841" t="s">
        <v>4395</v>
      </c>
      <c r="W841" t="s">
        <v>178</v>
      </c>
      <c r="X841" t="s">
        <v>56</v>
      </c>
      <c r="Y841" t="s">
        <v>57</v>
      </c>
      <c r="Z841">
        <v>44192</v>
      </c>
      <c r="AD841">
        <v>44191</v>
      </c>
      <c r="AE841">
        <v>44192</v>
      </c>
      <c r="AF841" t="s">
        <v>4647</v>
      </c>
      <c r="AG841" t="s">
        <v>64</v>
      </c>
      <c r="AH841" t="s">
        <v>1486</v>
      </c>
      <c r="AI841" t="s">
        <v>4648</v>
      </c>
      <c r="AJ841" t="s">
        <v>1351</v>
      </c>
      <c r="AK841" t="s">
        <v>1352</v>
      </c>
      <c r="AL841" t="s">
        <v>244</v>
      </c>
      <c r="AM841" t="s">
        <v>185</v>
      </c>
      <c r="AN841" t="s">
        <v>58</v>
      </c>
    </row>
    <row r="842" spans="1:44" x14ac:dyDescent="0.2">
      <c r="A842" t="s">
        <v>737</v>
      </c>
      <c r="B842" t="s">
        <v>4649</v>
      </c>
      <c r="C842">
        <v>44193</v>
      </c>
      <c r="D842" t="s">
        <v>168</v>
      </c>
      <c r="E842" t="s">
        <v>169</v>
      </c>
      <c r="F842" t="s">
        <v>166</v>
      </c>
      <c r="G842" t="s">
        <v>49</v>
      </c>
      <c r="H842" t="s">
        <v>49</v>
      </c>
      <c r="I842" t="s">
        <v>60</v>
      </c>
      <c r="J842" t="s">
        <v>170</v>
      </c>
      <c r="K842" t="s">
        <v>4650</v>
      </c>
      <c r="L842" t="s">
        <v>4651</v>
      </c>
      <c r="M842" t="s">
        <v>52</v>
      </c>
      <c r="N842" t="s">
        <v>173</v>
      </c>
      <c r="O842" t="s">
        <v>4652</v>
      </c>
      <c r="P842" t="s">
        <v>53</v>
      </c>
      <c r="Q842" t="s">
        <v>175</v>
      </c>
      <c r="S842" t="s">
        <v>489</v>
      </c>
      <c r="W842" t="s">
        <v>178</v>
      </c>
      <c r="X842" t="s">
        <v>56</v>
      </c>
      <c r="Y842" t="s">
        <v>57</v>
      </c>
      <c r="Z842">
        <v>44192</v>
      </c>
      <c r="AA842" t="s">
        <v>241</v>
      </c>
      <c r="AB842" t="s">
        <v>180</v>
      </c>
      <c r="AC842">
        <v>44131</v>
      </c>
      <c r="AD842">
        <v>44189</v>
      </c>
      <c r="AE842">
        <v>44189</v>
      </c>
      <c r="AF842" t="s">
        <v>4653</v>
      </c>
      <c r="AG842" t="s">
        <v>64</v>
      </c>
      <c r="AH842" t="s">
        <v>1486</v>
      </c>
      <c r="AJ842" t="s">
        <v>985</v>
      </c>
      <c r="AK842" t="s">
        <v>986</v>
      </c>
      <c r="AL842" t="s">
        <v>222</v>
      </c>
      <c r="AM842" t="s">
        <v>185</v>
      </c>
      <c r="AN842" t="s">
        <v>58</v>
      </c>
      <c r="AO842" t="s">
        <v>4654</v>
      </c>
      <c r="AP842" t="s">
        <v>187</v>
      </c>
      <c r="AQ842" t="s">
        <v>188</v>
      </c>
    </row>
    <row r="843" spans="1:44" x14ac:dyDescent="0.2">
      <c r="A843" t="s">
        <v>737</v>
      </c>
      <c r="B843" t="s">
        <v>4655</v>
      </c>
      <c r="C843">
        <v>44194</v>
      </c>
      <c r="D843" t="s">
        <v>168</v>
      </c>
      <c r="E843" t="s">
        <v>47</v>
      </c>
      <c r="F843" t="s">
        <v>48</v>
      </c>
      <c r="G843" t="s">
        <v>49</v>
      </c>
      <c r="H843" t="s">
        <v>49</v>
      </c>
      <c r="I843" t="s">
        <v>60</v>
      </c>
      <c r="J843" t="s">
        <v>170</v>
      </c>
      <c r="M843" t="s">
        <v>52</v>
      </c>
      <c r="N843" t="s">
        <v>173</v>
      </c>
      <c r="O843" t="s">
        <v>4656</v>
      </c>
      <c r="P843" t="s">
        <v>53</v>
      </c>
      <c r="Q843" t="s">
        <v>175</v>
      </c>
      <c r="S843" t="s">
        <v>4657</v>
      </c>
      <c r="W843" t="s">
        <v>178</v>
      </c>
      <c r="X843" t="s">
        <v>56</v>
      </c>
      <c r="Y843" t="s">
        <v>57</v>
      </c>
      <c r="Z843">
        <v>44192</v>
      </c>
      <c r="AF843" t="s">
        <v>4658</v>
      </c>
      <c r="AG843" t="s">
        <v>64</v>
      </c>
      <c r="AH843" t="s">
        <v>909</v>
      </c>
      <c r="AJ843" t="s">
        <v>910</v>
      </c>
      <c r="AK843" t="s">
        <v>2391</v>
      </c>
      <c r="AL843" t="s">
        <v>291</v>
      </c>
      <c r="AM843" t="s">
        <v>308</v>
      </c>
      <c r="AN843" t="s">
        <v>58</v>
      </c>
    </row>
    <row r="844" spans="1:44" x14ac:dyDescent="0.2">
      <c r="A844" t="s">
        <v>737</v>
      </c>
      <c r="B844" t="s">
        <v>4659</v>
      </c>
      <c r="C844">
        <v>44194</v>
      </c>
      <c r="D844" t="s">
        <v>168</v>
      </c>
      <c r="E844" t="s">
        <v>169</v>
      </c>
      <c r="F844" t="s">
        <v>166</v>
      </c>
      <c r="G844" t="s">
        <v>49</v>
      </c>
      <c r="H844" t="s">
        <v>49</v>
      </c>
      <c r="I844" t="s">
        <v>60</v>
      </c>
      <c r="J844" t="s">
        <v>170</v>
      </c>
      <c r="L844" t="s">
        <v>4660</v>
      </c>
      <c r="M844" t="s">
        <v>52</v>
      </c>
      <c r="N844" t="s">
        <v>173</v>
      </c>
      <c r="O844" t="s">
        <v>733</v>
      </c>
      <c r="P844" t="s">
        <v>53</v>
      </c>
      <c r="Q844" t="s">
        <v>262</v>
      </c>
      <c r="S844" t="s">
        <v>2009</v>
      </c>
      <c r="V844" t="s">
        <v>4661</v>
      </c>
      <c r="W844" t="s">
        <v>178</v>
      </c>
      <c r="X844" t="s">
        <v>56</v>
      </c>
      <c r="Y844" t="s">
        <v>57</v>
      </c>
      <c r="Z844">
        <v>44192</v>
      </c>
      <c r="AD844">
        <v>44184</v>
      </c>
      <c r="AE844">
        <v>44184</v>
      </c>
      <c r="AF844" t="s">
        <v>4662</v>
      </c>
      <c r="AG844" t="s">
        <v>64</v>
      </c>
      <c r="AH844" t="s">
        <v>2195</v>
      </c>
      <c r="AJ844" t="s">
        <v>417</v>
      </c>
      <c r="AK844" t="s">
        <v>418</v>
      </c>
      <c r="AL844" t="s">
        <v>419</v>
      </c>
      <c r="AM844" t="s">
        <v>185</v>
      </c>
      <c r="AN844" t="s">
        <v>58</v>
      </c>
      <c r="AQ844" t="s">
        <v>224</v>
      </c>
      <c r="AR844" t="s">
        <v>4509</v>
      </c>
    </row>
    <row r="845" spans="1:44" x14ac:dyDescent="0.2">
      <c r="A845" t="s">
        <v>737</v>
      </c>
      <c r="B845" t="s">
        <v>4663</v>
      </c>
      <c r="C845">
        <v>44194</v>
      </c>
      <c r="D845" t="s">
        <v>168</v>
      </c>
      <c r="E845" t="s">
        <v>227</v>
      </c>
      <c r="F845" t="s">
        <v>48</v>
      </c>
      <c r="G845" t="s">
        <v>49</v>
      </c>
      <c r="H845" t="s">
        <v>49</v>
      </c>
      <c r="I845" t="s">
        <v>60</v>
      </c>
      <c r="J845" t="s">
        <v>170</v>
      </c>
      <c r="L845" t="s">
        <v>4664</v>
      </c>
      <c r="M845" t="s">
        <v>52</v>
      </c>
      <c r="N845" t="s">
        <v>173</v>
      </c>
      <c r="O845" t="s">
        <v>347</v>
      </c>
      <c r="P845" t="s">
        <v>53</v>
      </c>
      <c r="Q845" t="s">
        <v>175</v>
      </c>
      <c r="S845" t="s">
        <v>231</v>
      </c>
      <c r="T845" t="s">
        <v>3935</v>
      </c>
      <c r="V845" t="s">
        <v>4665</v>
      </c>
      <c r="W845" t="s">
        <v>178</v>
      </c>
      <c r="X845" t="s">
        <v>56</v>
      </c>
      <c r="Y845" t="s">
        <v>57</v>
      </c>
      <c r="Z845">
        <v>44192</v>
      </c>
      <c r="AD845">
        <v>44182</v>
      </c>
      <c r="AE845">
        <v>44191</v>
      </c>
      <c r="AF845" t="s">
        <v>4666</v>
      </c>
      <c r="AG845" t="s">
        <v>64</v>
      </c>
      <c r="AH845" t="s">
        <v>375</v>
      </c>
      <c r="AJ845" t="s">
        <v>726</v>
      </c>
      <c r="AK845" t="s">
        <v>727</v>
      </c>
      <c r="AL845" t="s">
        <v>728</v>
      </c>
      <c r="AM845" t="s">
        <v>185</v>
      </c>
      <c r="AN845" t="s">
        <v>58</v>
      </c>
    </row>
    <row r="846" spans="1:44" x14ac:dyDescent="0.2">
      <c r="A846" t="s">
        <v>737</v>
      </c>
      <c r="B846" t="s">
        <v>4667</v>
      </c>
      <c r="C846">
        <v>44194</v>
      </c>
      <c r="D846" t="s">
        <v>4668</v>
      </c>
      <c r="E846" t="s">
        <v>47</v>
      </c>
      <c r="F846" t="s">
        <v>664</v>
      </c>
      <c r="G846" t="s">
        <v>49</v>
      </c>
      <c r="H846" t="s">
        <v>49</v>
      </c>
      <c r="I846" t="s">
        <v>60</v>
      </c>
      <c r="J846" t="s">
        <v>95</v>
      </c>
      <c r="L846" t="s">
        <v>4669</v>
      </c>
      <c r="M846" t="s">
        <v>52</v>
      </c>
      <c r="N846" t="s">
        <v>62</v>
      </c>
      <c r="O846" t="s">
        <v>562</v>
      </c>
      <c r="P846" t="s">
        <v>53</v>
      </c>
      <c r="Q846" t="s">
        <v>63</v>
      </c>
      <c r="S846" t="s">
        <v>4670</v>
      </c>
      <c r="W846" t="s">
        <v>667</v>
      </c>
      <c r="X846" t="s">
        <v>56</v>
      </c>
      <c r="Y846" t="s">
        <v>57</v>
      </c>
      <c r="Z846">
        <v>44192</v>
      </c>
      <c r="AF846" t="s">
        <v>4671</v>
      </c>
      <c r="AG846" t="s">
        <v>64</v>
      </c>
      <c r="AH846" t="s">
        <v>615</v>
      </c>
      <c r="AN846" t="s">
        <v>58</v>
      </c>
    </row>
    <row r="847" spans="1:44" x14ac:dyDescent="0.2">
      <c r="A847" t="s">
        <v>737</v>
      </c>
      <c r="B847" t="s">
        <v>4672</v>
      </c>
      <c r="C847">
        <v>44194</v>
      </c>
      <c r="D847" t="s">
        <v>168</v>
      </c>
      <c r="E847" t="s">
        <v>227</v>
      </c>
      <c r="F847" t="s">
        <v>166</v>
      </c>
      <c r="G847" t="s">
        <v>49</v>
      </c>
      <c r="H847" t="s">
        <v>49</v>
      </c>
      <c r="I847" t="s">
        <v>60</v>
      </c>
      <c r="J847" t="s">
        <v>170</v>
      </c>
      <c r="L847" t="s">
        <v>4673</v>
      </c>
      <c r="M847" t="s">
        <v>52</v>
      </c>
      <c r="N847" t="s">
        <v>173</v>
      </c>
      <c r="O847" t="s">
        <v>4674</v>
      </c>
      <c r="P847" t="s">
        <v>53</v>
      </c>
      <c r="Q847" t="s">
        <v>175</v>
      </c>
      <c r="S847" t="s">
        <v>231</v>
      </c>
      <c r="W847" t="s">
        <v>178</v>
      </c>
      <c r="X847" t="s">
        <v>56</v>
      </c>
      <c r="Y847" t="s">
        <v>57</v>
      </c>
      <c r="Z847">
        <v>44192</v>
      </c>
      <c r="AF847" t="s">
        <v>4675</v>
      </c>
      <c r="AG847" t="s">
        <v>64</v>
      </c>
      <c r="AH847" t="s">
        <v>615</v>
      </c>
      <c r="AJ847" t="s">
        <v>1559</v>
      </c>
      <c r="AK847" t="s">
        <v>1560</v>
      </c>
      <c r="AL847" t="s">
        <v>508</v>
      </c>
      <c r="AM847" t="s">
        <v>185</v>
      </c>
      <c r="AN847" t="s">
        <v>58</v>
      </c>
    </row>
    <row r="848" spans="1:44" x14ac:dyDescent="0.2">
      <c r="A848" t="s">
        <v>737</v>
      </c>
      <c r="B848" t="s">
        <v>4676</v>
      </c>
      <c r="C848">
        <v>44194</v>
      </c>
      <c r="D848" t="s">
        <v>168</v>
      </c>
      <c r="E848" t="s">
        <v>227</v>
      </c>
      <c r="F848" t="s">
        <v>3233</v>
      </c>
      <c r="G848" t="s">
        <v>49</v>
      </c>
      <c r="H848" t="s">
        <v>49</v>
      </c>
      <c r="I848" t="s">
        <v>60</v>
      </c>
      <c r="J848" t="s">
        <v>170</v>
      </c>
      <c r="L848" t="s">
        <v>4482</v>
      </c>
      <c r="M848" t="s">
        <v>52</v>
      </c>
      <c r="N848" t="s">
        <v>173</v>
      </c>
      <c r="P848" t="s">
        <v>53</v>
      </c>
      <c r="Q848" t="s">
        <v>175</v>
      </c>
      <c r="S848" t="s">
        <v>231</v>
      </c>
      <c r="W848" t="s">
        <v>178</v>
      </c>
      <c r="X848" t="s">
        <v>56</v>
      </c>
      <c r="Y848" t="s">
        <v>57</v>
      </c>
      <c r="Z848">
        <v>44192</v>
      </c>
      <c r="AA848" t="s">
        <v>241</v>
      </c>
      <c r="AD848">
        <v>44176</v>
      </c>
      <c r="AE848">
        <v>44176</v>
      </c>
      <c r="AG848" t="s">
        <v>64</v>
      </c>
      <c r="AJ848" t="s">
        <v>3525</v>
      </c>
      <c r="AK848" t="s">
        <v>3526</v>
      </c>
      <c r="AL848" t="s">
        <v>184</v>
      </c>
      <c r="AM848" t="s">
        <v>185</v>
      </c>
      <c r="AN848" t="s">
        <v>58</v>
      </c>
    </row>
    <row r="849" spans="1:44" x14ac:dyDescent="0.2">
      <c r="A849" t="s">
        <v>737</v>
      </c>
      <c r="B849" t="s">
        <v>4677</v>
      </c>
      <c r="C849">
        <v>44195</v>
      </c>
      <c r="D849" t="s">
        <v>889</v>
      </c>
      <c r="E849" t="s">
        <v>227</v>
      </c>
      <c r="F849" t="s">
        <v>48</v>
      </c>
      <c r="G849" t="s">
        <v>49</v>
      </c>
      <c r="H849" t="s">
        <v>49</v>
      </c>
      <c r="I849" t="s">
        <v>60</v>
      </c>
      <c r="J849" t="s">
        <v>170</v>
      </c>
      <c r="L849" t="s">
        <v>4678</v>
      </c>
      <c r="M849" t="s">
        <v>52</v>
      </c>
      <c r="N849" t="s">
        <v>230</v>
      </c>
      <c r="O849" t="s">
        <v>2846</v>
      </c>
      <c r="P849" t="s">
        <v>53</v>
      </c>
      <c r="Q849" t="s">
        <v>175</v>
      </c>
      <c r="S849" t="s">
        <v>231</v>
      </c>
      <c r="W849" t="s">
        <v>894</v>
      </c>
      <c r="X849" t="s">
        <v>56</v>
      </c>
      <c r="Y849" t="s">
        <v>57</v>
      </c>
      <c r="Z849">
        <v>44192</v>
      </c>
      <c r="AD849">
        <v>44195</v>
      </c>
      <c r="AE849">
        <v>44195</v>
      </c>
      <c r="AF849" t="s">
        <v>4679</v>
      </c>
      <c r="AG849" t="s">
        <v>64</v>
      </c>
      <c r="AH849" t="s">
        <v>1486</v>
      </c>
      <c r="AI849" t="s">
        <v>4680</v>
      </c>
      <c r="AJ849" t="s">
        <v>2504</v>
      </c>
      <c r="AK849" t="s">
        <v>2505</v>
      </c>
      <c r="AL849" t="s">
        <v>1069</v>
      </c>
      <c r="AM849" t="s">
        <v>317</v>
      </c>
      <c r="AN849" t="s">
        <v>58</v>
      </c>
    </row>
    <row r="850" spans="1:44" x14ac:dyDescent="0.2">
      <c r="A850" t="s">
        <v>737</v>
      </c>
      <c r="B850" t="s">
        <v>4681</v>
      </c>
      <c r="C850">
        <v>44195</v>
      </c>
      <c r="D850" t="s">
        <v>889</v>
      </c>
      <c r="E850" t="s">
        <v>227</v>
      </c>
      <c r="F850" t="s">
        <v>722</v>
      </c>
      <c r="G850" t="s">
        <v>49</v>
      </c>
      <c r="H850" t="s">
        <v>49</v>
      </c>
      <c r="I850" t="s">
        <v>60</v>
      </c>
      <c r="J850" t="s">
        <v>170</v>
      </c>
      <c r="L850" t="s">
        <v>4682</v>
      </c>
      <c r="M850" t="s">
        <v>52</v>
      </c>
      <c r="N850" t="s">
        <v>173</v>
      </c>
      <c r="P850" t="s">
        <v>53</v>
      </c>
      <c r="Q850" t="s">
        <v>175</v>
      </c>
      <c r="S850" t="s">
        <v>231</v>
      </c>
      <c r="T850" t="s">
        <v>4683</v>
      </c>
      <c r="V850" t="s">
        <v>4684</v>
      </c>
      <c r="W850" t="s">
        <v>894</v>
      </c>
      <c r="X850" t="s">
        <v>56</v>
      </c>
      <c r="Y850" t="s">
        <v>57</v>
      </c>
      <c r="Z850">
        <v>44192</v>
      </c>
      <c r="AE850">
        <v>44200</v>
      </c>
      <c r="AG850" t="s">
        <v>64</v>
      </c>
      <c r="AH850" t="s">
        <v>909</v>
      </c>
      <c r="AJ850" t="s">
        <v>2504</v>
      </c>
      <c r="AK850" t="s">
        <v>2505</v>
      </c>
      <c r="AL850" t="s">
        <v>1069</v>
      </c>
      <c r="AM850" t="s">
        <v>317</v>
      </c>
      <c r="AN850" t="s">
        <v>58</v>
      </c>
      <c r="AR850" t="s">
        <v>4685</v>
      </c>
    </row>
    <row r="851" spans="1:44" x14ac:dyDescent="0.2">
      <c r="A851" t="s">
        <v>737</v>
      </c>
      <c r="B851" t="s">
        <v>4686</v>
      </c>
      <c r="C851">
        <v>44195</v>
      </c>
      <c r="D851" t="s">
        <v>683</v>
      </c>
      <c r="E851" t="s">
        <v>227</v>
      </c>
      <c r="F851" t="s">
        <v>664</v>
      </c>
      <c r="G851" t="s">
        <v>49</v>
      </c>
      <c r="H851" t="s">
        <v>49</v>
      </c>
      <c r="I851" t="s">
        <v>60</v>
      </c>
      <c r="J851" t="s">
        <v>95</v>
      </c>
      <c r="K851" t="s">
        <v>4687</v>
      </c>
      <c r="L851" t="s">
        <v>4688</v>
      </c>
      <c r="M851" t="s">
        <v>52</v>
      </c>
      <c r="N851" t="s">
        <v>62</v>
      </c>
      <c r="O851" t="s">
        <v>640</v>
      </c>
      <c r="P851" t="s">
        <v>53</v>
      </c>
      <c r="Q851" t="s">
        <v>63</v>
      </c>
      <c r="S851" t="s">
        <v>231</v>
      </c>
      <c r="W851" t="s">
        <v>667</v>
      </c>
      <c r="X851" t="s">
        <v>56</v>
      </c>
      <c r="Y851" t="s">
        <v>57</v>
      </c>
      <c r="Z851">
        <v>44192</v>
      </c>
      <c r="AD851">
        <v>44188</v>
      </c>
      <c r="AE851">
        <v>44195</v>
      </c>
      <c r="AF851" t="s">
        <v>4689</v>
      </c>
      <c r="AG851" t="s">
        <v>64</v>
      </c>
      <c r="AH851" t="s">
        <v>4690</v>
      </c>
      <c r="AN851" t="s">
        <v>58</v>
      </c>
      <c r="AR851" t="s">
        <v>4691</v>
      </c>
    </row>
    <row r="852" spans="1:44" x14ac:dyDescent="0.2">
      <c r="A852" t="s">
        <v>737</v>
      </c>
      <c r="B852" t="s">
        <v>4692</v>
      </c>
      <c r="C852">
        <v>44195</v>
      </c>
      <c r="D852" t="s">
        <v>168</v>
      </c>
      <c r="E852" t="s">
        <v>227</v>
      </c>
      <c r="F852" t="s">
        <v>544</v>
      </c>
      <c r="G852" t="s">
        <v>49</v>
      </c>
      <c r="H852" t="s">
        <v>49</v>
      </c>
      <c r="I852" t="s">
        <v>60</v>
      </c>
      <c r="J852" t="s">
        <v>170</v>
      </c>
      <c r="L852" t="s">
        <v>4693</v>
      </c>
      <c r="M852" t="s">
        <v>52</v>
      </c>
      <c r="N852" t="s">
        <v>230</v>
      </c>
      <c r="O852" t="s">
        <v>4694</v>
      </c>
      <c r="P852" t="s">
        <v>53</v>
      </c>
      <c r="Q852" t="s">
        <v>175</v>
      </c>
      <c r="S852" t="s">
        <v>231</v>
      </c>
      <c r="W852" t="s">
        <v>178</v>
      </c>
      <c r="X852" t="s">
        <v>56</v>
      </c>
      <c r="Y852" t="s">
        <v>57</v>
      </c>
      <c r="Z852">
        <v>44192</v>
      </c>
      <c r="AD852">
        <v>44180</v>
      </c>
      <c r="AE852">
        <v>44180</v>
      </c>
      <c r="AG852" t="s">
        <v>64</v>
      </c>
      <c r="AH852" t="s">
        <v>4695</v>
      </c>
      <c r="AJ852" t="s">
        <v>466</v>
      </c>
      <c r="AK852" t="s">
        <v>467</v>
      </c>
      <c r="AL852" t="s">
        <v>468</v>
      </c>
      <c r="AM852" t="s">
        <v>185</v>
      </c>
      <c r="AN852" t="s">
        <v>58</v>
      </c>
    </row>
    <row r="853" spans="1:44" x14ac:dyDescent="0.2">
      <c r="A853" t="s">
        <v>737</v>
      </c>
      <c r="B853" t="s">
        <v>4696</v>
      </c>
      <c r="C853">
        <v>44196</v>
      </c>
      <c r="D853" t="s">
        <v>3576</v>
      </c>
      <c r="E853" t="s">
        <v>227</v>
      </c>
      <c r="F853" t="s">
        <v>3577</v>
      </c>
      <c r="G853" t="s">
        <v>49</v>
      </c>
      <c r="H853" t="s">
        <v>49</v>
      </c>
      <c r="I853" t="s">
        <v>60</v>
      </c>
      <c r="L853" t="s">
        <v>4697</v>
      </c>
      <c r="M853" t="s">
        <v>52</v>
      </c>
      <c r="N853" t="s">
        <v>62</v>
      </c>
      <c r="P853" t="s">
        <v>53</v>
      </c>
      <c r="S853" t="s">
        <v>4075</v>
      </c>
      <c r="W853" t="s">
        <v>3580</v>
      </c>
      <c r="X853" t="s">
        <v>56</v>
      </c>
      <c r="Y853" t="s">
        <v>57</v>
      </c>
      <c r="Z853">
        <v>44192</v>
      </c>
      <c r="AG853" t="s">
        <v>64</v>
      </c>
      <c r="AH853" t="s">
        <v>304</v>
      </c>
      <c r="AN853" t="s">
        <v>58</v>
      </c>
    </row>
    <row r="854" spans="1:44" x14ac:dyDescent="0.2">
      <c r="A854" t="s">
        <v>737</v>
      </c>
      <c r="B854" t="s">
        <v>4698</v>
      </c>
      <c r="C854">
        <v>44196</v>
      </c>
      <c r="D854" t="s">
        <v>168</v>
      </c>
      <c r="E854" t="s">
        <v>227</v>
      </c>
      <c r="F854" t="s">
        <v>166</v>
      </c>
      <c r="G854" t="s">
        <v>49</v>
      </c>
      <c r="H854" t="s">
        <v>49</v>
      </c>
      <c r="I854" t="s">
        <v>60</v>
      </c>
      <c r="J854" t="s">
        <v>170</v>
      </c>
      <c r="L854" t="s">
        <v>4699</v>
      </c>
      <c r="M854" t="s">
        <v>52</v>
      </c>
      <c r="N854" t="s">
        <v>230</v>
      </c>
      <c r="P854" t="s">
        <v>53</v>
      </c>
      <c r="Q854" t="s">
        <v>112</v>
      </c>
      <c r="R854" t="s">
        <v>4699</v>
      </c>
      <c r="S854" t="s">
        <v>443</v>
      </c>
      <c r="W854" t="s">
        <v>178</v>
      </c>
      <c r="X854" t="s">
        <v>56</v>
      </c>
      <c r="Y854" t="s">
        <v>57</v>
      </c>
      <c r="Z854">
        <v>44192</v>
      </c>
      <c r="AD854">
        <v>44196</v>
      </c>
      <c r="AE854">
        <v>44196</v>
      </c>
      <c r="AF854" t="s">
        <v>4700</v>
      </c>
      <c r="AG854" t="s">
        <v>64</v>
      </c>
      <c r="AH854" t="s">
        <v>3208</v>
      </c>
      <c r="AJ854" t="s">
        <v>978</v>
      </c>
      <c r="AK854" t="s">
        <v>979</v>
      </c>
      <c r="AL854" t="s">
        <v>356</v>
      </c>
      <c r="AM854" t="s">
        <v>185</v>
      </c>
      <c r="AN854" t="s">
        <v>58</v>
      </c>
    </row>
    <row r="855" spans="1:44" x14ac:dyDescent="0.2">
      <c r="A855" t="s">
        <v>737</v>
      </c>
      <c r="B855" t="s">
        <v>4701</v>
      </c>
      <c r="C855">
        <v>44197</v>
      </c>
      <c r="D855" t="s">
        <v>1715</v>
      </c>
      <c r="E855" t="s">
        <v>227</v>
      </c>
      <c r="F855" t="s">
        <v>48</v>
      </c>
      <c r="G855" t="s">
        <v>49</v>
      </c>
      <c r="H855" t="s">
        <v>49</v>
      </c>
      <c r="I855" t="s">
        <v>60</v>
      </c>
      <c r="L855" t="s">
        <v>4702</v>
      </c>
      <c r="M855" t="s">
        <v>52</v>
      </c>
      <c r="N855" t="s">
        <v>230</v>
      </c>
      <c r="P855" t="s">
        <v>53</v>
      </c>
      <c r="S855" t="s">
        <v>740</v>
      </c>
      <c r="W855" t="s">
        <v>178</v>
      </c>
      <c r="X855" t="s">
        <v>56</v>
      </c>
      <c r="Y855" t="s">
        <v>57</v>
      </c>
      <c r="Z855">
        <v>44192</v>
      </c>
      <c r="AG855" t="s">
        <v>145</v>
      </c>
      <c r="AJ855" t="s">
        <v>4703</v>
      </c>
      <c r="AK855" t="s">
        <v>4704</v>
      </c>
      <c r="AL855" t="s">
        <v>2124</v>
      </c>
      <c r="AM855" t="s">
        <v>185</v>
      </c>
      <c r="AN855" t="s">
        <v>58</v>
      </c>
    </row>
    <row r="856" spans="1:44" x14ac:dyDescent="0.2">
      <c r="A856" t="s">
        <v>737</v>
      </c>
      <c r="B856" t="s">
        <v>4705</v>
      </c>
      <c r="C856">
        <v>44198</v>
      </c>
      <c r="D856" t="s">
        <v>168</v>
      </c>
      <c r="E856" t="s">
        <v>227</v>
      </c>
      <c r="F856" t="s">
        <v>166</v>
      </c>
      <c r="G856" t="s">
        <v>49</v>
      </c>
      <c r="H856" t="s">
        <v>49</v>
      </c>
      <c r="I856" t="s">
        <v>60</v>
      </c>
      <c r="J856" t="s">
        <v>170</v>
      </c>
      <c r="L856" t="s">
        <v>4706</v>
      </c>
      <c r="M856" t="s">
        <v>52</v>
      </c>
      <c r="N856" t="s">
        <v>173</v>
      </c>
      <c r="O856" t="s">
        <v>733</v>
      </c>
      <c r="P856" t="s">
        <v>53</v>
      </c>
      <c r="Q856" t="s">
        <v>262</v>
      </c>
      <c r="S856" t="s">
        <v>740</v>
      </c>
      <c r="T856" t="s">
        <v>4707</v>
      </c>
      <c r="V856" t="s">
        <v>4708</v>
      </c>
      <c r="W856" t="s">
        <v>178</v>
      </c>
      <c r="X856" t="s">
        <v>56</v>
      </c>
      <c r="Y856" t="s">
        <v>57</v>
      </c>
      <c r="Z856">
        <v>44192</v>
      </c>
      <c r="AD856">
        <v>44186</v>
      </c>
      <c r="AE856">
        <v>44186</v>
      </c>
      <c r="AF856" t="s">
        <v>4709</v>
      </c>
      <c r="AG856" t="s">
        <v>64</v>
      </c>
      <c r="AH856" t="s">
        <v>2290</v>
      </c>
      <c r="AJ856" t="s">
        <v>417</v>
      </c>
      <c r="AK856" t="s">
        <v>418</v>
      </c>
      <c r="AL856" t="s">
        <v>419</v>
      </c>
      <c r="AM856" t="s">
        <v>185</v>
      </c>
      <c r="AN856" t="s">
        <v>58</v>
      </c>
    </row>
    <row r="857" spans="1:44" x14ac:dyDescent="0.2">
      <c r="A857" t="s">
        <v>737</v>
      </c>
      <c r="B857" t="s">
        <v>4710</v>
      </c>
      <c r="C857">
        <v>44198</v>
      </c>
      <c r="D857" t="s">
        <v>689</v>
      </c>
      <c r="E857" t="s">
        <v>227</v>
      </c>
      <c r="F857" t="s">
        <v>722</v>
      </c>
      <c r="G857" t="s">
        <v>49</v>
      </c>
      <c r="H857" t="s">
        <v>49</v>
      </c>
      <c r="I857" t="s">
        <v>60</v>
      </c>
      <c r="J857" t="s">
        <v>170</v>
      </c>
      <c r="L857" t="s">
        <v>4711</v>
      </c>
      <c r="M857" t="s">
        <v>52</v>
      </c>
      <c r="N857" t="s">
        <v>230</v>
      </c>
      <c r="O857" t="s">
        <v>1529</v>
      </c>
      <c r="P857" t="s">
        <v>53</v>
      </c>
      <c r="Q857" t="s">
        <v>175</v>
      </c>
      <c r="S857" t="s">
        <v>740</v>
      </c>
      <c r="T857" t="s">
        <v>4712</v>
      </c>
      <c r="W857" t="s">
        <v>178</v>
      </c>
      <c r="X857" t="s">
        <v>56</v>
      </c>
      <c r="Y857" t="s">
        <v>57</v>
      </c>
      <c r="Z857">
        <v>44192</v>
      </c>
      <c r="AD857">
        <v>44071</v>
      </c>
      <c r="AE857">
        <v>44071</v>
      </c>
      <c r="AF857" t="s">
        <v>4713</v>
      </c>
      <c r="AG857" t="s">
        <v>64</v>
      </c>
      <c r="AH857" t="s">
        <v>790</v>
      </c>
      <c r="AJ857" t="s">
        <v>203</v>
      </c>
      <c r="AK857" t="s">
        <v>204</v>
      </c>
      <c r="AL857" t="s">
        <v>205</v>
      </c>
      <c r="AM857" t="s">
        <v>185</v>
      </c>
      <c r="AN857" t="s">
        <v>58</v>
      </c>
    </row>
    <row r="858" spans="1:44" x14ac:dyDescent="0.2">
      <c r="A858" t="s">
        <v>737</v>
      </c>
      <c r="B858" t="s">
        <v>4714</v>
      </c>
      <c r="C858">
        <v>44199</v>
      </c>
      <c r="D858" t="s">
        <v>168</v>
      </c>
      <c r="E858" t="s">
        <v>227</v>
      </c>
      <c r="F858" t="s">
        <v>166</v>
      </c>
      <c r="G858" t="s">
        <v>49</v>
      </c>
      <c r="H858" t="s">
        <v>49</v>
      </c>
      <c r="I858" t="s">
        <v>60</v>
      </c>
      <c r="J858" t="s">
        <v>170</v>
      </c>
      <c r="K858" t="s">
        <v>4715</v>
      </c>
      <c r="L858" t="s">
        <v>4716</v>
      </c>
      <c r="M858" t="s">
        <v>52</v>
      </c>
      <c r="N858" t="s">
        <v>230</v>
      </c>
      <c r="P858" t="s">
        <v>53</v>
      </c>
      <c r="Q858" t="s">
        <v>175</v>
      </c>
      <c r="S858" t="s">
        <v>3694</v>
      </c>
      <c r="W858" t="s">
        <v>178</v>
      </c>
      <c r="X858" t="s">
        <v>56</v>
      </c>
      <c r="Y858" t="s">
        <v>57</v>
      </c>
      <c r="Z858">
        <v>44199</v>
      </c>
      <c r="AA858" t="s">
        <v>4641</v>
      </c>
      <c r="AC858">
        <v>44146</v>
      </c>
      <c r="AG858" t="s">
        <v>145</v>
      </c>
      <c r="AH858" t="s">
        <v>3550</v>
      </c>
      <c r="AJ858" t="s">
        <v>203</v>
      </c>
      <c r="AK858" t="s">
        <v>204</v>
      </c>
      <c r="AL858" t="s">
        <v>205</v>
      </c>
      <c r="AM858" t="s">
        <v>185</v>
      </c>
      <c r="AN858" t="s">
        <v>58</v>
      </c>
      <c r="AO858" t="s">
        <v>4717</v>
      </c>
      <c r="AP858" t="s">
        <v>187</v>
      </c>
    </row>
    <row r="859" spans="1:44" x14ac:dyDescent="0.2">
      <c r="A859" t="s">
        <v>737</v>
      </c>
      <c r="B859" t="s">
        <v>4718</v>
      </c>
      <c r="C859">
        <v>44199</v>
      </c>
      <c r="D859" t="s">
        <v>168</v>
      </c>
      <c r="E859" t="s">
        <v>227</v>
      </c>
      <c r="F859" t="s">
        <v>48</v>
      </c>
      <c r="G859" t="s">
        <v>49</v>
      </c>
      <c r="H859" t="s">
        <v>49</v>
      </c>
      <c r="I859" t="s">
        <v>60</v>
      </c>
      <c r="J859" t="s">
        <v>170</v>
      </c>
      <c r="L859" t="s">
        <v>4719</v>
      </c>
      <c r="M859" t="s">
        <v>52</v>
      </c>
      <c r="N859" t="s">
        <v>230</v>
      </c>
      <c r="O859" t="s">
        <v>4720</v>
      </c>
      <c r="P859" t="s">
        <v>53</v>
      </c>
      <c r="Q859" t="s">
        <v>175</v>
      </c>
      <c r="S859" t="s">
        <v>336</v>
      </c>
      <c r="W859" t="s">
        <v>178</v>
      </c>
      <c r="X859" t="s">
        <v>56</v>
      </c>
      <c r="Y859" t="s">
        <v>57</v>
      </c>
      <c r="Z859">
        <v>44199</v>
      </c>
      <c r="AD859">
        <v>44199</v>
      </c>
      <c r="AE859">
        <v>44199</v>
      </c>
      <c r="AF859" t="s">
        <v>4721</v>
      </c>
      <c r="AG859" t="s">
        <v>145</v>
      </c>
      <c r="AJ859" t="s">
        <v>466</v>
      </c>
      <c r="AK859" t="s">
        <v>467</v>
      </c>
      <c r="AL859" t="s">
        <v>468</v>
      </c>
      <c r="AM859" t="s">
        <v>185</v>
      </c>
      <c r="AN859" t="s">
        <v>58</v>
      </c>
    </row>
    <row r="860" spans="1:44" x14ac:dyDescent="0.2">
      <c r="A860" t="s">
        <v>737</v>
      </c>
      <c r="B860" t="s">
        <v>4722</v>
      </c>
      <c r="C860">
        <v>44199</v>
      </c>
      <c r="D860" t="s">
        <v>889</v>
      </c>
      <c r="E860" t="s">
        <v>227</v>
      </c>
      <c r="F860" t="s">
        <v>48</v>
      </c>
      <c r="G860" t="s">
        <v>49</v>
      </c>
      <c r="H860" t="s">
        <v>49</v>
      </c>
      <c r="I860" t="s">
        <v>60</v>
      </c>
      <c r="J860" t="s">
        <v>170</v>
      </c>
      <c r="L860" t="s">
        <v>4723</v>
      </c>
      <c r="M860" t="s">
        <v>52</v>
      </c>
      <c r="N860" t="s">
        <v>173</v>
      </c>
      <c r="O860" t="s">
        <v>1653</v>
      </c>
      <c r="P860" t="s">
        <v>53</v>
      </c>
      <c r="Q860" t="s">
        <v>63</v>
      </c>
      <c r="S860" t="s">
        <v>740</v>
      </c>
      <c r="T860" t="s">
        <v>3765</v>
      </c>
      <c r="V860" t="s">
        <v>4724</v>
      </c>
      <c r="W860" t="s">
        <v>894</v>
      </c>
      <c r="X860" t="s">
        <v>56</v>
      </c>
      <c r="Y860" t="s">
        <v>57</v>
      </c>
      <c r="Z860">
        <v>44199</v>
      </c>
      <c r="AD860">
        <v>44181</v>
      </c>
      <c r="AE860">
        <v>44188</v>
      </c>
      <c r="AF860" t="s">
        <v>4725</v>
      </c>
      <c r="AJ860" t="s">
        <v>4726</v>
      </c>
      <c r="AK860" t="s">
        <v>4727</v>
      </c>
      <c r="AL860" t="s">
        <v>1056</v>
      </c>
      <c r="AM860" t="s">
        <v>185</v>
      </c>
      <c r="AN860" t="s">
        <v>58</v>
      </c>
    </row>
    <row r="861" spans="1:44" x14ac:dyDescent="0.2">
      <c r="A861" t="s">
        <v>737</v>
      </c>
      <c r="B861" t="s">
        <v>4728</v>
      </c>
      <c r="C861">
        <v>44200</v>
      </c>
      <c r="D861" t="s">
        <v>168</v>
      </c>
      <c r="E861" t="s">
        <v>47</v>
      </c>
      <c r="F861" t="s">
        <v>48</v>
      </c>
      <c r="G861" t="s">
        <v>49</v>
      </c>
      <c r="H861" t="s">
        <v>49</v>
      </c>
      <c r="I861" t="s">
        <v>60</v>
      </c>
      <c r="J861" t="s">
        <v>439</v>
      </c>
      <c r="L861" t="s">
        <v>4729</v>
      </c>
      <c r="M861" t="s">
        <v>52</v>
      </c>
      <c r="N861" t="s">
        <v>173</v>
      </c>
      <c r="P861" t="s">
        <v>53</v>
      </c>
      <c r="Q861" t="s">
        <v>97</v>
      </c>
      <c r="S861" t="s">
        <v>240</v>
      </c>
      <c r="W861" t="s">
        <v>178</v>
      </c>
      <c r="X861" t="s">
        <v>56</v>
      </c>
      <c r="Y861" t="s">
        <v>57</v>
      </c>
      <c r="Z861">
        <v>44199</v>
      </c>
      <c r="AD861">
        <v>44200</v>
      </c>
      <c r="AE861">
        <v>44200</v>
      </c>
      <c r="AG861" t="s">
        <v>64</v>
      </c>
      <c r="AH861" t="s">
        <v>2060</v>
      </c>
      <c r="AJ861" t="s">
        <v>949</v>
      </c>
      <c r="AK861" t="s">
        <v>950</v>
      </c>
      <c r="AL861" t="s">
        <v>951</v>
      </c>
      <c r="AM861" t="s">
        <v>185</v>
      </c>
      <c r="AN861" t="s">
        <v>58</v>
      </c>
    </row>
    <row r="862" spans="1:44" x14ac:dyDescent="0.2">
      <c r="A862" t="s">
        <v>737</v>
      </c>
      <c r="B862" t="s">
        <v>4730</v>
      </c>
      <c r="C862">
        <v>44200</v>
      </c>
      <c r="D862" t="s">
        <v>168</v>
      </c>
      <c r="E862" t="s">
        <v>47</v>
      </c>
      <c r="F862" t="s">
        <v>166</v>
      </c>
      <c r="G862" t="s">
        <v>49</v>
      </c>
      <c r="H862" t="s">
        <v>49</v>
      </c>
      <c r="I862" t="s">
        <v>60</v>
      </c>
      <c r="J862" t="s">
        <v>170</v>
      </c>
      <c r="L862" t="s">
        <v>4731</v>
      </c>
      <c r="M862" t="s">
        <v>52</v>
      </c>
      <c r="N862" t="s">
        <v>173</v>
      </c>
      <c r="O862" t="s">
        <v>4732</v>
      </c>
      <c r="P862" t="s">
        <v>53</v>
      </c>
      <c r="Q862" t="s">
        <v>262</v>
      </c>
      <c r="S862" t="s">
        <v>489</v>
      </c>
      <c r="T862" t="s">
        <v>3252</v>
      </c>
      <c r="V862" t="s">
        <v>106</v>
      </c>
      <c r="W862" t="s">
        <v>178</v>
      </c>
      <c r="X862" t="s">
        <v>56</v>
      </c>
      <c r="Y862" t="s">
        <v>57</v>
      </c>
      <c r="Z862">
        <v>44199</v>
      </c>
      <c r="AD862">
        <v>44190</v>
      </c>
      <c r="AE862">
        <v>44190</v>
      </c>
      <c r="AG862" t="s">
        <v>64</v>
      </c>
      <c r="AH862" t="s">
        <v>493</v>
      </c>
      <c r="AJ862" t="s">
        <v>4733</v>
      </c>
      <c r="AK862" t="s">
        <v>4734</v>
      </c>
      <c r="AL862" t="s">
        <v>419</v>
      </c>
      <c r="AM862" t="s">
        <v>185</v>
      </c>
      <c r="AN862" t="s">
        <v>58</v>
      </c>
      <c r="AQ862" t="s">
        <v>224</v>
      </c>
      <c r="AR862" t="s">
        <v>4735</v>
      </c>
    </row>
    <row r="863" spans="1:44" x14ac:dyDescent="0.2">
      <c r="A863" t="s">
        <v>737</v>
      </c>
      <c r="B863" t="s">
        <v>4736</v>
      </c>
      <c r="C863">
        <v>44200</v>
      </c>
      <c r="D863" t="s">
        <v>689</v>
      </c>
      <c r="E863" t="s">
        <v>47</v>
      </c>
      <c r="F863" t="s">
        <v>1263</v>
      </c>
      <c r="G863" t="s">
        <v>49</v>
      </c>
      <c r="H863" t="s">
        <v>49</v>
      </c>
      <c r="I863" t="s">
        <v>60</v>
      </c>
      <c r="J863" t="s">
        <v>170</v>
      </c>
      <c r="L863" t="s">
        <v>4737</v>
      </c>
      <c r="M863" t="s">
        <v>52</v>
      </c>
      <c r="N863" t="s">
        <v>173</v>
      </c>
      <c r="O863" t="s">
        <v>4738</v>
      </c>
      <c r="P863" t="s">
        <v>53</v>
      </c>
      <c r="Q863" t="s">
        <v>175</v>
      </c>
      <c r="S863" t="s">
        <v>4603</v>
      </c>
      <c r="W863" t="s">
        <v>178</v>
      </c>
      <c r="X863" t="s">
        <v>56</v>
      </c>
      <c r="Y863" t="s">
        <v>57</v>
      </c>
      <c r="Z863">
        <v>44199</v>
      </c>
      <c r="AD863">
        <v>44198</v>
      </c>
      <c r="AE863">
        <v>44198</v>
      </c>
      <c r="AF863" t="s">
        <v>4739</v>
      </c>
      <c r="AG863" t="s">
        <v>64</v>
      </c>
      <c r="AH863" t="s">
        <v>597</v>
      </c>
      <c r="AJ863" t="s">
        <v>856</v>
      </c>
      <c r="AK863" t="s">
        <v>857</v>
      </c>
      <c r="AL863" t="s">
        <v>244</v>
      </c>
      <c r="AM863" t="s">
        <v>308</v>
      </c>
      <c r="AN863" t="s">
        <v>58</v>
      </c>
    </row>
    <row r="864" spans="1:44" x14ac:dyDescent="0.2">
      <c r="A864" t="s">
        <v>737</v>
      </c>
      <c r="B864" t="s">
        <v>4740</v>
      </c>
      <c r="C864">
        <v>44200</v>
      </c>
      <c r="D864" t="s">
        <v>168</v>
      </c>
      <c r="E864" t="s">
        <v>227</v>
      </c>
      <c r="F864" t="s">
        <v>48</v>
      </c>
      <c r="G864" t="s">
        <v>49</v>
      </c>
      <c r="H864" t="s">
        <v>49</v>
      </c>
      <c r="I864" t="s">
        <v>60</v>
      </c>
      <c r="J864" t="s">
        <v>170</v>
      </c>
      <c r="L864" t="s">
        <v>4482</v>
      </c>
      <c r="M864" t="s">
        <v>52</v>
      </c>
      <c r="N864" t="s">
        <v>230</v>
      </c>
      <c r="P864" t="s">
        <v>53</v>
      </c>
      <c r="Q864" t="s">
        <v>262</v>
      </c>
      <c r="S864" t="s">
        <v>4741</v>
      </c>
      <c r="W864" t="s">
        <v>178</v>
      </c>
      <c r="X864" t="s">
        <v>56</v>
      </c>
      <c r="Y864" t="s">
        <v>57</v>
      </c>
      <c r="Z864">
        <v>44199</v>
      </c>
      <c r="AG864" t="s">
        <v>145</v>
      </c>
      <c r="AJ864" t="s">
        <v>742</v>
      </c>
      <c r="AK864" t="s">
        <v>743</v>
      </c>
      <c r="AL864" t="s">
        <v>419</v>
      </c>
      <c r="AM864" t="s">
        <v>185</v>
      </c>
      <c r="AN864" t="s">
        <v>58</v>
      </c>
    </row>
    <row r="865" spans="1:44" x14ac:dyDescent="0.2">
      <c r="A865" t="s">
        <v>737</v>
      </c>
      <c r="B865" t="s">
        <v>4742</v>
      </c>
      <c r="C865">
        <v>44200</v>
      </c>
      <c r="D865" t="s">
        <v>168</v>
      </c>
      <c r="E865" t="s">
        <v>227</v>
      </c>
      <c r="F865" t="s">
        <v>48</v>
      </c>
      <c r="G865" t="s">
        <v>49</v>
      </c>
      <c r="H865" t="s">
        <v>49</v>
      </c>
      <c r="I865" t="s">
        <v>60</v>
      </c>
      <c r="J865" t="s">
        <v>170</v>
      </c>
      <c r="L865" t="s">
        <v>4743</v>
      </c>
      <c r="M865" t="s">
        <v>52</v>
      </c>
      <c r="N865" t="s">
        <v>230</v>
      </c>
      <c r="O865" t="s">
        <v>983</v>
      </c>
      <c r="P865" t="s">
        <v>53</v>
      </c>
      <c r="Q865" t="s">
        <v>175</v>
      </c>
      <c r="S865" t="s">
        <v>4744</v>
      </c>
      <c r="W865" t="s">
        <v>178</v>
      </c>
      <c r="X865" t="s">
        <v>56</v>
      </c>
      <c r="Y865" t="s">
        <v>57</v>
      </c>
      <c r="Z865">
        <v>44199</v>
      </c>
      <c r="AD865">
        <v>44199</v>
      </c>
      <c r="AE865">
        <v>44199</v>
      </c>
      <c r="AF865" t="s">
        <v>4745</v>
      </c>
      <c r="AG865" t="s">
        <v>64</v>
      </c>
      <c r="AH865" t="s">
        <v>1486</v>
      </c>
      <c r="AI865" t="s">
        <v>4045</v>
      </c>
      <c r="AJ865" t="s">
        <v>256</v>
      </c>
      <c r="AK865" t="s">
        <v>257</v>
      </c>
      <c r="AL865" t="s">
        <v>222</v>
      </c>
      <c r="AM865" t="s">
        <v>185</v>
      </c>
      <c r="AN865" t="s">
        <v>58</v>
      </c>
    </row>
    <row r="866" spans="1:44" x14ac:dyDescent="0.2">
      <c r="A866" t="s">
        <v>737</v>
      </c>
      <c r="B866" t="s">
        <v>4746</v>
      </c>
      <c r="C866">
        <v>44201</v>
      </c>
      <c r="D866" t="s">
        <v>168</v>
      </c>
      <c r="E866" t="s">
        <v>169</v>
      </c>
      <c r="F866" t="s">
        <v>72</v>
      </c>
      <c r="G866" t="s">
        <v>49</v>
      </c>
      <c r="H866" t="s">
        <v>49</v>
      </c>
      <c r="I866" t="s">
        <v>60</v>
      </c>
      <c r="J866" t="s">
        <v>73</v>
      </c>
      <c r="K866" t="s">
        <v>4747</v>
      </c>
      <c r="L866" t="s">
        <v>4748</v>
      </c>
      <c r="M866" t="s">
        <v>52</v>
      </c>
      <c r="N866" t="s">
        <v>62</v>
      </c>
      <c r="O866" t="s">
        <v>2222</v>
      </c>
      <c r="P866" t="s">
        <v>53</v>
      </c>
      <c r="Q866" t="s">
        <v>63</v>
      </c>
      <c r="S866" t="s">
        <v>384</v>
      </c>
      <c r="W866" t="s">
        <v>178</v>
      </c>
      <c r="X866" t="s">
        <v>56</v>
      </c>
      <c r="Y866" t="s">
        <v>57</v>
      </c>
      <c r="Z866">
        <v>44199</v>
      </c>
      <c r="AA866" t="s">
        <v>2209</v>
      </c>
      <c r="AC866">
        <v>44097</v>
      </c>
      <c r="AD866">
        <v>44193</v>
      </c>
      <c r="AE866">
        <v>44193</v>
      </c>
      <c r="AF866" t="s">
        <v>4749</v>
      </c>
      <c r="AG866" t="s">
        <v>145</v>
      </c>
      <c r="AH866" t="s">
        <v>4750</v>
      </c>
      <c r="AN866" t="s">
        <v>58</v>
      </c>
      <c r="AO866" t="s">
        <v>4751</v>
      </c>
      <c r="AP866" t="s">
        <v>84</v>
      </c>
    </row>
    <row r="867" spans="1:44" x14ac:dyDescent="0.2">
      <c r="A867" t="s">
        <v>737</v>
      </c>
      <c r="B867" t="s">
        <v>4752</v>
      </c>
      <c r="C867">
        <v>44201</v>
      </c>
      <c r="D867" t="s">
        <v>168</v>
      </c>
      <c r="E867" t="s">
        <v>47</v>
      </c>
      <c r="F867" t="s">
        <v>48</v>
      </c>
      <c r="G867" t="s">
        <v>49</v>
      </c>
      <c r="H867" t="s">
        <v>49</v>
      </c>
      <c r="I867" t="s">
        <v>60</v>
      </c>
      <c r="J867" t="s">
        <v>170</v>
      </c>
      <c r="M867" t="s">
        <v>52</v>
      </c>
      <c r="N867" t="s">
        <v>230</v>
      </c>
      <c r="O867" t="s">
        <v>2352</v>
      </c>
      <c r="P867" t="s">
        <v>53</v>
      </c>
      <c r="Q867" t="s">
        <v>175</v>
      </c>
      <c r="S867" t="s">
        <v>240</v>
      </c>
      <c r="W867" t="s">
        <v>178</v>
      </c>
      <c r="X867" t="s">
        <v>56</v>
      </c>
      <c r="Y867" t="s">
        <v>57</v>
      </c>
      <c r="Z867">
        <v>44199</v>
      </c>
      <c r="AD867">
        <v>44188</v>
      </c>
      <c r="AE867">
        <v>44200</v>
      </c>
      <c r="AF867" t="s">
        <v>4753</v>
      </c>
      <c r="AG867" t="s">
        <v>64</v>
      </c>
      <c r="AH867" t="s">
        <v>1486</v>
      </c>
      <c r="AI867" t="s">
        <v>2812</v>
      </c>
      <c r="AJ867" t="s">
        <v>242</v>
      </c>
      <c r="AK867" t="s">
        <v>243</v>
      </c>
      <c r="AL867" t="s">
        <v>244</v>
      </c>
      <c r="AM867" t="s">
        <v>185</v>
      </c>
      <c r="AN867" t="s">
        <v>58</v>
      </c>
    </row>
    <row r="868" spans="1:44" x14ac:dyDescent="0.2">
      <c r="A868" t="s">
        <v>737</v>
      </c>
      <c r="B868" t="s">
        <v>4754</v>
      </c>
      <c r="C868">
        <v>44201</v>
      </c>
      <c r="D868" t="s">
        <v>689</v>
      </c>
      <c r="E868" t="s">
        <v>227</v>
      </c>
      <c r="F868" t="s">
        <v>48</v>
      </c>
      <c r="G868" t="s">
        <v>49</v>
      </c>
      <c r="H868" t="s">
        <v>49</v>
      </c>
      <c r="I868" t="s">
        <v>60</v>
      </c>
      <c r="J868" t="s">
        <v>170</v>
      </c>
      <c r="L868" t="s">
        <v>4755</v>
      </c>
      <c r="M868" t="s">
        <v>52</v>
      </c>
      <c r="N868" t="s">
        <v>230</v>
      </c>
      <c r="P868" t="s">
        <v>53</v>
      </c>
      <c r="S868" t="s">
        <v>336</v>
      </c>
      <c r="T868" t="s">
        <v>4756</v>
      </c>
      <c r="W868" t="s">
        <v>178</v>
      </c>
      <c r="X868" t="s">
        <v>56</v>
      </c>
      <c r="Y868" t="s">
        <v>57</v>
      </c>
      <c r="Z868">
        <v>44199</v>
      </c>
      <c r="AD868">
        <v>44201</v>
      </c>
      <c r="AE868">
        <v>44201</v>
      </c>
      <c r="AG868" t="s">
        <v>64</v>
      </c>
      <c r="AH868" t="s">
        <v>125</v>
      </c>
      <c r="AJ868" t="s">
        <v>1654</v>
      </c>
      <c r="AK868" t="s">
        <v>4757</v>
      </c>
      <c r="AL868" t="s">
        <v>244</v>
      </c>
      <c r="AM868" t="s">
        <v>308</v>
      </c>
      <c r="AN868" t="s">
        <v>58</v>
      </c>
    </row>
    <row r="869" spans="1:44" x14ac:dyDescent="0.2">
      <c r="A869" t="s">
        <v>737</v>
      </c>
      <c r="B869" t="s">
        <v>4758</v>
      </c>
      <c r="C869">
        <v>44202</v>
      </c>
      <c r="D869" t="s">
        <v>689</v>
      </c>
      <c r="E869" t="s">
        <v>169</v>
      </c>
      <c r="F869" t="s">
        <v>48</v>
      </c>
      <c r="G869" t="s">
        <v>49</v>
      </c>
      <c r="H869" t="s">
        <v>49</v>
      </c>
      <c r="I869" t="s">
        <v>60</v>
      </c>
      <c r="J869" t="s">
        <v>170</v>
      </c>
      <c r="L869" t="s">
        <v>4759</v>
      </c>
      <c r="M869" t="s">
        <v>52</v>
      </c>
      <c r="N869" t="s">
        <v>230</v>
      </c>
      <c r="O869" t="s">
        <v>4760</v>
      </c>
      <c r="P869" t="s">
        <v>53</v>
      </c>
      <c r="Q869" t="s">
        <v>63</v>
      </c>
      <c r="S869" t="s">
        <v>489</v>
      </c>
      <c r="W869" t="s">
        <v>178</v>
      </c>
      <c r="X869" t="s">
        <v>56</v>
      </c>
      <c r="Y869" t="s">
        <v>57</v>
      </c>
      <c r="Z869">
        <v>44199</v>
      </c>
      <c r="AD869">
        <v>44165</v>
      </c>
      <c r="AF869" t="s">
        <v>4761</v>
      </c>
      <c r="AG869" t="s">
        <v>64</v>
      </c>
      <c r="AH869" t="s">
        <v>541</v>
      </c>
      <c r="AJ869" t="s">
        <v>203</v>
      </c>
      <c r="AK869" t="s">
        <v>204</v>
      </c>
      <c r="AL869" t="s">
        <v>205</v>
      </c>
      <c r="AM869" t="s">
        <v>185</v>
      </c>
      <c r="AN869" t="s">
        <v>58</v>
      </c>
    </row>
    <row r="870" spans="1:44" x14ac:dyDescent="0.2">
      <c r="A870" t="s">
        <v>737</v>
      </c>
      <c r="B870" t="s">
        <v>4762</v>
      </c>
      <c r="C870">
        <v>44202</v>
      </c>
      <c r="D870" t="s">
        <v>168</v>
      </c>
      <c r="E870" t="s">
        <v>47</v>
      </c>
      <c r="F870" t="s">
        <v>166</v>
      </c>
      <c r="G870" t="s">
        <v>49</v>
      </c>
      <c r="H870" t="s">
        <v>49</v>
      </c>
      <c r="I870" t="s">
        <v>60</v>
      </c>
      <c r="J870" t="s">
        <v>170</v>
      </c>
      <c r="K870" t="s">
        <v>4531</v>
      </c>
      <c r="L870" t="s">
        <v>4763</v>
      </c>
      <c r="M870" t="s">
        <v>52</v>
      </c>
      <c r="N870" t="s">
        <v>173</v>
      </c>
      <c r="O870" t="s">
        <v>829</v>
      </c>
      <c r="P870" t="s">
        <v>53</v>
      </c>
      <c r="Q870" t="s">
        <v>175</v>
      </c>
      <c r="S870" t="s">
        <v>336</v>
      </c>
      <c r="W870" t="s">
        <v>178</v>
      </c>
      <c r="X870" t="s">
        <v>56</v>
      </c>
      <c r="Y870" t="s">
        <v>57</v>
      </c>
      <c r="Z870">
        <v>44199</v>
      </c>
      <c r="AA870" t="s">
        <v>241</v>
      </c>
      <c r="AB870" t="s">
        <v>180</v>
      </c>
      <c r="AC870">
        <v>44119</v>
      </c>
      <c r="AD870">
        <v>44181</v>
      </c>
      <c r="AE870">
        <v>44181</v>
      </c>
      <c r="AF870" t="s">
        <v>4764</v>
      </c>
      <c r="AG870" t="s">
        <v>64</v>
      </c>
      <c r="AH870" t="s">
        <v>1036</v>
      </c>
      <c r="AJ870" t="s">
        <v>387</v>
      </c>
      <c r="AK870" t="s">
        <v>2607</v>
      </c>
      <c r="AL870" t="s">
        <v>389</v>
      </c>
      <c r="AM870" t="s">
        <v>308</v>
      </c>
      <c r="AN870" t="s">
        <v>58</v>
      </c>
      <c r="AO870" t="s">
        <v>4533</v>
      </c>
      <c r="AP870" t="s">
        <v>187</v>
      </c>
      <c r="AQ870" t="s">
        <v>224</v>
      </c>
      <c r="AR870" t="s">
        <v>4765</v>
      </c>
    </row>
    <row r="871" spans="1:44" x14ac:dyDescent="0.2">
      <c r="A871" t="s">
        <v>737</v>
      </c>
      <c r="B871" t="s">
        <v>4766</v>
      </c>
      <c r="C871">
        <v>44202</v>
      </c>
      <c r="D871" t="s">
        <v>889</v>
      </c>
      <c r="E871" t="s">
        <v>227</v>
      </c>
      <c r="F871" t="s">
        <v>648</v>
      </c>
      <c r="G871" t="s">
        <v>49</v>
      </c>
      <c r="H871" t="s">
        <v>49</v>
      </c>
      <c r="I871" t="s">
        <v>60</v>
      </c>
      <c r="J871" t="s">
        <v>170</v>
      </c>
      <c r="K871" t="s">
        <v>3479</v>
      </c>
      <c r="L871" t="s">
        <v>4767</v>
      </c>
      <c r="M871" t="s">
        <v>52</v>
      </c>
      <c r="N871" t="s">
        <v>230</v>
      </c>
      <c r="O871" t="s">
        <v>4768</v>
      </c>
      <c r="P871" t="s">
        <v>53</v>
      </c>
      <c r="Q871" t="s">
        <v>175</v>
      </c>
      <c r="S871" t="s">
        <v>2243</v>
      </c>
      <c r="T871" t="s">
        <v>4491</v>
      </c>
      <c r="V871" t="s">
        <v>4769</v>
      </c>
      <c r="W871" t="s">
        <v>894</v>
      </c>
      <c r="X871" t="s">
        <v>56</v>
      </c>
      <c r="Y871" t="s">
        <v>57</v>
      </c>
      <c r="Z871">
        <v>44199</v>
      </c>
      <c r="AA871" t="s">
        <v>895</v>
      </c>
      <c r="AB871" t="s">
        <v>1064</v>
      </c>
      <c r="AC871">
        <v>44095</v>
      </c>
      <c r="AD871">
        <v>44160</v>
      </c>
      <c r="AE871">
        <v>44160</v>
      </c>
      <c r="AF871" t="s">
        <v>4770</v>
      </c>
      <c r="AG871" t="s">
        <v>64</v>
      </c>
      <c r="AH871" t="s">
        <v>2989</v>
      </c>
      <c r="AJ871" t="s">
        <v>1771</v>
      </c>
      <c r="AK871" t="s">
        <v>1772</v>
      </c>
      <c r="AL871" t="s">
        <v>944</v>
      </c>
      <c r="AM871" t="s">
        <v>308</v>
      </c>
      <c r="AN871" t="s">
        <v>58</v>
      </c>
      <c r="AO871" t="s">
        <v>4471</v>
      </c>
      <c r="AP871" t="s">
        <v>224</v>
      </c>
      <c r="AQ871" t="s">
        <v>421</v>
      </c>
      <c r="AR871" t="s">
        <v>4771</v>
      </c>
    </row>
    <row r="872" spans="1:44" x14ac:dyDescent="0.2">
      <c r="A872" t="s">
        <v>737</v>
      </c>
      <c r="B872" t="s">
        <v>4772</v>
      </c>
      <c r="C872">
        <v>44204</v>
      </c>
      <c r="D872" t="s">
        <v>168</v>
      </c>
      <c r="E872" t="s">
        <v>47</v>
      </c>
      <c r="F872" t="s">
        <v>166</v>
      </c>
      <c r="G872" t="s">
        <v>49</v>
      </c>
      <c r="H872" t="s">
        <v>49</v>
      </c>
      <c r="I872" t="s">
        <v>60</v>
      </c>
      <c r="J872" t="s">
        <v>170</v>
      </c>
      <c r="L872" t="s">
        <v>4773</v>
      </c>
      <c r="M872" t="s">
        <v>52</v>
      </c>
      <c r="N872" t="s">
        <v>173</v>
      </c>
      <c r="O872" t="s">
        <v>4774</v>
      </c>
      <c r="P872" t="s">
        <v>53</v>
      </c>
      <c r="Q872" t="s">
        <v>112</v>
      </c>
      <c r="S872" t="s">
        <v>489</v>
      </c>
      <c r="T872" t="s">
        <v>4775</v>
      </c>
      <c r="V872" t="s">
        <v>4395</v>
      </c>
      <c r="W872" t="s">
        <v>178</v>
      </c>
      <c r="X872" t="s">
        <v>56</v>
      </c>
      <c r="Y872" t="s">
        <v>57</v>
      </c>
      <c r="Z872">
        <v>44199</v>
      </c>
      <c r="AD872">
        <v>44189</v>
      </c>
      <c r="AE872">
        <v>44190</v>
      </c>
      <c r="AF872" t="s">
        <v>4776</v>
      </c>
      <c r="AG872" t="s">
        <v>64</v>
      </c>
      <c r="AH872" t="s">
        <v>623</v>
      </c>
      <c r="AJ872" t="s">
        <v>742</v>
      </c>
      <c r="AK872" t="s">
        <v>743</v>
      </c>
      <c r="AL872" t="s">
        <v>419</v>
      </c>
      <c r="AM872" t="s">
        <v>185</v>
      </c>
      <c r="AN872" t="s">
        <v>58</v>
      </c>
      <c r="AQ872" t="s">
        <v>188</v>
      </c>
      <c r="AR872" t="s">
        <v>2133</v>
      </c>
    </row>
    <row r="873" spans="1:44" x14ac:dyDescent="0.2">
      <c r="A873" t="s">
        <v>737</v>
      </c>
      <c r="B873" t="s">
        <v>4777</v>
      </c>
      <c r="C873">
        <v>44204</v>
      </c>
      <c r="D873" t="s">
        <v>168</v>
      </c>
      <c r="E873" t="s">
        <v>169</v>
      </c>
      <c r="F873" t="s">
        <v>48</v>
      </c>
      <c r="G873" t="s">
        <v>49</v>
      </c>
      <c r="H873" t="s">
        <v>49</v>
      </c>
      <c r="I873" t="s">
        <v>60</v>
      </c>
      <c r="M873" t="s">
        <v>52</v>
      </c>
      <c r="P873" t="s">
        <v>53</v>
      </c>
      <c r="S873" t="s">
        <v>740</v>
      </c>
      <c r="W873" t="s">
        <v>178</v>
      </c>
      <c r="X873" t="s">
        <v>56</v>
      </c>
      <c r="Y873" t="s">
        <v>57</v>
      </c>
      <c r="Z873">
        <v>44199</v>
      </c>
      <c r="AG873" t="s">
        <v>145</v>
      </c>
      <c r="AN873" t="s">
        <v>58</v>
      </c>
    </row>
    <row r="874" spans="1:44" x14ac:dyDescent="0.2">
      <c r="A874" t="s">
        <v>737</v>
      </c>
      <c r="B874" t="s">
        <v>4778</v>
      </c>
      <c r="C874">
        <v>44205</v>
      </c>
      <c r="D874" t="s">
        <v>168</v>
      </c>
      <c r="E874" t="s">
        <v>169</v>
      </c>
      <c r="F874" t="s">
        <v>48</v>
      </c>
      <c r="G874" t="s">
        <v>49</v>
      </c>
      <c r="H874" t="s">
        <v>49</v>
      </c>
      <c r="I874" t="s">
        <v>60</v>
      </c>
      <c r="J874" t="s">
        <v>170</v>
      </c>
      <c r="M874" t="s">
        <v>52</v>
      </c>
      <c r="P874" t="s">
        <v>53</v>
      </c>
      <c r="S874" t="s">
        <v>336</v>
      </c>
      <c r="W874" t="s">
        <v>178</v>
      </c>
      <c r="X874" t="s">
        <v>56</v>
      </c>
      <c r="Y874" t="s">
        <v>57</v>
      </c>
      <c r="Z874">
        <v>44199</v>
      </c>
      <c r="AG874" t="s">
        <v>145</v>
      </c>
      <c r="AN874" t="s">
        <v>58</v>
      </c>
    </row>
    <row r="875" spans="1:44" x14ac:dyDescent="0.2">
      <c r="A875" t="s">
        <v>737</v>
      </c>
      <c r="B875" t="s">
        <v>4779</v>
      </c>
      <c r="C875">
        <v>44205</v>
      </c>
      <c r="D875" t="s">
        <v>168</v>
      </c>
      <c r="E875" t="s">
        <v>227</v>
      </c>
      <c r="F875" t="s">
        <v>48</v>
      </c>
      <c r="G875" t="s">
        <v>49</v>
      </c>
      <c r="H875" t="s">
        <v>49</v>
      </c>
      <c r="I875" t="s">
        <v>60</v>
      </c>
      <c r="J875" t="s">
        <v>170</v>
      </c>
      <c r="L875" t="s">
        <v>4780</v>
      </c>
      <c r="M875" t="s">
        <v>52</v>
      </c>
      <c r="N875" t="s">
        <v>173</v>
      </c>
      <c r="O875" t="s">
        <v>4781</v>
      </c>
      <c r="P875" t="s">
        <v>53</v>
      </c>
      <c r="Q875" t="s">
        <v>262</v>
      </c>
      <c r="S875" t="s">
        <v>336</v>
      </c>
      <c r="W875" t="s">
        <v>178</v>
      </c>
      <c r="X875" t="s">
        <v>56</v>
      </c>
      <c r="Y875" t="s">
        <v>57</v>
      </c>
      <c r="Z875">
        <v>44199</v>
      </c>
      <c r="AD875">
        <v>44205</v>
      </c>
      <c r="AE875">
        <v>44205</v>
      </c>
      <c r="AF875" t="s">
        <v>4782</v>
      </c>
      <c r="AG875" t="s">
        <v>64</v>
      </c>
      <c r="AH875" t="s">
        <v>527</v>
      </c>
      <c r="AJ875" t="s">
        <v>4560</v>
      </c>
      <c r="AK875" t="s">
        <v>4561</v>
      </c>
      <c r="AL875" t="s">
        <v>468</v>
      </c>
      <c r="AM875" t="s">
        <v>185</v>
      </c>
      <c r="AN875" t="s">
        <v>58</v>
      </c>
    </row>
    <row r="876" spans="1:44" x14ac:dyDescent="0.2">
      <c r="A876" t="s">
        <v>737</v>
      </c>
      <c r="B876" t="s">
        <v>4783</v>
      </c>
      <c r="C876">
        <v>44207</v>
      </c>
      <c r="D876" t="s">
        <v>168</v>
      </c>
      <c r="E876" t="s">
        <v>47</v>
      </c>
      <c r="F876" t="s">
        <v>48</v>
      </c>
      <c r="G876" t="s">
        <v>49</v>
      </c>
      <c r="H876" t="s">
        <v>49</v>
      </c>
      <c r="I876" t="s">
        <v>60</v>
      </c>
      <c r="J876" t="s">
        <v>95</v>
      </c>
      <c r="L876" t="s">
        <v>4784</v>
      </c>
      <c r="M876" t="s">
        <v>52</v>
      </c>
      <c r="N876" t="s">
        <v>62</v>
      </c>
      <c r="O876" t="s">
        <v>562</v>
      </c>
      <c r="P876" t="s">
        <v>53</v>
      </c>
      <c r="Q876" t="s">
        <v>1175</v>
      </c>
      <c r="S876" t="s">
        <v>4785</v>
      </c>
      <c r="T876" t="s">
        <v>4786</v>
      </c>
      <c r="V876" t="s">
        <v>106</v>
      </c>
      <c r="W876" t="s">
        <v>178</v>
      </c>
      <c r="X876" t="s">
        <v>56</v>
      </c>
      <c r="Y876" t="s">
        <v>57</v>
      </c>
      <c r="Z876">
        <v>44206</v>
      </c>
      <c r="AD876">
        <v>44115</v>
      </c>
      <c r="AE876">
        <v>44115</v>
      </c>
      <c r="AF876" t="s">
        <v>4787</v>
      </c>
      <c r="AG876" t="s">
        <v>64</v>
      </c>
      <c r="AH876" t="s">
        <v>585</v>
      </c>
      <c r="AN876" t="s">
        <v>58</v>
      </c>
    </row>
    <row r="877" spans="1:44" x14ac:dyDescent="0.2">
      <c r="A877" t="s">
        <v>737</v>
      </c>
      <c r="B877" t="s">
        <v>4788</v>
      </c>
      <c r="C877">
        <v>44207</v>
      </c>
      <c r="D877" t="s">
        <v>168</v>
      </c>
      <c r="E877" t="s">
        <v>227</v>
      </c>
      <c r="F877" t="s">
        <v>166</v>
      </c>
      <c r="G877" t="s">
        <v>49</v>
      </c>
      <c r="H877" t="s">
        <v>49</v>
      </c>
      <c r="I877" t="s">
        <v>60</v>
      </c>
      <c r="J877" t="s">
        <v>170</v>
      </c>
      <c r="L877" t="s">
        <v>4789</v>
      </c>
      <c r="M877" t="s">
        <v>52</v>
      </c>
      <c r="N877" t="s">
        <v>173</v>
      </c>
      <c r="O877" t="s">
        <v>449</v>
      </c>
      <c r="P877" t="s">
        <v>53</v>
      </c>
      <c r="Q877" t="s">
        <v>262</v>
      </c>
      <c r="S877" t="s">
        <v>4603</v>
      </c>
      <c r="T877" t="s">
        <v>3935</v>
      </c>
      <c r="V877" t="s">
        <v>106</v>
      </c>
      <c r="W877" t="s">
        <v>178</v>
      </c>
      <c r="X877" t="s">
        <v>56</v>
      </c>
      <c r="Y877" t="s">
        <v>57</v>
      </c>
      <c r="Z877">
        <v>44206</v>
      </c>
      <c r="AD877">
        <v>44207</v>
      </c>
      <c r="AE877">
        <v>44207</v>
      </c>
      <c r="AF877" t="s">
        <v>4790</v>
      </c>
      <c r="AG877" t="s">
        <v>64</v>
      </c>
      <c r="AH877" t="s">
        <v>1770</v>
      </c>
      <c r="AJ877" t="s">
        <v>2635</v>
      </c>
      <c r="AK877" t="s">
        <v>2636</v>
      </c>
      <c r="AL877" t="s">
        <v>468</v>
      </c>
      <c r="AM877" t="s">
        <v>185</v>
      </c>
      <c r="AN877" t="s">
        <v>58</v>
      </c>
      <c r="AR877" t="s">
        <v>4791</v>
      </c>
    </row>
    <row r="878" spans="1:44" x14ac:dyDescent="0.2">
      <c r="A878" t="s">
        <v>737</v>
      </c>
      <c r="B878" t="s">
        <v>4792</v>
      </c>
      <c r="C878">
        <v>44207</v>
      </c>
      <c r="D878" t="s">
        <v>168</v>
      </c>
      <c r="E878" t="s">
        <v>47</v>
      </c>
      <c r="F878" t="s">
        <v>166</v>
      </c>
      <c r="G878" t="s">
        <v>49</v>
      </c>
      <c r="H878" t="s">
        <v>49</v>
      </c>
      <c r="I878" t="s">
        <v>60</v>
      </c>
      <c r="J878" t="s">
        <v>170</v>
      </c>
      <c r="L878" t="s">
        <v>4793</v>
      </c>
      <c r="M878" t="s">
        <v>52</v>
      </c>
      <c r="N878" t="s">
        <v>173</v>
      </c>
      <c r="O878" t="s">
        <v>4794</v>
      </c>
      <c r="P878" t="s">
        <v>53</v>
      </c>
      <c r="Q878" t="s">
        <v>175</v>
      </c>
      <c r="S878" t="s">
        <v>362</v>
      </c>
      <c r="W878" t="s">
        <v>178</v>
      </c>
      <c r="X878" t="s">
        <v>56</v>
      </c>
      <c r="Y878" t="s">
        <v>57</v>
      </c>
      <c r="Z878">
        <v>44206</v>
      </c>
      <c r="AD878">
        <v>44189</v>
      </c>
      <c r="AE878">
        <v>44205</v>
      </c>
      <c r="AF878" t="s">
        <v>4795</v>
      </c>
      <c r="AG878" t="s">
        <v>64</v>
      </c>
      <c r="AH878" t="s">
        <v>919</v>
      </c>
      <c r="AJ878" t="s">
        <v>256</v>
      </c>
      <c r="AK878" t="s">
        <v>257</v>
      </c>
      <c r="AL878" t="s">
        <v>222</v>
      </c>
      <c r="AM878" t="s">
        <v>185</v>
      </c>
      <c r="AN878" t="s">
        <v>58</v>
      </c>
      <c r="AQ878" t="s">
        <v>188</v>
      </c>
      <c r="AR878" t="s">
        <v>4796</v>
      </c>
    </row>
    <row r="879" spans="1:44" x14ac:dyDescent="0.2">
      <c r="A879" t="s">
        <v>737</v>
      </c>
      <c r="B879" t="s">
        <v>4797</v>
      </c>
      <c r="C879">
        <v>44207</v>
      </c>
      <c r="D879" t="s">
        <v>689</v>
      </c>
      <c r="E879" t="s">
        <v>169</v>
      </c>
      <c r="F879" t="s">
        <v>48</v>
      </c>
      <c r="G879" t="s">
        <v>49</v>
      </c>
      <c r="I879" t="s">
        <v>60</v>
      </c>
      <c r="J879" t="s">
        <v>170</v>
      </c>
      <c r="M879" t="s">
        <v>52</v>
      </c>
      <c r="N879" t="s">
        <v>173</v>
      </c>
      <c r="O879" t="s">
        <v>4798</v>
      </c>
      <c r="P879" t="s">
        <v>53</v>
      </c>
      <c r="Q879" t="s">
        <v>175</v>
      </c>
      <c r="S879" t="s">
        <v>4799</v>
      </c>
      <c r="T879" t="s">
        <v>4800</v>
      </c>
      <c r="V879" t="s">
        <v>1814</v>
      </c>
      <c r="W879" t="s">
        <v>178</v>
      </c>
      <c r="X879" t="s">
        <v>56</v>
      </c>
      <c r="Y879" t="s">
        <v>57</v>
      </c>
      <c r="Z879">
        <v>44206</v>
      </c>
      <c r="AD879">
        <v>44201</v>
      </c>
      <c r="AE879">
        <v>44201</v>
      </c>
      <c r="AF879" t="s">
        <v>4801</v>
      </c>
      <c r="AG879" t="s">
        <v>64</v>
      </c>
      <c r="AH879" t="s">
        <v>4802</v>
      </c>
      <c r="AJ879" t="s">
        <v>4803</v>
      </c>
      <c r="AK879" t="s">
        <v>4804</v>
      </c>
      <c r="AL879" t="s">
        <v>1752</v>
      </c>
      <c r="AM879" t="s">
        <v>185</v>
      </c>
      <c r="AN879" t="s">
        <v>58</v>
      </c>
    </row>
    <row r="880" spans="1:44" x14ac:dyDescent="0.2">
      <c r="A880" t="s">
        <v>737</v>
      </c>
      <c r="B880" t="s">
        <v>4805</v>
      </c>
      <c r="C880">
        <v>44208</v>
      </c>
      <c r="D880" t="s">
        <v>168</v>
      </c>
      <c r="E880" t="s">
        <v>227</v>
      </c>
      <c r="F880" t="s">
        <v>48</v>
      </c>
      <c r="G880" t="s">
        <v>49</v>
      </c>
      <c r="H880" t="s">
        <v>49</v>
      </c>
      <c r="I880" t="s">
        <v>60</v>
      </c>
      <c r="J880" t="s">
        <v>170</v>
      </c>
      <c r="L880" t="s">
        <v>3105</v>
      </c>
      <c r="M880" t="s">
        <v>52</v>
      </c>
      <c r="N880" t="s">
        <v>230</v>
      </c>
      <c r="P880" t="s">
        <v>53</v>
      </c>
      <c r="Q880" t="s">
        <v>175</v>
      </c>
      <c r="S880" t="s">
        <v>4806</v>
      </c>
      <c r="W880" t="s">
        <v>178</v>
      </c>
      <c r="X880" t="s">
        <v>56</v>
      </c>
      <c r="Y880" t="s">
        <v>57</v>
      </c>
      <c r="Z880">
        <v>44206</v>
      </c>
      <c r="AG880" t="s">
        <v>145</v>
      </c>
      <c r="AJ880" t="s">
        <v>256</v>
      </c>
      <c r="AK880" t="s">
        <v>257</v>
      </c>
      <c r="AL880" t="s">
        <v>222</v>
      </c>
      <c r="AM880" t="s">
        <v>185</v>
      </c>
      <c r="AN880" t="s">
        <v>58</v>
      </c>
    </row>
    <row r="881" spans="1:44" x14ac:dyDescent="0.2">
      <c r="A881" t="s">
        <v>737</v>
      </c>
      <c r="B881" t="s">
        <v>4807</v>
      </c>
      <c r="C881">
        <v>44209</v>
      </c>
      <c r="D881" t="s">
        <v>168</v>
      </c>
      <c r="E881" t="s">
        <v>227</v>
      </c>
      <c r="F881" t="s">
        <v>48</v>
      </c>
      <c r="G881" t="s">
        <v>49</v>
      </c>
      <c r="H881" t="s">
        <v>49</v>
      </c>
      <c r="I881" t="s">
        <v>60</v>
      </c>
      <c r="J881" t="s">
        <v>170</v>
      </c>
      <c r="L881" t="s">
        <v>4808</v>
      </c>
      <c r="M881" t="s">
        <v>52</v>
      </c>
      <c r="N881" t="s">
        <v>230</v>
      </c>
      <c r="P881" t="s">
        <v>53</v>
      </c>
      <c r="Q881" t="s">
        <v>324</v>
      </c>
      <c r="S881" t="s">
        <v>740</v>
      </c>
      <c r="W881" t="s">
        <v>178</v>
      </c>
      <c r="X881" t="s">
        <v>56</v>
      </c>
      <c r="Y881" t="s">
        <v>57</v>
      </c>
      <c r="Z881">
        <v>44206</v>
      </c>
      <c r="AG881" t="s">
        <v>145</v>
      </c>
      <c r="AJ881" t="s">
        <v>203</v>
      </c>
      <c r="AK881" t="s">
        <v>204</v>
      </c>
      <c r="AL881" t="s">
        <v>205</v>
      </c>
      <c r="AM881" t="s">
        <v>185</v>
      </c>
      <c r="AN881" t="s">
        <v>58</v>
      </c>
    </row>
    <row r="882" spans="1:44" x14ac:dyDescent="0.2">
      <c r="A882" t="s">
        <v>737</v>
      </c>
      <c r="B882" t="s">
        <v>4809</v>
      </c>
      <c r="C882">
        <v>44209</v>
      </c>
      <c r="D882" t="s">
        <v>1715</v>
      </c>
      <c r="E882" t="s">
        <v>169</v>
      </c>
      <c r="F882" t="s">
        <v>48</v>
      </c>
      <c r="G882" t="s">
        <v>49</v>
      </c>
      <c r="H882" t="s">
        <v>49</v>
      </c>
      <c r="I882" t="s">
        <v>60</v>
      </c>
      <c r="J882" t="s">
        <v>170</v>
      </c>
      <c r="M882" t="s">
        <v>52</v>
      </c>
      <c r="P882" t="s">
        <v>53</v>
      </c>
      <c r="Q882" t="s">
        <v>175</v>
      </c>
      <c r="S882" t="s">
        <v>336</v>
      </c>
      <c r="W882" t="s">
        <v>178</v>
      </c>
      <c r="X882" t="s">
        <v>56</v>
      </c>
      <c r="Y882" t="s">
        <v>57</v>
      </c>
      <c r="Z882">
        <v>44206</v>
      </c>
      <c r="AG882" t="s">
        <v>145</v>
      </c>
      <c r="AN882" t="s">
        <v>58</v>
      </c>
    </row>
    <row r="883" spans="1:44" x14ac:dyDescent="0.2">
      <c r="A883" t="s">
        <v>737</v>
      </c>
      <c r="B883" t="s">
        <v>4810</v>
      </c>
      <c r="C883">
        <v>44209</v>
      </c>
      <c r="D883" t="s">
        <v>168</v>
      </c>
      <c r="E883" t="s">
        <v>169</v>
      </c>
      <c r="F883" t="s">
        <v>166</v>
      </c>
      <c r="G883" t="s">
        <v>49</v>
      </c>
      <c r="H883" t="s">
        <v>49</v>
      </c>
      <c r="I883" t="s">
        <v>60</v>
      </c>
      <c r="J883" t="s">
        <v>170</v>
      </c>
      <c r="L883" t="s">
        <v>4811</v>
      </c>
      <c r="M883" t="s">
        <v>52</v>
      </c>
      <c r="N883" t="s">
        <v>173</v>
      </c>
      <c r="O883" t="s">
        <v>733</v>
      </c>
      <c r="P883" t="s">
        <v>53</v>
      </c>
      <c r="Q883" t="s">
        <v>262</v>
      </c>
      <c r="S883" t="s">
        <v>336</v>
      </c>
      <c r="T883" t="s">
        <v>3935</v>
      </c>
      <c r="V883" t="s">
        <v>4064</v>
      </c>
      <c r="W883" t="s">
        <v>178</v>
      </c>
      <c r="X883" t="s">
        <v>56</v>
      </c>
      <c r="Y883" t="s">
        <v>57</v>
      </c>
      <c r="Z883">
        <v>44206</v>
      </c>
      <c r="AD883">
        <v>44208</v>
      </c>
      <c r="AE883">
        <v>44208</v>
      </c>
      <c r="AF883" t="s">
        <v>4812</v>
      </c>
      <c r="AG883" t="s">
        <v>64</v>
      </c>
      <c r="AH883" t="s">
        <v>4813</v>
      </c>
      <c r="AJ883" t="s">
        <v>4814</v>
      </c>
      <c r="AK883" t="s">
        <v>4815</v>
      </c>
      <c r="AL883" t="s">
        <v>419</v>
      </c>
      <c r="AM883" t="s">
        <v>185</v>
      </c>
      <c r="AN883" t="s">
        <v>58</v>
      </c>
      <c r="AQ883" t="s">
        <v>224</v>
      </c>
      <c r="AR883" t="s">
        <v>4816</v>
      </c>
    </row>
    <row r="884" spans="1:44" x14ac:dyDescent="0.2">
      <c r="A884" t="s">
        <v>737</v>
      </c>
      <c r="B884" t="s">
        <v>4817</v>
      </c>
      <c r="C884">
        <v>44209</v>
      </c>
      <c r="D884" t="s">
        <v>889</v>
      </c>
      <c r="E884" t="s">
        <v>227</v>
      </c>
      <c r="F884" t="s">
        <v>48</v>
      </c>
      <c r="G884" t="s">
        <v>49</v>
      </c>
      <c r="H884" t="s">
        <v>49</v>
      </c>
      <c r="I884" t="s">
        <v>60</v>
      </c>
      <c r="J884" t="s">
        <v>170</v>
      </c>
      <c r="L884" t="s">
        <v>4818</v>
      </c>
      <c r="M884" t="s">
        <v>52</v>
      </c>
      <c r="N884" t="s">
        <v>230</v>
      </c>
      <c r="P884" t="s">
        <v>53</v>
      </c>
      <c r="S884" t="s">
        <v>384</v>
      </c>
      <c r="W884" t="s">
        <v>894</v>
      </c>
      <c r="X884" t="s">
        <v>56</v>
      </c>
      <c r="Y884" t="s">
        <v>57</v>
      </c>
      <c r="Z884">
        <v>44206</v>
      </c>
      <c r="AG884" t="s">
        <v>145</v>
      </c>
      <c r="AJ884" t="s">
        <v>2377</v>
      </c>
      <c r="AK884" t="s">
        <v>3276</v>
      </c>
      <c r="AL884" t="s">
        <v>1069</v>
      </c>
      <c r="AM884" t="s">
        <v>317</v>
      </c>
      <c r="AN884" t="s">
        <v>58</v>
      </c>
    </row>
    <row r="885" spans="1:44" x14ac:dyDescent="0.2">
      <c r="A885" t="s">
        <v>737</v>
      </c>
      <c r="B885" t="s">
        <v>4819</v>
      </c>
      <c r="C885">
        <v>44211</v>
      </c>
      <c r="D885" t="s">
        <v>168</v>
      </c>
      <c r="E885" t="s">
        <v>47</v>
      </c>
      <c r="F885" t="s">
        <v>72</v>
      </c>
      <c r="G885" t="s">
        <v>49</v>
      </c>
      <c r="H885" t="s">
        <v>49</v>
      </c>
      <c r="I885" t="s">
        <v>60</v>
      </c>
      <c r="J885" t="s">
        <v>73</v>
      </c>
      <c r="K885" t="s">
        <v>4820</v>
      </c>
      <c r="L885" t="s">
        <v>4820</v>
      </c>
      <c r="M885" t="s">
        <v>52</v>
      </c>
      <c r="N885" t="s">
        <v>62</v>
      </c>
      <c r="O885" t="s">
        <v>4821</v>
      </c>
      <c r="P885" t="s">
        <v>53</v>
      </c>
      <c r="Q885" t="s">
        <v>63</v>
      </c>
      <c r="S885" t="s">
        <v>4822</v>
      </c>
      <c r="T885" t="s">
        <v>4220</v>
      </c>
      <c r="V885" t="s">
        <v>4823</v>
      </c>
      <c r="W885" t="s">
        <v>178</v>
      </c>
      <c r="X885" t="s">
        <v>56</v>
      </c>
      <c r="Y885" t="s">
        <v>57</v>
      </c>
      <c r="Z885">
        <v>44206</v>
      </c>
      <c r="AD885">
        <v>44197</v>
      </c>
      <c r="AE885">
        <v>44197</v>
      </c>
      <c r="AF885" t="s">
        <v>4824</v>
      </c>
      <c r="AG885" t="s">
        <v>64</v>
      </c>
      <c r="AH885" t="s">
        <v>164</v>
      </c>
      <c r="AN885" t="s">
        <v>58</v>
      </c>
    </row>
    <row r="886" spans="1:44" x14ac:dyDescent="0.2">
      <c r="A886" t="s">
        <v>737</v>
      </c>
      <c r="B886" t="s">
        <v>4825</v>
      </c>
      <c r="C886">
        <v>44211</v>
      </c>
      <c r="D886" t="s">
        <v>168</v>
      </c>
      <c r="E886" t="s">
        <v>47</v>
      </c>
      <c r="F886" t="s">
        <v>72</v>
      </c>
      <c r="G886" t="s">
        <v>49</v>
      </c>
      <c r="H886" t="s">
        <v>49</v>
      </c>
      <c r="I886" t="s">
        <v>60</v>
      </c>
      <c r="J886" t="s">
        <v>73</v>
      </c>
      <c r="L886" t="s">
        <v>4826</v>
      </c>
      <c r="M886" t="s">
        <v>52</v>
      </c>
      <c r="N886" t="s">
        <v>62</v>
      </c>
      <c r="O886" t="s">
        <v>4827</v>
      </c>
      <c r="P886" t="s">
        <v>53</v>
      </c>
      <c r="Q886" t="s">
        <v>63</v>
      </c>
      <c r="S886" t="s">
        <v>4828</v>
      </c>
      <c r="W886" t="s">
        <v>178</v>
      </c>
      <c r="X886" t="s">
        <v>56</v>
      </c>
      <c r="Y886" t="s">
        <v>57</v>
      </c>
      <c r="Z886">
        <v>44206</v>
      </c>
      <c r="AD886">
        <v>44209</v>
      </c>
      <c r="AE886">
        <v>44211</v>
      </c>
      <c r="AG886" t="s">
        <v>64</v>
      </c>
      <c r="AH886" t="s">
        <v>4829</v>
      </c>
      <c r="AN886" t="s">
        <v>58</v>
      </c>
      <c r="AR886" t="s">
        <v>1810</v>
      </c>
    </row>
    <row r="887" spans="1:44" x14ac:dyDescent="0.2">
      <c r="A887" t="s">
        <v>737</v>
      </c>
      <c r="B887" t="s">
        <v>4830</v>
      </c>
      <c r="C887">
        <v>44211</v>
      </c>
      <c r="D887" t="s">
        <v>168</v>
      </c>
      <c r="E887" t="s">
        <v>169</v>
      </c>
      <c r="F887" t="s">
        <v>48</v>
      </c>
      <c r="G887" t="s">
        <v>49</v>
      </c>
      <c r="H887" t="s">
        <v>49</v>
      </c>
      <c r="I887" t="s">
        <v>60</v>
      </c>
      <c r="J887" t="s">
        <v>170</v>
      </c>
      <c r="M887" t="s">
        <v>52</v>
      </c>
      <c r="P887" t="s">
        <v>53</v>
      </c>
      <c r="Q887" t="s">
        <v>175</v>
      </c>
      <c r="S887" t="s">
        <v>384</v>
      </c>
      <c r="W887" t="s">
        <v>178</v>
      </c>
      <c r="X887" t="s">
        <v>56</v>
      </c>
      <c r="Y887" t="s">
        <v>57</v>
      </c>
      <c r="Z887">
        <v>44206</v>
      </c>
      <c r="AG887" t="s">
        <v>145</v>
      </c>
      <c r="AN887" t="s">
        <v>58</v>
      </c>
    </row>
    <row r="888" spans="1:44" x14ac:dyDescent="0.2">
      <c r="A888" t="s">
        <v>737</v>
      </c>
      <c r="B888" t="s">
        <v>4831</v>
      </c>
      <c r="C888">
        <v>44213</v>
      </c>
      <c r="D888" t="s">
        <v>168</v>
      </c>
      <c r="E888" t="s">
        <v>169</v>
      </c>
      <c r="F888" t="s">
        <v>48</v>
      </c>
      <c r="G888" t="s">
        <v>49</v>
      </c>
      <c r="H888" t="s">
        <v>49</v>
      </c>
      <c r="I888" t="s">
        <v>60</v>
      </c>
      <c r="J888" t="s">
        <v>170</v>
      </c>
      <c r="L888" t="s">
        <v>4832</v>
      </c>
      <c r="M888" t="s">
        <v>52</v>
      </c>
      <c r="N888" t="s">
        <v>173</v>
      </c>
      <c r="O888" t="s">
        <v>4833</v>
      </c>
      <c r="P888" t="s">
        <v>53</v>
      </c>
      <c r="Q888" t="s">
        <v>175</v>
      </c>
      <c r="S888" t="s">
        <v>4834</v>
      </c>
      <c r="W888" t="s">
        <v>178</v>
      </c>
      <c r="X888" t="s">
        <v>56</v>
      </c>
      <c r="Y888" t="s">
        <v>57</v>
      </c>
      <c r="Z888">
        <v>44213</v>
      </c>
      <c r="AD888">
        <v>44206</v>
      </c>
      <c r="AE888">
        <v>44206</v>
      </c>
      <c r="AF888" t="s">
        <v>4835</v>
      </c>
      <c r="AG888" t="s">
        <v>64</v>
      </c>
      <c r="AH888" t="s">
        <v>1486</v>
      </c>
      <c r="AJ888" t="s">
        <v>256</v>
      </c>
      <c r="AK888" t="s">
        <v>257</v>
      </c>
      <c r="AL888" t="s">
        <v>222</v>
      </c>
      <c r="AM888" t="s">
        <v>185</v>
      </c>
      <c r="AN888" t="s">
        <v>58</v>
      </c>
    </row>
    <row r="889" spans="1:44" x14ac:dyDescent="0.2">
      <c r="A889" t="s">
        <v>737</v>
      </c>
      <c r="B889" t="s">
        <v>4836</v>
      </c>
      <c r="C889">
        <v>44213</v>
      </c>
      <c r="D889" t="s">
        <v>689</v>
      </c>
      <c r="E889" t="s">
        <v>227</v>
      </c>
      <c r="F889" t="s">
        <v>48</v>
      </c>
      <c r="G889" t="s">
        <v>49</v>
      </c>
      <c r="H889" t="s">
        <v>49</v>
      </c>
      <c r="I889" t="s">
        <v>60</v>
      </c>
      <c r="J889" t="s">
        <v>170</v>
      </c>
      <c r="L889" t="s">
        <v>4837</v>
      </c>
      <c r="M889" t="s">
        <v>52</v>
      </c>
      <c r="N889" t="s">
        <v>230</v>
      </c>
      <c r="P889" t="s">
        <v>53</v>
      </c>
      <c r="S889" t="s">
        <v>4838</v>
      </c>
      <c r="W889" t="s">
        <v>178</v>
      </c>
      <c r="X889" t="s">
        <v>56</v>
      </c>
      <c r="Y889" t="s">
        <v>57</v>
      </c>
      <c r="Z889">
        <v>44213</v>
      </c>
      <c r="AG889" t="s">
        <v>145</v>
      </c>
      <c r="AJ889" t="s">
        <v>4486</v>
      </c>
      <c r="AK889" t="s">
        <v>4487</v>
      </c>
      <c r="AL889" t="s">
        <v>2992</v>
      </c>
      <c r="AM889" t="s">
        <v>185</v>
      </c>
      <c r="AN889" t="s">
        <v>58</v>
      </c>
    </row>
    <row r="890" spans="1:44" x14ac:dyDescent="0.2">
      <c r="A890" t="s">
        <v>737</v>
      </c>
      <c r="B890" t="s">
        <v>4839</v>
      </c>
      <c r="C890">
        <v>44213</v>
      </c>
      <c r="D890" t="s">
        <v>168</v>
      </c>
      <c r="E890" t="s">
        <v>227</v>
      </c>
      <c r="F890" t="s">
        <v>48</v>
      </c>
      <c r="G890" t="s">
        <v>49</v>
      </c>
      <c r="H890" t="s">
        <v>49</v>
      </c>
      <c r="I890" t="s">
        <v>60</v>
      </c>
      <c r="J890" t="s">
        <v>170</v>
      </c>
      <c r="L890" t="s">
        <v>4808</v>
      </c>
      <c r="M890" t="s">
        <v>52</v>
      </c>
      <c r="N890" t="s">
        <v>230</v>
      </c>
      <c r="P890" t="s">
        <v>53</v>
      </c>
      <c r="Q890" t="s">
        <v>175</v>
      </c>
      <c r="S890" t="s">
        <v>336</v>
      </c>
      <c r="W890" t="s">
        <v>178</v>
      </c>
      <c r="X890" t="s">
        <v>56</v>
      </c>
      <c r="Y890" t="s">
        <v>57</v>
      </c>
      <c r="Z890">
        <v>44213</v>
      </c>
      <c r="AG890" t="s">
        <v>145</v>
      </c>
      <c r="AJ890" t="s">
        <v>328</v>
      </c>
      <c r="AK890" t="s">
        <v>329</v>
      </c>
      <c r="AL890" t="s">
        <v>222</v>
      </c>
      <c r="AM890" t="s">
        <v>185</v>
      </c>
      <c r="AN890" t="s">
        <v>58</v>
      </c>
    </row>
    <row r="891" spans="1:44" x14ac:dyDescent="0.2">
      <c r="A891" t="s">
        <v>737</v>
      </c>
      <c r="B891" t="s">
        <v>4840</v>
      </c>
      <c r="C891">
        <v>44214</v>
      </c>
      <c r="D891" t="s">
        <v>168</v>
      </c>
      <c r="E891" t="s">
        <v>227</v>
      </c>
      <c r="F891" t="s">
        <v>48</v>
      </c>
      <c r="G891" t="s">
        <v>49</v>
      </c>
      <c r="H891" t="s">
        <v>49</v>
      </c>
      <c r="I891" t="s">
        <v>60</v>
      </c>
      <c r="J891" t="s">
        <v>170</v>
      </c>
      <c r="L891" t="s">
        <v>4841</v>
      </c>
      <c r="M891" t="s">
        <v>52</v>
      </c>
      <c r="N891" t="s">
        <v>230</v>
      </c>
      <c r="P891" t="s">
        <v>53</v>
      </c>
      <c r="Q891" t="s">
        <v>262</v>
      </c>
      <c r="S891" t="s">
        <v>489</v>
      </c>
      <c r="W891" t="s">
        <v>178</v>
      </c>
      <c r="X891" t="s">
        <v>56</v>
      </c>
      <c r="Y891" t="s">
        <v>57</v>
      </c>
      <c r="Z891">
        <v>44213</v>
      </c>
      <c r="AG891" t="s">
        <v>145</v>
      </c>
      <c r="AJ891" t="s">
        <v>4842</v>
      </c>
      <c r="AK891" t="s">
        <v>4843</v>
      </c>
      <c r="AL891" t="s">
        <v>4844</v>
      </c>
      <c r="AM891" t="s">
        <v>185</v>
      </c>
      <c r="AN891" t="s">
        <v>58</v>
      </c>
    </row>
    <row r="892" spans="1:44" x14ac:dyDescent="0.2">
      <c r="A892" t="s">
        <v>737</v>
      </c>
      <c r="B892" t="s">
        <v>4845</v>
      </c>
      <c r="C892">
        <v>44215</v>
      </c>
      <c r="D892" t="s">
        <v>683</v>
      </c>
      <c r="E892" t="s">
        <v>47</v>
      </c>
      <c r="F892" t="s">
        <v>664</v>
      </c>
      <c r="G892" t="s">
        <v>49</v>
      </c>
      <c r="H892" t="s">
        <v>49</v>
      </c>
      <c r="I892" t="s">
        <v>60</v>
      </c>
      <c r="J892" t="s">
        <v>95</v>
      </c>
      <c r="L892" t="s">
        <v>4846</v>
      </c>
      <c r="M892" t="s">
        <v>52</v>
      </c>
      <c r="N892" t="s">
        <v>62</v>
      </c>
      <c r="P892" t="s">
        <v>53</v>
      </c>
      <c r="Q892" t="s">
        <v>1175</v>
      </c>
      <c r="S892" t="s">
        <v>4847</v>
      </c>
      <c r="W892" t="s">
        <v>667</v>
      </c>
      <c r="X892" t="s">
        <v>56</v>
      </c>
      <c r="Y892" t="s">
        <v>57</v>
      </c>
      <c r="Z892">
        <v>44213</v>
      </c>
      <c r="AD892">
        <v>44181</v>
      </c>
      <c r="AE892">
        <v>44215</v>
      </c>
      <c r="AF892" t="s">
        <v>4848</v>
      </c>
      <c r="AG892" t="s">
        <v>64</v>
      </c>
      <c r="AH892" t="s">
        <v>304</v>
      </c>
      <c r="AN892" t="s">
        <v>58</v>
      </c>
      <c r="AR892" t="s">
        <v>519</v>
      </c>
    </row>
    <row r="893" spans="1:44" x14ac:dyDescent="0.2">
      <c r="A893" t="s">
        <v>737</v>
      </c>
      <c r="B893" t="s">
        <v>4849</v>
      </c>
      <c r="C893">
        <v>44215</v>
      </c>
      <c r="D893" t="s">
        <v>168</v>
      </c>
      <c r="E893" t="s">
        <v>227</v>
      </c>
      <c r="F893" t="s">
        <v>48</v>
      </c>
      <c r="G893" t="s">
        <v>49</v>
      </c>
      <c r="H893" t="s">
        <v>49</v>
      </c>
      <c r="I893" t="s">
        <v>60</v>
      </c>
      <c r="J893" t="s">
        <v>170</v>
      </c>
      <c r="L893" t="s">
        <v>4850</v>
      </c>
      <c r="M893" t="s">
        <v>52</v>
      </c>
      <c r="N893" t="s">
        <v>230</v>
      </c>
      <c r="O893" t="s">
        <v>892</v>
      </c>
      <c r="P893" t="s">
        <v>53</v>
      </c>
      <c r="Q893" t="s">
        <v>175</v>
      </c>
      <c r="S893" t="s">
        <v>489</v>
      </c>
      <c r="W893" t="s">
        <v>178</v>
      </c>
      <c r="X893" t="s">
        <v>56</v>
      </c>
      <c r="Y893" t="s">
        <v>57</v>
      </c>
      <c r="Z893">
        <v>44213</v>
      </c>
      <c r="AF893" t="s">
        <v>4851</v>
      </c>
      <c r="AG893" t="s">
        <v>145</v>
      </c>
      <c r="AJ893" t="s">
        <v>4560</v>
      </c>
      <c r="AK893" t="s">
        <v>4561</v>
      </c>
      <c r="AL893" t="s">
        <v>468</v>
      </c>
      <c r="AM893" t="s">
        <v>185</v>
      </c>
      <c r="AN893" t="s">
        <v>58</v>
      </c>
    </row>
    <row r="894" spans="1:44" x14ac:dyDescent="0.2">
      <c r="A894" t="s">
        <v>737</v>
      </c>
      <c r="B894" t="s">
        <v>4852</v>
      </c>
      <c r="C894">
        <v>44215</v>
      </c>
      <c r="D894" t="s">
        <v>168</v>
      </c>
      <c r="E894" t="s">
        <v>227</v>
      </c>
      <c r="F894" t="s">
        <v>48</v>
      </c>
      <c r="G894" t="s">
        <v>49</v>
      </c>
      <c r="H894" t="s">
        <v>49</v>
      </c>
      <c r="I894" t="s">
        <v>60</v>
      </c>
      <c r="L894" t="s">
        <v>3105</v>
      </c>
      <c r="M894" t="s">
        <v>52</v>
      </c>
      <c r="N894" t="s">
        <v>230</v>
      </c>
      <c r="P894" t="s">
        <v>53</v>
      </c>
      <c r="S894" t="s">
        <v>384</v>
      </c>
      <c r="W894" t="s">
        <v>178</v>
      </c>
      <c r="X894" t="s">
        <v>56</v>
      </c>
      <c r="Y894" t="s">
        <v>57</v>
      </c>
      <c r="Z894">
        <v>44213</v>
      </c>
      <c r="AG894" t="s">
        <v>145</v>
      </c>
      <c r="AJ894" t="s">
        <v>1588</v>
      </c>
      <c r="AK894" t="s">
        <v>1589</v>
      </c>
      <c r="AL894" t="s">
        <v>1056</v>
      </c>
      <c r="AM894" t="s">
        <v>185</v>
      </c>
      <c r="AN894" t="s">
        <v>58</v>
      </c>
    </row>
    <row r="895" spans="1:44" x14ac:dyDescent="0.2">
      <c r="A895" t="s">
        <v>737</v>
      </c>
      <c r="B895" t="s">
        <v>4853</v>
      </c>
      <c r="C895">
        <v>44216</v>
      </c>
      <c r="D895" t="s">
        <v>889</v>
      </c>
      <c r="E895" t="s">
        <v>227</v>
      </c>
      <c r="F895" t="s">
        <v>648</v>
      </c>
      <c r="G895" t="s">
        <v>49</v>
      </c>
      <c r="H895" t="s">
        <v>49</v>
      </c>
      <c r="I895" t="s">
        <v>60</v>
      </c>
      <c r="J895" t="s">
        <v>170</v>
      </c>
      <c r="K895" t="s">
        <v>4854</v>
      </c>
      <c r="L895" t="s">
        <v>4855</v>
      </c>
      <c r="M895" t="s">
        <v>52</v>
      </c>
      <c r="N895" t="s">
        <v>230</v>
      </c>
      <c r="P895" t="s">
        <v>53</v>
      </c>
      <c r="Q895" t="s">
        <v>175</v>
      </c>
      <c r="S895" t="s">
        <v>384</v>
      </c>
      <c r="W895" t="s">
        <v>894</v>
      </c>
      <c r="X895" t="s">
        <v>56</v>
      </c>
      <c r="Y895" t="s">
        <v>57</v>
      </c>
      <c r="Z895">
        <v>44213</v>
      </c>
      <c r="AA895" t="s">
        <v>2374</v>
      </c>
      <c r="AB895" t="s">
        <v>1064</v>
      </c>
      <c r="AC895">
        <v>44118</v>
      </c>
      <c r="AD895">
        <v>44118</v>
      </c>
      <c r="AE895">
        <v>44125</v>
      </c>
      <c r="AF895" t="s">
        <v>4856</v>
      </c>
      <c r="AG895" t="s">
        <v>64</v>
      </c>
      <c r="AH895" t="s">
        <v>680</v>
      </c>
      <c r="AJ895" t="s">
        <v>2658</v>
      </c>
      <c r="AK895" t="s">
        <v>2754</v>
      </c>
      <c r="AL895" t="s">
        <v>1069</v>
      </c>
      <c r="AM895" t="s">
        <v>317</v>
      </c>
      <c r="AN895" t="s">
        <v>58</v>
      </c>
      <c r="AO895" t="s">
        <v>4857</v>
      </c>
      <c r="AP895" t="s">
        <v>224</v>
      </c>
      <c r="AQ895" t="s">
        <v>421</v>
      </c>
      <c r="AR895" t="s">
        <v>4858</v>
      </c>
    </row>
    <row r="896" spans="1:44" x14ac:dyDescent="0.2">
      <c r="A896" t="s">
        <v>737</v>
      </c>
      <c r="B896" t="s">
        <v>4859</v>
      </c>
      <c r="C896">
        <v>44217</v>
      </c>
      <c r="D896" t="s">
        <v>689</v>
      </c>
      <c r="E896" t="s">
        <v>227</v>
      </c>
      <c r="F896" t="s">
        <v>48</v>
      </c>
      <c r="G896" t="s">
        <v>49</v>
      </c>
      <c r="H896" t="s">
        <v>49</v>
      </c>
      <c r="I896" t="s">
        <v>60</v>
      </c>
      <c r="J896" t="s">
        <v>170</v>
      </c>
      <c r="L896" t="s">
        <v>4860</v>
      </c>
      <c r="M896" t="s">
        <v>52</v>
      </c>
      <c r="N896" t="s">
        <v>230</v>
      </c>
      <c r="P896" t="s">
        <v>53</v>
      </c>
      <c r="Q896" t="s">
        <v>175</v>
      </c>
      <c r="S896" t="s">
        <v>443</v>
      </c>
      <c r="W896" t="s">
        <v>178</v>
      </c>
      <c r="X896" t="s">
        <v>56</v>
      </c>
      <c r="Y896" t="s">
        <v>57</v>
      </c>
      <c r="Z896">
        <v>44213</v>
      </c>
      <c r="AD896">
        <v>44212</v>
      </c>
      <c r="AG896" t="s">
        <v>64</v>
      </c>
      <c r="AH896" t="s">
        <v>909</v>
      </c>
      <c r="AJ896" t="s">
        <v>4861</v>
      </c>
      <c r="AK896" t="s">
        <v>4862</v>
      </c>
      <c r="AL896" t="s">
        <v>291</v>
      </c>
      <c r="AM896" t="s">
        <v>185</v>
      </c>
      <c r="AN896" t="s">
        <v>58</v>
      </c>
    </row>
    <row r="897" spans="1:44" x14ac:dyDescent="0.2">
      <c r="A897" t="s">
        <v>737</v>
      </c>
      <c r="B897" t="s">
        <v>4863</v>
      </c>
      <c r="C897">
        <v>44217</v>
      </c>
      <c r="D897" t="s">
        <v>168</v>
      </c>
      <c r="E897" t="s">
        <v>169</v>
      </c>
      <c r="F897" t="s">
        <v>48</v>
      </c>
      <c r="G897" t="s">
        <v>49</v>
      </c>
      <c r="H897" t="s">
        <v>49</v>
      </c>
      <c r="M897" t="s">
        <v>52</v>
      </c>
      <c r="N897" t="s">
        <v>62</v>
      </c>
      <c r="P897" t="s">
        <v>53</v>
      </c>
      <c r="S897" t="s">
        <v>2983</v>
      </c>
      <c r="W897" t="s">
        <v>178</v>
      </c>
      <c r="X897" t="s">
        <v>56</v>
      </c>
      <c r="Y897" t="s">
        <v>57</v>
      </c>
      <c r="Z897">
        <v>44213</v>
      </c>
      <c r="AG897" t="s">
        <v>145</v>
      </c>
      <c r="AH897" t="s">
        <v>3550</v>
      </c>
      <c r="AN897" t="s">
        <v>58</v>
      </c>
    </row>
    <row r="898" spans="1:44" x14ac:dyDescent="0.2">
      <c r="A898" t="s">
        <v>737</v>
      </c>
      <c r="B898" t="s">
        <v>4864</v>
      </c>
      <c r="C898">
        <v>44218</v>
      </c>
      <c r="D898" t="s">
        <v>168</v>
      </c>
      <c r="E898" t="s">
        <v>47</v>
      </c>
      <c r="F898" t="s">
        <v>72</v>
      </c>
      <c r="G898" t="s">
        <v>49</v>
      </c>
      <c r="H898" t="s">
        <v>49</v>
      </c>
      <c r="I898" t="s">
        <v>60</v>
      </c>
      <c r="J898" t="s">
        <v>73</v>
      </c>
      <c r="K898" t="s">
        <v>4747</v>
      </c>
      <c r="L898" t="s">
        <v>4865</v>
      </c>
      <c r="M898" t="s">
        <v>52</v>
      </c>
      <c r="N898" t="s">
        <v>62</v>
      </c>
      <c r="O898" t="s">
        <v>2222</v>
      </c>
      <c r="P898" t="s">
        <v>53</v>
      </c>
      <c r="Q898" t="s">
        <v>63</v>
      </c>
      <c r="S898" t="s">
        <v>4866</v>
      </c>
      <c r="W898" t="s">
        <v>178</v>
      </c>
      <c r="X898" t="s">
        <v>56</v>
      </c>
      <c r="Y898" t="s">
        <v>57</v>
      </c>
      <c r="Z898">
        <v>44213</v>
      </c>
      <c r="AA898" t="s">
        <v>2209</v>
      </c>
      <c r="AC898">
        <v>44097</v>
      </c>
      <c r="AD898">
        <v>44216</v>
      </c>
      <c r="AE898">
        <v>44216</v>
      </c>
      <c r="AF898" t="s">
        <v>4867</v>
      </c>
      <c r="AG898" t="s">
        <v>64</v>
      </c>
      <c r="AH898" t="s">
        <v>4868</v>
      </c>
      <c r="AN898" t="s">
        <v>58</v>
      </c>
      <c r="AO898" t="s">
        <v>4751</v>
      </c>
      <c r="AP898" t="s">
        <v>84</v>
      </c>
    </row>
    <row r="899" spans="1:44" x14ac:dyDescent="0.2">
      <c r="A899" t="s">
        <v>737</v>
      </c>
      <c r="B899" t="s">
        <v>4869</v>
      </c>
      <c r="C899">
        <v>44218</v>
      </c>
      <c r="D899" t="s">
        <v>168</v>
      </c>
      <c r="E899" t="s">
        <v>47</v>
      </c>
      <c r="F899" t="s">
        <v>48</v>
      </c>
      <c r="G899" t="s">
        <v>49</v>
      </c>
      <c r="H899" t="s">
        <v>49</v>
      </c>
      <c r="I899" t="s">
        <v>60</v>
      </c>
      <c r="J899" t="s">
        <v>170</v>
      </c>
      <c r="M899" t="s">
        <v>52</v>
      </c>
      <c r="N899" t="s">
        <v>173</v>
      </c>
      <c r="O899" t="s">
        <v>3683</v>
      </c>
      <c r="P899" t="s">
        <v>53</v>
      </c>
      <c r="Q899" t="s">
        <v>175</v>
      </c>
      <c r="S899" t="s">
        <v>4870</v>
      </c>
      <c r="W899" t="s">
        <v>178</v>
      </c>
      <c r="X899" t="s">
        <v>56</v>
      </c>
      <c r="Y899" t="s">
        <v>57</v>
      </c>
      <c r="Z899">
        <v>44213</v>
      </c>
      <c r="AD899">
        <v>44211</v>
      </c>
      <c r="AE899">
        <v>44211</v>
      </c>
      <c r="AF899" t="s">
        <v>4871</v>
      </c>
      <c r="AG899" t="s">
        <v>64</v>
      </c>
      <c r="AH899" t="s">
        <v>2138</v>
      </c>
      <c r="AJ899" t="s">
        <v>3685</v>
      </c>
      <c r="AK899" t="s">
        <v>3686</v>
      </c>
      <c r="AL899" t="s">
        <v>468</v>
      </c>
      <c r="AM899" t="s">
        <v>185</v>
      </c>
      <c r="AN899" t="s">
        <v>58</v>
      </c>
    </row>
    <row r="900" spans="1:44" x14ac:dyDescent="0.2">
      <c r="A900" t="s">
        <v>737</v>
      </c>
      <c r="B900" t="s">
        <v>4872</v>
      </c>
      <c r="C900">
        <v>44218</v>
      </c>
      <c r="D900" t="s">
        <v>168</v>
      </c>
      <c r="E900" t="s">
        <v>47</v>
      </c>
      <c r="F900" t="s">
        <v>166</v>
      </c>
      <c r="G900" t="s">
        <v>49</v>
      </c>
      <c r="H900" t="s">
        <v>49</v>
      </c>
      <c r="I900" t="s">
        <v>60</v>
      </c>
      <c r="J900" t="s">
        <v>170</v>
      </c>
      <c r="K900" t="s">
        <v>259</v>
      </c>
      <c r="L900" t="s">
        <v>4873</v>
      </c>
      <c r="M900" t="s">
        <v>52</v>
      </c>
      <c r="N900" t="s">
        <v>173</v>
      </c>
      <c r="P900" t="s">
        <v>53</v>
      </c>
      <c r="Q900" t="s">
        <v>262</v>
      </c>
      <c r="S900" t="s">
        <v>4874</v>
      </c>
      <c r="W900" t="s">
        <v>178</v>
      </c>
      <c r="X900" t="s">
        <v>56</v>
      </c>
      <c r="Y900" t="s">
        <v>57</v>
      </c>
      <c r="Z900">
        <v>44213</v>
      </c>
      <c r="AA900" t="s">
        <v>265</v>
      </c>
      <c r="AC900">
        <v>44080</v>
      </c>
      <c r="AD900">
        <v>44190</v>
      </c>
      <c r="AE900">
        <v>44190</v>
      </c>
      <c r="AF900" t="s">
        <v>4875</v>
      </c>
      <c r="AG900" t="s">
        <v>64</v>
      </c>
      <c r="AH900" t="s">
        <v>304</v>
      </c>
      <c r="AJ900" t="s">
        <v>856</v>
      </c>
      <c r="AK900" t="s">
        <v>857</v>
      </c>
      <c r="AL900" t="s">
        <v>244</v>
      </c>
      <c r="AM900" t="s">
        <v>308</v>
      </c>
      <c r="AN900" t="s">
        <v>58</v>
      </c>
      <c r="AO900" t="s">
        <v>270</v>
      </c>
      <c r="AP900" t="s">
        <v>187</v>
      </c>
    </row>
    <row r="901" spans="1:44" x14ac:dyDescent="0.2">
      <c r="A901" t="s">
        <v>737</v>
      </c>
      <c r="B901" t="s">
        <v>4876</v>
      </c>
      <c r="C901">
        <v>44218</v>
      </c>
      <c r="D901" t="s">
        <v>168</v>
      </c>
      <c r="E901" t="s">
        <v>227</v>
      </c>
      <c r="F901" t="s">
        <v>166</v>
      </c>
      <c r="G901" t="s">
        <v>49</v>
      </c>
      <c r="H901" t="s">
        <v>49</v>
      </c>
      <c r="I901" t="s">
        <v>60</v>
      </c>
      <c r="J901" t="s">
        <v>170</v>
      </c>
      <c r="K901" t="s">
        <v>4650</v>
      </c>
      <c r="L901" t="s">
        <v>4877</v>
      </c>
      <c r="M901" t="s">
        <v>52</v>
      </c>
      <c r="N901" t="s">
        <v>230</v>
      </c>
      <c r="O901" t="s">
        <v>2266</v>
      </c>
      <c r="P901" t="s">
        <v>53</v>
      </c>
      <c r="Q901" t="s">
        <v>175</v>
      </c>
      <c r="S901" t="s">
        <v>336</v>
      </c>
      <c r="W901" t="s">
        <v>178</v>
      </c>
      <c r="X901" t="s">
        <v>56</v>
      </c>
      <c r="Y901" t="s">
        <v>57</v>
      </c>
      <c r="Z901">
        <v>44213</v>
      </c>
      <c r="AA901" t="s">
        <v>241</v>
      </c>
      <c r="AB901" t="s">
        <v>180</v>
      </c>
      <c r="AC901">
        <v>44131</v>
      </c>
      <c r="AD901">
        <v>44215</v>
      </c>
      <c r="AE901">
        <v>44215</v>
      </c>
      <c r="AF901" t="s">
        <v>4878</v>
      </c>
      <c r="AG901" t="s">
        <v>64</v>
      </c>
      <c r="AH901" t="s">
        <v>2138</v>
      </c>
      <c r="AJ901" t="s">
        <v>242</v>
      </c>
      <c r="AK901" t="s">
        <v>243</v>
      </c>
      <c r="AL901" t="s">
        <v>244</v>
      </c>
      <c r="AM901" t="s">
        <v>185</v>
      </c>
      <c r="AN901" t="s">
        <v>58</v>
      </c>
      <c r="AO901" t="s">
        <v>4654</v>
      </c>
      <c r="AP901" t="s">
        <v>187</v>
      </c>
      <c r="AQ901" t="s">
        <v>188</v>
      </c>
      <c r="AR901" t="s">
        <v>4303</v>
      </c>
    </row>
    <row r="902" spans="1:44" x14ac:dyDescent="0.2">
      <c r="A902" t="s">
        <v>737</v>
      </c>
      <c r="B902" t="s">
        <v>4879</v>
      </c>
      <c r="C902">
        <v>44220</v>
      </c>
      <c r="D902" t="s">
        <v>168</v>
      </c>
      <c r="E902" t="s">
        <v>169</v>
      </c>
      <c r="F902" t="s">
        <v>48</v>
      </c>
      <c r="G902" t="s">
        <v>49</v>
      </c>
      <c r="H902" t="s">
        <v>49</v>
      </c>
      <c r="I902" t="s">
        <v>60</v>
      </c>
      <c r="J902" t="s">
        <v>170</v>
      </c>
      <c r="L902" t="s">
        <v>4880</v>
      </c>
      <c r="M902" t="s">
        <v>52</v>
      </c>
      <c r="N902" t="s">
        <v>173</v>
      </c>
      <c r="O902" t="s">
        <v>4881</v>
      </c>
      <c r="P902" t="s">
        <v>53</v>
      </c>
      <c r="Q902" t="s">
        <v>262</v>
      </c>
      <c r="S902" t="s">
        <v>4882</v>
      </c>
      <c r="W902" t="s">
        <v>178</v>
      </c>
      <c r="X902" t="s">
        <v>56</v>
      </c>
      <c r="Y902" t="s">
        <v>57</v>
      </c>
      <c r="Z902">
        <v>44220</v>
      </c>
      <c r="AD902">
        <v>44219</v>
      </c>
      <c r="AE902">
        <v>44220</v>
      </c>
      <c r="AF902" t="s">
        <v>4883</v>
      </c>
      <c r="AG902" t="s">
        <v>64</v>
      </c>
      <c r="AH902" t="s">
        <v>3804</v>
      </c>
      <c r="AJ902" t="s">
        <v>856</v>
      </c>
      <c r="AK902" t="s">
        <v>857</v>
      </c>
      <c r="AL902" t="s">
        <v>244</v>
      </c>
      <c r="AM902" t="s">
        <v>308</v>
      </c>
      <c r="AN902" t="s">
        <v>58</v>
      </c>
      <c r="AR902" t="s">
        <v>4884</v>
      </c>
    </row>
    <row r="903" spans="1:44" x14ac:dyDescent="0.2">
      <c r="A903" t="s">
        <v>737</v>
      </c>
      <c r="B903" t="s">
        <v>4885</v>
      </c>
      <c r="C903">
        <v>44220</v>
      </c>
      <c r="D903" t="s">
        <v>168</v>
      </c>
      <c r="E903" t="s">
        <v>227</v>
      </c>
      <c r="F903" t="s">
        <v>48</v>
      </c>
      <c r="G903" t="s">
        <v>49</v>
      </c>
      <c r="H903" t="s">
        <v>49</v>
      </c>
      <c r="I903" t="s">
        <v>60</v>
      </c>
      <c r="J903" t="s">
        <v>170</v>
      </c>
      <c r="L903" t="s">
        <v>4886</v>
      </c>
      <c r="M903" t="s">
        <v>52</v>
      </c>
      <c r="N903" t="s">
        <v>230</v>
      </c>
      <c r="P903" t="s">
        <v>53</v>
      </c>
      <c r="Q903" t="s">
        <v>175</v>
      </c>
      <c r="S903" t="s">
        <v>336</v>
      </c>
      <c r="W903" t="s">
        <v>178</v>
      </c>
      <c r="X903" t="s">
        <v>56</v>
      </c>
      <c r="Y903" t="s">
        <v>57</v>
      </c>
      <c r="Z903">
        <v>44220</v>
      </c>
      <c r="AG903" t="s">
        <v>145</v>
      </c>
      <c r="AJ903" t="s">
        <v>4887</v>
      </c>
      <c r="AK903" t="s">
        <v>4888</v>
      </c>
      <c r="AL903" t="s">
        <v>1056</v>
      </c>
      <c r="AM903" t="s">
        <v>185</v>
      </c>
      <c r="AN903" t="s">
        <v>58</v>
      </c>
    </row>
    <row r="904" spans="1:44" x14ac:dyDescent="0.2">
      <c r="A904" t="s">
        <v>737</v>
      </c>
      <c r="B904" t="s">
        <v>4889</v>
      </c>
      <c r="C904">
        <v>44220</v>
      </c>
      <c r="D904" t="s">
        <v>4890</v>
      </c>
      <c r="E904" t="s">
        <v>227</v>
      </c>
      <c r="F904" t="s">
        <v>3577</v>
      </c>
      <c r="G904" t="s">
        <v>49</v>
      </c>
      <c r="H904" t="s">
        <v>49</v>
      </c>
      <c r="I904" t="s">
        <v>60</v>
      </c>
      <c r="J904" t="s">
        <v>95</v>
      </c>
      <c r="L904" t="s">
        <v>4891</v>
      </c>
      <c r="M904" t="s">
        <v>52</v>
      </c>
      <c r="N904" t="s">
        <v>62</v>
      </c>
      <c r="O904" t="s">
        <v>4892</v>
      </c>
      <c r="P904" t="s">
        <v>53</v>
      </c>
      <c r="Q904" t="s">
        <v>1175</v>
      </c>
      <c r="S904" t="s">
        <v>740</v>
      </c>
      <c r="T904" t="s">
        <v>4893</v>
      </c>
      <c r="V904" t="s">
        <v>4894</v>
      </c>
      <c r="W904" t="s">
        <v>3580</v>
      </c>
      <c r="X904" t="s">
        <v>56</v>
      </c>
      <c r="Y904" t="s">
        <v>57</v>
      </c>
      <c r="Z904">
        <v>44220</v>
      </c>
      <c r="AD904">
        <v>44202</v>
      </c>
      <c r="AE904">
        <v>44202</v>
      </c>
      <c r="AF904" t="s">
        <v>4895</v>
      </c>
      <c r="AG904" t="s">
        <v>64</v>
      </c>
      <c r="AH904" t="s">
        <v>3112</v>
      </c>
      <c r="AN904" t="s">
        <v>58</v>
      </c>
      <c r="AR904" t="s">
        <v>4896</v>
      </c>
    </row>
    <row r="905" spans="1:44" x14ac:dyDescent="0.2">
      <c r="A905" t="s">
        <v>737</v>
      </c>
      <c r="B905" t="s">
        <v>4897</v>
      </c>
      <c r="C905">
        <v>44221</v>
      </c>
      <c r="D905" t="s">
        <v>889</v>
      </c>
      <c r="E905" t="s">
        <v>227</v>
      </c>
      <c r="F905" t="s">
        <v>648</v>
      </c>
      <c r="G905" t="s">
        <v>49</v>
      </c>
      <c r="H905" t="s">
        <v>49</v>
      </c>
      <c r="I905" t="s">
        <v>60</v>
      </c>
      <c r="J905" t="s">
        <v>170</v>
      </c>
      <c r="K905" t="s">
        <v>4898</v>
      </c>
      <c r="L905" t="s">
        <v>4899</v>
      </c>
      <c r="M905" t="s">
        <v>52</v>
      </c>
      <c r="N905" t="s">
        <v>173</v>
      </c>
      <c r="O905" t="s">
        <v>2650</v>
      </c>
      <c r="P905" t="s">
        <v>53</v>
      </c>
      <c r="Q905" t="s">
        <v>175</v>
      </c>
      <c r="S905" t="s">
        <v>336</v>
      </c>
      <c r="T905" t="s">
        <v>4900</v>
      </c>
      <c r="V905" t="s">
        <v>4901</v>
      </c>
      <c r="W905" t="s">
        <v>894</v>
      </c>
      <c r="X905" t="s">
        <v>56</v>
      </c>
      <c r="Y905" t="s">
        <v>57</v>
      </c>
      <c r="Z905">
        <v>44220</v>
      </c>
      <c r="AA905" t="s">
        <v>895</v>
      </c>
      <c r="AB905" t="s">
        <v>1064</v>
      </c>
      <c r="AC905">
        <v>44147</v>
      </c>
      <c r="AD905">
        <v>44219</v>
      </c>
      <c r="AE905">
        <v>44219</v>
      </c>
      <c r="AF905" t="s">
        <v>4902</v>
      </c>
      <c r="AG905" t="s">
        <v>64</v>
      </c>
      <c r="AH905" t="s">
        <v>125</v>
      </c>
      <c r="AJ905" t="s">
        <v>2377</v>
      </c>
      <c r="AK905" t="s">
        <v>2378</v>
      </c>
      <c r="AL905" t="s">
        <v>1069</v>
      </c>
      <c r="AM905" t="s">
        <v>317</v>
      </c>
      <c r="AN905" t="s">
        <v>58</v>
      </c>
      <c r="AO905" t="s">
        <v>4903</v>
      </c>
      <c r="AP905" t="s">
        <v>224</v>
      </c>
      <c r="AQ905" t="s">
        <v>421</v>
      </c>
      <c r="AR905" t="s">
        <v>4904</v>
      </c>
    </row>
    <row r="906" spans="1:44" x14ac:dyDescent="0.2">
      <c r="A906" t="s">
        <v>737</v>
      </c>
      <c r="B906" t="s">
        <v>4905</v>
      </c>
      <c r="C906">
        <v>44222</v>
      </c>
      <c r="D906" t="s">
        <v>168</v>
      </c>
      <c r="E906" t="s">
        <v>47</v>
      </c>
      <c r="F906" t="s">
        <v>166</v>
      </c>
      <c r="G906" t="s">
        <v>49</v>
      </c>
      <c r="H906" t="s">
        <v>49</v>
      </c>
      <c r="I906" t="s">
        <v>60</v>
      </c>
      <c r="J906" t="s">
        <v>170</v>
      </c>
      <c r="K906" t="s">
        <v>4906</v>
      </c>
      <c r="L906" t="s">
        <v>4907</v>
      </c>
      <c r="M906" t="s">
        <v>52</v>
      </c>
      <c r="N906" t="s">
        <v>173</v>
      </c>
      <c r="O906" t="s">
        <v>4908</v>
      </c>
      <c r="P906" t="s">
        <v>53</v>
      </c>
      <c r="Q906" t="s">
        <v>175</v>
      </c>
      <c r="S906" t="s">
        <v>4105</v>
      </c>
      <c r="W906" t="s">
        <v>178</v>
      </c>
      <c r="X906" t="s">
        <v>56</v>
      </c>
      <c r="Y906" t="s">
        <v>57</v>
      </c>
      <c r="Z906">
        <v>44220</v>
      </c>
      <c r="AA906" t="s">
        <v>241</v>
      </c>
      <c r="AB906" t="s">
        <v>180</v>
      </c>
      <c r="AC906">
        <v>44172</v>
      </c>
      <c r="AE906">
        <v>44222</v>
      </c>
      <c r="AF906" t="s">
        <v>4909</v>
      </c>
      <c r="AG906" t="s">
        <v>64</v>
      </c>
      <c r="AH906" t="s">
        <v>353</v>
      </c>
      <c r="AJ906" t="s">
        <v>4910</v>
      </c>
      <c r="AK906" t="s">
        <v>4911</v>
      </c>
      <c r="AL906" t="s">
        <v>1020</v>
      </c>
      <c r="AM906" t="s">
        <v>185</v>
      </c>
      <c r="AN906" t="s">
        <v>58</v>
      </c>
      <c r="AO906" t="s">
        <v>4912</v>
      </c>
      <c r="AP906" t="s">
        <v>187</v>
      </c>
      <c r="AQ906" t="s">
        <v>188</v>
      </c>
      <c r="AR906" t="s">
        <v>4913</v>
      </c>
    </row>
    <row r="907" spans="1:44" x14ac:dyDescent="0.2">
      <c r="A907" t="s">
        <v>737</v>
      </c>
      <c r="B907" t="s">
        <v>4914</v>
      </c>
      <c r="C907">
        <v>44222</v>
      </c>
      <c r="D907" t="s">
        <v>168</v>
      </c>
      <c r="E907" t="s">
        <v>227</v>
      </c>
      <c r="F907" t="s">
        <v>166</v>
      </c>
      <c r="G907" t="s">
        <v>49</v>
      </c>
      <c r="H907" t="s">
        <v>49</v>
      </c>
      <c r="I907" t="s">
        <v>60</v>
      </c>
      <c r="J907" t="s">
        <v>170</v>
      </c>
      <c r="L907" t="s">
        <v>4915</v>
      </c>
      <c r="M907" t="s">
        <v>52</v>
      </c>
      <c r="N907" t="s">
        <v>173</v>
      </c>
      <c r="O907" t="s">
        <v>4916</v>
      </c>
      <c r="P907" t="s">
        <v>53</v>
      </c>
      <c r="Q907" t="s">
        <v>63</v>
      </c>
      <c r="S907" t="s">
        <v>693</v>
      </c>
      <c r="T907" t="s">
        <v>4917</v>
      </c>
      <c r="V907" t="s">
        <v>4532</v>
      </c>
      <c r="W907" t="s">
        <v>178</v>
      </c>
      <c r="X907" t="s">
        <v>56</v>
      </c>
      <c r="Y907" t="s">
        <v>57</v>
      </c>
      <c r="Z907">
        <v>44220</v>
      </c>
      <c r="AD907">
        <v>44210</v>
      </c>
      <c r="AE907">
        <v>44210</v>
      </c>
      <c r="AF907" t="s">
        <v>4918</v>
      </c>
      <c r="AG907" t="s">
        <v>64</v>
      </c>
      <c r="AH907" t="s">
        <v>353</v>
      </c>
      <c r="AJ907" t="s">
        <v>1648</v>
      </c>
      <c r="AK907" t="s">
        <v>1649</v>
      </c>
      <c r="AL907" t="s">
        <v>291</v>
      </c>
      <c r="AM907" t="s">
        <v>308</v>
      </c>
      <c r="AN907" t="s">
        <v>58</v>
      </c>
      <c r="AQ907" t="s">
        <v>224</v>
      </c>
      <c r="AR907" t="s">
        <v>4919</v>
      </c>
    </row>
    <row r="908" spans="1:44" x14ac:dyDescent="0.2">
      <c r="A908" t="s">
        <v>737</v>
      </c>
      <c r="B908" t="s">
        <v>4920</v>
      </c>
      <c r="C908">
        <v>44223</v>
      </c>
      <c r="D908" t="s">
        <v>697</v>
      </c>
      <c r="E908" t="s">
        <v>47</v>
      </c>
      <c r="F908" t="s">
        <v>698</v>
      </c>
      <c r="G908" t="s">
        <v>49</v>
      </c>
      <c r="H908" t="s">
        <v>49</v>
      </c>
      <c r="I908" t="s">
        <v>60</v>
      </c>
      <c r="J908" t="s">
        <v>73</v>
      </c>
      <c r="K908" t="s">
        <v>4274</v>
      </c>
      <c r="L908" t="s">
        <v>4921</v>
      </c>
      <c r="M908" t="s">
        <v>52</v>
      </c>
      <c r="N908" t="s">
        <v>62</v>
      </c>
      <c r="O908" t="s">
        <v>562</v>
      </c>
      <c r="P908" t="s">
        <v>53</v>
      </c>
      <c r="Q908" t="s">
        <v>262</v>
      </c>
      <c r="S908" t="s">
        <v>240</v>
      </c>
      <c r="W908" t="s">
        <v>595</v>
      </c>
      <c r="X908" t="s">
        <v>56</v>
      </c>
      <c r="Y908" t="s">
        <v>57</v>
      </c>
      <c r="Z908">
        <v>44220</v>
      </c>
      <c r="AA908" t="s">
        <v>701</v>
      </c>
      <c r="AB908" t="s">
        <v>702</v>
      </c>
      <c r="AC908">
        <v>44081</v>
      </c>
      <c r="AD908">
        <v>44223</v>
      </c>
      <c r="AE908">
        <v>44223</v>
      </c>
      <c r="AF908" t="s">
        <v>4922</v>
      </c>
      <c r="AG908" t="s">
        <v>64</v>
      </c>
      <c r="AH908" t="s">
        <v>2435</v>
      </c>
      <c r="AN908" t="s">
        <v>58</v>
      </c>
      <c r="AO908" t="s">
        <v>4923</v>
      </c>
      <c r="AP908" t="s">
        <v>484</v>
      </c>
      <c r="AQ908" t="s">
        <v>484</v>
      </c>
    </row>
    <row r="909" spans="1:44" x14ac:dyDescent="0.2">
      <c r="A909" t="s">
        <v>737</v>
      </c>
      <c r="B909" t="s">
        <v>4924</v>
      </c>
      <c r="C909">
        <v>44225</v>
      </c>
      <c r="D909" t="s">
        <v>683</v>
      </c>
      <c r="E909" t="s">
        <v>69</v>
      </c>
      <c r="F909" t="s">
        <v>48</v>
      </c>
      <c r="G909" t="s">
        <v>49</v>
      </c>
      <c r="H909" t="s">
        <v>49</v>
      </c>
      <c r="I909" t="s">
        <v>60</v>
      </c>
      <c r="J909" t="s">
        <v>95</v>
      </c>
      <c r="M909" t="s">
        <v>52</v>
      </c>
      <c r="P909" t="s">
        <v>53</v>
      </c>
      <c r="Q909" t="s">
        <v>97</v>
      </c>
      <c r="S909" t="s">
        <v>384</v>
      </c>
      <c r="W909" t="s">
        <v>667</v>
      </c>
      <c r="X909" t="s">
        <v>56</v>
      </c>
      <c r="Y909" t="s">
        <v>57</v>
      </c>
      <c r="Z909">
        <v>44220</v>
      </c>
      <c r="AG909" t="s">
        <v>2831</v>
      </c>
      <c r="AN909" t="s">
        <v>58</v>
      </c>
    </row>
    <row r="910" spans="1:44" x14ac:dyDescent="0.2">
      <c r="A910" t="s">
        <v>737</v>
      </c>
      <c r="B910" t="s">
        <v>4925</v>
      </c>
      <c r="C910">
        <v>44225</v>
      </c>
      <c r="D910" t="s">
        <v>168</v>
      </c>
      <c r="E910" t="s">
        <v>169</v>
      </c>
      <c r="F910" t="s">
        <v>48</v>
      </c>
      <c r="G910" t="s">
        <v>49</v>
      </c>
      <c r="H910" t="s">
        <v>49</v>
      </c>
      <c r="I910" t="s">
        <v>60</v>
      </c>
      <c r="M910" t="s">
        <v>52</v>
      </c>
      <c r="P910" t="s">
        <v>53</v>
      </c>
      <c r="S910" t="s">
        <v>3764</v>
      </c>
      <c r="W910" t="s">
        <v>178</v>
      </c>
      <c r="X910" t="s">
        <v>56</v>
      </c>
      <c r="Y910" t="s">
        <v>57</v>
      </c>
      <c r="Z910">
        <v>44220</v>
      </c>
      <c r="AG910" t="s">
        <v>145</v>
      </c>
      <c r="AN910" t="s">
        <v>58</v>
      </c>
    </row>
    <row r="911" spans="1:44" x14ac:dyDescent="0.2">
      <c r="A911" t="s">
        <v>737</v>
      </c>
      <c r="B911" t="s">
        <v>4926</v>
      </c>
      <c r="C911">
        <v>44226</v>
      </c>
      <c r="D911" t="s">
        <v>889</v>
      </c>
      <c r="E911" t="s">
        <v>227</v>
      </c>
      <c r="F911" t="s">
        <v>48</v>
      </c>
      <c r="G911" t="s">
        <v>49</v>
      </c>
      <c r="H911" t="s">
        <v>49</v>
      </c>
      <c r="I911" t="s">
        <v>60</v>
      </c>
      <c r="J911" t="s">
        <v>170</v>
      </c>
      <c r="L911" t="s">
        <v>4927</v>
      </c>
      <c r="M911" t="s">
        <v>52</v>
      </c>
      <c r="N911" t="s">
        <v>230</v>
      </c>
      <c r="P911" t="s">
        <v>53</v>
      </c>
      <c r="Q911" t="s">
        <v>175</v>
      </c>
      <c r="S911" t="s">
        <v>4928</v>
      </c>
      <c r="W911" t="s">
        <v>894</v>
      </c>
      <c r="X911" t="s">
        <v>56</v>
      </c>
      <c r="Y911" t="s">
        <v>57</v>
      </c>
      <c r="Z911">
        <v>44220</v>
      </c>
      <c r="AG911" t="s">
        <v>145</v>
      </c>
      <c r="AH911" t="s">
        <v>3550</v>
      </c>
      <c r="AJ911" t="s">
        <v>726</v>
      </c>
      <c r="AK911" t="s">
        <v>727</v>
      </c>
      <c r="AL911" t="s">
        <v>728</v>
      </c>
      <c r="AM911" t="s">
        <v>185</v>
      </c>
      <c r="AN911" t="s">
        <v>58</v>
      </c>
    </row>
    <row r="912" spans="1:44" x14ac:dyDescent="0.2">
      <c r="A912" t="s">
        <v>737</v>
      </c>
      <c r="B912" t="s">
        <v>4929</v>
      </c>
      <c r="C912">
        <v>44227</v>
      </c>
      <c r="D912" t="s">
        <v>683</v>
      </c>
      <c r="E912" t="s">
        <v>227</v>
      </c>
      <c r="F912" t="s">
        <v>664</v>
      </c>
      <c r="G912" t="s">
        <v>49</v>
      </c>
      <c r="H912" t="s">
        <v>49</v>
      </c>
      <c r="I912" t="s">
        <v>60</v>
      </c>
      <c r="J912" t="s">
        <v>73</v>
      </c>
      <c r="K912" t="s">
        <v>1744</v>
      </c>
      <c r="L912" t="s">
        <v>4930</v>
      </c>
      <c r="M912" t="s">
        <v>52</v>
      </c>
      <c r="N912" t="s">
        <v>62</v>
      </c>
      <c r="O912" t="s">
        <v>562</v>
      </c>
      <c r="P912" t="s">
        <v>53</v>
      </c>
      <c r="Q912" t="s">
        <v>63</v>
      </c>
      <c r="S912" t="s">
        <v>740</v>
      </c>
      <c r="T912" t="s">
        <v>716</v>
      </c>
      <c r="V912" t="s">
        <v>4931</v>
      </c>
      <c r="W912" t="s">
        <v>667</v>
      </c>
      <c r="X912" t="s">
        <v>56</v>
      </c>
      <c r="Y912" t="s">
        <v>57</v>
      </c>
      <c r="Z912">
        <v>44227</v>
      </c>
      <c r="AC912">
        <v>43856</v>
      </c>
      <c r="AD912">
        <v>44225</v>
      </c>
      <c r="AE912">
        <v>44225</v>
      </c>
      <c r="AF912" t="s">
        <v>4932</v>
      </c>
      <c r="AG912" t="s">
        <v>64</v>
      </c>
      <c r="AH912" t="s">
        <v>871</v>
      </c>
      <c r="AN912" t="s">
        <v>58</v>
      </c>
      <c r="AR912" t="s">
        <v>4933</v>
      </c>
    </row>
    <row r="913" spans="1:44" x14ac:dyDescent="0.2">
      <c r="A913" t="s">
        <v>737</v>
      </c>
      <c r="B913" t="s">
        <v>4934</v>
      </c>
      <c r="C913">
        <v>44227</v>
      </c>
      <c r="D913" t="s">
        <v>168</v>
      </c>
      <c r="E913" t="s">
        <v>227</v>
      </c>
      <c r="F913" t="s">
        <v>48</v>
      </c>
      <c r="G913" t="s">
        <v>49</v>
      </c>
      <c r="H913" t="s">
        <v>49</v>
      </c>
      <c r="I913" t="s">
        <v>60</v>
      </c>
      <c r="M913" t="s">
        <v>52</v>
      </c>
      <c r="P913" t="s">
        <v>53</v>
      </c>
      <c r="Q913" t="s">
        <v>63</v>
      </c>
      <c r="S913" t="s">
        <v>4935</v>
      </c>
      <c r="T913" t="s">
        <v>4936</v>
      </c>
      <c r="W913" t="s">
        <v>178</v>
      </c>
      <c r="X913" t="s">
        <v>56</v>
      </c>
      <c r="Y913" t="s">
        <v>57</v>
      </c>
      <c r="Z913">
        <v>44227</v>
      </c>
      <c r="AG913" t="s">
        <v>145</v>
      </c>
      <c r="AN913" t="s">
        <v>58</v>
      </c>
    </row>
    <row r="914" spans="1:44" x14ac:dyDescent="0.2">
      <c r="A914" t="s">
        <v>737</v>
      </c>
      <c r="B914" t="s">
        <v>4937</v>
      </c>
      <c r="C914">
        <v>44227</v>
      </c>
      <c r="D914" t="s">
        <v>683</v>
      </c>
      <c r="E914" t="s">
        <v>227</v>
      </c>
      <c r="F914" t="s">
        <v>664</v>
      </c>
      <c r="G914" t="s">
        <v>49</v>
      </c>
      <c r="H914" t="s">
        <v>49</v>
      </c>
      <c r="I914" t="s">
        <v>60</v>
      </c>
      <c r="J914" t="s">
        <v>73</v>
      </c>
      <c r="L914" t="s">
        <v>4938</v>
      </c>
      <c r="M914" t="s">
        <v>52</v>
      </c>
      <c r="N914" t="s">
        <v>62</v>
      </c>
      <c r="P914" t="s">
        <v>53</v>
      </c>
      <c r="Q914" t="s">
        <v>63</v>
      </c>
      <c r="S914" t="s">
        <v>2987</v>
      </c>
      <c r="T914" t="s">
        <v>4939</v>
      </c>
      <c r="V914" t="s">
        <v>4931</v>
      </c>
      <c r="W914" t="s">
        <v>667</v>
      </c>
      <c r="X914" t="s">
        <v>56</v>
      </c>
      <c r="Y914" t="s">
        <v>57</v>
      </c>
      <c r="Z914">
        <v>44227</v>
      </c>
      <c r="AG914" t="s">
        <v>64</v>
      </c>
      <c r="AH914" t="s">
        <v>2469</v>
      </c>
      <c r="AN914" t="s">
        <v>58</v>
      </c>
    </row>
    <row r="915" spans="1:44" x14ac:dyDescent="0.2">
      <c r="A915" t="s">
        <v>737</v>
      </c>
      <c r="B915" t="s">
        <v>4940</v>
      </c>
      <c r="C915">
        <v>44228</v>
      </c>
      <c r="D915" t="s">
        <v>683</v>
      </c>
      <c r="E915" t="s">
        <v>69</v>
      </c>
      <c r="F915" t="s">
        <v>664</v>
      </c>
      <c r="G915" t="s">
        <v>49</v>
      </c>
      <c r="H915" t="s">
        <v>49</v>
      </c>
      <c r="I915" t="s">
        <v>60</v>
      </c>
      <c r="J915" t="s">
        <v>95</v>
      </c>
      <c r="L915" t="s">
        <v>4941</v>
      </c>
      <c r="M915" t="s">
        <v>52</v>
      </c>
      <c r="N915" t="s">
        <v>62</v>
      </c>
      <c r="O915" t="s">
        <v>2709</v>
      </c>
      <c r="P915" t="s">
        <v>53</v>
      </c>
      <c r="Q915" t="s">
        <v>1175</v>
      </c>
      <c r="S915" t="s">
        <v>4942</v>
      </c>
      <c r="T915" t="s">
        <v>4943</v>
      </c>
      <c r="W915" t="s">
        <v>667</v>
      </c>
      <c r="X915" t="s">
        <v>56</v>
      </c>
      <c r="Y915" t="s">
        <v>57</v>
      </c>
      <c r="Z915">
        <v>44227</v>
      </c>
      <c r="AD915">
        <v>44224</v>
      </c>
      <c r="AE915">
        <v>44227</v>
      </c>
      <c r="AF915" t="s">
        <v>4944</v>
      </c>
      <c r="AG915" t="s">
        <v>64</v>
      </c>
      <c r="AH915" t="s">
        <v>4945</v>
      </c>
      <c r="AN915" t="s">
        <v>58</v>
      </c>
      <c r="AR915" t="s">
        <v>4946</v>
      </c>
    </row>
    <row r="916" spans="1:44" x14ac:dyDescent="0.2">
      <c r="A916" t="s">
        <v>737</v>
      </c>
      <c r="B916" t="s">
        <v>4947</v>
      </c>
      <c r="C916">
        <v>44228</v>
      </c>
      <c r="D916" t="s">
        <v>689</v>
      </c>
      <c r="E916" t="s">
        <v>169</v>
      </c>
      <c r="F916" t="s">
        <v>48</v>
      </c>
      <c r="G916" t="s">
        <v>49</v>
      </c>
      <c r="H916" t="s">
        <v>49</v>
      </c>
      <c r="I916" t="s">
        <v>60</v>
      </c>
      <c r="J916" t="s">
        <v>170</v>
      </c>
      <c r="M916" t="s">
        <v>52</v>
      </c>
      <c r="P916" t="s">
        <v>53</v>
      </c>
      <c r="Q916" t="s">
        <v>63</v>
      </c>
      <c r="S916" t="s">
        <v>489</v>
      </c>
      <c r="W916" t="s">
        <v>178</v>
      </c>
      <c r="X916" t="s">
        <v>56</v>
      </c>
      <c r="Y916" t="s">
        <v>57</v>
      </c>
      <c r="Z916">
        <v>44227</v>
      </c>
      <c r="AD916">
        <v>44208</v>
      </c>
      <c r="AG916" t="s">
        <v>145</v>
      </c>
      <c r="AN916" t="s">
        <v>58</v>
      </c>
    </row>
    <row r="917" spans="1:44" x14ac:dyDescent="0.2">
      <c r="A917" t="s">
        <v>737</v>
      </c>
      <c r="B917" t="s">
        <v>4948</v>
      </c>
      <c r="C917">
        <v>44228</v>
      </c>
      <c r="D917" t="s">
        <v>697</v>
      </c>
      <c r="E917" t="s">
        <v>227</v>
      </c>
      <c r="F917" t="s">
        <v>698</v>
      </c>
      <c r="G917" t="s">
        <v>49</v>
      </c>
      <c r="H917" t="s">
        <v>49</v>
      </c>
      <c r="I917" t="s">
        <v>60</v>
      </c>
      <c r="J917" t="s">
        <v>95</v>
      </c>
      <c r="K917" t="s">
        <v>4949</v>
      </c>
      <c r="L917" t="s">
        <v>4950</v>
      </c>
      <c r="M917" t="s">
        <v>52</v>
      </c>
      <c r="N917" t="s">
        <v>62</v>
      </c>
      <c r="O917" t="s">
        <v>4951</v>
      </c>
      <c r="P917" t="s">
        <v>53</v>
      </c>
      <c r="Q917" t="s">
        <v>128</v>
      </c>
      <c r="S917" t="s">
        <v>740</v>
      </c>
      <c r="V917" t="s">
        <v>4952</v>
      </c>
      <c r="W917" t="s">
        <v>595</v>
      </c>
      <c r="X917" t="s">
        <v>56</v>
      </c>
      <c r="Y917" t="s">
        <v>57</v>
      </c>
      <c r="Z917">
        <v>44227</v>
      </c>
      <c r="AA917" t="s">
        <v>4953</v>
      </c>
      <c r="AB917" t="s">
        <v>702</v>
      </c>
      <c r="AC917">
        <v>44066</v>
      </c>
      <c r="AD917">
        <v>44215</v>
      </c>
      <c r="AG917" t="s">
        <v>64</v>
      </c>
      <c r="AH917" t="s">
        <v>1319</v>
      </c>
      <c r="AN917" t="s">
        <v>58</v>
      </c>
      <c r="AO917" t="s">
        <v>4954</v>
      </c>
      <c r="AP917" t="s">
        <v>484</v>
      </c>
      <c r="AQ917" t="s">
        <v>484</v>
      </c>
    </row>
    <row r="918" spans="1:44" x14ac:dyDescent="0.2">
      <c r="A918" t="s">
        <v>737</v>
      </c>
      <c r="B918" t="s">
        <v>4955</v>
      </c>
      <c r="C918">
        <v>44228</v>
      </c>
      <c r="D918" t="s">
        <v>168</v>
      </c>
      <c r="E918" t="s">
        <v>47</v>
      </c>
      <c r="F918" t="s">
        <v>166</v>
      </c>
      <c r="G918" t="s">
        <v>49</v>
      </c>
      <c r="H918" t="s">
        <v>49</v>
      </c>
      <c r="I918" t="s">
        <v>60</v>
      </c>
      <c r="J918" t="s">
        <v>170</v>
      </c>
      <c r="K918" t="s">
        <v>4956</v>
      </c>
      <c r="L918" t="s">
        <v>4957</v>
      </c>
      <c r="M918" t="s">
        <v>52</v>
      </c>
      <c r="N918" t="s">
        <v>173</v>
      </c>
      <c r="O918" t="s">
        <v>4958</v>
      </c>
      <c r="P918" t="s">
        <v>53</v>
      </c>
      <c r="Q918" t="s">
        <v>175</v>
      </c>
      <c r="S918" t="s">
        <v>489</v>
      </c>
      <c r="T918" t="s">
        <v>3557</v>
      </c>
      <c r="V918" t="s">
        <v>4959</v>
      </c>
      <c r="W918" t="s">
        <v>178</v>
      </c>
      <c r="X918" t="s">
        <v>56</v>
      </c>
      <c r="Y918" t="s">
        <v>57</v>
      </c>
      <c r="Z918">
        <v>44227</v>
      </c>
      <c r="AA918" t="s">
        <v>241</v>
      </c>
      <c r="AB918" t="s">
        <v>180</v>
      </c>
      <c r="AC918">
        <v>44174</v>
      </c>
      <c r="AD918">
        <v>44228</v>
      </c>
      <c r="AE918">
        <v>44228</v>
      </c>
      <c r="AF918" t="s">
        <v>4960</v>
      </c>
      <c r="AG918" t="s">
        <v>64</v>
      </c>
      <c r="AH918" t="s">
        <v>4961</v>
      </c>
      <c r="AJ918" t="s">
        <v>899</v>
      </c>
      <c r="AK918" t="s">
        <v>900</v>
      </c>
      <c r="AL918" t="s">
        <v>468</v>
      </c>
      <c r="AM918" t="s">
        <v>185</v>
      </c>
      <c r="AN918" t="s">
        <v>58</v>
      </c>
      <c r="AO918" t="s">
        <v>4962</v>
      </c>
      <c r="AP918" t="s">
        <v>187</v>
      </c>
      <c r="AQ918" t="s">
        <v>188</v>
      </c>
      <c r="AR918" t="s">
        <v>4963</v>
      </c>
    </row>
    <row r="919" spans="1:44" x14ac:dyDescent="0.2">
      <c r="A919" t="s">
        <v>737</v>
      </c>
      <c r="B919" t="s">
        <v>4964</v>
      </c>
      <c r="C919">
        <v>44229</v>
      </c>
      <c r="D919" t="s">
        <v>168</v>
      </c>
      <c r="E919" t="s">
        <v>227</v>
      </c>
      <c r="F919" t="s">
        <v>48</v>
      </c>
      <c r="G919" t="s">
        <v>49</v>
      </c>
      <c r="H919" t="s">
        <v>49</v>
      </c>
      <c r="I919" t="s">
        <v>60</v>
      </c>
      <c r="M919" t="s">
        <v>52</v>
      </c>
      <c r="N919" t="s">
        <v>230</v>
      </c>
      <c r="P919" t="s">
        <v>53</v>
      </c>
      <c r="S919" t="s">
        <v>4965</v>
      </c>
      <c r="W919" t="s">
        <v>178</v>
      </c>
      <c r="X919" t="s">
        <v>56</v>
      </c>
      <c r="Y919" t="s">
        <v>57</v>
      </c>
      <c r="Z919">
        <v>44227</v>
      </c>
      <c r="AG919" t="s">
        <v>145</v>
      </c>
      <c r="AJ919" t="s">
        <v>242</v>
      </c>
      <c r="AK919" t="s">
        <v>243</v>
      </c>
      <c r="AL919" t="s">
        <v>244</v>
      </c>
      <c r="AM919" t="s">
        <v>185</v>
      </c>
      <c r="AN919" t="s">
        <v>58</v>
      </c>
    </row>
    <row r="920" spans="1:44" x14ac:dyDescent="0.2">
      <c r="A920" t="s">
        <v>737</v>
      </c>
      <c r="B920" t="s">
        <v>4966</v>
      </c>
      <c r="C920">
        <v>44230</v>
      </c>
      <c r="D920" t="s">
        <v>168</v>
      </c>
      <c r="E920" t="s">
        <v>227</v>
      </c>
      <c r="F920" t="s">
        <v>166</v>
      </c>
      <c r="G920" t="s">
        <v>49</v>
      </c>
      <c r="H920" t="s">
        <v>49</v>
      </c>
      <c r="I920" t="s">
        <v>60</v>
      </c>
      <c r="J920" t="s">
        <v>170</v>
      </c>
      <c r="K920" t="s">
        <v>4906</v>
      </c>
      <c r="L920" t="s">
        <v>4967</v>
      </c>
      <c r="M920" t="s">
        <v>52</v>
      </c>
      <c r="N920" t="s">
        <v>230</v>
      </c>
      <c r="O920" t="s">
        <v>449</v>
      </c>
      <c r="P920" t="s">
        <v>53</v>
      </c>
      <c r="Q920" t="s">
        <v>175</v>
      </c>
      <c r="R920" t="s">
        <v>4967</v>
      </c>
      <c r="S920" t="s">
        <v>3764</v>
      </c>
      <c r="W920" t="s">
        <v>178</v>
      </c>
      <c r="X920" t="s">
        <v>56</v>
      </c>
      <c r="Y920" t="s">
        <v>57</v>
      </c>
      <c r="Z920">
        <v>44227</v>
      </c>
      <c r="AA920" t="s">
        <v>241</v>
      </c>
      <c r="AB920" t="s">
        <v>180</v>
      </c>
      <c r="AC920">
        <v>44172</v>
      </c>
      <c r="AD920">
        <v>44215</v>
      </c>
      <c r="AE920">
        <v>44218</v>
      </c>
      <c r="AG920" t="s">
        <v>145</v>
      </c>
      <c r="AJ920" t="s">
        <v>4968</v>
      </c>
      <c r="AK920" t="s">
        <v>4969</v>
      </c>
      <c r="AL920" t="s">
        <v>1056</v>
      </c>
      <c r="AM920" t="s">
        <v>185</v>
      </c>
      <c r="AN920" t="s">
        <v>58</v>
      </c>
      <c r="AO920" t="s">
        <v>4912</v>
      </c>
      <c r="AP920" t="s">
        <v>187</v>
      </c>
      <c r="AQ920" t="s">
        <v>188</v>
      </c>
    </row>
    <row r="921" spans="1:44" x14ac:dyDescent="0.2">
      <c r="A921" t="s">
        <v>737</v>
      </c>
      <c r="B921" t="s">
        <v>4970</v>
      </c>
      <c r="C921">
        <v>44230</v>
      </c>
      <c r="D921" t="s">
        <v>689</v>
      </c>
      <c r="E921" t="s">
        <v>227</v>
      </c>
      <c r="F921" t="s">
        <v>48</v>
      </c>
      <c r="G921" t="s">
        <v>49</v>
      </c>
      <c r="H921" t="s">
        <v>49</v>
      </c>
      <c r="I921" t="s">
        <v>60</v>
      </c>
      <c r="J921" t="s">
        <v>170</v>
      </c>
      <c r="L921" t="s">
        <v>4971</v>
      </c>
      <c r="M921" t="s">
        <v>52</v>
      </c>
      <c r="N921" t="s">
        <v>230</v>
      </c>
      <c r="O921" t="s">
        <v>733</v>
      </c>
      <c r="P921" t="s">
        <v>53</v>
      </c>
      <c r="Q921" t="s">
        <v>262</v>
      </c>
      <c r="S921" t="s">
        <v>740</v>
      </c>
      <c r="W921" t="s">
        <v>178</v>
      </c>
      <c r="X921" t="s">
        <v>56</v>
      </c>
      <c r="Y921" t="s">
        <v>57</v>
      </c>
      <c r="Z921">
        <v>44227</v>
      </c>
      <c r="AG921" t="s">
        <v>145</v>
      </c>
      <c r="AJ921" t="s">
        <v>832</v>
      </c>
      <c r="AK921" t="s">
        <v>1254</v>
      </c>
      <c r="AL921" t="s">
        <v>389</v>
      </c>
      <c r="AM921" t="s">
        <v>185</v>
      </c>
      <c r="AN921" t="s">
        <v>58</v>
      </c>
    </row>
    <row r="922" spans="1:44" x14ac:dyDescent="0.2">
      <c r="A922" t="s">
        <v>737</v>
      </c>
      <c r="B922" t="s">
        <v>4972</v>
      </c>
      <c r="C922">
        <v>44230</v>
      </c>
      <c r="D922" t="s">
        <v>889</v>
      </c>
      <c r="E922" t="s">
        <v>227</v>
      </c>
      <c r="F922" t="s">
        <v>48</v>
      </c>
      <c r="G922" t="s">
        <v>49</v>
      </c>
      <c r="H922" t="s">
        <v>49</v>
      </c>
      <c r="I922" t="s">
        <v>60</v>
      </c>
      <c r="J922" t="s">
        <v>170</v>
      </c>
      <c r="L922" t="s">
        <v>4973</v>
      </c>
      <c r="M922" t="s">
        <v>52</v>
      </c>
      <c r="N922" t="s">
        <v>230</v>
      </c>
      <c r="O922" t="s">
        <v>4974</v>
      </c>
      <c r="P922" t="s">
        <v>53</v>
      </c>
      <c r="Q922" t="s">
        <v>175</v>
      </c>
      <c r="S922" t="s">
        <v>4975</v>
      </c>
      <c r="V922" t="s">
        <v>4901</v>
      </c>
      <c r="W922" t="s">
        <v>894</v>
      </c>
      <c r="X922" t="s">
        <v>56</v>
      </c>
      <c r="Y922" t="s">
        <v>57</v>
      </c>
      <c r="Z922">
        <v>44227</v>
      </c>
      <c r="AD922">
        <v>44225</v>
      </c>
      <c r="AE922">
        <v>44225</v>
      </c>
      <c r="AF922" t="s">
        <v>4976</v>
      </c>
      <c r="AG922" t="s">
        <v>64</v>
      </c>
      <c r="AH922" t="s">
        <v>871</v>
      </c>
      <c r="AJ922" t="s">
        <v>2504</v>
      </c>
      <c r="AK922" t="s">
        <v>2505</v>
      </c>
      <c r="AL922" t="s">
        <v>1069</v>
      </c>
      <c r="AM922" t="s">
        <v>317</v>
      </c>
      <c r="AN922" t="s">
        <v>58</v>
      </c>
    </row>
    <row r="923" spans="1:44" x14ac:dyDescent="0.2">
      <c r="A923" t="s">
        <v>737</v>
      </c>
      <c r="B923" t="s">
        <v>4977</v>
      </c>
      <c r="C923">
        <v>44231</v>
      </c>
      <c r="D923" t="s">
        <v>168</v>
      </c>
      <c r="E923" t="s">
        <v>47</v>
      </c>
      <c r="F923" t="s">
        <v>166</v>
      </c>
      <c r="G923" t="s">
        <v>49</v>
      </c>
      <c r="H923" t="s">
        <v>49</v>
      </c>
      <c r="I923" t="s">
        <v>60</v>
      </c>
      <c r="J923" t="s">
        <v>170</v>
      </c>
      <c r="K923" t="s">
        <v>4956</v>
      </c>
      <c r="L923" t="s">
        <v>4978</v>
      </c>
      <c r="M923" t="s">
        <v>52</v>
      </c>
      <c r="N923" t="s">
        <v>173</v>
      </c>
      <c r="O923" t="s">
        <v>347</v>
      </c>
      <c r="P923" t="s">
        <v>53</v>
      </c>
      <c r="Q923" t="s">
        <v>175</v>
      </c>
      <c r="S923" t="s">
        <v>1776</v>
      </c>
      <c r="W923" t="s">
        <v>178</v>
      </c>
      <c r="X923" t="s">
        <v>56</v>
      </c>
      <c r="Y923" t="s">
        <v>57</v>
      </c>
      <c r="Z923">
        <v>44227</v>
      </c>
      <c r="AA923" t="s">
        <v>241</v>
      </c>
      <c r="AB923" t="s">
        <v>180</v>
      </c>
      <c r="AC923">
        <v>44174</v>
      </c>
      <c r="AF923" t="s">
        <v>4979</v>
      </c>
      <c r="AG923" t="s">
        <v>64</v>
      </c>
      <c r="AH923" t="s">
        <v>4980</v>
      </c>
      <c r="AJ923" t="s">
        <v>4981</v>
      </c>
      <c r="AK923" t="s">
        <v>4982</v>
      </c>
      <c r="AL923" t="s">
        <v>728</v>
      </c>
      <c r="AM923" t="s">
        <v>308</v>
      </c>
      <c r="AN923" t="s">
        <v>58</v>
      </c>
      <c r="AO923" t="s">
        <v>4962</v>
      </c>
      <c r="AP923" t="s">
        <v>187</v>
      </c>
      <c r="AQ923" t="s">
        <v>224</v>
      </c>
    </row>
    <row r="924" spans="1:44" x14ac:dyDescent="0.2">
      <c r="A924" t="s">
        <v>737</v>
      </c>
      <c r="B924" t="s">
        <v>4983</v>
      </c>
      <c r="C924">
        <v>44232</v>
      </c>
      <c r="D924" t="s">
        <v>168</v>
      </c>
      <c r="E924" t="s">
        <v>227</v>
      </c>
      <c r="F924" t="s">
        <v>48</v>
      </c>
      <c r="G924" t="s">
        <v>49</v>
      </c>
      <c r="H924" t="s">
        <v>49</v>
      </c>
      <c r="I924" t="s">
        <v>60</v>
      </c>
      <c r="J924" t="s">
        <v>73</v>
      </c>
      <c r="L924" t="s">
        <v>4984</v>
      </c>
      <c r="M924" t="s">
        <v>52</v>
      </c>
      <c r="O924" t="s">
        <v>4985</v>
      </c>
      <c r="P924" t="s">
        <v>53</v>
      </c>
      <c r="Q924" t="s">
        <v>63</v>
      </c>
      <c r="S924" t="s">
        <v>4986</v>
      </c>
      <c r="W924" t="s">
        <v>178</v>
      </c>
      <c r="X924" t="s">
        <v>56</v>
      </c>
      <c r="Y924" t="s">
        <v>57</v>
      </c>
      <c r="Z924">
        <v>44227</v>
      </c>
      <c r="AF924" t="s">
        <v>3117</v>
      </c>
      <c r="AG924" t="s">
        <v>64</v>
      </c>
      <c r="AH924" t="s">
        <v>4987</v>
      </c>
      <c r="AN924" t="s">
        <v>58</v>
      </c>
      <c r="AR924" t="s">
        <v>4988</v>
      </c>
    </row>
    <row r="925" spans="1:44" x14ac:dyDescent="0.2">
      <c r="A925" t="s">
        <v>737</v>
      </c>
      <c r="B925" t="s">
        <v>4989</v>
      </c>
      <c r="C925">
        <v>44232</v>
      </c>
      <c r="D925" t="s">
        <v>168</v>
      </c>
      <c r="E925" t="s">
        <v>169</v>
      </c>
      <c r="F925" t="s">
        <v>166</v>
      </c>
      <c r="G925" t="s">
        <v>49</v>
      </c>
      <c r="H925" t="s">
        <v>49</v>
      </c>
      <c r="I925" t="s">
        <v>60</v>
      </c>
      <c r="J925" t="s">
        <v>170</v>
      </c>
      <c r="K925" t="s">
        <v>4453</v>
      </c>
      <c r="L925" t="s">
        <v>4990</v>
      </c>
      <c r="M925" t="s">
        <v>52</v>
      </c>
      <c r="N925" t="s">
        <v>173</v>
      </c>
      <c r="P925" t="s">
        <v>53</v>
      </c>
      <c r="Q925" t="s">
        <v>175</v>
      </c>
      <c r="S925" t="s">
        <v>4991</v>
      </c>
      <c r="W925" t="s">
        <v>178</v>
      </c>
      <c r="X925" t="s">
        <v>56</v>
      </c>
      <c r="Y925" t="s">
        <v>57</v>
      </c>
      <c r="Z925">
        <v>44227</v>
      </c>
      <c r="AA925" t="s">
        <v>4641</v>
      </c>
      <c r="AB925" t="s">
        <v>180</v>
      </c>
      <c r="AC925">
        <v>44078</v>
      </c>
      <c r="AG925" t="s">
        <v>64</v>
      </c>
      <c r="AH925" t="s">
        <v>4992</v>
      </c>
      <c r="AJ925" t="s">
        <v>1099</v>
      </c>
      <c r="AK925" t="s">
        <v>1100</v>
      </c>
      <c r="AL925" t="s">
        <v>508</v>
      </c>
      <c r="AM925" t="s">
        <v>185</v>
      </c>
      <c r="AN925" t="s">
        <v>58</v>
      </c>
      <c r="AO925" t="s">
        <v>4993</v>
      </c>
      <c r="AP925" t="s">
        <v>187</v>
      </c>
      <c r="AQ925" t="s">
        <v>224</v>
      </c>
    </row>
    <row r="926" spans="1:44" x14ac:dyDescent="0.2">
      <c r="A926" t="s">
        <v>737</v>
      </c>
      <c r="B926" t="s">
        <v>4994</v>
      </c>
      <c r="C926">
        <v>44233</v>
      </c>
      <c r="D926" t="s">
        <v>168</v>
      </c>
      <c r="E926" t="s">
        <v>227</v>
      </c>
      <c r="F926" t="s">
        <v>166</v>
      </c>
      <c r="G926" t="s">
        <v>49</v>
      </c>
      <c r="H926" t="s">
        <v>49</v>
      </c>
      <c r="I926" t="s">
        <v>532</v>
      </c>
      <c r="J926" t="s">
        <v>170</v>
      </c>
      <c r="K926" t="s">
        <v>4995</v>
      </c>
      <c r="L926" t="s">
        <v>4996</v>
      </c>
      <c r="M926" t="s">
        <v>52</v>
      </c>
      <c r="N926" t="s">
        <v>173</v>
      </c>
      <c r="O926" t="s">
        <v>4997</v>
      </c>
      <c r="P926" t="s">
        <v>53</v>
      </c>
      <c r="Q926" t="s">
        <v>63</v>
      </c>
      <c r="S926" t="s">
        <v>489</v>
      </c>
      <c r="W926" t="s">
        <v>178</v>
      </c>
      <c r="X926" t="s">
        <v>56</v>
      </c>
      <c r="Y926" t="s">
        <v>57</v>
      </c>
      <c r="Z926">
        <v>44227</v>
      </c>
      <c r="AA926" t="s">
        <v>4998</v>
      </c>
      <c r="AC926">
        <v>44111</v>
      </c>
      <c r="AD926">
        <v>44233</v>
      </c>
      <c r="AE926">
        <v>44234</v>
      </c>
      <c r="AF926" t="s">
        <v>4999</v>
      </c>
      <c r="AG926" t="s">
        <v>64</v>
      </c>
      <c r="AH926" t="s">
        <v>5000</v>
      </c>
      <c r="AJ926" t="s">
        <v>2513</v>
      </c>
      <c r="AK926" t="s">
        <v>2514</v>
      </c>
      <c r="AL926" t="s">
        <v>356</v>
      </c>
      <c r="AM926" t="s">
        <v>185</v>
      </c>
      <c r="AN926" t="s">
        <v>58</v>
      </c>
      <c r="AO926" t="s">
        <v>5001</v>
      </c>
      <c r="AP926" t="s">
        <v>187</v>
      </c>
    </row>
    <row r="927" spans="1:44" x14ac:dyDescent="0.2">
      <c r="A927" t="s">
        <v>737</v>
      </c>
      <c r="B927" t="s">
        <v>5002</v>
      </c>
      <c r="C927">
        <v>44234</v>
      </c>
      <c r="D927" t="s">
        <v>683</v>
      </c>
      <c r="E927" t="s">
        <v>227</v>
      </c>
      <c r="F927" t="s">
        <v>664</v>
      </c>
      <c r="G927" t="s">
        <v>49</v>
      </c>
      <c r="H927" t="s">
        <v>49</v>
      </c>
      <c r="I927" t="s">
        <v>60</v>
      </c>
      <c r="J927" t="s">
        <v>73</v>
      </c>
      <c r="L927" t="s">
        <v>5003</v>
      </c>
      <c r="M927" t="s">
        <v>52</v>
      </c>
      <c r="N927" t="s">
        <v>62</v>
      </c>
      <c r="P927" t="s">
        <v>53</v>
      </c>
      <c r="Q927" t="s">
        <v>63</v>
      </c>
      <c r="S927" t="s">
        <v>384</v>
      </c>
      <c r="W927" t="s">
        <v>667</v>
      </c>
      <c r="X927" t="s">
        <v>56</v>
      </c>
      <c r="Y927" t="s">
        <v>57</v>
      </c>
      <c r="Z927">
        <v>44234</v>
      </c>
      <c r="AG927" t="s">
        <v>64</v>
      </c>
      <c r="AH927" t="s">
        <v>1857</v>
      </c>
      <c r="AN927" t="s">
        <v>58</v>
      </c>
      <c r="AR927" t="s">
        <v>5004</v>
      </c>
    </row>
    <row r="928" spans="1:44" x14ac:dyDescent="0.2">
      <c r="A928" t="s">
        <v>737</v>
      </c>
      <c r="B928" t="s">
        <v>5005</v>
      </c>
      <c r="C928">
        <v>44234</v>
      </c>
      <c r="D928" t="s">
        <v>683</v>
      </c>
      <c r="E928" t="s">
        <v>227</v>
      </c>
      <c r="F928" t="s">
        <v>664</v>
      </c>
      <c r="G928" t="s">
        <v>49</v>
      </c>
      <c r="H928" t="s">
        <v>49</v>
      </c>
      <c r="I928" t="s">
        <v>60</v>
      </c>
      <c r="J928" t="s">
        <v>95</v>
      </c>
      <c r="L928" t="s">
        <v>5006</v>
      </c>
      <c r="M928" t="s">
        <v>52</v>
      </c>
      <c r="N928" t="s">
        <v>62</v>
      </c>
      <c r="O928" t="s">
        <v>640</v>
      </c>
      <c r="P928" t="s">
        <v>53</v>
      </c>
      <c r="Q928" t="s">
        <v>63</v>
      </c>
      <c r="S928" t="s">
        <v>384</v>
      </c>
      <c r="T928" t="s">
        <v>2896</v>
      </c>
      <c r="W928" t="s">
        <v>667</v>
      </c>
      <c r="X928" t="s">
        <v>56</v>
      </c>
      <c r="Y928" t="s">
        <v>57</v>
      </c>
      <c r="Z928">
        <v>44234</v>
      </c>
      <c r="AD928">
        <v>44220</v>
      </c>
      <c r="AE928">
        <v>44220</v>
      </c>
      <c r="AG928" t="s">
        <v>64</v>
      </c>
      <c r="AH928" t="s">
        <v>2131</v>
      </c>
      <c r="AN928" t="s">
        <v>58</v>
      </c>
      <c r="AR928" t="s">
        <v>5007</v>
      </c>
    </row>
    <row r="929" spans="1:44" x14ac:dyDescent="0.2">
      <c r="A929" t="s">
        <v>737</v>
      </c>
      <c r="B929" t="s">
        <v>5008</v>
      </c>
      <c r="C929">
        <v>44235</v>
      </c>
      <c r="D929" t="s">
        <v>168</v>
      </c>
      <c r="E929" t="s">
        <v>47</v>
      </c>
      <c r="F929" t="s">
        <v>544</v>
      </c>
      <c r="G929" t="s">
        <v>49</v>
      </c>
      <c r="H929" t="s">
        <v>49</v>
      </c>
      <c r="I929" t="s">
        <v>60</v>
      </c>
      <c r="J929" t="s">
        <v>73</v>
      </c>
      <c r="K929" t="s">
        <v>5009</v>
      </c>
      <c r="L929" t="s">
        <v>5010</v>
      </c>
      <c r="M929" t="s">
        <v>52</v>
      </c>
      <c r="N929" t="s">
        <v>62</v>
      </c>
      <c r="O929" t="s">
        <v>5011</v>
      </c>
      <c r="P929" t="s">
        <v>53</v>
      </c>
      <c r="Q929" t="s">
        <v>63</v>
      </c>
      <c r="S929" t="s">
        <v>5012</v>
      </c>
      <c r="W929" t="s">
        <v>178</v>
      </c>
      <c r="X929" t="s">
        <v>56</v>
      </c>
      <c r="Y929" t="s">
        <v>57</v>
      </c>
      <c r="Z929">
        <v>44234</v>
      </c>
      <c r="AA929" t="s">
        <v>2209</v>
      </c>
      <c r="AB929" t="s">
        <v>551</v>
      </c>
      <c r="AC929">
        <v>44110</v>
      </c>
      <c r="AD929">
        <v>44235</v>
      </c>
      <c r="AE929">
        <v>44235</v>
      </c>
      <c r="AF929" t="s">
        <v>5013</v>
      </c>
      <c r="AG929" t="s">
        <v>64</v>
      </c>
      <c r="AH929" t="s">
        <v>5014</v>
      </c>
      <c r="AN929" t="s">
        <v>58</v>
      </c>
      <c r="AO929" t="s">
        <v>5015</v>
      </c>
      <c r="AP929" t="s">
        <v>555</v>
      </c>
      <c r="AQ929" t="s">
        <v>484</v>
      </c>
    </row>
    <row r="930" spans="1:44" x14ac:dyDescent="0.2">
      <c r="A930" t="s">
        <v>737</v>
      </c>
      <c r="B930" t="s">
        <v>5016</v>
      </c>
      <c r="C930">
        <v>44236</v>
      </c>
      <c r="D930" t="s">
        <v>889</v>
      </c>
      <c r="E930" t="s">
        <v>227</v>
      </c>
      <c r="F930" t="s">
        <v>648</v>
      </c>
      <c r="G930" t="s">
        <v>49</v>
      </c>
      <c r="H930" t="s">
        <v>49</v>
      </c>
      <c r="I930" t="s">
        <v>60</v>
      </c>
      <c r="J930" t="s">
        <v>170</v>
      </c>
      <c r="K930" t="s">
        <v>5017</v>
      </c>
      <c r="L930" t="s">
        <v>5018</v>
      </c>
      <c r="M930" t="s">
        <v>52</v>
      </c>
      <c r="N930" t="s">
        <v>173</v>
      </c>
      <c r="O930" t="s">
        <v>5019</v>
      </c>
      <c r="P930" t="s">
        <v>53</v>
      </c>
      <c r="Q930" t="s">
        <v>262</v>
      </c>
      <c r="S930" t="s">
        <v>3764</v>
      </c>
      <c r="W930" t="s">
        <v>894</v>
      </c>
      <c r="X930" t="s">
        <v>56</v>
      </c>
      <c r="Y930" t="s">
        <v>57</v>
      </c>
      <c r="Z930">
        <v>44234</v>
      </c>
      <c r="AA930" t="s">
        <v>895</v>
      </c>
      <c r="AC930">
        <v>44107</v>
      </c>
      <c r="AF930" t="s">
        <v>5020</v>
      </c>
      <c r="AG930" t="s">
        <v>64</v>
      </c>
      <c r="AH930" t="s">
        <v>5021</v>
      </c>
      <c r="AJ930" t="s">
        <v>3342</v>
      </c>
      <c r="AK930" t="s">
        <v>3343</v>
      </c>
      <c r="AL930" t="s">
        <v>3344</v>
      </c>
      <c r="AM930" t="s">
        <v>185</v>
      </c>
      <c r="AN930" t="s">
        <v>58</v>
      </c>
      <c r="AO930" t="s">
        <v>5022</v>
      </c>
      <c r="AP930" t="s">
        <v>224</v>
      </c>
    </row>
    <row r="931" spans="1:44" x14ac:dyDescent="0.2">
      <c r="A931" t="s">
        <v>737</v>
      </c>
      <c r="B931" t="s">
        <v>5023</v>
      </c>
      <c r="C931">
        <v>44237</v>
      </c>
      <c r="D931" t="s">
        <v>68</v>
      </c>
      <c r="E931" t="s">
        <v>47</v>
      </c>
      <c r="F931" t="s">
        <v>72</v>
      </c>
      <c r="G931" t="s">
        <v>49</v>
      </c>
      <c r="H931" t="s">
        <v>49</v>
      </c>
      <c r="I931" t="s">
        <v>60</v>
      </c>
      <c r="J931" t="s">
        <v>73</v>
      </c>
      <c r="K931" t="s">
        <v>5024</v>
      </c>
      <c r="L931" t="s">
        <v>5025</v>
      </c>
      <c r="M931" t="s">
        <v>52</v>
      </c>
      <c r="N931" t="s">
        <v>62</v>
      </c>
      <c r="O931" t="s">
        <v>5026</v>
      </c>
      <c r="P931" t="s">
        <v>53</v>
      </c>
      <c r="Q931" t="s">
        <v>63</v>
      </c>
      <c r="S931" t="s">
        <v>5027</v>
      </c>
      <c r="W931" t="s">
        <v>55</v>
      </c>
      <c r="X931" t="s">
        <v>56</v>
      </c>
      <c r="Y931" t="s">
        <v>57</v>
      </c>
      <c r="Z931">
        <v>44234</v>
      </c>
      <c r="AA931" t="s">
        <v>80</v>
      </c>
      <c r="AC931">
        <v>44137</v>
      </c>
      <c r="AD931">
        <v>44233</v>
      </c>
      <c r="AE931">
        <v>44233</v>
      </c>
      <c r="AF931" t="s">
        <v>5028</v>
      </c>
      <c r="AG931" t="s">
        <v>64</v>
      </c>
      <c r="AH931" t="s">
        <v>1876</v>
      </c>
      <c r="AN931" t="s">
        <v>58</v>
      </c>
      <c r="AO931" t="s">
        <v>5029</v>
      </c>
      <c r="AP931" t="s">
        <v>84</v>
      </c>
    </row>
    <row r="932" spans="1:44" x14ac:dyDescent="0.2">
      <c r="A932" t="s">
        <v>737</v>
      </c>
      <c r="B932" t="s">
        <v>5030</v>
      </c>
      <c r="C932">
        <v>44237</v>
      </c>
      <c r="D932" t="s">
        <v>168</v>
      </c>
      <c r="E932" t="s">
        <v>169</v>
      </c>
      <c r="F932" t="s">
        <v>72</v>
      </c>
      <c r="G932" t="s">
        <v>49</v>
      </c>
      <c r="H932" t="s">
        <v>49</v>
      </c>
      <c r="I932" t="s">
        <v>60</v>
      </c>
      <c r="J932" t="s">
        <v>73</v>
      </c>
      <c r="K932" t="s">
        <v>160</v>
      </c>
      <c r="L932" t="s">
        <v>5031</v>
      </c>
      <c r="M932" t="s">
        <v>52</v>
      </c>
      <c r="N932" t="s">
        <v>62</v>
      </c>
      <c r="O932" t="s">
        <v>5032</v>
      </c>
      <c r="P932" t="s">
        <v>53</v>
      </c>
      <c r="Q932" t="s">
        <v>63</v>
      </c>
      <c r="S932" t="s">
        <v>5033</v>
      </c>
      <c r="W932" t="s">
        <v>178</v>
      </c>
      <c r="X932" t="s">
        <v>56</v>
      </c>
      <c r="Y932" t="s">
        <v>57</v>
      </c>
      <c r="Z932">
        <v>44234</v>
      </c>
      <c r="AA932" t="s">
        <v>2209</v>
      </c>
      <c r="AC932">
        <v>44105</v>
      </c>
      <c r="AD932">
        <v>44223</v>
      </c>
      <c r="AE932">
        <v>44223</v>
      </c>
      <c r="AF932" t="s">
        <v>5034</v>
      </c>
      <c r="AG932" t="s">
        <v>64</v>
      </c>
      <c r="AH932" t="s">
        <v>2173</v>
      </c>
      <c r="AN932" t="s">
        <v>58</v>
      </c>
      <c r="AO932" t="s">
        <v>5035</v>
      </c>
      <c r="AP932" t="s">
        <v>84</v>
      </c>
      <c r="AR932" t="s">
        <v>4562</v>
      </c>
    </row>
    <row r="933" spans="1:44" x14ac:dyDescent="0.2">
      <c r="A933" t="s">
        <v>737</v>
      </c>
      <c r="B933" t="s">
        <v>5036</v>
      </c>
      <c r="C933">
        <v>44237</v>
      </c>
      <c r="D933" t="s">
        <v>168</v>
      </c>
      <c r="E933" t="s">
        <v>227</v>
      </c>
      <c r="F933" t="s">
        <v>48</v>
      </c>
      <c r="G933" t="s">
        <v>49</v>
      </c>
      <c r="H933" t="s">
        <v>49</v>
      </c>
      <c r="I933" t="s">
        <v>60</v>
      </c>
      <c r="J933" t="s">
        <v>170</v>
      </c>
      <c r="L933" t="s">
        <v>5037</v>
      </c>
      <c r="M933" t="s">
        <v>52</v>
      </c>
      <c r="N933" t="s">
        <v>230</v>
      </c>
      <c r="P933" t="s">
        <v>53</v>
      </c>
      <c r="Q933" t="s">
        <v>175</v>
      </c>
      <c r="S933" t="s">
        <v>489</v>
      </c>
      <c r="W933" t="s">
        <v>178</v>
      </c>
      <c r="X933" t="s">
        <v>56</v>
      </c>
      <c r="Y933" t="s">
        <v>57</v>
      </c>
      <c r="Z933">
        <v>44234</v>
      </c>
      <c r="AG933" t="s">
        <v>145</v>
      </c>
      <c r="AJ933" t="s">
        <v>506</v>
      </c>
      <c r="AK933" t="s">
        <v>507</v>
      </c>
      <c r="AL933" t="s">
        <v>508</v>
      </c>
      <c r="AM933" t="s">
        <v>185</v>
      </c>
      <c r="AN933" t="s">
        <v>58</v>
      </c>
    </row>
    <row r="934" spans="1:44" x14ac:dyDescent="0.2">
      <c r="A934" t="s">
        <v>737</v>
      </c>
      <c r="B934" t="s">
        <v>5038</v>
      </c>
      <c r="C934">
        <v>44238</v>
      </c>
      <c r="D934" t="s">
        <v>697</v>
      </c>
      <c r="E934" t="s">
        <v>227</v>
      </c>
      <c r="F934" t="s">
        <v>698</v>
      </c>
      <c r="G934" t="s">
        <v>49</v>
      </c>
      <c r="H934" t="s">
        <v>49</v>
      </c>
      <c r="I934" t="s">
        <v>60</v>
      </c>
      <c r="J934" t="s">
        <v>73</v>
      </c>
      <c r="K934" t="s">
        <v>411</v>
      </c>
      <c r="L934" t="s">
        <v>5039</v>
      </c>
      <c r="M934" t="s">
        <v>52</v>
      </c>
      <c r="N934" t="s">
        <v>62</v>
      </c>
      <c r="O934" t="s">
        <v>5040</v>
      </c>
      <c r="P934" t="s">
        <v>53</v>
      </c>
      <c r="Q934" t="s">
        <v>262</v>
      </c>
      <c r="S934" t="s">
        <v>4965</v>
      </c>
      <c r="T934" t="s">
        <v>5041</v>
      </c>
      <c r="V934" t="s">
        <v>5042</v>
      </c>
      <c r="W934" t="s">
        <v>595</v>
      </c>
      <c r="X934" t="s">
        <v>56</v>
      </c>
      <c r="Y934" t="s">
        <v>57</v>
      </c>
      <c r="Z934">
        <v>44234</v>
      </c>
      <c r="AA934" t="s">
        <v>701</v>
      </c>
      <c r="AB934" t="s">
        <v>702</v>
      </c>
      <c r="AC934">
        <v>44159</v>
      </c>
      <c r="AD934">
        <v>44236</v>
      </c>
      <c r="AE934">
        <v>44236</v>
      </c>
      <c r="AG934" t="s">
        <v>64</v>
      </c>
      <c r="AH934" t="s">
        <v>5043</v>
      </c>
      <c r="AN934" t="s">
        <v>58</v>
      </c>
      <c r="AO934" t="s">
        <v>5044</v>
      </c>
      <c r="AP934" t="s">
        <v>484</v>
      </c>
      <c r="AQ934" t="s">
        <v>484</v>
      </c>
      <c r="AR934" t="s">
        <v>4066</v>
      </c>
    </row>
    <row r="935" spans="1:44" x14ac:dyDescent="0.2">
      <c r="A935" t="s">
        <v>737</v>
      </c>
      <c r="B935" t="s">
        <v>5045</v>
      </c>
      <c r="C935">
        <v>44238</v>
      </c>
      <c r="D935" t="s">
        <v>683</v>
      </c>
      <c r="E935" t="s">
        <v>47</v>
      </c>
      <c r="F935" t="s">
        <v>664</v>
      </c>
      <c r="G935" t="s">
        <v>49</v>
      </c>
      <c r="H935" t="s">
        <v>49</v>
      </c>
      <c r="I935" t="s">
        <v>60</v>
      </c>
      <c r="J935" t="s">
        <v>95</v>
      </c>
      <c r="L935" t="s">
        <v>5046</v>
      </c>
      <c r="M935" t="s">
        <v>52</v>
      </c>
      <c r="N935" t="s">
        <v>62</v>
      </c>
      <c r="O935" t="s">
        <v>640</v>
      </c>
      <c r="P935" t="s">
        <v>53</v>
      </c>
      <c r="Q935" t="s">
        <v>63</v>
      </c>
      <c r="S935" t="s">
        <v>3731</v>
      </c>
      <c r="T935" t="s">
        <v>716</v>
      </c>
      <c r="V935" t="s">
        <v>3069</v>
      </c>
      <c r="W935" t="s">
        <v>667</v>
      </c>
      <c r="X935" t="s">
        <v>56</v>
      </c>
      <c r="Y935" t="s">
        <v>57</v>
      </c>
      <c r="Z935">
        <v>44234</v>
      </c>
      <c r="AD935">
        <v>44232</v>
      </c>
      <c r="AE935">
        <v>44233</v>
      </c>
      <c r="AF935" t="s">
        <v>5047</v>
      </c>
      <c r="AG935" t="s">
        <v>1164</v>
      </c>
      <c r="AN935" t="s">
        <v>58</v>
      </c>
    </row>
    <row r="936" spans="1:44" x14ac:dyDescent="0.2">
      <c r="A936" t="s">
        <v>737</v>
      </c>
      <c r="B936" t="s">
        <v>5048</v>
      </c>
      <c r="C936">
        <v>44238</v>
      </c>
      <c r="D936" t="s">
        <v>168</v>
      </c>
      <c r="E936" t="s">
        <v>227</v>
      </c>
      <c r="F936" t="s">
        <v>48</v>
      </c>
      <c r="G936" t="s">
        <v>49</v>
      </c>
      <c r="H936" t="s">
        <v>49</v>
      </c>
      <c r="I936" t="s">
        <v>60</v>
      </c>
      <c r="J936" t="s">
        <v>170</v>
      </c>
      <c r="L936" t="s">
        <v>5049</v>
      </c>
      <c r="M936" t="s">
        <v>52</v>
      </c>
      <c r="N936" t="s">
        <v>173</v>
      </c>
      <c r="P936" t="s">
        <v>53</v>
      </c>
      <c r="Q936" t="s">
        <v>175</v>
      </c>
      <c r="S936" t="s">
        <v>489</v>
      </c>
      <c r="W936" t="s">
        <v>178</v>
      </c>
      <c r="X936" t="s">
        <v>56</v>
      </c>
      <c r="Y936" t="s">
        <v>57</v>
      </c>
      <c r="Z936">
        <v>44234</v>
      </c>
      <c r="AG936" t="s">
        <v>145</v>
      </c>
      <c r="AJ936" t="s">
        <v>781</v>
      </c>
      <c r="AK936" t="s">
        <v>782</v>
      </c>
      <c r="AL936" t="s">
        <v>783</v>
      </c>
      <c r="AM936" t="s">
        <v>185</v>
      </c>
      <c r="AN936" t="s">
        <v>58</v>
      </c>
    </row>
    <row r="937" spans="1:44" x14ac:dyDescent="0.2">
      <c r="A937" t="s">
        <v>737</v>
      </c>
      <c r="B937" t="s">
        <v>5050</v>
      </c>
      <c r="C937">
        <v>44239</v>
      </c>
      <c r="D937" t="s">
        <v>683</v>
      </c>
      <c r="E937" t="s">
        <v>69</v>
      </c>
      <c r="F937" t="s">
        <v>48</v>
      </c>
      <c r="G937" t="s">
        <v>49</v>
      </c>
      <c r="H937" t="s">
        <v>49</v>
      </c>
      <c r="I937" t="s">
        <v>60</v>
      </c>
      <c r="J937" t="s">
        <v>73</v>
      </c>
      <c r="L937" t="s">
        <v>5051</v>
      </c>
      <c r="M937" t="s">
        <v>52</v>
      </c>
      <c r="N937" t="s">
        <v>62</v>
      </c>
      <c r="O937" t="s">
        <v>640</v>
      </c>
      <c r="P937" t="s">
        <v>53</v>
      </c>
      <c r="Q937" t="s">
        <v>63</v>
      </c>
      <c r="S937" t="s">
        <v>4965</v>
      </c>
      <c r="V937" t="s">
        <v>5052</v>
      </c>
      <c r="W937" t="s">
        <v>667</v>
      </c>
      <c r="X937" t="s">
        <v>56</v>
      </c>
      <c r="Y937" t="s">
        <v>57</v>
      </c>
      <c r="Z937">
        <v>44234</v>
      </c>
      <c r="AD937">
        <v>44237</v>
      </c>
      <c r="AE937">
        <v>44237</v>
      </c>
      <c r="AF937" t="s">
        <v>5053</v>
      </c>
      <c r="AG937" t="s">
        <v>64</v>
      </c>
      <c r="AH937" t="s">
        <v>2131</v>
      </c>
      <c r="AN937" t="s">
        <v>58</v>
      </c>
    </row>
    <row r="938" spans="1:44" x14ac:dyDescent="0.2">
      <c r="A938" t="s">
        <v>737</v>
      </c>
      <c r="B938" t="s">
        <v>5054</v>
      </c>
      <c r="C938">
        <v>44239</v>
      </c>
      <c r="D938" t="s">
        <v>168</v>
      </c>
      <c r="E938" t="s">
        <v>47</v>
      </c>
      <c r="F938" t="s">
        <v>166</v>
      </c>
      <c r="G938" t="s">
        <v>49</v>
      </c>
      <c r="H938" t="s">
        <v>49</v>
      </c>
      <c r="I938" t="s">
        <v>60</v>
      </c>
      <c r="J938" t="s">
        <v>170</v>
      </c>
      <c r="K938" t="s">
        <v>603</v>
      </c>
      <c r="L938" t="s">
        <v>5055</v>
      </c>
      <c r="M938" t="s">
        <v>52</v>
      </c>
      <c r="N938" t="s">
        <v>230</v>
      </c>
      <c r="O938" t="s">
        <v>5056</v>
      </c>
      <c r="P938" t="s">
        <v>53</v>
      </c>
      <c r="Q938" t="s">
        <v>175</v>
      </c>
      <c r="S938" t="s">
        <v>1776</v>
      </c>
      <c r="W938" t="s">
        <v>178</v>
      </c>
      <c r="X938" t="s">
        <v>56</v>
      </c>
      <c r="Y938" t="s">
        <v>57</v>
      </c>
      <c r="Z938">
        <v>44234</v>
      </c>
      <c r="AA938" t="s">
        <v>4641</v>
      </c>
      <c r="AB938" t="s">
        <v>180</v>
      </c>
      <c r="AC938">
        <v>44103</v>
      </c>
      <c r="AD938">
        <v>44177</v>
      </c>
      <c r="AE938">
        <v>44177</v>
      </c>
      <c r="AF938" t="s">
        <v>5057</v>
      </c>
      <c r="AG938" t="s">
        <v>64</v>
      </c>
      <c r="AH938" t="s">
        <v>4992</v>
      </c>
      <c r="AJ938" t="s">
        <v>1267</v>
      </c>
      <c r="AK938" t="s">
        <v>1268</v>
      </c>
      <c r="AL938" t="s">
        <v>235</v>
      </c>
      <c r="AM938" t="s">
        <v>185</v>
      </c>
      <c r="AN938" t="s">
        <v>58</v>
      </c>
      <c r="AO938" t="s">
        <v>4643</v>
      </c>
      <c r="AP938" t="s">
        <v>187</v>
      </c>
      <c r="AQ938" t="s">
        <v>224</v>
      </c>
    </row>
    <row r="939" spans="1:44" x14ac:dyDescent="0.2">
      <c r="A939" t="s">
        <v>737</v>
      </c>
      <c r="B939" t="s">
        <v>5058</v>
      </c>
      <c r="C939">
        <v>44239</v>
      </c>
      <c r="D939" t="s">
        <v>168</v>
      </c>
      <c r="E939" t="s">
        <v>227</v>
      </c>
      <c r="F939" t="s">
        <v>72</v>
      </c>
      <c r="G939" t="s">
        <v>49</v>
      </c>
      <c r="H939" t="s">
        <v>49</v>
      </c>
      <c r="I939" t="s">
        <v>60</v>
      </c>
      <c r="J939" t="s">
        <v>73</v>
      </c>
      <c r="K939" t="s">
        <v>160</v>
      </c>
      <c r="L939" t="s">
        <v>5059</v>
      </c>
      <c r="M939" t="s">
        <v>52</v>
      </c>
      <c r="P939" t="s">
        <v>53</v>
      </c>
      <c r="Q939" t="s">
        <v>63</v>
      </c>
      <c r="S939" t="s">
        <v>4965</v>
      </c>
      <c r="W939" t="s">
        <v>178</v>
      </c>
      <c r="X939" t="s">
        <v>56</v>
      </c>
      <c r="Y939" t="s">
        <v>57</v>
      </c>
      <c r="Z939">
        <v>44234</v>
      </c>
      <c r="AA939" t="s">
        <v>2209</v>
      </c>
      <c r="AC939">
        <v>44105</v>
      </c>
      <c r="AD939">
        <v>44233</v>
      </c>
      <c r="AE939">
        <v>44239</v>
      </c>
      <c r="AG939" t="s">
        <v>64</v>
      </c>
      <c r="AH939" t="s">
        <v>5060</v>
      </c>
      <c r="AN939" t="s">
        <v>58</v>
      </c>
      <c r="AO939" t="s">
        <v>5035</v>
      </c>
      <c r="AP939" t="s">
        <v>84</v>
      </c>
    </row>
    <row r="940" spans="1:44" x14ac:dyDescent="0.2">
      <c r="A940" t="s">
        <v>737</v>
      </c>
      <c r="B940" t="s">
        <v>5061</v>
      </c>
      <c r="C940">
        <v>44240</v>
      </c>
      <c r="D940" t="s">
        <v>168</v>
      </c>
      <c r="E940" t="s">
        <v>227</v>
      </c>
      <c r="F940" t="s">
        <v>48</v>
      </c>
      <c r="G940" t="s">
        <v>49</v>
      </c>
      <c r="H940" t="s">
        <v>49</v>
      </c>
      <c r="I940" t="s">
        <v>60</v>
      </c>
      <c r="J940" t="s">
        <v>73</v>
      </c>
      <c r="L940" t="s">
        <v>5062</v>
      </c>
      <c r="M940" t="s">
        <v>52</v>
      </c>
      <c r="N940" t="s">
        <v>62</v>
      </c>
      <c r="P940" t="s">
        <v>53</v>
      </c>
      <c r="Q940" t="s">
        <v>63</v>
      </c>
      <c r="S940" t="s">
        <v>384</v>
      </c>
      <c r="W940" t="s">
        <v>178</v>
      </c>
      <c r="X940" t="s">
        <v>56</v>
      </c>
      <c r="Y940" t="s">
        <v>57</v>
      </c>
      <c r="Z940">
        <v>44234</v>
      </c>
      <c r="AG940" t="s">
        <v>145</v>
      </c>
      <c r="AN940" t="s">
        <v>58</v>
      </c>
    </row>
    <row r="941" spans="1:44" x14ac:dyDescent="0.2">
      <c r="A941" t="s">
        <v>737</v>
      </c>
      <c r="B941" t="s">
        <v>5063</v>
      </c>
      <c r="C941">
        <v>44242</v>
      </c>
      <c r="D941" t="s">
        <v>683</v>
      </c>
      <c r="E941" t="s">
        <v>227</v>
      </c>
      <c r="F941" t="s">
        <v>48</v>
      </c>
      <c r="G941" t="s">
        <v>49</v>
      </c>
      <c r="H941" t="s">
        <v>49</v>
      </c>
      <c r="I941" t="s">
        <v>60</v>
      </c>
      <c r="J941" t="s">
        <v>95</v>
      </c>
      <c r="L941" t="s">
        <v>5064</v>
      </c>
      <c r="M941" t="s">
        <v>52</v>
      </c>
      <c r="N941" t="s">
        <v>62</v>
      </c>
      <c r="O941" t="s">
        <v>562</v>
      </c>
      <c r="P941" t="s">
        <v>53</v>
      </c>
      <c r="Q941" t="s">
        <v>1175</v>
      </c>
      <c r="S941" t="s">
        <v>336</v>
      </c>
      <c r="W941" t="s">
        <v>667</v>
      </c>
      <c r="X941" t="s">
        <v>56</v>
      </c>
      <c r="Y941" t="s">
        <v>57</v>
      </c>
      <c r="Z941">
        <v>44241</v>
      </c>
      <c r="AD941">
        <v>44241</v>
      </c>
      <c r="AE941">
        <v>44241</v>
      </c>
      <c r="AF941" t="s">
        <v>5065</v>
      </c>
      <c r="AG941" t="s">
        <v>64</v>
      </c>
      <c r="AH941" t="s">
        <v>1857</v>
      </c>
      <c r="AN941" t="s">
        <v>58</v>
      </c>
      <c r="AR941" t="s">
        <v>2067</v>
      </c>
    </row>
    <row r="942" spans="1:44" x14ac:dyDescent="0.2">
      <c r="A942" t="s">
        <v>737</v>
      </c>
      <c r="B942" t="s">
        <v>5066</v>
      </c>
      <c r="C942">
        <v>44243</v>
      </c>
      <c r="D942" t="s">
        <v>689</v>
      </c>
      <c r="E942" t="s">
        <v>169</v>
      </c>
      <c r="F942" t="s">
        <v>722</v>
      </c>
      <c r="G942" t="s">
        <v>49</v>
      </c>
      <c r="H942" t="s">
        <v>49</v>
      </c>
      <c r="I942" t="s">
        <v>60</v>
      </c>
      <c r="J942" t="s">
        <v>170</v>
      </c>
      <c r="L942" t="s">
        <v>5067</v>
      </c>
      <c r="M942" t="s">
        <v>52</v>
      </c>
      <c r="N942" t="s">
        <v>173</v>
      </c>
      <c r="O942" t="s">
        <v>892</v>
      </c>
      <c r="P942" t="s">
        <v>53</v>
      </c>
      <c r="Q942" t="s">
        <v>175</v>
      </c>
      <c r="S942" t="s">
        <v>384</v>
      </c>
      <c r="W942" t="s">
        <v>178</v>
      </c>
      <c r="X942" t="s">
        <v>56</v>
      </c>
      <c r="Y942" t="s">
        <v>57</v>
      </c>
      <c r="Z942">
        <v>44241</v>
      </c>
      <c r="AD942">
        <v>44242</v>
      </c>
      <c r="AE942">
        <v>44242</v>
      </c>
      <c r="AF942" t="s">
        <v>5068</v>
      </c>
      <c r="AG942" t="s">
        <v>64</v>
      </c>
      <c r="AH942" t="s">
        <v>2989</v>
      </c>
      <c r="AJ942" t="s">
        <v>899</v>
      </c>
      <c r="AK942" t="s">
        <v>900</v>
      </c>
      <c r="AL942" t="s">
        <v>468</v>
      </c>
      <c r="AM942" t="s">
        <v>185</v>
      </c>
      <c r="AN942" t="s">
        <v>58</v>
      </c>
      <c r="AQ942" t="s">
        <v>1208</v>
      </c>
      <c r="AR942" t="s">
        <v>2302</v>
      </c>
    </row>
    <row r="943" spans="1:44" x14ac:dyDescent="0.2">
      <c r="A943" t="s">
        <v>737</v>
      </c>
      <c r="B943" t="s">
        <v>5069</v>
      </c>
      <c r="C943">
        <v>44243</v>
      </c>
      <c r="D943" t="s">
        <v>168</v>
      </c>
      <c r="E943" t="s">
        <v>47</v>
      </c>
      <c r="F943" t="s">
        <v>166</v>
      </c>
      <c r="G943" t="s">
        <v>49</v>
      </c>
      <c r="H943" t="s">
        <v>49</v>
      </c>
      <c r="I943" t="s">
        <v>60</v>
      </c>
      <c r="J943" t="s">
        <v>170</v>
      </c>
      <c r="K943" t="s">
        <v>4650</v>
      </c>
      <c r="L943" t="s">
        <v>5070</v>
      </c>
      <c r="M943" t="s">
        <v>52</v>
      </c>
      <c r="N943" t="s">
        <v>173</v>
      </c>
      <c r="O943" t="s">
        <v>5071</v>
      </c>
      <c r="P943" t="s">
        <v>53</v>
      </c>
      <c r="Q943" t="s">
        <v>175</v>
      </c>
      <c r="S943" t="s">
        <v>1776</v>
      </c>
      <c r="W943" t="s">
        <v>178</v>
      </c>
      <c r="X943" t="s">
        <v>56</v>
      </c>
      <c r="Y943" t="s">
        <v>57</v>
      </c>
      <c r="Z943">
        <v>44241</v>
      </c>
      <c r="AA943" t="s">
        <v>4641</v>
      </c>
      <c r="AB943" t="s">
        <v>180</v>
      </c>
      <c r="AC943">
        <v>44131</v>
      </c>
      <c r="AD943">
        <v>44238</v>
      </c>
      <c r="AE943">
        <v>44238</v>
      </c>
      <c r="AF943" t="s">
        <v>5072</v>
      </c>
      <c r="AG943" t="s">
        <v>64</v>
      </c>
      <c r="AH943" t="s">
        <v>5000</v>
      </c>
      <c r="AJ943" t="s">
        <v>256</v>
      </c>
      <c r="AK943" t="s">
        <v>257</v>
      </c>
      <c r="AL943" t="s">
        <v>222</v>
      </c>
      <c r="AM943" t="s">
        <v>185</v>
      </c>
      <c r="AN943" t="s">
        <v>58</v>
      </c>
      <c r="AO943" t="s">
        <v>5073</v>
      </c>
      <c r="AP943" t="s">
        <v>187</v>
      </c>
      <c r="AQ943" t="s">
        <v>188</v>
      </c>
    </row>
    <row r="944" spans="1:44" x14ac:dyDescent="0.2">
      <c r="A944" t="s">
        <v>737</v>
      </c>
      <c r="B944" t="s">
        <v>5074</v>
      </c>
      <c r="C944">
        <v>44244</v>
      </c>
      <c r="D944" t="s">
        <v>168</v>
      </c>
      <c r="E944" t="s">
        <v>47</v>
      </c>
      <c r="F944" t="s">
        <v>72</v>
      </c>
      <c r="G944" t="s">
        <v>49</v>
      </c>
      <c r="H944" t="s">
        <v>49</v>
      </c>
      <c r="I944" t="s">
        <v>60</v>
      </c>
      <c r="J944" t="s">
        <v>95</v>
      </c>
      <c r="K944" t="s">
        <v>5075</v>
      </c>
      <c r="L944" t="s">
        <v>5076</v>
      </c>
      <c r="M944" t="s">
        <v>52</v>
      </c>
      <c r="N944" t="s">
        <v>62</v>
      </c>
      <c r="O944" t="s">
        <v>76</v>
      </c>
      <c r="P944" t="s">
        <v>53</v>
      </c>
      <c r="Q944" t="s">
        <v>63</v>
      </c>
      <c r="S944" t="s">
        <v>5077</v>
      </c>
      <c r="W944" t="s">
        <v>178</v>
      </c>
      <c r="X944" t="s">
        <v>56</v>
      </c>
      <c r="Y944" t="s">
        <v>57</v>
      </c>
      <c r="Z944">
        <v>44241</v>
      </c>
      <c r="AA944" t="s">
        <v>2076</v>
      </c>
      <c r="AB944" t="s">
        <v>770</v>
      </c>
      <c r="AC944">
        <v>44160</v>
      </c>
      <c r="AD944">
        <v>44243</v>
      </c>
      <c r="AE944">
        <v>44243</v>
      </c>
      <c r="AF944" t="s">
        <v>5078</v>
      </c>
      <c r="AG944" t="s">
        <v>64</v>
      </c>
      <c r="AH944" t="s">
        <v>1876</v>
      </c>
      <c r="AN944" t="s">
        <v>58</v>
      </c>
      <c r="AO944" t="s">
        <v>5079</v>
      </c>
      <c r="AP944" t="s">
        <v>84</v>
      </c>
      <c r="AQ944" t="s">
        <v>421</v>
      </c>
    </row>
    <row r="945" spans="1:44" x14ac:dyDescent="0.2">
      <c r="A945" t="s">
        <v>737</v>
      </c>
      <c r="B945" t="s">
        <v>5080</v>
      </c>
      <c r="C945">
        <v>44244</v>
      </c>
      <c r="D945" t="s">
        <v>889</v>
      </c>
      <c r="E945" t="s">
        <v>47</v>
      </c>
      <c r="F945" t="s">
        <v>677</v>
      </c>
      <c r="G945" t="s">
        <v>49</v>
      </c>
      <c r="H945" t="s">
        <v>49</v>
      </c>
      <c r="I945" t="s">
        <v>60</v>
      </c>
      <c r="J945" t="s">
        <v>170</v>
      </c>
      <c r="K945" t="s">
        <v>3376</v>
      </c>
      <c r="L945" t="s">
        <v>5081</v>
      </c>
      <c r="M945" t="s">
        <v>52</v>
      </c>
      <c r="N945" t="s">
        <v>173</v>
      </c>
      <c r="O945" t="s">
        <v>347</v>
      </c>
      <c r="P945" t="s">
        <v>53</v>
      </c>
      <c r="Q945" t="s">
        <v>175</v>
      </c>
      <c r="S945" t="s">
        <v>5082</v>
      </c>
      <c r="W945" t="s">
        <v>894</v>
      </c>
      <c r="X945" t="s">
        <v>56</v>
      </c>
      <c r="Y945" t="s">
        <v>57</v>
      </c>
      <c r="Z945">
        <v>44241</v>
      </c>
      <c r="AA945" t="s">
        <v>895</v>
      </c>
      <c r="AB945" t="s">
        <v>896</v>
      </c>
      <c r="AC945">
        <v>44054</v>
      </c>
      <c r="AD945">
        <v>44243</v>
      </c>
      <c r="AE945">
        <v>44243</v>
      </c>
      <c r="AF945" t="s">
        <v>5083</v>
      </c>
      <c r="AG945" t="s">
        <v>64</v>
      </c>
      <c r="AH945" t="s">
        <v>1726</v>
      </c>
      <c r="AJ945" t="s">
        <v>2785</v>
      </c>
      <c r="AK945" t="s">
        <v>2786</v>
      </c>
      <c r="AL945" t="s">
        <v>728</v>
      </c>
      <c r="AM945" t="s">
        <v>308</v>
      </c>
      <c r="AN945" t="s">
        <v>58</v>
      </c>
      <c r="AO945" t="s">
        <v>5084</v>
      </c>
      <c r="AP945" t="s">
        <v>902</v>
      </c>
      <c r="AQ945" t="s">
        <v>555</v>
      </c>
      <c r="AR945" t="s">
        <v>5085</v>
      </c>
    </row>
    <row r="946" spans="1:44" x14ac:dyDescent="0.2">
      <c r="A946" t="s">
        <v>737</v>
      </c>
      <c r="B946" t="s">
        <v>5086</v>
      </c>
      <c r="C946">
        <v>44246</v>
      </c>
      <c r="D946" t="s">
        <v>168</v>
      </c>
      <c r="E946" t="s">
        <v>69</v>
      </c>
      <c r="F946" t="s">
        <v>48</v>
      </c>
      <c r="G946" t="s">
        <v>49</v>
      </c>
      <c r="H946" t="s">
        <v>49</v>
      </c>
      <c r="I946" t="s">
        <v>60</v>
      </c>
      <c r="M946" t="s">
        <v>52</v>
      </c>
      <c r="N946" t="s">
        <v>62</v>
      </c>
      <c r="O946" t="s">
        <v>5087</v>
      </c>
      <c r="P946" t="s">
        <v>53</v>
      </c>
      <c r="S946" t="s">
        <v>336</v>
      </c>
      <c r="T946" t="s">
        <v>5088</v>
      </c>
      <c r="V946" t="s">
        <v>5089</v>
      </c>
      <c r="W946" t="s">
        <v>178</v>
      </c>
      <c r="X946" t="s">
        <v>56</v>
      </c>
      <c r="Y946" t="s">
        <v>57</v>
      </c>
      <c r="Z946">
        <v>44241</v>
      </c>
      <c r="AF946" t="s">
        <v>5090</v>
      </c>
      <c r="AG946" t="s">
        <v>64</v>
      </c>
      <c r="AH946" t="s">
        <v>1319</v>
      </c>
      <c r="AN946" t="s">
        <v>58</v>
      </c>
    </row>
    <row r="947" spans="1:44" x14ac:dyDescent="0.2">
      <c r="A947" t="s">
        <v>737</v>
      </c>
      <c r="B947" t="s">
        <v>5091</v>
      </c>
      <c r="C947">
        <v>44246</v>
      </c>
      <c r="D947" t="s">
        <v>168</v>
      </c>
      <c r="E947" t="s">
        <v>227</v>
      </c>
      <c r="F947" t="s">
        <v>48</v>
      </c>
      <c r="G947" t="s">
        <v>49</v>
      </c>
      <c r="H947" t="s">
        <v>49</v>
      </c>
      <c r="I947" t="s">
        <v>60</v>
      </c>
      <c r="J947" t="s">
        <v>170</v>
      </c>
      <c r="L947" t="s">
        <v>5092</v>
      </c>
      <c r="M947" t="s">
        <v>52</v>
      </c>
      <c r="N947" t="s">
        <v>230</v>
      </c>
      <c r="P947" t="s">
        <v>53</v>
      </c>
      <c r="S947" t="s">
        <v>384</v>
      </c>
      <c r="W947" t="s">
        <v>178</v>
      </c>
      <c r="X947" t="s">
        <v>56</v>
      </c>
      <c r="Y947" t="s">
        <v>57</v>
      </c>
      <c r="Z947">
        <v>44241</v>
      </c>
      <c r="AG947" t="s">
        <v>145</v>
      </c>
      <c r="AJ947" t="s">
        <v>751</v>
      </c>
      <c r="AK947" t="s">
        <v>752</v>
      </c>
      <c r="AL947" t="s">
        <v>508</v>
      </c>
      <c r="AM947" t="s">
        <v>185</v>
      </c>
      <c r="AN947" t="s">
        <v>58</v>
      </c>
    </row>
    <row r="948" spans="1:44" x14ac:dyDescent="0.2">
      <c r="A948" t="s">
        <v>737</v>
      </c>
      <c r="B948" t="s">
        <v>5093</v>
      </c>
      <c r="C948">
        <v>44247</v>
      </c>
      <c r="D948" t="s">
        <v>168</v>
      </c>
      <c r="E948" t="s">
        <v>169</v>
      </c>
      <c r="F948" t="s">
        <v>48</v>
      </c>
      <c r="G948" t="s">
        <v>49</v>
      </c>
      <c r="H948" t="s">
        <v>49</v>
      </c>
      <c r="I948" t="s">
        <v>60</v>
      </c>
      <c r="M948" t="s">
        <v>52</v>
      </c>
      <c r="P948" t="s">
        <v>53</v>
      </c>
      <c r="Q948" t="s">
        <v>324</v>
      </c>
      <c r="S948" t="s">
        <v>384</v>
      </c>
      <c r="W948" t="s">
        <v>178</v>
      </c>
      <c r="X948" t="s">
        <v>56</v>
      </c>
      <c r="Y948" t="s">
        <v>57</v>
      </c>
      <c r="Z948">
        <v>44241</v>
      </c>
      <c r="AG948" t="s">
        <v>145</v>
      </c>
      <c r="AN948" t="s">
        <v>58</v>
      </c>
    </row>
    <row r="949" spans="1:44" x14ac:dyDescent="0.2">
      <c r="A949" t="s">
        <v>737</v>
      </c>
      <c r="B949" t="s">
        <v>5094</v>
      </c>
      <c r="C949">
        <v>44248</v>
      </c>
      <c r="D949" t="s">
        <v>1058</v>
      </c>
      <c r="E949" t="s">
        <v>227</v>
      </c>
      <c r="F949" t="s">
        <v>48</v>
      </c>
      <c r="G949" t="s">
        <v>49</v>
      </c>
      <c r="H949" t="s">
        <v>49</v>
      </c>
      <c r="I949" t="s">
        <v>60</v>
      </c>
      <c r="J949" t="s">
        <v>170</v>
      </c>
      <c r="L949" t="s">
        <v>5095</v>
      </c>
      <c r="M949" t="s">
        <v>52</v>
      </c>
      <c r="N949" t="s">
        <v>230</v>
      </c>
      <c r="P949" t="s">
        <v>53</v>
      </c>
      <c r="Q949" t="s">
        <v>63</v>
      </c>
      <c r="S949" t="s">
        <v>384</v>
      </c>
      <c r="W949" t="s">
        <v>654</v>
      </c>
      <c r="X949" t="s">
        <v>56</v>
      </c>
      <c r="Y949" t="s">
        <v>57</v>
      </c>
      <c r="Z949">
        <v>44248</v>
      </c>
      <c r="AG949" t="s">
        <v>145</v>
      </c>
      <c r="AJ949" t="s">
        <v>1569</v>
      </c>
      <c r="AK949" t="s">
        <v>1570</v>
      </c>
      <c r="AL949" t="s">
        <v>1571</v>
      </c>
      <c r="AM949" t="s">
        <v>317</v>
      </c>
      <c r="AN949" t="s">
        <v>58</v>
      </c>
      <c r="AR949" t="s">
        <v>1109</v>
      </c>
    </row>
    <row r="950" spans="1:44" x14ac:dyDescent="0.2">
      <c r="A950" t="s">
        <v>737</v>
      </c>
      <c r="B950" t="s">
        <v>5096</v>
      </c>
      <c r="C950">
        <v>44248</v>
      </c>
      <c r="D950" t="s">
        <v>689</v>
      </c>
      <c r="E950" t="s">
        <v>169</v>
      </c>
      <c r="F950" t="s">
        <v>48</v>
      </c>
      <c r="G950" t="s">
        <v>49</v>
      </c>
      <c r="H950" t="s">
        <v>49</v>
      </c>
      <c r="I950" t="s">
        <v>60</v>
      </c>
      <c r="J950" t="s">
        <v>170</v>
      </c>
      <c r="L950" t="s">
        <v>5097</v>
      </c>
      <c r="M950" t="s">
        <v>52</v>
      </c>
      <c r="N950" t="s">
        <v>173</v>
      </c>
      <c r="O950" t="s">
        <v>5098</v>
      </c>
      <c r="P950" t="s">
        <v>53</v>
      </c>
      <c r="S950" t="s">
        <v>2243</v>
      </c>
      <c r="T950" t="s">
        <v>1900</v>
      </c>
      <c r="V950" t="s">
        <v>5099</v>
      </c>
      <c r="W950" t="s">
        <v>178</v>
      </c>
      <c r="X950" t="s">
        <v>56</v>
      </c>
      <c r="Y950" t="s">
        <v>57</v>
      </c>
      <c r="Z950">
        <v>44248</v>
      </c>
      <c r="AD950">
        <v>44243</v>
      </c>
      <c r="AE950">
        <v>44243</v>
      </c>
      <c r="AF950" t="s">
        <v>5100</v>
      </c>
      <c r="AG950" t="s">
        <v>64</v>
      </c>
      <c r="AH950" t="s">
        <v>2469</v>
      </c>
      <c r="AJ950" t="s">
        <v>5101</v>
      </c>
      <c r="AK950" t="s">
        <v>5102</v>
      </c>
      <c r="AL950" t="s">
        <v>1069</v>
      </c>
      <c r="AM950" t="s">
        <v>308</v>
      </c>
      <c r="AN950" t="s">
        <v>58</v>
      </c>
    </row>
    <row r="951" spans="1:44" x14ac:dyDescent="0.2">
      <c r="A951" t="s">
        <v>737</v>
      </c>
      <c r="B951" t="s">
        <v>5103</v>
      </c>
      <c r="C951">
        <v>44249</v>
      </c>
      <c r="D951" t="s">
        <v>683</v>
      </c>
      <c r="E951" t="s">
        <v>69</v>
      </c>
      <c r="F951" t="s">
        <v>3233</v>
      </c>
      <c r="G951" t="s">
        <v>49</v>
      </c>
      <c r="H951" t="s">
        <v>49</v>
      </c>
      <c r="I951" t="s">
        <v>60</v>
      </c>
      <c r="J951" t="s">
        <v>73</v>
      </c>
      <c r="M951" t="s">
        <v>52</v>
      </c>
      <c r="N951" t="s">
        <v>62</v>
      </c>
      <c r="O951" t="s">
        <v>640</v>
      </c>
      <c r="P951" t="s">
        <v>53</v>
      </c>
      <c r="Q951" t="s">
        <v>63</v>
      </c>
      <c r="S951" t="s">
        <v>336</v>
      </c>
      <c r="W951" t="s">
        <v>667</v>
      </c>
      <c r="X951" t="s">
        <v>56</v>
      </c>
      <c r="Y951" t="s">
        <v>57</v>
      </c>
      <c r="Z951">
        <v>44248</v>
      </c>
      <c r="AD951">
        <v>44206</v>
      </c>
      <c r="AE951">
        <v>44206</v>
      </c>
      <c r="AF951" t="s">
        <v>5104</v>
      </c>
      <c r="AG951" t="s">
        <v>64</v>
      </c>
      <c r="AH951" t="s">
        <v>686</v>
      </c>
      <c r="AN951" t="s">
        <v>58</v>
      </c>
    </row>
    <row r="952" spans="1:44" x14ac:dyDescent="0.2">
      <c r="A952" t="s">
        <v>737</v>
      </c>
      <c r="B952" t="s">
        <v>5105</v>
      </c>
      <c r="C952">
        <v>44249</v>
      </c>
      <c r="D952" t="s">
        <v>168</v>
      </c>
      <c r="E952" t="s">
        <v>227</v>
      </c>
      <c r="F952" t="s">
        <v>166</v>
      </c>
      <c r="G952" t="s">
        <v>49</v>
      </c>
      <c r="H952" t="s">
        <v>49</v>
      </c>
      <c r="I952" t="s">
        <v>60</v>
      </c>
      <c r="J952" t="s">
        <v>170</v>
      </c>
      <c r="K952" t="s">
        <v>333</v>
      </c>
      <c r="L952" t="s">
        <v>5106</v>
      </c>
      <c r="M952" t="s">
        <v>52</v>
      </c>
      <c r="N952" t="s">
        <v>230</v>
      </c>
      <c r="O952" t="s">
        <v>103</v>
      </c>
      <c r="P952" t="s">
        <v>53</v>
      </c>
      <c r="Q952" t="s">
        <v>175</v>
      </c>
      <c r="S952" t="s">
        <v>336</v>
      </c>
      <c r="W952" t="s">
        <v>178</v>
      </c>
      <c r="X952" t="s">
        <v>56</v>
      </c>
      <c r="Y952" t="s">
        <v>57</v>
      </c>
      <c r="Z952">
        <v>44248</v>
      </c>
      <c r="AA952" t="s">
        <v>241</v>
      </c>
      <c r="AB952" t="s">
        <v>180</v>
      </c>
      <c r="AC952">
        <v>44165</v>
      </c>
      <c r="AD952">
        <v>44240</v>
      </c>
      <c r="AG952" t="s">
        <v>64</v>
      </c>
      <c r="AH952" t="s">
        <v>5060</v>
      </c>
      <c r="AJ952" t="s">
        <v>354</v>
      </c>
      <c r="AK952" t="s">
        <v>1048</v>
      </c>
      <c r="AL952" t="s">
        <v>356</v>
      </c>
      <c r="AM952" t="s">
        <v>308</v>
      </c>
      <c r="AN952" t="s">
        <v>58</v>
      </c>
      <c r="AO952" t="s">
        <v>5107</v>
      </c>
      <c r="AP952" t="s">
        <v>187</v>
      </c>
      <c r="AQ952" t="s">
        <v>188</v>
      </c>
    </row>
    <row r="953" spans="1:44" x14ac:dyDescent="0.2">
      <c r="A953" t="s">
        <v>737</v>
      </c>
      <c r="B953" t="s">
        <v>5108</v>
      </c>
      <c r="C953">
        <v>44249</v>
      </c>
      <c r="D953" t="s">
        <v>168</v>
      </c>
      <c r="E953" t="s">
        <v>169</v>
      </c>
      <c r="F953" t="s">
        <v>48</v>
      </c>
      <c r="G953" t="s">
        <v>49</v>
      </c>
      <c r="H953" t="s">
        <v>49</v>
      </c>
      <c r="I953" t="s">
        <v>60</v>
      </c>
      <c r="J953" t="s">
        <v>170</v>
      </c>
      <c r="M953" t="s">
        <v>52</v>
      </c>
      <c r="N953" t="s">
        <v>230</v>
      </c>
      <c r="P953" t="s">
        <v>53</v>
      </c>
      <c r="Q953" t="s">
        <v>175</v>
      </c>
      <c r="S953" t="s">
        <v>740</v>
      </c>
      <c r="W953" t="s">
        <v>178</v>
      </c>
      <c r="X953" t="s">
        <v>56</v>
      </c>
      <c r="Y953" t="s">
        <v>57</v>
      </c>
      <c r="Z953">
        <v>44248</v>
      </c>
      <c r="AG953" t="s">
        <v>145</v>
      </c>
      <c r="AJ953" t="s">
        <v>5109</v>
      </c>
      <c r="AK953" t="s">
        <v>5110</v>
      </c>
      <c r="AL953" t="s">
        <v>5111</v>
      </c>
      <c r="AM953" t="s">
        <v>308</v>
      </c>
      <c r="AN953" t="s">
        <v>58</v>
      </c>
    </row>
    <row r="954" spans="1:44" x14ac:dyDescent="0.2">
      <c r="A954" t="s">
        <v>737</v>
      </c>
      <c r="B954" t="s">
        <v>5112</v>
      </c>
      <c r="C954">
        <v>44249</v>
      </c>
      <c r="D954" t="s">
        <v>1058</v>
      </c>
      <c r="E954" t="s">
        <v>227</v>
      </c>
      <c r="F954" t="s">
        <v>648</v>
      </c>
      <c r="G954" t="s">
        <v>49</v>
      </c>
      <c r="H954" t="s">
        <v>49</v>
      </c>
      <c r="I954" t="s">
        <v>60</v>
      </c>
      <c r="J954" t="s">
        <v>170</v>
      </c>
      <c r="K954" t="s">
        <v>5113</v>
      </c>
      <c r="L954" t="s">
        <v>5114</v>
      </c>
      <c r="M954" t="s">
        <v>52</v>
      </c>
      <c r="N954" t="s">
        <v>230</v>
      </c>
      <c r="O954" t="s">
        <v>5115</v>
      </c>
      <c r="P954" t="s">
        <v>53</v>
      </c>
      <c r="Q954" t="s">
        <v>63</v>
      </c>
      <c r="S954" t="s">
        <v>740</v>
      </c>
      <c r="W954" t="s">
        <v>654</v>
      </c>
      <c r="X954" t="s">
        <v>56</v>
      </c>
      <c r="Y954" t="s">
        <v>57</v>
      </c>
      <c r="Z954">
        <v>44248</v>
      </c>
      <c r="AA954" t="s">
        <v>5116</v>
      </c>
      <c r="AB954" t="s">
        <v>1064</v>
      </c>
      <c r="AC954">
        <v>44216</v>
      </c>
      <c r="AD954">
        <v>44257</v>
      </c>
      <c r="AE954">
        <v>44257</v>
      </c>
      <c r="AG954" t="s">
        <v>64</v>
      </c>
      <c r="AH954" t="s">
        <v>5117</v>
      </c>
      <c r="AJ954" t="s">
        <v>2523</v>
      </c>
      <c r="AK954" t="s">
        <v>2524</v>
      </c>
      <c r="AL954" t="s">
        <v>368</v>
      </c>
      <c r="AM954" t="s">
        <v>185</v>
      </c>
      <c r="AN954" t="s">
        <v>58</v>
      </c>
      <c r="AO954" t="s">
        <v>5118</v>
      </c>
      <c r="AP954" t="s">
        <v>224</v>
      </c>
      <c r="AQ954" t="s">
        <v>421</v>
      </c>
    </row>
    <row r="955" spans="1:44" x14ac:dyDescent="0.2">
      <c r="A955" t="s">
        <v>737</v>
      </c>
      <c r="B955" t="s">
        <v>5119</v>
      </c>
      <c r="C955">
        <v>44250</v>
      </c>
      <c r="D955" t="s">
        <v>683</v>
      </c>
      <c r="E955" t="s">
        <v>227</v>
      </c>
      <c r="F955" t="s">
        <v>664</v>
      </c>
      <c r="G955" t="s">
        <v>49</v>
      </c>
      <c r="H955" t="s">
        <v>49</v>
      </c>
      <c r="I955" t="s">
        <v>60</v>
      </c>
      <c r="J955" t="s">
        <v>95</v>
      </c>
      <c r="L955" t="s">
        <v>5120</v>
      </c>
      <c r="M955" t="s">
        <v>52</v>
      </c>
      <c r="N955" t="s">
        <v>62</v>
      </c>
      <c r="O955" t="s">
        <v>5121</v>
      </c>
      <c r="P955" t="s">
        <v>53</v>
      </c>
      <c r="Q955" t="s">
        <v>97</v>
      </c>
      <c r="S955" t="s">
        <v>1776</v>
      </c>
      <c r="W955" t="s">
        <v>667</v>
      </c>
      <c r="X955" t="s">
        <v>56</v>
      </c>
      <c r="Y955" t="s">
        <v>57</v>
      </c>
      <c r="Z955">
        <v>44248</v>
      </c>
      <c r="AD955">
        <v>44254</v>
      </c>
      <c r="AE955">
        <v>44256</v>
      </c>
      <c r="AG955" t="s">
        <v>2500</v>
      </c>
      <c r="AH955" t="s">
        <v>5122</v>
      </c>
      <c r="AN955" t="s">
        <v>58</v>
      </c>
    </row>
    <row r="956" spans="1:44" x14ac:dyDescent="0.2">
      <c r="A956" t="s">
        <v>737</v>
      </c>
      <c r="B956" t="s">
        <v>5123</v>
      </c>
      <c r="C956">
        <v>44250</v>
      </c>
      <c r="D956" t="s">
        <v>168</v>
      </c>
      <c r="E956" t="s">
        <v>47</v>
      </c>
      <c r="F956" t="s">
        <v>72</v>
      </c>
      <c r="G956" t="s">
        <v>49</v>
      </c>
      <c r="H956" t="s">
        <v>49</v>
      </c>
      <c r="I956" t="s">
        <v>60</v>
      </c>
      <c r="J956" t="s">
        <v>73</v>
      </c>
      <c r="K956" t="s">
        <v>5124</v>
      </c>
      <c r="L956" t="s">
        <v>5125</v>
      </c>
      <c r="M956" t="s">
        <v>52</v>
      </c>
      <c r="N956" t="s">
        <v>62</v>
      </c>
      <c r="O956" t="s">
        <v>5126</v>
      </c>
      <c r="P956" t="s">
        <v>53</v>
      </c>
      <c r="Q956" t="s">
        <v>63</v>
      </c>
      <c r="S956" t="s">
        <v>336</v>
      </c>
      <c r="W956" t="s">
        <v>178</v>
      </c>
      <c r="X956" t="s">
        <v>56</v>
      </c>
      <c r="Y956" t="s">
        <v>57</v>
      </c>
      <c r="Z956">
        <v>44248</v>
      </c>
      <c r="AA956" t="s">
        <v>2209</v>
      </c>
      <c r="AC956">
        <v>44175</v>
      </c>
      <c r="AD956">
        <v>44240</v>
      </c>
      <c r="AE956">
        <v>44240</v>
      </c>
      <c r="AG956" t="s">
        <v>64</v>
      </c>
      <c r="AH956" t="s">
        <v>5127</v>
      </c>
      <c r="AN956" t="s">
        <v>58</v>
      </c>
      <c r="AO956" t="s">
        <v>5128</v>
      </c>
      <c r="AP956" t="s">
        <v>84</v>
      </c>
      <c r="AR956" t="s">
        <v>5129</v>
      </c>
    </row>
    <row r="957" spans="1:44" x14ac:dyDescent="0.2">
      <c r="A957" t="s">
        <v>737</v>
      </c>
      <c r="B957" t="s">
        <v>5130</v>
      </c>
      <c r="C957">
        <v>44250</v>
      </c>
      <c r="D957" t="s">
        <v>168</v>
      </c>
      <c r="E957" t="s">
        <v>227</v>
      </c>
      <c r="F957" t="s">
        <v>166</v>
      </c>
      <c r="G957" t="s">
        <v>49</v>
      </c>
      <c r="H957" t="s">
        <v>49</v>
      </c>
      <c r="I957" t="s">
        <v>60</v>
      </c>
      <c r="J957" t="s">
        <v>170</v>
      </c>
      <c r="L957" t="s">
        <v>5131</v>
      </c>
      <c r="M957" t="s">
        <v>52</v>
      </c>
      <c r="N957" t="s">
        <v>230</v>
      </c>
      <c r="O957" t="s">
        <v>5132</v>
      </c>
      <c r="P957" t="s">
        <v>53</v>
      </c>
      <c r="Q957" t="s">
        <v>324</v>
      </c>
      <c r="S957" t="s">
        <v>336</v>
      </c>
      <c r="W957" t="s">
        <v>178</v>
      </c>
      <c r="X957" t="s">
        <v>56</v>
      </c>
      <c r="Y957" t="s">
        <v>57</v>
      </c>
      <c r="Z957">
        <v>44248</v>
      </c>
      <c r="AD957">
        <v>44250</v>
      </c>
      <c r="AE957">
        <v>44250</v>
      </c>
      <c r="AF957" t="s">
        <v>5133</v>
      </c>
      <c r="AG957" t="s">
        <v>64</v>
      </c>
      <c r="AH957" t="s">
        <v>5134</v>
      </c>
      <c r="AJ957" t="s">
        <v>3525</v>
      </c>
      <c r="AK957" t="s">
        <v>3526</v>
      </c>
      <c r="AL957" t="s">
        <v>184</v>
      </c>
      <c r="AM957" t="s">
        <v>185</v>
      </c>
      <c r="AN957" t="s">
        <v>58</v>
      </c>
      <c r="AQ957" t="s">
        <v>188</v>
      </c>
      <c r="AR957" t="s">
        <v>5135</v>
      </c>
    </row>
    <row r="958" spans="1:44" x14ac:dyDescent="0.2">
      <c r="A958" t="s">
        <v>737</v>
      </c>
      <c r="B958" t="s">
        <v>5136</v>
      </c>
      <c r="C958">
        <v>44251</v>
      </c>
      <c r="D958" t="s">
        <v>889</v>
      </c>
      <c r="E958" t="s">
        <v>169</v>
      </c>
      <c r="F958" t="s">
        <v>648</v>
      </c>
      <c r="G958" t="s">
        <v>49</v>
      </c>
      <c r="H958" t="s">
        <v>49</v>
      </c>
      <c r="I958" t="s">
        <v>60</v>
      </c>
      <c r="J958" t="s">
        <v>170</v>
      </c>
      <c r="K958" t="s">
        <v>4898</v>
      </c>
      <c r="L958" t="s">
        <v>5137</v>
      </c>
      <c r="M958" t="s">
        <v>52</v>
      </c>
      <c r="N958" t="s">
        <v>173</v>
      </c>
      <c r="O958" t="s">
        <v>5138</v>
      </c>
      <c r="P958" t="s">
        <v>53</v>
      </c>
      <c r="Q958" t="s">
        <v>175</v>
      </c>
      <c r="S958" t="s">
        <v>5139</v>
      </c>
      <c r="W958" t="s">
        <v>894</v>
      </c>
      <c r="X958" t="s">
        <v>56</v>
      </c>
      <c r="Y958" t="s">
        <v>57</v>
      </c>
      <c r="Z958">
        <v>44248</v>
      </c>
      <c r="AA958" t="s">
        <v>2374</v>
      </c>
      <c r="AC958">
        <v>44147</v>
      </c>
      <c r="AD958">
        <v>44234</v>
      </c>
      <c r="AE958">
        <v>44234</v>
      </c>
      <c r="AF958" t="s">
        <v>5140</v>
      </c>
      <c r="AG958" t="s">
        <v>64</v>
      </c>
      <c r="AH958" t="s">
        <v>5141</v>
      </c>
      <c r="AJ958" t="s">
        <v>1140</v>
      </c>
      <c r="AK958" t="s">
        <v>1141</v>
      </c>
      <c r="AL958" t="s">
        <v>1069</v>
      </c>
      <c r="AM958" t="s">
        <v>185</v>
      </c>
      <c r="AN958" t="s">
        <v>58</v>
      </c>
      <c r="AO958" t="s">
        <v>5142</v>
      </c>
      <c r="AP958" t="s">
        <v>224</v>
      </c>
    </row>
    <row r="959" spans="1:44" x14ac:dyDescent="0.2">
      <c r="A959" t="s">
        <v>737</v>
      </c>
      <c r="B959" t="s">
        <v>5143</v>
      </c>
      <c r="C959">
        <v>44251</v>
      </c>
      <c r="D959" t="s">
        <v>683</v>
      </c>
      <c r="E959" t="s">
        <v>227</v>
      </c>
      <c r="F959" t="s">
        <v>664</v>
      </c>
      <c r="G959" t="s">
        <v>49</v>
      </c>
      <c r="H959" t="s">
        <v>49</v>
      </c>
      <c r="I959" t="s">
        <v>60</v>
      </c>
      <c r="J959" t="s">
        <v>439</v>
      </c>
      <c r="L959" t="s">
        <v>5144</v>
      </c>
      <c r="M959" t="s">
        <v>52</v>
      </c>
      <c r="N959" t="s">
        <v>62</v>
      </c>
      <c r="O959" t="s">
        <v>640</v>
      </c>
      <c r="P959" t="s">
        <v>53</v>
      </c>
      <c r="Q959" t="s">
        <v>63</v>
      </c>
      <c r="S959" t="s">
        <v>5145</v>
      </c>
      <c r="W959" t="s">
        <v>667</v>
      </c>
      <c r="X959" t="s">
        <v>56</v>
      </c>
      <c r="Y959" t="s">
        <v>57</v>
      </c>
      <c r="Z959">
        <v>44248</v>
      </c>
      <c r="AD959">
        <v>44251</v>
      </c>
      <c r="AE959">
        <v>44251</v>
      </c>
      <c r="AF959" t="s">
        <v>5146</v>
      </c>
      <c r="AG959" t="s">
        <v>64</v>
      </c>
      <c r="AH959" t="s">
        <v>5060</v>
      </c>
      <c r="AN959" t="s">
        <v>58</v>
      </c>
      <c r="AR959" t="s">
        <v>5147</v>
      </c>
    </row>
    <row r="960" spans="1:44" x14ac:dyDescent="0.2">
      <c r="A960" t="s">
        <v>737</v>
      </c>
      <c r="B960" t="s">
        <v>5148</v>
      </c>
      <c r="C960">
        <v>44252</v>
      </c>
      <c r="D960" t="s">
        <v>168</v>
      </c>
      <c r="E960" t="s">
        <v>227</v>
      </c>
      <c r="F960" t="s">
        <v>48</v>
      </c>
      <c r="G960" t="s">
        <v>49</v>
      </c>
      <c r="H960" t="s">
        <v>49</v>
      </c>
      <c r="I960" t="s">
        <v>60</v>
      </c>
      <c r="L960" t="s">
        <v>5149</v>
      </c>
      <c r="M960" t="s">
        <v>52</v>
      </c>
      <c r="N960" t="s">
        <v>230</v>
      </c>
      <c r="P960" t="s">
        <v>53</v>
      </c>
      <c r="S960" t="s">
        <v>336</v>
      </c>
      <c r="W960" t="s">
        <v>178</v>
      </c>
      <c r="X960" t="s">
        <v>56</v>
      </c>
      <c r="Y960" t="s">
        <v>57</v>
      </c>
      <c r="Z960">
        <v>44248</v>
      </c>
      <c r="AG960" t="s">
        <v>145</v>
      </c>
      <c r="AJ960" t="s">
        <v>3706</v>
      </c>
      <c r="AK960" t="s">
        <v>3707</v>
      </c>
      <c r="AL960" t="s">
        <v>222</v>
      </c>
      <c r="AM960" t="s">
        <v>185</v>
      </c>
      <c r="AN960" t="s">
        <v>58</v>
      </c>
    </row>
    <row r="961" spans="1:44" x14ac:dyDescent="0.2">
      <c r="A961" t="s">
        <v>737</v>
      </c>
      <c r="B961" t="s">
        <v>5150</v>
      </c>
      <c r="C961">
        <v>44253</v>
      </c>
      <c r="D961" t="s">
        <v>68</v>
      </c>
      <c r="E961" t="s">
        <v>69</v>
      </c>
      <c r="F961" t="s">
        <v>44</v>
      </c>
      <c r="G961" t="s">
        <v>49</v>
      </c>
      <c r="I961" t="s">
        <v>60</v>
      </c>
      <c r="J961" t="s">
        <v>95</v>
      </c>
      <c r="K961" t="s">
        <v>5151</v>
      </c>
      <c r="L961" t="s">
        <v>5151</v>
      </c>
      <c r="M961" t="s">
        <v>52</v>
      </c>
      <c r="N961" t="s">
        <v>62</v>
      </c>
      <c r="O961" t="s">
        <v>103</v>
      </c>
      <c r="P961" t="s">
        <v>53</v>
      </c>
      <c r="Q961" t="s">
        <v>324</v>
      </c>
      <c r="S961" t="s">
        <v>5152</v>
      </c>
      <c r="W961" t="s">
        <v>55</v>
      </c>
      <c r="X961" t="s">
        <v>56</v>
      </c>
      <c r="Y961" t="s">
        <v>57</v>
      </c>
      <c r="Z961">
        <v>44248</v>
      </c>
      <c r="AD961">
        <v>44252</v>
      </c>
      <c r="AE961">
        <v>44252</v>
      </c>
      <c r="AF961" t="s">
        <v>5153</v>
      </c>
      <c r="AN961" t="s">
        <v>58</v>
      </c>
    </row>
    <row r="962" spans="1:44" x14ac:dyDescent="0.2">
      <c r="A962" t="s">
        <v>737</v>
      </c>
      <c r="B962" t="s">
        <v>5154</v>
      </c>
      <c r="C962">
        <v>44253</v>
      </c>
      <c r="D962" t="s">
        <v>168</v>
      </c>
      <c r="E962" t="s">
        <v>47</v>
      </c>
      <c r="F962" t="s">
        <v>48</v>
      </c>
      <c r="G962" t="s">
        <v>49</v>
      </c>
      <c r="H962" t="s">
        <v>49</v>
      </c>
      <c r="I962" t="s">
        <v>60</v>
      </c>
      <c r="J962" t="s">
        <v>170</v>
      </c>
      <c r="L962" t="s">
        <v>5155</v>
      </c>
      <c r="M962" t="s">
        <v>52</v>
      </c>
      <c r="N962" t="s">
        <v>173</v>
      </c>
      <c r="O962" t="s">
        <v>674</v>
      </c>
      <c r="P962" t="s">
        <v>53</v>
      </c>
      <c r="Q962" t="s">
        <v>175</v>
      </c>
      <c r="S962" t="s">
        <v>769</v>
      </c>
      <c r="W962" t="s">
        <v>178</v>
      </c>
      <c r="X962" t="s">
        <v>56</v>
      </c>
      <c r="Y962" t="s">
        <v>57</v>
      </c>
      <c r="Z962">
        <v>44248</v>
      </c>
      <c r="AD962">
        <v>44247</v>
      </c>
      <c r="AE962">
        <v>44247</v>
      </c>
      <c r="AG962" t="s">
        <v>64</v>
      </c>
      <c r="AJ962" t="s">
        <v>3647</v>
      </c>
      <c r="AK962" t="s">
        <v>3648</v>
      </c>
      <c r="AL962" t="s">
        <v>222</v>
      </c>
      <c r="AM962" t="s">
        <v>185</v>
      </c>
      <c r="AN962" t="s">
        <v>58</v>
      </c>
    </row>
    <row r="963" spans="1:44" x14ac:dyDescent="0.2">
      <c r="A963" t="s">
        <v>737</v>
      </c>
      <c r="B963" t="s">
        <v>5156</v>
      </c>
      <c r="C963">
        <v>44254</v>
      </c>
      <c r="D963" t="s">
        <v>689</v>
      </c>
      <c r="E963" t="s">
        <v>227</v>
      </c>
      <c r="F963" t="s">
        <v>48</v>
      </c>
      <c r="G963" t="s">
        <v>49</v>
      </c>
      <c r="H963" t="s">
        <v>49</v>
      </c>
      <c r="I963" t="s">
        <v>60</v>
      </c>
      <c r="J963" t="s">
        <v>170</v>
      </c>
      <c r="L963" t="s">
        <v>5157</v>
      </c>
      <c r="M963" t="s">
        <v>52</v>
      </c>
      <c r="N963" t="s">
        <v>230</v>
      </c>
      <c r="P963" t="s">
        <v>53</v>
      </c>
      <c r="Q963" t="s">
        <v>175</v>
      </c>
      <c r="S963" t="s">
        <v>2243</v>
      </c>
      <c r="W963" t="s">
        <v>178</v>
      </c>
      <c r="X963" t="s">
        <v>56</v>
      </c>
      <c r="Y963" t="s">
        <v>57</v>
      </c>
      <c r="Z963">
        <v>44248</v>
      </c>
      <c r="AG963" t="s">
        <v>145</v>
      </c>
      <c r="AJ963" t="s">
        <v>910</v>
      </c>
      <c r="AK963" t="s">
        <v>911</v>
      </c>
      <c r="AL963" t="s">
        <v>291</v>
      </c>
      <c r="AM963" t="s">
        <v>185</v>
      </c>
      <c r="AN963" t="s">
        <v>58</v>
      </c>
    </row>
    <row r="964" spans="1:44" x14ac:dyDescent="0.2">
      <c r="A964" t="s">
        <v>737</v>
      </c>
      <c r="B964" t="s">
        <v>5158</v>
      </c>
      <c r="C964">
        <v>44255</v>
      </c>
      <c r="D964" t="s">
        <v>168</v>
      </c>
      <c r="E964" t="s">
        <v>227</v>
      </c>
      <c r="F964" t="s">
        <v>166</v>
      </c>
      <c r="G964" t="s">
        <v>49</v>
      </c>
      <c r="H964" t="s">
        <v>49</v>
      </c>
      <c r="I964" t="s">
        <v>60</v>
      </c>
      <c r="J964" t="s">
        <v>170</v>
      </c>
      <c r="K964" t="s">
        <v>5159</v>
      </c>
      <c r="L964" t="s">
        <v>5160</v>
      </c>
      <c r="M964" t="s">
        <v>52</v>
      </c>
      <c r="N964" t="s">
        <v>173</v>
      </c>
      <c r="O964" t="s">
        <v>892</v>
      </c>
      <c r="P964" t="s">
        <v>53</v>
      </c>
      <c r="Q964" t="s">
        <v>175</v>
      </c>
      <c r="R964" t="s">
        <v>5161</v>
      </c>
      <c r="S964" t="s">
        <v>740</v>
      </c>
      <c r="T964" t="s">
        <v>5162</v>
      </c>
      <c r="W964" t="s">
        <v>178</v>
      </c>
      <c r="X964" t="s">
        <v>56</v>
      </c>
      <c r="Y964" t="s">
        <v>57</v>
      </c>
      <c r="Z964">
        <v>44255</v>
      </c>
      <c r="AA964" t="s">
        <v>241</v>
      </c>
      <c r="AB964" t="s">
        <v>180</v>
      </c>
      <c r="AC964">
        <v>44192</v>
      </c>
      <c r="AD964">
        <v>44244</v>
      </c>
      <c r="AE964">
        <v>44244</v>
      </c>
      <c r="AF964" t="s">
        <v>5163</v>
      </c>
      <c r="AG964" t="s">
        <v>64</v>
      </c>
      <c r="AH964" t="s">
        <v>365</v>
      </c>
      <c r="AJ964" t="s">
        <v>899</v>
      </c>
      <c r="AK964" t="s">
        <v>3492</v>
      </c>
      <c r="AL964" t="s">
        <v>468</v>
      </c>
      <c r="AM964" t="s">
        <v>308</v>
      </c>
      <c r="AN964" t="s">
        <v>58</v>
      </c>
      <c r="AO964" t="s">
        <v>5164</v>
      </c>
      <c r="AP964" t="s">
        <v>187</v>
      </c>
      <c r="AQ964" t="s">
        <v>188</v>
      </c>
      <c r="AR964" t="s">
        <v>4291</v>
      </c>
    </row>
    <row r="965" spans="1:44" x14ac:dyDescent="0.2">
      <c r="A965" t="s">
        <v>737</v>
      </c>
      <c r="B965" t="s">
        <v>5165</v>
      </c>
      <c r="C965">
        <v>44256</v>
      </c>
      <c r="D965" t="s">
        <v>683</v>
      </c>
      <c r="E965" t="s">
        <v>69</v>
      </c>
      <c r="F965" t="s">
        <v>664</v>
      </c>
      <c r="G965" t="s">
        <v>49</v>
      </c>
      <c r="H965" t="s">
        <v>49</v>
      </c>
      <c r="I965" t="s">
        <v>60</v>
      </c>
      <c r="J965" t="s">
        <v>95</v>
      </c>
      <c r="L965" t="s">
        <v>5166</v>
      </c>
      <c r="M965" t="s">
        <v>52</v>
      </c>
      <c r="N965" t="s">
        <v>62</v>
      </c>
      <c r="O965" t="s">
        <v>640</v>
      </c>
      <c r="P965" t="s">
        <v>53</v>
      </c>
      <c r="Q965" t="s">
        <v>1175</v>
      </c>
      <c r="S965" t="s">
        <v>740</v>
      </c>
      <c r="W965" t="s">
        <v>667</v>
      </c>
      <c r="X965" t="s">
        <v>56</v>
      </c>
      <c r="Y965" t="s">
        <v>57</v>
      </c>
      <c r="Z965">
        <v>44255</v>
      </c>
      <c r="AD965">
        <v>44245</v>
      </c>
      <c r="AE965">
        <v>44246</v>
      </c>
      <c r="AF965" t="s">
        <v>5167</v>
      </c>
      <c r="AG965" t="s">
        <v>64</v>
      </c>
      <c r="AH965" t="s">
        <v>5021</v>
      </c>
      <c r="AN965" t="s">
        <v>58</v>
      </c>
    </row>
    <row r="966" spans="1:44" x14ac:dyDescent="0.2">
      <c r="A966" t="s">
        <v>737</v>
      </c>
      <c r="B966" t="s">
        <v>5168</v>
      </c>
      <c r="C966">
        <v>44256</v>
      </c>
      <c r="D966" t="s">
        <v>683</v>
      </c>
      <c r="E966" t="s">
        <v>69</v>
      </c>
      <c r="F966" t="s">
        <v>664</v>
      </c>
      <c r="G966" t="s">
        <v>49</v>
      </c>
      <c r="H966" t="s">
        <v>49</v>
      </c>
      <c r="I966" t="s">
        <v>60</v>
      </c>
      <c r="J966" t="s">
        <v>73</v>
      </c>
      <c r="K966" t="s">
        <v>5169</v>
      </c>
      <c r="L966" t="s">
        <v>5170</v>
      </c>
      <c r="M966" t="s">
        <v>52</v>
      </c>
      <c r="N966" t="s">
        <v>62</v>
      </c>
      <c r="P966" t="s">
        <v>53</v>
      </c>
      <c r="Q966" t="s">
        <v>63</v>
      </c>
      <c r="S966" t="s">
        <v>5171</v>
      </c>
      <c r="W966" t="s">
        <v>667</v>
      </c>
      <c r="X966" t="s">
        <v>56</v>
      </c>
      <c r="Y966" t="s">
        <v>57</v>
      </c>
      <c r="Z966">
        <v>44255</v>
      </c>
      <c r="AC966">
        <v>44144</v>
      </c>
      <c r="AG966" t="s">
        <v>145</v>
      </c>
      <c r="AN966" t="s">
        <v>58</v>
      </c>
      <c r="AR966" t="s">
        <v>5172</v>
      </c>
    </row>
    <row r="967" spans="1:44" x14ac:dyDescent="0.2">
      <c r="A967" t="s">
        <v>737</v>
      </c>
      <c r="B967" t="s">
        <v>5173</v>
      </c>
      <c r="C967">
        <v>44256</v>
      </c>
      <c r="D967" t="s">
        <v>5174</v>
      </c>
      <c r="E967" t="s">
        <v>47</v>
      </c>
      <c r="F967" t="s">
        <v>48</v>
      </c>
      <c r="G967" t="s">
        <v>49</v>
      </c>
      <c r="H967" t="s">
        <v>49</v>
      </c>
      <c r="I967" t="s">
        <v>60</v>
      </c>
      <c r="J967" t="s">
        <v>73</v>
      </c>
      <c r="L967" t="s">
        <v>5175</v>
      </c>
      <c r="M967" t="s">
        <v>52</v>
      </c>
      <c r="N967" t="s">
        <v>62</v>
      </c>
      <c r="P967" t="s">
        <v>53</v>
      </c>
      <c r="Q967" t="s">
        <v>262</v>
      </c>
      <c r="S967" t="s">
        <v>5176</v>
      </c>
      <c r="W967" t="s">
        <v>3580</v>
      </c>
      <c r="X967" t="s">
        <v>56</v>
      </c>
      <c r="Y967" t="s">
        <v>57</v>
      </c>
      <c r="Z967">
        <v>44255</v>
      </c>
      <c r="AD967">
        <v>44249</v>
      </c>
      <c r="AE967">
        <v>44249</v>
      </c>
      <c r="AF967" t="s">
        <v>5177</v>
      </c>
      <c r="AG967" t="s">
        <v>64</v>
      </c>
      <c r="AH967" t="s">
        <v>5178</v>
      </c>
      <c r="AN967" t="s">
        <v>58</v>
      </c>
    </row>
    <row r="968" spans="1:44" x14ac:dyDescent="0.2">
      <c r="A968" t="s">
        <v>737</v>
      </c>
      <c r="B968" t="s">
        <v>5179</v>
      </c>
      <c r="C968">
        <v>44258</v>
      </c>
      <c r="D968" t="s">
        <v>5180</v>
      </c>
      <c r="E968" t="s">
        <v>69</v>
      </c>
      <c r="F968" t="s">
        <v>664</v>
      </c>
      <c r="G968" t="s">
        <v>49</v>
      </c>
      <c r="H968" t="s">
        <v>49</v>
      </c>
      <c r="I968" t="s">
        <v>60</v>
      </c>
      <c r="J968" t="s">
        <v>95</v>
      </c>
      <c r="L968" t="s">
        <v>5181</v>
      </c>
      <c r="M968" t="s">
        <v>52</v>
      </c>
      <c r="N968" t="s">
        <v>62</v>
      </c>
      <c r="O968" t="s">
        <v>640</v>
      </c>
      <c r="P968" t="s">
        <v>53</v>
      </c>
      <c r="Q968" t="s">
        <v>112</v>
      </c>
      <c r="S968" t="s">
        <v>489</v>
      </c>
      <c r="W968" t="s">
        <v>667</v>
      </c>
      <c r="X968" t="s">
        <v>56</v>
      </c>
      <c r="Y968" t="s">
        <v>57</v>
      </c>
      <c r="Z968">
        <v>44255</v>
      </c>
      <c r="AD968">
        <v>44233</v>
      </c>
      <c r="AE968">
        <v>44233</v>
      </c>
      <c r="AF968" t="s">
        <v>5182</v>
      </c>
      <c r="AG968" t="s">
        <v>64</v>
      </c>
      <c r="AH968" t="s">
        <v>5183</v>
      </c>
      <c r="AN968" t="s">
        <v>58</v>
      </c>
    </row>
    <row r="969" spans="1:44" x14ac:dyDescent="0.2">
      <c r="A969" t="s">
        <v>737</v>
      </c>
      <c r="B969" t="s">
        <v>5184</v>
      </c>
      <c r="C969">
        <v>44258</v>
      </c>
      <c r="D969" t="s">
        <v>683</v>
      </c>
      <c r="E969" t="s">
        <v>47</v>
      </c>
      <c r="F969" t="s">
        <v>664</v>
      </c>
      <c r="G969" t="s">
        <v>49</v>
      </c>
      <c r="H969" t="s">
        <v>49</v>
      </c>
      <c r="I969" t="s">
        <v>60</v>
      </c>
      <c r="J969" t="s">
        <v>73</v>
      </c>
      <c r="L969" t="s">
        <v>5185</v>
      </c>
      <c r="M969" t="s">
        <v>52</v>
      </c>
      <c r="N969" t="s">
        <v>62</v>
      </c>
      <c r="O969" t="s">
        <v>640</v>
      </c>
      <c r="P969" t="s">
        <v>53</v>
      </c>
      <c r="Q969" t="s">
        <v>63</v>
      </c>
      <c r="S969" t="s">
        <v>5186</v>
      </c>
      <c r="W969" t="s">
        <v>667</v>
      </c>
      <c r="X969" t="s">
        <v>56</v>
      </c>
      <c r="Y969" t="s">
        <v>57</v>
      </c>
      <c r="Z969">
        <v>44255</v>
      </c>
      <c r="AD969">
        <v>44254</v>
      </c>
      <c r="AE969">
        <v>44254</v>
      </c>
      <c r="AG969" t="s">
        <v>64</v>
      </c>
      <c r="AH969" t="s">
        <v>5187</v>
      </c>
      <c r="AN969" t="s">
        <v>58</v>
      </c>
    </row>
    <row r="970" spans="1:44" x14ac:dyDescent="0.2">
      <c r="A970" t="s">
        <v>737</v>
      </c>
      <c r="B970" t="s">
        <v>5188</v>
      </c>
      <c r="C970">
        <v>44259</v>
      </c>
      <c r="D970" t="s">
        <v>889</v>
      </c>
      <c r="E970" t="s">
        <v>227</v>
      </c>
      <c r="F970" t="s">
        <v>648</v>
      </c>
      <c r="G970" t="s">
        <v>49</v>
      </c>
      <c r="H970" t="s">
        <v>3201</v>
      </c>
      <c r="I970" t="s">
        <v>60</v>
      </c>
      <c r="J970" t="s">
        <v>170</v>
      </c>
      <c r="K970" t="s">
        <v>5189</v>
      </c>
      <c r="L970" t="s">
        <v>5190</v>
      </c>
      <c r="M970" t="s">
        <v>52</v>
      </c>
      <c r="N970" t="s">
        <v>230</v>
      </c>
      <c r="O970" t="s">
        <v>5191</v>
      </c>
      <c r="P970" t="s">
        <v>53</v>
      </c>
      <c r="Q970" t="s">
        <v>175</v>
      </c>
      <c r="S970" t="s">
        <v>5192</v>
      </c>
      <c r="W970" t="s">
        <v>894</v>
      </c>
      <c r="X970" t="s">
        <v>56</v>
      </c>
      <c r="Y970" t="s">
        <v>139</v>
      </c>
      <c r="Z970">
        <v>44255</v>
      </c>
      <c r="AA970" t="s">
        <v>895</v>
      </c>
      <c r="AB970" t="s">
        <v>1064</v>
      </c>
      <c r="AC970">
        <v>44204</v>
      </c>
      <c r="AD970">
        <v>44257</v>
      </c>
      <c r="AE970">
        <v>44258</v>
      </c>
      <c r="AF970" t="s">
        <v>5193</v>
      </c>
      <c r="AG970" t="s">
        <v>64</v>
      </c>
      <c r="AH970" t="s">
        <v>5194</v>
      </c>
      <c r="AJ970" t="s">
        <v>516</v>
      </c>
      <c r="AK970" t="s">
        <v>517</v>
      </c>
      <c r="AL970" t="s">
        <v>184</v>
      </c>
      <c r="AM970" t="s">
        <v>185</v>
      </c>
      <c r="AN970" t="s">
        <v>644</v>
      </c>
      <c r="AO970" t="s">
        <v>5195</v>
      </c>
      <c r="AP970" t="s">
        <v>224</v>
      </c>
      <c r="AQ970" t="s">
        <v>421</v>
      </c>
      <c r="AR970" t="s">
        <v>5196</v>
      </c>
    </row>
    <row r="971" spans="1:44" x14ac:dyDescent="0.2">
      <c r="A971" t="s">
        <v>737</v>
      </c>
      <c r="B971" t="s">
        <v>5197</v>
      </c>
      <c r="C971">
        <v>44259</v>
      </c>
      <c r="D971" t="s">
        <v>697</v>
      </c>
      <c r="E971" t="s">
        <v>47</v>
      </c>
      <c r="F971" t="s">
        <v>698</v>
      </c>
      <c r="G971" t="s">
        <v>49</v>
      </c>
      <c r="H971" t="s">
        <v>49</v>
      </c>
      <c r="I971" t="s">
        <v>60</v>
      </c>
      <c r="J971" t="s">
        <v>73</v>
      </c>
      <c r="L971" t="s">
        <v>5198</v>
      </c>
      <c r="M971" t="s">
        <v>52</v>
      </c>
      <c r="N971" t="s">
        <v>62</v>
      </c>
      <c r="O971" t="s">
        <v>562</v>
      </c>
      <c r="P971" t="s">
        <v>53</v>
      </c>
      <c r="Q971" t="s">
        <v>112</v>
      </c>
      <c r="S971" t="s">
        <v>489</v>
      </c>
      <c r="T971" t="s">
        <v>5199</v>
      </c>
      <c r="V971" t="s">
        <v>3870</v>
      </c>
      <c r="W971" t="s">
        <v>595</v>
      </c>
      <c r="X971" t="s">
        <v>56</v>
      </c>
      <c r="Y971" t="s">
        <v>57</v>
      </c>
      <c r="Z971">
        <v>44255</v>
      </c>
      <c r="AD971">
        <v>44252</v>
      </c>
      <c r="AE971">
        <v>44257</v>
      </c>
      <c r="AF971" t="s">
        <v>5200</v>
      </c>
      <c r="AG971" t="s">
        <v>64</v>
      </c>
      <c r="AH971" t="s">
        <v>5201</v>
      </c>
      <c r="AN971" t="s">
        <v>58</v>
      </c>
      <c r="AR971" t="s">
        <v>3178</v>
      </c>
    </row>
    <row r="972" spans="1:44" x14ac:dyDescent="0.2">
      <c r="A972" t="s">
        <v>737</v>
      </c>
      <c r="B972" t="s">
        <v>5202</v>
      </c>
      <c r="C972">
        <v>44259</v>
      </c>
      <c r="D972" t="s">
        <v>168</v>
      </c>
      <c r="E972" t="s">
        <v>227</v>
      </c>
      <c r="F972" t="s">
        <v>166</v>
      </c>
      <c r="G972" t="s">
        <v>49</v>
      </c>
      <c r="H972" t="s">
        <v>49</v>
      </c>
      <c r="I972" t="s">
        <v>60</v>
      </c>
      <c r="J972" t="s">
        <v>170</v>
      </c>
      <c r="L972" t="s">
        <v>5203</v>
      </c>
      <c r="M972" t="s">
        <v>52</v>
      </c>
      <c r="N972" t="s">
        <v>230</v>
      </c>
      <c r="O972" t="s">
        <v>2266</v>
      </c>
      <c r="P972" t="s">
        <v>53</v>
      </c>
      <c r="Q972" t="s">
        <v>175</v>
      </c>
      <c r="S972" t="s">
        <v>740</v>
      </c>
      <c r="T972" t="s">
        <v>5204</v>
      </c>
      <c r="V972" t="s">
        <v>5205</v>
      </c>
      <c r="W972" t="s">
        <v>178</v>
      </c>
      <c r="X972" t="s">
        <v>56</v>
      </c>
      <c r="Y972" t="s">
        <v>57</v>
      </c>
      <c r="Z972">
        <v>44255</v>
      </c>
      <c r="AD972">
        <v>44259</v>
      </c>
      <c r="AE972">
        <v>44259</v>
      </c>
      <c r="AG972" t="s">
        <v>64</v>
      </c>
      <c r="AH972" t="s">
        <v>5206</v>
      </c>
      <c r="AJ972" t="s">
        <v>856</v>
      </c>
      <c r="AK972" t="s">
        <v>857</v>
      </c>
      <c r="AL972" t="s">
        <v>244</v>
      </c>
      <c r="AM972" t="s">
        <v>308</v>
      </c>
      <c r="AN972" t="s">
        <v>58</v>
      </c>
      <c r="AQ972" t="s">
        <v>224</v>
      </c>
      <c r="AR972" t="s">
        <v>5207</v>
      </c>
    </row>
    <row r="973" spans="1:44" x14ac:dyDescent="0.2">
      <c r="A973" t="s">
        <v>737</v>
      </c>
      <c r="B973" t="s">
        <v>5208</v>
      </c>
      <c r="C973">
        <v>44260</v>
      </c>
      <c r="D973" t="s">
        <v>683</v>
      </c>
      <c r="E973" t="s">
        <v>69</v>
      </c>
      <c r="F973" t="s">
        <v>664</v>
      </c>
      <c r="G973" t="s">
        <v>49</v>
      </c>
      <c r="H973" t="s">
        <v>49</v>
      </c>
      <c r="I973" t="s">
        <v>60</v>
      </c>
      <c r="J973" t="s">
        <v>73</v>
      </c>
      <c r="L973" t="s">
        <v>5209</v>
      </c>
      <c r="M973" t="s">
        <v>52</v>
      </c>
      <c r="N973" t="s">
        <v>62</v>
      </c>
      <c r="O973" t="s">
        <v>640</v>
      </c>
      <c r="P973" t="s">
        <v>53</v>
      </c>
      <c r="Q973" t="s">
        <v>63</v>
      </c>
      <c r="S973" t="s">
        <v>740</v>
      </c>
      <c r="W973" t="s">
        <v>667</v>
      </c>
      <c r="X973" t="s">
        <v>56</v>
      </c>
      <c r="Y973" t="s">
        <v>57</v>
      </c>
      <c r="Z973">
        <v>44255</v>
      </c>
      <c r="AD973">
        <v>44256</v>
      </c>
      <c r="AE973">
        <v>44256</v>
      </c>
      <c r="AF973" t="s">
        <v>5210</v>
      </c>
      <c r="AG973" t="s">
        <v>64</v>
      </c>
      <c r="AH973" t="s">
        <v>5211</v>
      </c>
      <c r="AN973" t="s">
        <v>58</v>
      </c>
      <c r="AR973" t="s">
        <v>5212</v>
      </c>
    </row>
    <row r="974" spans="1:44" x14ac:dyDescent="0.2">
      <c r="A974" t="s">
        <v>737</v>
      </c>
      <c r="B974" t="s">
        <v>5213</v>
      </c>
      <c r="C974">
        <v>44260</v>
      </c>
      <c r="D974" t="s">
        <v>168</v>
      </c>
      <c r="E974" t="s">
        <v>47</v>
      </c>
      <c r="F974" t="s">
        <v>166</v>
      </c>
      <c r="G974" t="s">
        <v>49</v>
      </c>
      <c r="H974" t="s">
        <v>49</v>
      </c>
      <c r="I974" t="s">
        <v>60</v>
      </c>
      <c r="J974" t="s">
        <v>439</v>
      </c>
      <c r="K974" t="s">
        <v>4956</v>
      </c>
      <c r="L974" t="s">
        <v>5214</v>
      </c>
      <c r="M974" t="s">
        <v>52</v>
      </c>
      <c r="N974" t="s">
        <v>173</v>
      </c>
      <c r="O974" t="s">
        <v>5215</v>
      </c>
      <c r="P974" t="s">
        <v>53</v>
      </c>
      <c r="Q974" t="s">
        <v>97</v>
      </c>
      <c r="S974" t="s">
        <v>489</v>
      </c>
      <c r="T974" t="s">
        <v>5216</v>
      </c>
      <c r="V974" t="s">
        <v>3985</v>
      </c>
      <c r="W974" t="s">
        <v>178</v>
      </c>
      <c r="X974" t="s">
        <v>56</v>
      </c>
      <c r="Y974" t="s">
        <v>57</v>
      </c>
      <c r="Z974">
        <v>44255</v>
      </c>
      <c r="AA974" t="s">
        <v>3143</v>
      </c>
      <c r="AB974" t="s">
        <v>180</v>
      </c>
      <c r="AC974">
        <v>44174</v>
      </c>
      <c r="AD974">
        <v>44254</v>
      </c>
      <c r="AE974">
        <v>44254</v>
      </c>
      <c r="AF974" t="s">
        <v>5217</v>
      </c>
      <c r="AG974" t="s">
        <v>64</v>
      </c>
      <c r="AH974" t="s">
        <v>1298</v>
      </c>
      <c r="AJ974" t="s">
        <v>1267</v>
      </c>
      <c r="AK974" t="s">
        <v>1268</v>
      </c>
      <c r="AL974" t="s">
        <v>235</v>
      </c>
      <c r="AM974" t="s">
        <v>185</v>
      </c>
      <c r="AN974" t="s">
        <v>58</v>
      </c>
      <c r="AO974" t="s">
        <v>5218</v>
      </c>
      <c r="AP974" t="s">
        <v>187</v>
      </c>
      <c r="AQ974" t="s">
        <v>188</v>
      </c>
      <c r="AR974" t="s">
        <v>4735</v>
      </c>
    </row>
    <row r="975" spans="1:44" x14ac:dyDescent="0.2">
      <c r="A975" t="s">
        <v>737</v>
      </c>
      <c r="B975" t="s">
        <v>5219</v>
      </c>
      <c r="C975">
        <v>44260</v>
      </c>
      <c r="D975" t="s">
        <v>889</v>
      </c>
      <c r="E975" t="s">
        <v>169</v>
      </c>
      <c r="F975" t="s">
        <v>648</v>
      </c>
      <c r="G975" t="s">
        <v>49</v>
      </c>
      <c r="H975" t="s">
        <v>49</v>
      </c>
      <c r="I975" t="s">
        <v>60</v>
      </c>
      <c r="J975" t="s">
        <v>170</v>
      </c>
      <c r="K975" t="s">
        <v>5189</v>
      </c>
      <c r="L975" t="s">
        <v>5220</v>
      </c>
      <c r="M975" t="s">
        <v>52</v>
      </c>
      <c r="N975" t="s">
        <v>173</v>
      </c>
      <c r="O975" t="s">
        <v>5221</v>
      </c>
      <c r="P975" t="s">
        <v>53</v>
      </c>
      <c r="Q975" t="s">
        <v>175</v>
      </c>
      <c r="S975" t="s">
        <v>5222</v>
      </c>
      <c r="T975" t="s">
        <v>5223</v>
      </c>
      <c r="V975" t="s">
        <v>2193</v>
      </c>
      <c r="W975" t="s">
        <v>894</v>
      </c>
      <c r="X975" t="s">
        <v>56</v>
      </c>
      <c r="Y975" t="s">
        <v>57</v>
      </c>
      <c r="Z975">
        <v>44255</v>
      </c>
      <c r="AA975" t="s">
        <v>895</v>
      </c>
      <c r="AB975" t="s">
        <v>1064</v>
      </c>
      <c r="AC975">
        <v>44204</v>
      </c>
      <c r="AD975">
        <v>44260</v>
      </c>
      <c r="AE975">
        <v>44260</v>
      </c>
      <c r="AF975" t="s">
        <v>5224</v>
      </c>
      <c r="AG975" t="s">
        <v>64</v>
      </c>
      <c r="AH975" t="s">
        <v>3157</v>
      </c>
      <c r="AJ975" t="s">
        <v>5225</v>
      </c>
      <c r="AK975" t="s">
        <v>5226</v>
      </c>
      <c r="AL975" t="s">
        <v>3061</v>
      </c>
      <c r="AM975" t="s">
        <v>185</v>
      </c>
      <c r="AN975" t="s">
        <v>58</v>
      </c>
      <c r="AO975" t="s">
        <v>5195</v>
      </c>
      <c r="AP975" t="s">
        <v>224</v>
      </c>
      <c r="AQ975" t="s">
        <v>421</v>
      </c>
      <c r="AR975" t="s">
        <v>5227</v>
      </c>
    </row>
    <row r="976" spans="1:44" x14ac:dyDescent="0.2">
      <c r="A976" t="s">
        <v>737</v>
      </c>
      <c r="B976" t="s">
        <v>5228</v>
      </c>
      <c r="C976">
        <v>44260</v>
      </c>
      <c r="D976" t="s">
        <v>168</v>
      </c>
      <c r="E976" t="s">
        <v>47</v>
      </c>
      <c r="F976" t="s">
        <v>166</v>
      </c>
      <c r="G976" t="s">
        <v>49</v>
      </c>
      <c r="H976" t="s">
        <v>49</v>
      </c>
      <c r="I976" t="s">
        <v>60</v>
      </c>
      <c r="J976" t="s">
        <v>170</v>
      </c>
      <c r="L976" t="s">
        <v>5229</v>
      </c>
      <c r="M976" t="s">
        <v>52</v>
      </c>
      <c r="N976" t="s">
        <v>173</v>
      </c>
      <c r="O976" t="s">
        <v>5230</v>
      </c>
      <c r="P976" t="s">
        <v>53</v>
      </c>
      <c r="Q976" t="s">
        <v>175</v>
      </c>
      <c r="S976" t="s">
        <v>5231</v>
      </c>
      <c r="T976" t="s">
        <v>5232</v>
      </c>
      <c r="V976" t="s">
        <v>4064</v>
      </c>
      <c r="W976" t="s">
        <v>178</v>
      </c>
      <c r="X976" t="s">
        <v>56</v>
      </c>
      <c r="Y976" t="s">
        <v>57</v>
      </c>
      <c r="Z976">
        <v>44255</v>
      </c>
      <c r="AD976">
        <v>44255</v>
      </c>
      <c r="AE976">
        <v>44257</v>
      </c>
      <c r="AF976" t="s">
        <v>5233</v>
      </c>
      <c r="AG976" t="s">
        <v>64</v>
      </c>
      <c r="AH976" t="s">
        <v>1298</v>
      </c>
      <c r="AJ976" t="s">
        <v>1488</v>
      </c>
      <c r="AK976" t="s">
        <v>1489</v>
      </c>
      <c r="AL976" t="s">
        <v>1006</v>
      </c>
      <c r="AM976" t="s">
        <v>185</v>
      </c>
      <c r="AN976" t="s">
        <v>58</v>
      </c>
      <c r="AQ976" t="s">
        <v>224</v>
      </c>
      <c r="AR976" t="s">
        <v>5234</v>
      </c>
    </row>
    <row r="977" spans="1:44" x14ac:dyDescent="0.2">
      <c r="A977" t="s">
        <v>737</v>
      </c>
      <c r="B977" t="s">
        <v>5235</v>
      </c>
      <c r="C977">
        <v>44262</v>
      </c>
      <c r="D977" t="s">
        <v>689</v>
      </c>
      <c r="E977" t="s">
        <v>227</v>
      </c>
      <c r="F977" t="s">
        <v>48</v>
      </c>
      <c r="G977" t="s">
        <v>49</v>
      </c>
      <c r="H977" t="s">
        <v>49</v>
      </c>
      <c r="I977" t="s">
        <v>60</v>
      </c>
      <c r="J977" t="s">
        <v>170</v>
      </c>
      <c r="L977" t="s">
        <v>5236</v>
      </c>
      <c r="M977" t="s">
        <v>52</v>
      </c>
      <c r="N977" t="s">
        <v>230</v>
      </c>
      <c r="O977" t="s">
        <v>5237</v>
      </c>
      <c r="P977" t="s">
        <v>53</v>
      </c>
      <c r="Q977" t="s">
        <v>175</v>
      </c>
      <c r="S977" t="s">
        <v>693</v>
      </c>
      <c r="W977" t="s">
        <v>178</v>
      </c>
      <c r="X977" t="s">
        <v>56</v>
      </c>
      <c r="Y977" t="s">
        <v>57</v>
      </c>
      <c r="Z977">
        <v>44262</v>
      </c>
      <c r="AF977" t="s">
        <v>5238</v>
      </c>
      <c r="AG977" t="s">
        <v>145</v>
      </c>
      <c r="AJ977" t="s">
        <v>256</v>
      </c>
      <c r="AK977" t="s">
        <v>257</v>
      </c>
      <c r="AL977" t="s">
        <v>222</v>
      </c>
      <c r="AM977" t="s">
        <v>185</v>
      </c>
      <c r="AN977" t="s">
        <v>58</v>
      </c>
    </row>
    <row r="978" spans="1:44" x14ac:dyDescent="0.2">
      <c r="A978" t="s">
        <v>737</v>
      </c>
      <c r="B978" t="s">
        <v>5239</v>
      </c>
      <c r="C978">
        <v>44263</v>
      </c>
      <c r="D978" t="s">
        <v>683</v>
      </c>
      <c r="E978" t="s">
        <v>69</v>
      </c>
      <c r="F978" t="s">
        <v>664</v>
      </c>
      <c r="G978" t="s">
        <v>49</v>
      </c>
      <c r="H978" t="s">
        <v>49</v>
      </c>
      <c r="I978" t="s">
        <v>60</v>
      </c>
      <c r="J978" t="s">
        <v>95</v>
      </c>
      <c r="L978" t="s">
        <v>5240</v>
      </c>
      <c r="M978" t="s">
        <v>52</v>
      </c>
      <c r="N978" t="s">
        <v>62</v>
      </c>
      <c r="O978" t="s">
        <v>692</v>
      </c>
      <c r="P978" t="s">
        <v>53</v>
      </c>
      <c r="Q978" t="s">
        <v>97</v>
      </c>
      <c r="S978" t="s">
        <v>5241</v>
      </c>
      <c r="W978" t="s">
        <v>667</v>
      </c>
      <c r="X978" t="s">
        <v>56</v>
      </c>
      <c r="Y978" t="s">
        <v>57</v>
      </c>
      <c r="Z978">
        <v>44262</v>
      </c>
      <c r="AD978">
        <v>44260</v>
      </c>
      <c r="AE978">
        <v>44260</v>
      </c>
      <c r="AF978" t="s">
        <v>5242</v>
      </c>
      <c r="AG978" t="s">
        <v>64</v>
      </c>
      <c r="AH978" t="s">
        <v>541</v>
      </c>
      <c r="AN978" t="s">
        <v>58</v>
      </c>
      <c r="AR978" t="s">
        <v>5243</v>
      </c>
    </row>
    <row r="979" spans="1:44" x14ac:dyDescent="0.2">
      <c r="A979" t="s">
        <v>737</v>
      </c>
      <c r="B979" t="s">
        <v>5244</v>
      </c>
      <c r="C979">
        <v>44263</v>
      </c>
      <c r="D979" t="s">
        <v>683</v>
      </c>
      <c r="E979" t="s">
        <v>69</v>
      </c>
      <c r="F979" t="s">
        <v>48</v>
      </c>
      <c r="G979" t="s">
        <v>49</v>
      </c>
      <c r="H979" t="s">
        <v>49</v>
      </c>
      <c r="I979" t="s">
        <v>60</v>
      </c>
      <c r="J979" t="s">
        <v>73</v>
      </c>
      <c r="M979" t="s">
        <v>52</v>
      </c>
      <c r="N979" t="s">
        <v>62</v>
      </c>
      <c r="O979" t="s">
        <v>5245</v>
      </c>
      <c r="P979" t="s">
        <v>53</v>
      </c>
      <c r="Q979" t="s">
        <v>63</v>
      </c>
      <c r="S979" t="s">
        <v>5246</v>
      </c>
      <c r="T979" t="s">
        <v>2474</v>
      </c>
      <c r="V979" t="s">
        <v>4931</v>
      </c>
      <c r="W979" t="s">
        <v>667</v>
      </c>
      <c r="X979" t="s">
        <v>56</v>
      </c>
      <c r="Y979" t="s">
        <v>57</v>
      </c>
      <c r="Z979">
        <v>44262</v>
      </c>
      <c r="AD979">
        <v>44263</v>
      </c>
      <c r="AE979">
        <v>44263</v>
      </c>
      <c r="AF979" t="s">
        <v>5247</v>
      </c>
      <c r="AG979" t="s">
        <v>64</v>
      </c>
      <c r="AH979" t="s">
        <v>633</v>
      </c>
      <c r="AN979" t="s">
        <v>58</v>
      </c>
    </row>
    <row r="980" spans="1:44" x14ac:dyDescent="0.2">
      <c r="A980" t="s">
        <v>737</v>
      </c>
      <c r="B980" t="s">
        <v>5248</v>
      </c>
      <c r="C980">
        <v>44263</v>
      </c>
      <c r="D980" t="s">
        <v>210</v>
      </c>
      <c r="E980" t="s">
        <v>169</v>
      </c>
      <c r="F980" t="s">
        <v>1198</v>
      </c>
      <c r="G980" t="s">
        <v>49</v>
      </c>
      <c r="H980" t="s">
        <v>49</v>
      </c>
      <c r="I980" t="s">
        <v>60</v>
      </c>
      <c r="J980" t="s">
        <v>170</v>
      </c>
      <c r="K980" t="s">
        <v>5249</v>
      </c>
      <c r="L980" t="s">
        <v>5250</v>
      </c>
      <c r="M980" t="s">
        <v>52</v>
      </c>
      <c r="N980" t="s">
        <v>173</v>
      </c>
      <c r="O980" t="s">
        <v>5251</v>
      </c>
      <c r="P980" t="s">
        <v>53</v>
      </c>
      <c r="Q980" t="s">
        <v>214</v>
      </c>
      <c r="S980" t="s">
        <v>489</v>
      </c>
      <c r="W980" t="s">
        <v>216</v>
      </c>
      <c r="X980" t="s">
        <v>56</v>
      </c>
      <c r="Y980" t="s">
        <v>57</v>
      </c>
      <c r="Z980">
        <v>44262</v>
      </c>
      <c r="AA980" t="s">
        <v>217</v>
      </c>
      <c r="AC980">
        <v>44077</v>
      </c>
      <c r="AF980" t="s">
        <v>5252</v>
      </c>
      <c r="AG980" t="s">
        <v>64</v>
      </c>
      <c r="AH980" t="s">
        <v>5253</v>
      </c>
      <c r="AJ980" t="s">
        <v>5254</v>
      </c>
      <c r="AK980" t="s">
        <v>5255</v>
      </c>
      <c r="AL980" t="s">
        <v>184</v>
      </c>
      <c r="AM980" t="s">
        <v>185</v>
      </c>
      <c r="AN980" t="s">
        <v>58</v>
      </c>
      <c r="AO980" t="s">
        <v>5256</v>
      </c>
      <c r="AP980" t="s">
        <v>1207</v>
      </c>
      <c r="AQ980" t="s">
        <v>3474</v>
      </c>
    </row>
    <row r="981" spans="1:44" x14ac:dyDescent="0.2">
      <c r="A981" t="s">
        <v>737</v>
      </c>
      <c r="B981" t="s">
        <v>5257</v>
      </c>
      <c r="C981">
        <v>44263</v>
      </c>
      <c r="D981" t="s">
        <v>168</v>
      </c>
      <c r="E981" t="s">
        <v>47</v>
      </c>
      <c r="F981" t="s">
        <v>48</v>
      </c>
      <c r="G981" t="s">
        <v>49</v>
      </c>
      <c r="H981" t="s">
        <v>49</v>
      </c>
      <c r="I981" t="s">
        <v>60</v>
      </c>
      <c r="J981" t="s">
        <v>170</v>
      </c>
      <c r="L981" t="s">
        <v>5258</v>
      </c>
      <c r="M981" t="s">
        <v>52</v>
      </c>
      <c r="N981" t="s">
        <v>173</v>
      </c>
      <c r="O981" t="s">
        <v>5259</v>
      </c>
      <c r="P981" t="s">
        <v>53</v>
      </c>
      <c r="Q981" t="s">
        <v>175</v>
      </c>
      <c r="S981" t="s">
        <v>384</v>
      </c>
      <c r="T981" t="s">
        <v>5216</v>
      </c>
      <c r="W981" t="s">
        <v>178</v>
      </c>
      <c r="X981" t="s">
        <v>56</v>
      </c>
      <c r="Y981" t="s">
        <v>57</v>
      </c>
      <c r="Z981">
        <v>44262</v>
      </c>
      <c r="AG981" t="s">
        <v>64</v>
      </c>
      <c r="AH981" t="s">
        <v>267</v>
      </c>
      <c r="AJ981" t="s">
        <v>5260</v>
      </c>
      <c r="AK981" t="s">
        <v>5261</v>
      </c>
      <c r="AL981" t="s">
        <v>468</v>
      </c>
      <c r="AM981" t="s">
        <v>185</v>
      </c>
      <c r="AN981" t="s">
        <v>58</v>
      </c>
      <c r="AR981" t="s">
        <v>5262</v>
      </c>
    </row>
    <row r="982" spans="1:44" x14ac:dyDescent="0.2">
      <c r="A982" t="s">
        <v>737</v>
      </c>
      <c r="B982" t="s">
        <v>5263</v>
      </c>
      <c r="C982">
        <v>44263</v>
      </c>
      <c r="D982" t="s">
        <v>650</v>
      </c>
      <c r="E982" t="s">
        <v>69</v>
      </c>
      <c r="F982" t="s">
        <v>48</v>
      </c>
      <c r="G982" t="s">
        <v>49</v>
      </c>
      <c r="H982" t="s">
        <v>49</v>
      </c>
      <c r="I982" t="s">
        <v>60</v>
      </c>
      <c r="J982" t="s">
        <v>170</v>
      </c>
      <c r="M982" t="s">
        <v>52</v>
      </c>
      <c r="N982" t="s">
        <v>173</v>
      </c>
      <c r="O982" t="s">
        <v>1699</v>
      </c>
      <c r="P982" t="s">
        <v>53</v>
      </c>
      <c r="Q982" t="s">
        <v>112</v>
      </c>
      <c r="S982" t="s">
        <v>336</v>
      </c>
      <c r="W982" t="s">
        <v>654</v>
      </c>
      <c r="X982" t="s">
        <v>56</v>
      </c>
      <c r="Y982" t="s">
        <v>57</v>
      </c>
      <c r="Z982">
        <v>44262</v>
      </c>
      <c r="AD982">
        <v>44246</v>
      </c>
      <c r="AE982">
        <v>44246</v>
      </c>
      <c r="AF982" t="s">
        <v>1701</v>
      </c>
      <c r="AG982" t="s">
        <v>64</v>
      </c>
      <c r="AH982" t="s">
        <v>181</v>
      </c>
      <c r="AJ982" t="s">
        <v>1703</v>
      </c>
      <c r="AK982" t="s">
        <v>1704</v>
      </c>
      <c r="AL982" t="s">
        <v>1282</v>
      </c>
      <c r="AM982" t="s">
        <v>185</v>
      </c>
      <c r="AN982" t="s">
        <v>58</v>
      </c>
    </row>
    <row r="983" spans="1:44" x14ac:dyDescent="0.2">
      <c r="A983" t="s">
        <v>737</v>
      </c>
      <c r="B983" t="s">
        <v>5264</v>
      </c>
      <c r="C983">
        <v>44264</v>
      </c>
      <c r="D983" t="s">
        <v>650</v>
      </c>
      <c r="E983" t="s">
        <v>69</v>
      </c>
      <c r="F983" t="s">
        <v>48</v>
      </c>
      <c r="G983" t="s">
        <v>49</v>
      </c>
      <c r="H983" t="s">
        <v>49</v>
      </c>
      <c r="I983" t="s">
        <v>60</v>
      </c>
      <c r="J983" t="s">
        <v>170</v>
      </c>
      <c r="M983" t="s">
        <v>52</v>
      </c>
      <c r="N983" t="s">
        <v>173</v>
      </c>
      <c r="P983" t="s">
        <v>53</v>
      </c>
      <c r="Q983" t="s">
        <v>262</v>
      </c>
      <c r="S983" t="s">
        <v>5265</v>
      </c>
      <c r="W983" t="s">
        <v>654</v>
      </c>
      <c r="X983" t="s">
        <v>56</v>
      </c>
      <c r="Y983" t="s">
        <v>57</v>
      </c>
      <c r="Z983">
        <v>44262</v>
      </c>
      <c r="AJ983" t="s">
        <v>2122</v>
      </c>
      <c r="AK983" t="s">
        <v>2123</v>
      </c>
      <c r="AL983" t="s">
        <v>2124</v>
      </c>
      <c r="AM983" t="s">
        <v>308</v>
      </c>
      <c r="AN983" t="s">
        <v>58</v>
      </c>
    </row>
    <row r="984" spans="1:44" x14ac:dyDescent="0.2">
      <c r="A984" t="s">
        <v>737</v>
      </c>
      <c r="B984" t="s">
        <v>5266</v>
      </c>
      <c r="C984">
        <v>44264</v>
      </c>
      <c r="D984" t="s">
        <v>1058</v>
      </c>
      <c r="E984" t="s">
        <v>69</v>
      </c>
      <c r="F984" t="s">
        <v>48</v>
      </c>
      <c r="G984" t="s">
        <v>49</v>
      </c>
      <c r="H984" t="s">
        <v>49</v>
      </c>
      <c r="I984" t="s">
        <v>60</v>
      </c>
      <c r="J984" t="s">
        <v>170</v>
      </c>
      <c r="M984" t="s">
        <v>52</v>
      </c>
      <c r="P984" t="s">
        <v>53</v>
      </c>
      <c r="Q984" t="s">
        <v>63</v>
      </c>
      <c r="S984" t="s">
        <v>384</v>
      </c>
      <c r="W984" t="s">
        <v>654</v>
      </c>
      <c r="X984" t="s">
        <v>56</v>
      </c>
      <c r="Y984" t="s">
        <v>57</v>
      </c>
      <c r="Z984">
        <v>44262</v>
      </c>
      <c r="AN984" t="s">
        <v>58</v>
      </c>
    </row>
    <row r="985" spans="1:44" x14ac:dyDescent="0.2">
      <c r="A985" t="s">
        <v>737</v>
      </c>
      <c r="B985" t="s">
        <v>5267</v>
      </c>
      <c r="C985">
        <v>44264</v>
      </c>
      <c r="D985" t="s">
        <v>168</v>
      </c>
      <c r="E985" t="s">
        <v>169</v>
      </c>
      <c r="F985" t="s">
        <v>48</v>
      </c>
      <c r="G985" t="s">
        <v>49</v>
      </c>
      <c r="H985" t="s">
        <v>49</v>
      </c>
      <c r="I985" t="s">
        <v>60</v>
      </c>
      <c r="J985" t="s">
        <v>170</v>
      </c>
      <c r="M985" t="s">
        <v>52</v>
      </c>
      <c r="P985" t="s">
        <v>53</v>
      </c>
      <c r="Q985" t="s">
        <v>175</v>
      </c>
      <c r="S985" t="s">
        <v>5268</v>
      </c>
      <c r="W985" t="s">
        <v>178</v>
      </c>
      <c r="X985" t="s">
        <v>56</v>
      </c>
      <c r="Y985" t="s">
        <v>57</v>
      </c>
      <c r="Z985">
        <v>44262</v>
      </c>
      <c r="AG985" t="s">
        <v>145</v>
      </c>
      <c r="AN985" t="s">
        <v>58</v>
      </c>
    </row>
    <row r="986" spans="1:44" x14ac:dyDescent="0.2">
      <c r="A986" t="s">
        <v>737</v>
      </c>
      <c r="B986" t="s">
        <v>5269</v>
      </c>
      <c r="C986">
        <v>44266</v>
      </c>
      <c r="D986" t="s">
        <v>708</v>
      </c>
      <c r="E986" t="s">
        <v>69</v>
      </c>
      <c r="F986" t="s">
        <v>48</v>
      </c>
      <c r="G986" t="s">
        <v>49</v>
      </c>
      <c r="H986" t="s">
        <v>49</v>
      </c>
      <c r="I986" t="s">
        <v>60</v>
      </c>
      <c r="J986" t="s">
        <v>95</v>
      </c>
      <c r="M986" t="s">
        <v>52</v>
      </c>
      <c r="N986" t="s">
        <v>62</v>
      </c>
      <c r="O986" t="s">
        <v>562</v>
      </c>
      <c r="P986" t="s">
        <v>53</v>
      </c>
      <c r="Q986" t="s">
        <v>262</v>
      </c>
      <c r="S986" t="s">
        <v>5270</v>
      </c>
      <c r="T986" t="s">
        <v>5271</v>
      </c>
      <c r="V986" t="s">
        <v>5272</v>
      </c>
      <c r="W986" t="s">
        <v>667</v>
      </c>
      <c r="X986" t="s">
        <v>56</v>
      </c>
      <c r="Y986" t="s">
        <v>57</v>
      </c>
      <c r="Z986">
        <v>44262</v>
      </c>
      <c r="AD986">
        <v>44249</v>
      </c>
      <c r="AE986">
        <v>44266</v>
      </c>
      <c r="AF986" t="s">
        <v>5273</v>
      </c>
      <c r="AG986" t="s">
        <v>64</v>
      </c>
      <c r="AH986" t="s">
        <v>5274</v>
      </c>
      <c r="AN986" t="s">
        <v>58</v>
      </c>
    </row>
    <row r="987" spans="1:44" x14ac:dyDescent="0.2">
      <c r="A987" t="s">
        <v>737</v>
      </c>
      <c r="B987" t="s">
        <v>5275</v>
      </c>
      <c r="C987">
        <v>44266</v>
      </c>
      <c r="D987" t="s">
        <v>168</v>
      </c>
      <c r="E987" t="s">
        <v>47</v>
      </c>
      <c r="F987" t="s">
        <v>166</v>
      </c>
      <c r="G987" t="s">
        <v>49</v>
      </c>
      <c r="H987" t="s">
        <v>49</v>
      </c>
      <c r="I987" t="s">
        <v>60</v>
      </c>
      <c r="J987" t="s">
        <v>170</v>
      </c>
      <c r="K987" t="s">
        <v>5276</v>
      </c>
      <c r="L987" t="s">
        <v>5277</v>
      </c>
      <c r="M987" t="s">
        <v>52</v>
      </c>
      <c r="N987" t="s">
        <v>173</v>
      </c>
      <c r="P987" t="s">
        <v>53</v>
      </c>
      <c r="Q987" t="s">
        <v>63</v>
      </c>
      <c r="S987" t="s">
        <v>2503</v>
      </c>
      <c r="T987" t="s">
        <v>5278</v>
      </c>
      <c r="V987" t="s">
        <v>5279</v>
      </c>
      <c r="W987" t="s">
        <v>178</v>
      </c>
      <c r="X987" t="s">
        <v>56</v>
      </c>
      <c r="Y987" t="s">
        <v>57</v>
      </c>
      <c r="Z987">
        <v>44262</v>
      </c>
      <c r="AA987" t="s">
        <v>5280</v>
      </c>
      <c r="AB987" t="s">
        <v>180</v>
      </c>
      <c r="AC987">
        <v>44202</v>
      </c>
      <c r="AD987">
        <v>44259</v>
      </c>
      <c r="AE987">
        <v>44265</v>
      </c>
      <c r="AF987" t="s">
        <v>5281</v>
      </c>
      <c r="AG987" t="s">
        <v>64</v>
      </c>
      <c r="AH987" t="s">
        <v>1460</v>
      </c>
      <c r="AJ987" t="s">
        <v>4051</v>
      </c>
      <c r="AK987" t="s">
        <v>4052</v>
      </c>
      <c r="AL987" t="s">
        <v>205</v>
      </c>
      <c r="AM987" t="s">
        <v>185</v>
      </c>
      <c r="AN987" t="s">
        <v>58</v>
      </c>
      <c r="AO987" t="s">
        <v>5282</v>
      </c>
      <c r="AP987" t="s">
        <v>187</v>
      </c>
      <c r="AQ987" t="s">
        <v>188</v>
      </c>
      <c r="AR987" t="s">
        <v>5283</v>
      </c>
    </row>
    <row r="988" spans="1:44" x14ac:dyDescent="0.2">
      <c r="A988" t="s">
        <v>737</v>
      </c>
      <c r="B988" t="s">
        <v>5284</v>
      </c>
      <c r="C988">
        <v>44266</v>
      </c>
      <c r="D988" t="s">
        <v>889</v>
      </c>
      <c r="E988" t="s">
        <v>227</v>
      </c>
      <c r="F988" t="s">
        <v>648</v>
      </c>
      <c r="G988" t="s">
        <v>49</v>
      </c>
      <c r="H988" t="s">
        <v>49</v>
      </c>
      <c r="I988" t="s">
        <v>60</v>
      </c>
      <c r="J988" t="s">
        <v>170</v>
      </c>
      <c r="K988" t="s">
        <v>5285</v>
      </c>
      <c r="L988" t="s">
        <v>5286</v>
      </c>
      <c r="M988" t="s">
        <v>52</v>
      </c>
      <c r="N988" t="s">
        <v>230</v>
      </c>
      <c r="O988" t="s">
        <v>474</v>
      </c>
      <c r="P988" t="s">
        <v>53</v>
      </c>
      <c r="Q988" t="s">
        <v>175</v>
      </c>
      <c r="S988" t="s">
        <v>336</v>
      </c>
      <c r="T988" t="s">
        <v>5223</v>
      </c>
      <c r="V988" t="s">
        <v>5287</v>
      </c>
      <c r="W988" t="s">
        <v>894</v>
      </c>
      <c r="X988" t="s">
        <v>56</v>
      </c>
      <c r="Y988" t="s">
        <v>57</v>
      </c>
      <c r="Z988">
        <v>44262</v>
      </c>
      <c r="AA988" t="s">
        <v>5288</v>
      </c>
      <c r="AB988" t="s">
        <v>1064</v>
      </c>
      <c r="AC988">
        <v>44180</v>
      </c>
      <c r="AD988">
        <v>44266</v>
      </c>
      <c r="AE988">
        <v>44266</v>
      </c>
      <c r="AF988" t="s">
        <v>5289</v>
      </c>
      <c r="AG988" t="s">
        <v>64</v>
      </c>
      <c r="AH988" t="s">
        <v>3491</v>
      </c>
      <c r="AJ988" t="s">
        <v>305</v>
      </c>
      <c r="AK988" t="s">
        <v>3768</v>
      </c>
      <c r="AL988" t="s">
        <v>307</v>
      </c>
      <c r="AM988" t="s">
        <v>185</v>
      </c>
      <c r="AN988" t="s">
        <v>58</v>
      </c>
      <c r="AO988" t="s">
        <v>5290</v>
      </c>
      <c r="AP988" t="s">
        <v>224</v>
      </c>
      <c r="AQ988" t="s">
        <v>421</v>
      </c>
      <c r="AR988" t="s">
        <v>5291</v>
      </c>
    </row>
    <row r="989" spans="1:44" x14ac:dyDescent="0.2">
      <c r="A989" t="s">
        <v>737</v>
      </c>
      <c r="B989" t="s">
        <v>5292</v>
      </c>
      <c r="C989">
        <v>44267</v>
      </c>
      <c r="D989" t="s">
        <v>697</v>
      </c>
      <c r="E989" t="s">
        <v>47</v>
      </c>
      <c r="F989" t="s">
        <v>72</v>
      </c>
      <c r="G989" t="s">
        <v>49</v>
      </c>
      <c r="H989" t="s">
        <v>49</v>
      </c>
      <c r="I989" t="s">
        <v>60</v>
      </c>
      <c r="J989" t="s">
        <v>73</v>
      </c>
      <c r="K989" t="s">
        <v>4274</v>
      </c>
      <c r="L989" t="s">
        <v>5293</v>
      </c>
      <c r="M989" t="s">
        <v>52</v>
      </c>
      <c r="N989" t="s">
        <v>62</v>
      </c>
      <c r="P989" t="s">
        <v>53</v>
      </c>
      <c r="Q989" t="s">
        <v>112</v>
      </c>
      <c r="S989" t="s">
        <v>5294</v>
      </c>
      <c r="W989" t="s">
        <v>595</v>
      </c>
      <c r="X989" t="s">
        <v>56</v>
      </c>
      <c r="Y989" t="s">
        <v>57</v>
      </c>
      <c r="Z989">
        <v>44262</v>
      </c>
      <c r="AA989" t="s">
        <v>5295</v>
      </c>
      <c r="AB989" t="s">
        <v>770</v>
      </c>
      <c r="AC989">
        <v>44081</v>
      </c>
      <c r="AD989">
        <v>44136</v>
      </c>
      <c r="AE989">
        <v>44136</v>
      </c>
      <c r="AG989" t="s">
        <v>64</v>
      </c>
      <c r="AH989" t="s">
        <v>5122</v>
      </c>
      <c r="AN989" t="s">
        <v>58</v>
      </c>
      <c r="AO989" t="s">
        <v>5296</v>
      </c>
      <c r="AP989" t="s">
        <v>84</v>
      </c>
      <c r="AQ989" t="s">
        <v>421</v>
      </c>
    </row>
    <row r="990" spans="1:44" x14ac:dyDescent="0.2">
      <c r="A990" t="s">
        <v>737</v>
      </c>
      <c r="B990" t="s">
        <v>5297</v>
      </c>
      <c r="C990">
        <v>44267</v>
      </c>
      <c r="D990" t="s">
        <v>889</v>
      </c>
      <c r="E990" t="s">
        <v>47</v>
      </c>
      <c r="F990" t="s">
        <v>3233</v>
      </c>
      <c r="G990" t="s">
        <v>49</v>
      </c>
      <c r="H990" t="s">
        <v>49</v>
      </c>
      <c r="I990" t="s">
        <v>60</v>
      </c>
      <c r="J990" t="s">
        <v>170</v>
      </c>
      <c r="M990" t="s">
        <v>52</v>
      </c>
      <c r="N990" t="s">
        <v>173</v>
      </c>
      <c r="O990" t="s">
        <v>1457</v>
      </c>
      <c r="P990" t="s">
        <v>53</v>
      </c>
      <c r="Q990" t="s">
        <v>175</v>
      </c>
      <c r="S990" t="s">
        <v>489</v>
      </c>
      <c r="W990" t="s">
        <v>894</v>
      </c>
      <c r="X990" t="s">
        <v>56</v>
      </c>
      <c r="Y990" t="s">
        <v>57</v>
      </c>
      <c r="Z990">
        <v>44262</v>
      </c>
      <c r="AD990">
        <v>44264</v>
      </c>
      <c r="AE990">
        <v>44264</v>
      </c>
      <c r="AF990" t="s">
        <v>5298</v>
      </c>
      <c r="AG990" t="s">
        <v>64</v>
      </c>
      <c r="AH990" t="s">
        <v>1460</v>
      </c>
      <c r="AJ990" t="s">
        <v>2504</v>
      </c>
      <c r="AK990" t="s">
        <v>2505</v>
      </c>
      <c r="AL990" t="s">
        <v>1069</v>
      </c>
      <c r="AM990" t="s">
        <v>317</v>
      </c>
      <c r="AN990" t="s">
        <v>58</v>
      </c>
    </row>
    <row r="991" spans="1:44" x14ac:dyDescent="0.2">
      <c r="A991" t="s">
        <v>737</v>
      </c>
      <c r="B991" t="s">
        <v>5299</v>
      </c>
      <c r="C991">
        <v>44267</v>
      </c>
      <c r="D991" t="s">
        <v>579</v>
      </c>
      <c r="E991" t="s">
        <v>47</v>
      </c>
      <c r="F991" t="s">
        <v>557</v>
      </c>
      <c r="G991" t="s">
        <v>49</v>
      </c>
      <c r="H991" t="s">
        <v>49</v>
      </c>
      <c r="I991" t="s">
        <v>60</v>
      </c>
      <c r="J991" t="s">
        <v>73</v>
      </c>
      <c r="K991" t="s">
        <v>5300</v>
      </c>
      <c r="L991" t="s">
        <v>5301</v>
      </c>
      <c r="M991" t="s">
        <v>52</v>
      </c>
      <c r="N991" t="s">
        <v>62</v>
      </c>
      <c r="O991" t="s">
        <v>5302</v>
      </c>
      <c r="P991" t="s">
        <v>53</v>
      </c>
      <c r="Q991" t="s">
        <v>175</v>
      </c>
      <c r="S991" t="s">
        <v>5303</v>
      </c>
      <c r="W991" t="s">
        <v>583</v>
      </c>
      <c r="X991" t="s">
        <v>56</v>
      </c>
      <c r="Y991" t="s">
        <v>57</v>
      </c>
      <c r="Z991">
        <v>44262</v>
      </c>
      <c r="AA991" t="s">
        <v>5304</v>
      </c>
      <c r="AB991" t="s">
        <v>566</v>
      </c>
      <c r="AC991">
        <v>44198</v>
      </c>
      <c r="AD991">
        <v>44260</v>
      </c>
      <c r="AE991">
        <v>44260</v>
      </c>
      <c r="AF991" t="s">
        <v>5305</v>
      </c>
      <c r="AG991" t="s">
        <v>64</v>
      </c>
      <c r="AH991" t="s">
        <v>5306</v>
      </c>
      <c r="AN991" t="s">
        <v>58</v>
      </c>
      <c r="AO991" t="s">
        <v>5307</v>
      </c>
      <c r="AP991" t="s">
        <v>188</v>
      </c>
      <c r="AQ991" t="s">
        <v>484</v>
      </c>
    </row>
    <row r="992" spans="1:44" x14ac:dyDescent="0.2">
      <c r="A992" t="s">
        <v>737</v>
      </c>
      <c r="B992" t="s">
        <v>5308</v>
      </c>
      <c r="C992">
        <v>44268</v>
      </c>
      <c r="D992" t="s">
        <v>889</v>
      </c>
      <c r="E992" t="s">
        <v>227</v>
      </c>
      <c r="F992" t="s">
        <v>48</v>
      </c>
      <c r="G992" t="s">
        <v>49</v>
      </c>
      <c r="H992" t="s">
        <v>49</v>
      </c>
      <c r="I992" t="s">
        <v>60</v>
      </c>
      <c r="J992" t="s">
        <v>170</v>
      </c>
      <c r="M992" t="s">
        <v>52</v>
      </c>
      <c r="N992" t="s">
        <v>230</v>
      </c>
      <c r="O992" t="s">
        <v>5309</v>
      </c>
      <c r="P992" t="s">
        <v>53</v>
      </c>
      <c r="Q992" t="s">
        <v>63</v>
      </c>
      <c r="S992" t="s">
        <v>5310</v>
      </c>
      <c r="W992" t="s">
        <v>894</v>
      </c>
      <c r="X992" t="s">
        <v>56</v>
      </c>
      <c r="Y992" t="s">
        <v>57</v>
      </c>
      <c r="Z992">
        <v>44262</v>
      </c>
      <c r="AD992">
        <v>44267</v>
      </c>
      <c r="AE992">
        <v>44268</v>
      </c>
      <c r="AF992" t="s">
        <v>5311</v>
      </c>
      <c r="AG992" t="s">
        <v>145</v>
      </c>
      <c r="AJ992" t="s">
        <v>1140</v>
      </c>
      <c r="AK992" t="s">
        <v>1141</v>
      </c>
      <c r="AL992" t="s">
        <v>1069</v>
      </c>
      <c r="AM992" t="s">
        <v>185</v>
      </c>
      <c r="AN992" t="s">
        <v>58</v>
      </c>
    </row>
    <row r="993" spans="1:44" x14ac:dyDescent="0.2">
      <c r="A993" t="s">
        <v>737</v>
      </c>
      <c r="B993" t="s">
        <v>5312</v>
      </c>
      <c r="C993">
        <v>44269</v>
      </c>
      <c r="D993" t="s">
        <v>168</v>
      </c>
      <c r="E993" t="s">
        <v>227</v>
      </c>
      <c r="F993" t="s">
        <v>166</v>
      </c>
      <c r="G993" t="s">
        <v>49</v>
      </c>
      <c r="H993" t="s">
        <v>49</v>
      </c>
      <c r="I993" t="s">
        <v>60</v>
      </c>
      <c r="J993" t="s">
        <v>170</v>
      </c>
      <c r="K993" t="s">
        <v>4531</v>
      </c>
      <c r="L993" t="s">
        <v>5313</v>
      </c>
      <c r="M993" t="s">
        <v>52</v>
      </c>
      <c r="N993" t="s">
        <v>230</v>
      </c>
      <c r="O993" t="s">
        <v>5314</v>
      </c>
      <c r="P993" t="s">
        <v>53</v>
      </c>
      <c r="Q993" t="s">
        <v>175</v>
      </c>
      <c r="S993" t="s">
        <v>5315</v>
      </c>
      <c r="W993" t="s">
        <v>178</v>
      </c>
      <c r="X993" t="s">
        <v>56</v>
      </c>
      <c r="Y993" t="s">
        <v>57</v>
      </c>
      <c r="Z993">
        <v>44269</v>
      </c>
      <c r="AA993" t="s">
        <v>337</v>
      </c>
      <c r="AB993" t="s">
        <v>180</v>
      </c>
      <c r="AC993">
        <v>44119</v>
      </c>
      <c r="AD993">
        <v>44258</v>
      </c>
      <c r="AE993">
        <v>44261</v>
      </c>
      <c r="AF993" t="s">
        <v>5316</v>
      </c>
      <c r="AG993" t="s">
        <v>64</v>
      </c>
      <c r="AH993" t="s">
        <v>5306</v>
      </c>
      <c r="AJ993" t="s">
        <v>856</v>
      </c>
      <c r="AK993" t="s">
        <v>857</v>
      </c>
      <c r="AL993" t="s">
        <v>244</v>
      </c>
      <c r="AM993" t="s">
        <v>308</v>
      </c>
      <c r="AN993" t="s">
        <v>58</v>
      </c>
      <c r="AO993" t="s">
        <v>5317</v>
      </c>
      <c r="AP993" t="s">
        <v>187</v>
      </c>
      <c r="AQ993" t="s">
        <v>224</v>
      </c>
    </row>
    <row r="994" spans="1:44" x14ac:dyDescent="0.2">
      <c r="A994" t="s">
        <v>737</v>
      </c>
      <c r="B994" t="s">
        <v>5318</v>
      </c>
      <c r="C994">
        <v>44269</v>
      </c>
      <c r="D994" t="s">
        <v>889</v>
      </c>
      <c r="E994" t="s">
        <v>227</v>
      </c>
      <c r="F994" t="s">
        <v>48</v>
      </c>
      <c r="G994" t="s">
        <v>49</v>
      </c>
      <c r="H994" t="s">
        <v>49</v>
      </c>
      <c r="I994" t="s">
        <v>60</v>
      </c>
      <c r="J994" t="s">
        <v>170</v>
      </c>
      <c r="L994" t="s">
        <v>5319</v>
      </c>
      <c r="M994" t="s">
        <v>52</v>
      </c>
      <c r="N994" t="s">
        <v>230</v>
      </c>
      <c r="P994" t="s">
        <v>53</v>
      </c>
      <c r="Q994" t="s">
        <v>175</v>
      </c>
      <c r="S994" t="s">
        <v>5320</v>
      </c>
      <c r="W994" t="s">
        <v>894</v>
      </c>
      <c r="X994" t="s">
        <v>56</v>
      </c>
      <c r="Y994" t="s">
        <v>57</v>
      </c>
      <c r="Z994">
        <v>44269</v>
      </c>
      <c r="AG994" t="s">
        <v>145</v>
      </c>
      <c r="AJ994" t="s">
        <v>256</v>
      </c>
      <c r="AK994" t="s">
        <v>257</v>
      </c>
      <c r="AL994" t="s">
        <v>222</v>
      </c>
      <c r="AM994" t="s">
        <v>185</v>
      </c>
      <c r="AN994" t="s">
        <v>58</v>
      </c>
    </row>
    <row r="995" spans="1:44" x14ac:dyDescent="0.2">
      <c r="A995" t="s">
        <v>737</v>
      </c>
      <c r="B995" t="s">
        <v>5321</v>
      </c>
      <c r="C995">
        <v>44271</v>
      </c>
      <c r="D995" t="s">
        <v>689</v>
      </c>
      <c r="E995" t="s">
        <v>227</v>
      </c>
      <c r="F995" t="s">
        <v>48</v>
      </c>
      <c r="G995" t="s">
        <v>49</v>
      </c>
      <c r="H995" t="s">
        <v>49</v>
      </c>
      <c r="I995" t="s">
        <v>60</v>
      </c>
      <c r="J995" t="s">
        <v>170</v>
      </c>
      <c r="L995" t="s">
        <v>5322</v>
      </c>
      <c r="M995" t="s">
        <v>52</v>
      </c>
      <c r="N995" t="s">
        <v>230</v>
      </c>
      <c r="P995" t="s">
        <v>53</v>
      </c>
      <c r="Q995" t="s">
        <v>262</v>
      </c>
      <c r="S995" t="s">
        <v>489</v>
      </c>
      <c r="W995" t="s">
        <v>178</v>
      </c>
      <c r="X995" t="s">
        <v>56</v>
      </c>
      <c r="Y995" t="s">
        <v>57</v>
      </c>
      <c r="Z995">
        <v>44269</v>
      </c>
      <c r="AG995" t="s">
        <v>145</v>
      </c>
      <c r="AJ995" t="s">
        <v>2122</v>
      </c>
      <c r="AK995" t="s">
        <v>5323</v>
      </c>
      <c r="AL995" t="s">
        <v>2124</v>
      </c>
      <c r="AM995" t="s">
        <v>185</v>
      </c>
      <c r="AN995" t="s">
        <v>58</v>
      </c>
    </row>
    <row r="996" spans="1:44" x14ac:dyDescent="0.2">
      <c r="A996" t="s">
        <v>737</v>
      </c>
      <c r="B996" t="s">
        <v>5324</v>
      </c>
      <c r="C996">
        <v>44271</v>
      </c>
      <c r="D996" t="s">
        <v>168</v>
      </c>
      <c r="E996" t="s">
        <v>169</v>
      </c>
      <c r="F996" t="s">
        <v>48</v>
      </c>
      <c r="G996" t="s">
        <v>49</v>
      </c>
      <c r="H996" t="s">
        <v>49</v>
      </c>
      <c r="I996" t="s">
        <v>60</v>
      </c>
      <c r="J996" t="s">
        <v>170</v>
      </c>
      <c r="L996" t="s">
        <v>5325</v>
      </c>
      <c r="M996" t="s">
        <v>52</v>
      </c>
      <c r="N996" t="s">
        <v>62</v>
      </c>
      <c r="O996" t="s">
        <v>5326</v>
      </c>
      <c r="P996" t="s">
        <v>53</v>
      </c>
      <c r="Q996" t="s">
        <v>63</v>
      </c>
      <c r="S996" t="s">
        <v>5327</v>
      </c>
      <c r="W996" t="s">
        <v>178</v>
      </c>
      <c r="X996" t="s">
        <v>56</v>
      </c>
      <c r="Y996" t="s">
        <v>57</v>
      </c>
      <c r="Z996">
        <v>44269</v>
      </c>
      <c r="AD996">
        <v>44259</v>
      </c>
      <c r="AE996">
        <v>44260</v>
      </c>
      <c r="AF996" t="s">
        <v>5328</v>
      </c>
      <c r="AG996" t="s">
        <v>64</v>
      </c>
      <c r="AH996" t="s">
        <v>5329</v>
      </c>
      <c r="AN996" t="s">
        <v>58</v>
      </c>
    </row>
    <row r="997" spans="1:44" x14ac:dyDescent="0.2">
      <c r="A997" t="s">
        <v>737</v>
      </c>
      <c r="B997" t="s">
        <v>5330</v>
      </c>
      <c r="C997">
        <v>44271</v>
      </c>
      <c r="D997" t="s">
        <v>889</v>
      </c>
      <c r="E997" t="s">
        <v>47</v>
      </c>
      <c r="F997" t="s">
        <v>677</v>
      </c>
      <c r="G997" t="s">
        <v>49</v>
      </c>
      <c r="H997" t="s">
        <v>49</v>
      </c>
      <c r="I997" t="s">
        <v>60</v>
      </c>
      <c r="J997" t="s">
        <v>170</v>
      </c>
      <c r="L997" t="s">
        <v>5331</v>
      </c>
      <c r="M997" t="s">
        <v>52</v>
      </c>
      <c r="N997" t="s">
        <v>173</v>
      </c>
      <c r="O997" t="s">
        <v>5332</v>
      </c>
      <c r="P997" t="s">
        <v>53</v>
      </c>
      <c r="Q997" t="s">
        <v>175</v>
      </c>
      <c r="S997" t="s">
        <v>489</v>
      </c>
      <c r="T997" t="s">
        <v>3765</v>
      </c>
      <c r="V997" t="s">
        <v>5333</v>
      </c>
      <c r="W997" t="s">
        <v>894</v>
      </c>
      <c r="X997" t="s">
        <v>56</v>
      </c>
      <c r="Y997" t="s">
        <v>57</v>
      </c>
      <c r="Z997">
        <v>44269</v>
      </c>
      <c r="AD997">
        <v>44204</v>
      </c>
      <c r="AE997">
        <v>44204</v>
      </c>
      <c r="AF997" t="s">
        <v>5334</v>
      </c>
      <c r="AG997" t="s">
        <v>64</v>
      </c>
      <c r="AH997" t="s">
        <v>365</v>
      </c>
      <c r="AJ997" t="s">
        <v>1606</v>
      </c>
      <c r="AK997" t="s">
        <v>1607</v>
      </c>
      <c r="AL997" t="s">
        <v>307</v>
      </c>
      <c r="AM997" t="s">
        <v>185</v>
      </c>
      <c r="AN997" t="s">
        <v>58</v>
      </c>
      <c r="AQ997" t="s">
        <v>555</v>
      </c>
      <c r="AR997" t="s">
        <v>4499</v>
      </c>
    </row>
    <row r="998" spans="1:44" x14ac:dyDescent="0.2">
      <c r="A998" t="s">
        <v>737</v>
      </c>
      <c r="B998" t="s">
        <v>5335</v>
      </c>
      <c r="C998">
        <v>44271</v>
      </c>
      <c r="D998" t="s">
        <v>168</v>
      </c>
      <c r="E998" t="s">
        <v>227</v>
      </c>
      <c r="F998" t="s">
        <v>72</v>
      </c>
      <c r="G998" t="s">
        <v>49</v>
      </c>
      <c r="H998" t="s">
        <v>49</v>
      </c>
      <c r="I998" t="s">
        <v>60</v>
      </c>
      <c r="J998" t="s">
        <v>95</v>
      </c>
      <c r="K998" t="s">
        <v>5336</v>
      </c>
      <c r="L998" t="s">
        <v>5337</v>
      </c>
      <c r="M998" t="s">
        <v>52</v>
      </c>
      <c r="N998" t="s">
        <v>62</v>
      </c>
      <c r="O998" t="s">
        <v>640</v>
      </c>
      <c r="P998" t="s">
        <v>53</v>
      </c>
      <c r="Q998" t="s">
        <v>63</v>
      </c>
      <c r="S998" t="s">
        <v>489</v>
      </c>
      <c r="T998" t="s">
        <v>5338</v>
      </c>
      <c r="W998" t="s">
        <v>178</v>
      </c>
      <c r="X998" t="s">
        <v>56</v>
      </c>
      <c r="Y998" t="s">
        <v>57</v>
      </c>
      <c r="Z998">
        <v>44269</v>
      </c>
      <c r="AA998" t="s">
        <v>2076</v>
      </c>
      <c r="AB998" t="s">
        <v>770</v>
      </c>
      <c r="AC998">
        <v>44045</v>
      </c>
      <c r="AD998">
        <v>44267</v>
      </c>
      <c r="AE998">
        <v>44267</v>
      </c>
      <c r="AF998" t="s">
        <v>5339</v>
      </c>
      <c r="AG998" t="s">
        <v>64</v>
      </c>
      <c r="AH998" t="s">
        <v>5306</v>
      </c>
      <c r="AN998" t="s">
        <v>58</v>
      </c>
      <c r="AO998" t="s">
        <v>5340</v>
      </c>
      <c r="AP998" t="s">
        <v>84</v>
      </c>
      <c r="AQ998" t="s">
        <v>421</v>
      </c>
    </row>
    <row r="999" spans="1:44" x14ac:dyDescent="0.2">
      <c r="A999" t="s">
        <v>737</v>
      </c>
      <c r="B999" t="s">
        <v>5341</v>
      </c>
      <c r="C999">
        <v>44272</v>
      </c>
      <c r="D999" t="s">
        <v>168</v>
      </c>
      <c r="E999" t="s">
        <v>227</v>
      </c>
      <c r="F999" t="s">
        <v>166</v>
      </c>
      <c r="G999" t="s">
        <v>49</v>
      </c>
      <c r="H999" t="s">
        <v>49</v>
      </c>
      <c r="I999" t="s">
        <v>60</v>
      </c>
      <c r="J999" t="s">
        <v>170</v>
      </c>
      <c r="L999" t="s">
        <v>5342</v>
      </c>
      <c r="M999" t="s">
        <v>52</v>
      </c>
      <c r="N999" t="s">
        <v>230</v>
      </c>
      <c r="P999" t="s">
        <v>53</v>
      </c>
      <c r="Q999" t="s">
        <v>175</v>
      </c>
      <c r="S999" t="s">
        <v>489</v>
      </c>
      <c r="W999" t="s">
        <v>178</v>
      </c>
      <c r="X999" t="s">
        <v>56</v>
      </c>
      <c r="Y999" t="s">
        <v>57</v>
      </c>
      <c r="Z999">
        <v>44269</v>
      </c>
      <c r="AG999" t="s">
        <v>145</v>
      </c>
      <c r="AJ999" t="s">
        <v>1480</v>
      </c>
      <c r="AK999" t="s">
        <v>1481</v>
      </c>
      <c r="AL999" t="s">
        <v>963</v>
      </c>
      <c r="AM999" t="s">
        <v>185</v>
      </c>
      <c r="AN999" t="s">
        <v>58</v>
      </c>
    </row>
    <row r="1000" spans="1:44" x14ac:dyDescent="0.2">
      <c r="A1000" t="s">
        <v>737</v>
      </c>
      <c r="B1000" t="s">
        <v>5343</v>
      </c>
      <c r="C1000">
        <v>44273</v>
      </c>
      <c r="D1000" t="s">
        <v>683</v>
      </c>
      <c r="E1000" t="s">
        <v>69</v>
      </c>
      <c r="F1000" t="s">
        <v>3577</v>
      </c>
      <c r="G1000" t="s">
        <v>49</v>
      </c>
      <c r="H1000" t="s">
        <v>49</v>
      </c>
      <c r="I1000" t="s">
        <v>60</v>
      </c>
      <c r="J1000" t="s">
        <v>73</v>
      </c>
      <c r="L1000" t="s">
        <v>5344</v>
      </c>
      <c r="M1000" t="s">
        <v>52</v>
      </c>
      <c r="N1000" t="s">
        <v>62</v>
      </c>
      <c r="O1000" t="s">
        <v>5345</v>
      </c>
      <c r="P1000" t="s">
        <v>53</v>
      </c>
      <c r="Q1000" t="s">
        <v>63</v>
      </c>
      <c r="S1000" t="s">
        <v>5346</v>
      </c>
      <c r="W1000" t="s">
        <v>667</v>
      </c>
      <c r="X1000" t="s">
        <v>56</v>
      </c>
      <c r="Y1000" t="s">
        <v>57</v>
      </c>
      <c r="Z1000">
        <v>44269</v>
      </c>
      <c r="AD1000">
        <v>44261</v>
      </c>
      <c r="AE1000">
        <v>44261</v>
      </c>
      <c r="AF1000" t="s">
        <v>674</v>
      </c>
      <c r="AG1000" t="s">
        <v>64</v>
      </c>
      <c r="AN1000" t="s">
        <v>58</v>
      </c>
      <c r="AR1000" t="s">
        <v>5347</v>
      </c>
    </row>
    <row r="1001" spans="1:44" x14ac:dyDescent="0.2">
      <c r="A1001" t="s">
        <v>737</v>
      </c>
      <c r="B1001" t="s">
        <v>5348</v>
      </c>
      <c r="C1001">
        <v>44273</v>
      </c>
      <c r="D1001" t="s">
        <v>683</v>
      </c>
      <c r="E1001" t="s">
        <v>69</v>
      </c>
      <c r="F1001" t="s">
        <v>48</v>
      </c>
      <c r="G1001" t="s">
        <v>49</v>
      </c>
      <c r="H1001" t="s">
        <v>49</v>
      </c>
      <c r="I1001" t="s">
        <v>60</v>
      </c>
      <c r="J1001" t="s">
        <v>73</v>
      </c>
      <c r="L1001" t="s">
        <v>665</v>
      </c>
      <c r="M1001" t="s">
        <v>52</v>
      </c>
      <c r="N1001" t="s">
        <v>62</v>
      </c>
      <c r="O1001" t="s">
        <v>640</v>
      </c>
      <c r="P1001" t="s">
        <v>53</v>
      </c>
      <c r="Q1001" t="s">
        <v>63</v>
      </c>
      <c r="S1001" t="s">
        <v>384</v>
      </c>
      <c r="T1001" t="s">
        <v>2474</v>
      </c>
      <c r="W1001" t="s">
        <v>667</v>
      </c>
      <c r="X1001" t="s">
        <v>56</v>
      </c>
      <c r="Y1001" t="s">
        <v>57</v>
      </c>
      <c r="Z1001">
        <v>44269</v>
      </c>
      <c r="AD1001">
        <v>44267</v>
      </c>
      <c r="AE1001">
        <v>44267</v>
      </c>
      <c r="AF1001" t="s">
        <v>5349</v>
      </c>
      <c r="AG1001" t="s">
        <v>64</v>
      </c>
      <c r="AH1001" t="s">
        <v>633</v>
      </c>
      <c r="AN1001" t="s">
        <v>58</v>
      </c>
    </row>
    <row r="1002" spans="1:44" x14ac:dyDescent="0.2">
      <c r="A1002" t="s">
        <v>737</v>
      </c>
      <c r="B1002" t="s">
        <v>5350</v>
      </c>
      <c r="C1002">
        <v>44274</v>
      </c>
      <c r="D1002" t="s">
        <v>650</v>
      </c>
      <c r="E1002" t="s">
        <v>69</v>
      </c>
      <c r="F1002" t="s">
        <v>48</v>
      </c>
      <c r="G1002" t="s">
        <v>49</v>
      </c>
      <c r="H1002" t="s">
        <v>49</v>
      </c>
      <c r="I1002" t="s">
        <v>60</v>
      </c>
      <c r="J1002" t="s">
        <v>170</v>
      </c>
      <c r="M1002" t="s">
        <v>52</v>
      </c>
      <c r="N1002" t="s">
        <v>173</v>
      </c>
      <c r="O1002" t="s">
        <v>5351</v>
      </c>
      <c r="P1002" t="s">
        <v>53</v>
      </c>
      <c r="Q1002" t="s">
        <v>262</v>
      </c>
      <c r="S1002" t="s">
        <v>384</v>
      </c>
      <c r="W1002" t="s">
        <v>654</v>
      </c>
      <c r="X1002" t="s">
        <v>56</v>
      </c>
      <c r="Y1002" t="s">
        <v>57</v>
      </c>
      <c r="Z1002">
        <v>44269</v>
      </c>
      <c r="AD1002">
        <v>44260</v>
      </c>
      <c r="AE1002">
        <v>44260</v>
      </c>
      <c r="AF1002" t="s">
        <v>5352</v>
      </c>
      <c r="AG1002" t="s">
        <v>64</v>
      </c>
      <c r="AH1002" t="s">
        <v>4504</v>
      </c>
      <c r="AJ1002" t="s">
        <v>2122</v>
      </c>
      <c r="AK1002" t="s">
        <v>2123</v>
      </c>
      <c r="AL1002" t="s">
        <v>2124</v>
      </c>
      <c r="AM1002" t="s">
        <v>308</v>
      </c>
      <c r="AN1002" t="s">
        <v>58</v>
      </c>
    </row>
    <row r="1003" spans="1:44" x14ac:dyDescent="0.2">
      <c r="A1003" t="s">
        <v>737</v>
      </c>
      <c r="B1003" t="s">
        <v>5353</v>
      </c>
      <c r="C1003">
        <v>44274</v>
      </c>
      <c r="D1003" t="s">
        <v>424</v>
      </c>
      <c r="E1003" t="s">
        <v>47</v>
      </c>
      <c r="F1003" t="s">
        <v>3280</v>
      </c>
      <c r="G1003" t="s">
        <v>49</v>
      </c>
      <c r="H1003" t="s">
        <v>49</v>
      </c>
      <c r="I1003" t="s">
        <v>60</v>
      </c>
      <c r="J1003" t="s">
        <v>170</v>
      </c>
      <c r="K1003" t="s">
        <v>5354</v>
      </c>
      <c r="L1003" t="s">
        <v>5355</v>
      </c>
      <c r="M1003" t="s">
        <v>52</v>
      </c>
      <c r="N1003" t="s">
        <v>173</v>
      </c>
      <c r="O1003" t="s">
        <v>449</v>
      </c>
      <c r="P1003" t="s">
        <v>53</v>
      </c>
      <c r="Q1003" t="s">
        <v>214</v>
      </c>
      <c r="S1003" t="s">
        <v>5356</v>
      </c>
      <c r="W1003" t="s">
        <v>301</v>
      </c>
      <c r="X1003" t="s">
        <v>56</v>
      </c>
      <c r="Y1003" t="s">
        <v>57</v>
      </c>
      <c r="Z1003">
        <v>44269</v>
      </c>
      <c r="AA1003" t="s">
        <v>5357</v>
      </c>
      <c r="AB1003" t="s">
        <v>3283</v>
      </c>
      <c r="AC1003">
        <v>44126</v>
      </c>
      <c r="AD1003">
        <v>44274</v>
      </c>
      <c r="AE1003">
        <v>44274</v>
      </c>
      <c r="AF1003" t="s">
        <v>5358</v>
      </c>
      <c r="AG1003" t="s">
        <v>64</v>
      </c>
      <c r="AH1003" t="s">
        <v>5359</v>
      </c>
      <c r="AJ1003" t="s">
        <v>5360</v>
      </c>
      <c r="AK1003" t="s">
        <v>5361</v>
      </c>
      <c r="AL1003" t="s">
        <v>235</v>
      </c>
      <c r="AM1003" t="s">
        <v>308</v>
      </c>
      <c r="AN1003" t="s">
        <v>58</v>
      </c>
      <c r="AO1003" t="s">
        <v>5362</v>
      </c>
      <c r="AP1003" t="s">
        <v>497</v>
      </c>
      <c r="AQ1003" t="s">
        <v>407</v>
      </c>
    </row>
    <row r="1004" spans="1:44" x14ac:dyDescent="0.2">
      <c r="A1004" t="s">
        <v>737</v>
      </c>
      <c r="B1004" t="s">
        <v>5363</v>
      </c>
      <c r="C1004">
        <v>44275</v>
      </c>
      <c r="D1004" t="s">
        <v>1715</v>
      </c>
      <c r="E1004" t="s">
        <v>227</v>
      </c>
      <c r="F1004" t="s">
        <v>48</v>
      </c>
      <c r="G1004" t="s">
        <v>49</v>
      </c>
      <c r="H1004" t="s">
        <v>49</v>
      </c>
      <c r="I1004" t="s">
        <v>60</v>
      </c>
      <c r="J1004" t="s">
        <v>170</v>
      </c>
      <c r="L1004" t="s">
        <v>5364</v>
      </c>
      <c r="M1004" t="s">
        <v>52</v>
      </c>
      <c r="N1004" t="s">
        <v>230</v>
      </c>
      <c r="O1004" t="s">
        <v>5365</v>
      </c>
      <c r="P1004" t="s">
        <v>53</v>
      </c>
      <c r="Q1004" t="s">
        <v>175</v>
      </c>
      <c r="S1004" t="s">
        <v>5366</v>
      </c>
      <c r="W1004" t="s">
        <v>178</v>
      </c>
      <c r="X1004" t="s">
        <v>56</v>
      </c>
      <c r="Y1004" t="s">
        <v>57</v>
      </c>
      <c r="Z1004">
        <v>44269</v>
      </c>
      <c r="AD1004">
        <v>44274</v>
      </c>
      <c r="AE1004">
        <v>44274</v>
      </c>
      <c r="AG1004" t="s">
        <v>64</v>
      </c>
      <c r="AH1004" t="s">
        <v>5367</v>
      </c>
      <c r="AJ1004" t="s">
        <v>4288</v>
      </c>
      <c r="AK1004" t="s">
        <v>5368</v>
      </c>
      <c r="AL1004" t="s">
        <v>963</v>
      </c>
      <c r="AM1004" t="s">
        <v>185</v>
      </c>
      <c r="AN1004" t="s">
        <v>58</v>
      </c>
    </row>
    <row r="1005" spans="1:44" x14ac:dyDescent="0.2">
      <c r="A1005" t="s">
        <v>737</v>
      </c>
      <c r="B1005" t="s">
        <v>5369</v>
      </c>
      <c r="C1005">
        <v>44276</v>
      </c>
      <c r="D1005" t="s">
        <v>689</v>
      </c>
      <c r="E1005" t="s">
        <v>227</v>
      </c>
      <c r="F1005" t="s">
        <v>722</v>
      </c>
      <c r="G1005" t="s">
        <v>49</v>
      </c>
      <c r="H1005" t="s">
        <v>49</v>
      </c>
      <c r="I1005" t="s">
        <v>60</v>
      </c>
      <c r="J1005" t="s">
        <v>170</v>
      </c>
      <c r="L1005" t="s">
        <v>5370</v>
      </c>
      <c r="M1005" t="s">
        <v>52</v>
      </c>
      <c r="N1005" t="s">
        <v>230</v>
      </c>
      <c r="O1005" t="s">
        <v>5371</v>
      </c>
      <c r="P1005" t="s">
        <v>53</v>
      </c>
      <c r="Q1005" t="s">
        <v>262</v>
      </c>
      <c r="S1005" t="s">
        <v>5372</v>
      </c>
      <c r="W1005" t="s">
        <v>178</v>
      </c>
      <c r="X1005" t="s">
        <v>56</v>
      </c>
      <c r="Y1005" t="s">
        <v>57</v>
      </c>
      <c r="Z1005">
        <v>44276</v>
      </c>
      <c r="AD1005">
        <v>44275</v>
      </c>
      <c r="AE1005">
        <v>44276</v>
      </c>
      <c r="AF1005" t="s">
        <v>5373</v>
      </c>
      <c r="AG1005" t="s">
        <v>64</v>
      </c>
      <c r="AH1005" t="s">
        <v>5374</v>
      </c>
      <c r="AJ1005" t="s">
        <v>2462</v>
      </c>
      <c r="AK1005" t="s">
        <v>2463</v>
      </c>
      <c r="AL1005" t="s">
        <v>419</v>
      </c>
      <c r="AM1005" t="s">
        <v>185</v>
      </c>
      <c r="AN1005" t="s">
        <v>58</v>
      </c>
      <c r="AQ1005" t="s">
        <v>421</v>
      </c>
      <c r="AR1005" t="s">
        <v>5375</v>
      </c>
    </row>
    <row r="1006" spans="1:44" x14ac:dyDescent="0.2">
      <c r="A1006" t="s">
        <v>737</v>
      </c>
      <c r="B1006" t="s">
        <v>5376</v>
      </c>
      <c r="C1006">
        <v>44277</v>
      </c>
      <c r="D1006" t="s">
        <v>683</v>
      </c>
      <c r="E1006" t="s">
        <v>69</v>
      </c>
      <c r="F1006" t="s">
        <v>664</v>
      </c>
      <c r="G1006" t="s">
        <v>49</v>
      </c>
      <c r="H1006" t="s">
        <v>49</v>
      </c>
      <c r="I1006" t="s">
        <v>60</v>
      </c>
      <c r="J1006" t="s">
        <v>170</v>
      </c>
      <c r="L1006" t="s">
        <v>5377</v>
      </c>
      <c r="M1006" t="s">
        <v>52</v>
      </c>
      <c r="N1006" t="s">
        <v>62</v>
      </c>
      <c r="O1006" t="s">
        <v>640</v>
      </c>
      <c r="P1006" t="s">
        <v>53</v>
      </c>
      <c r="Q1006" t="s">
        <v>214</v>
      </c>
      <c r="S1006" t="s">
        <v>740</v>
      </c>
      <c r="W1006" t="s">
        <v>667</v>
      </c>
      <c r="X1006" t="s">
        <v>56</v>
      </c>
      <c r="Y1006" t="s">
        <v>57</v>
      </c>
      <c r="Z1006">
        <v>44276</v>
      </c>
      <c r="AD1006">
        <v>44267</v>
      </c>
      <c r="AE1006">
        <v>44267</v>
      </c>
      <c r="AF1006" t="s">
        <v>5378</v>
      </c>
      <c r="AG1006" t="s">
        <v>64</v>
      </c>
      <c r="AH1006" t="s">
        <v>5379</v>
      </c>
      <c r="AN1006" t="s">
        <v>58</v>
      </c>
    </row>
    <row r="1007" spans="1:44" x14ac:dyDescent="0.2">
      <c r="A1007" t="s">
        <v>737</v>
      </c>
      <c r="B1007" t="s">
        <v>5380</v>
      </c>
      <c r="C1007">
        <v>44278</v>
      </c>
      <c r="D1007" t="s">
        <v>168</v>
      </c>
      <c r="E1007" t="s">
        <v>47</v>
      </c>
      <c r="F1007" t="s">
        <v>72</v>
      </c>
      <c r="G1007" t="s">
        <v>49</v>
      </c>
      <c r="H1007" t="s">
        <v>49</v>
      </c>
      <c r="I1007" t="s">
        <v>60</v>
      </c>
      <c r="J1007" t="s">
        <v>73</v>
      </c>
      <c r="K1007" t="s">
        <v>160</v>
      </c>
      <c r="L1007" t="s">
        <v>5381</v>
      </c>
      <c r="M1007" t="s">
        <v>52</v>
      </c>
      <c r="N1007" t="s">
        <v>62</v>
      </c>
      <c r="O1007" t="s">
        <v>674</v>
      </c>
      <c r="P1007" t="s">
        <v>53</v>
      </c>
      <c r="Q1007" t="s">
        <v>63</v>
      </c>
      <c r="S1007" t="s">
        <v>863</v>
      </c>
      <c r="W1007" t="s">
        <v>178</v>
      </c>
      <c r="X1007" t="s">
        <v>56</v>
      </c>
      <c r="Y1007" t="s">
        <v>57</v>
      </c>
      <c r="Z1007">
        <v>44276</v>
      </c>
      <c r="AA1007" t="s">
        <v>2209</v>
      </c>
      <c r="AC1007">
        <v>44105</v>
      </c>
      <c r="AD1007">
        <v>44264</v>
      </c>
      <c r="AE1007">
        <v>44266</v>
      </c>
      <c r="AG1007" t="s">
        <v>64</v>
      </c>
      <c r="AH1007" t="s">
        <v>3071</v>
      </c>
      <c r="AN1007" t="s">
        <v>58</v>
      </c>
      <c r="AO1007" t="s">
        <v>5035</v>
      </c>
      <c r="AP1007" t="s">
        <v>84</v>
      </c>
      <c r="AQ1007" t="s">
        <v>5382</v>
      </c>
      <c r="AR1007" t="s">
        <v>5383</v>
      </c>
    </row>
    <row r="1008" spans="1:44" x14ac:dyDescent="0.2">
      <c r="A1008" t="s">
        <v>737</v>
      </c>
      <c r="B1008" t="s">
        <v>5384</v>
      </c>
      <c r="C1008">
        <v>44278</v>
      </c>
      <c r="D1008" t="s">
        <v>683</v>
      </c>
      <c r="E1008" t="s">
        <v>69</v>
      </c>
      <c r="F1008" t="s">
        <v>664</v>
      </c>
      <c r="G1008" t="s">
        <v>49</v>
      </c>
      <c r="M1008" t="s">
        <v>52</v>
      </c>
      <c r="P1008" t="s">
        <v>53</v>
      </c>
      <c r="S1008" t="s">
        <v>5385</v>
      </c>
      <c r="W1008" t="s">
        <v>667</v>
      </c>
      <c r="X1008" t="s">
        <v>56</v>
      </c>
      <c r="Y1008" t="s">
        <v>57</v>
      </c>
      <c r="Z1008">
        <v>44276</v>
      </c>
      <c r="AG1008" t="s">
        <v>2500</v>
      </c>
      <c r="AH1008" t="s">
        <v>5386</v>
      </c>
      <c r="AN1008" t="s">
        <v>58</v>
      </c>
    </row>
    <row r="1009" spans="1:44" x14ac:dyDescent="0.2">
      <c r="A1009" t="s">
        <v>737</v>
      </c>
      <c r="B1009" t="s">
        <v>5387</v>
      </c>
      <c r="C1009">
        <v>44278</v>
      </c>
      <c r="D1009" t="s">
        <v>689</v>
      </c>
      <c r="E1009" t="s">
        <v>227</v>
      </c>
      <c r="F1009" t="s">
        <v>48</v>
      </c>
      <c r="G1009" t="s">
        <v>49</v>
      </c>
      <c r="H1009" t="s">
        <v>49</v>
      </c>
      <c r="I1009" t="s">
        <v>60</v>
      </c>
      <c r="J1009" t="s">
        <v>170</v>
      </c>
      <c r="L1009" t="s">
        <v>5388</v>
      </c>
      <c r="M1009" t="s">
        <v>52</v>
      </c>
      <c r="N1009" t="s">
        <v>230</v>
      </c>
      <c r="O1009" t="s">
        <v>5389</v>
      </c>
      <c r="P1009" t="s">
        <v>53</v>
      </c>
      <c r="Q1009" t="s">
        <v>262</v>
      </c>
      <c r="S1009" t="s">
        <v>5390</v>
      </c>
      <c r="W1009" t="s">
        <v>178</v>
      </c>
      <c r="X1009" t="s">
        <v>56</v>
      </c>
      <c r="Y1009" t="s">
        <v>57</v>
      </c>
      <c r="Z1009">
        <v>44276</v>
      </c>
      <c r="AD1009">
        <v>44274</v>
      </c>
      <c r="AE1009">
        <v>44274</v>
      </c>
      <c r="AF1009" t="s">
        <v>5391</v>
      </c>
      <c r="AG1009" t="s">
        <v>64</v>
      </c>
      <c r="AH1009" t="s">
        <v>5000</v>
      </c>
      <c r="AJ1009" t="s">
        <v>4703</v>
      </c>
      <c r="AK1009" t="s">
        <v>5392</v>
      </c>
      <c r="AL1009" t="s">
        <v>2124</v>
      </c>
      <c r="AM1009" t="s">
        <v>308</v>
      </c>
      <c r="AN1009" t="s">
        <v>58</v>
      </c>
    </row>
    <row r="1010" spans="1:44" x14ac:dyDescent="0.2">
      <c r="A1010" t="s">
        <v>737</v>
      </c>
      <c r="B1010" t="s">
        <v>5393</v>
      </c>
      <c r="C1010">
        <v>44278</v>
      </c>
      <c r="D1010" t="s">
        <v>689</v>
      </c>
      <c r="E1010" t="s">
        <v>47</v>
      </c>
      <c r="F1010" t="s">
        <v>48</v>
      </c>
      <c r="G1010" t="s">
        <v>49</v>
      </c>
      <c r="H1010" t="s">
        <v>49</v>
      </c>
      <c r="L1010" t="s">
        <v>5394</v>
      </c>
      <c r="M1010" t="s">
        <v>52</v>
      </c>
      <c r="N1010" t="s">
        <v>173</v>
      </c>
      <c r="O1010" t="s">
        <v>5395</v>
      </c>
      <c r="P1010" t="s">
        <v>53</v>
      </c>
      <c r="S1010" t="s">
        <v>5356</v>
      </c>
      <c r="W1010" t="s">
        <v>178</v>
      </c>
      <c r="X1010" t="s">
        <v>56</v>
      </c>
      <c r="Y1010" t="s">
        <v>57</v>
      </c>
      <c r="Z1010">
        <v>44276</v>
      </c>
      <c r="AD1010">
        <v>44274</v>
      </c>
      <c r="AE1010">
        <v>44274</v>
      </c>
      <c r="AF1010" t="s">
        <v>5396</v>
      </c>
      <c r="AG1010" t="s">
        <v>64</v>
      </c>
      <c r="AH1010" t="s">
        <v>5000</v>
      </c>
      <c r="AJ1010" t="s">
        <v>4703</v>
      </c>
      <c r="AK1010" t="s">
        <v>5392</v>
      </c>
      <c r="AL1010" t="s">
        <v>2124</v>
      </c>
      <c r="AM1010" t="s">
        <v>308</v>
      </c>
      <c r="AN1010" t="s">
        <v>58</v>
      </c>
    </row>
    <row r="1011" spans="1:44" x14ac:dyDescent="0.2">
      <c r="A1011" t="s">
        <v>737</v>
      </c>
      <c r="B1011" t="s">
        <v>5397</v>
      </c>
      <c r="C1011">
        <v>44279</v>
      </c>
      <c r="D1011" t="s">
        <v>4369</v>
      </c>
      <c r="E1011" t="s">
        <v>47</v>
      </c>
      <c r="F1011" t="s">
        <v>3577</v>
      </c>
      <c r="G1011" t="s">
        <v>49</v>
      </c>
      <c r="H1011" t="s">
        <v>49</v>
      </c>
      <c r="I1011" t="s">
        <v>60</v>
      </c>
      <c r="J1011" t="s">
        <v>95</v>
      </c>
      <c r="L1011" t="s">
        <v>5398</v>
      </c>
      <c r="M1011" t="s">
        <v>52</v>
      </c>
      <c r="N1011" t="s">
        <v>62</v>
      </c>
      <c r="O1011" t="s">
        <v>5399</v>
      </c>
      <c r="P1011" t="s">
        <v>53</v>
      </c>
      <c r="Q1011" t="s">
        <v>262</v>
      </c>
      <c r="S1011" t="s">
        <v>4965</v>
      </c>
      <c r="W1011" t="s">
        <v>3580</v>
      </c>
      <c r="X1011" t="s">
        <v>56</v>
      </c>
      <c r="Y1011" t="s">
        <v>57</v>
      </c>
      <c r="Z1011">
        <v>44276</v>
      </c>
      <c r="AD1011">
        <v>44266</v>
      </c>
      <c r="AE1011">
        <v>44267</v>
      </c>
      <c r="AF1011" t="s">
        <v>5400</v>
      </c>
      <c r="AG1011" t="s">
        <v>64</v>
      </c>
      <c r="AH1011" t="s">
        <v>5401</v>
      </c>
      <c r="AN1011" t="s">
        <v>58</v>
      </c>
      <c r="AR1011" t="s">
        <v>5402</v>
      </c>
    </row>
    <row r="1012" spans="1:44" x14ac:dyDescent="0.2">
      <c r="A1012" t="s">
        <v>737</v>
      </c>
      <c r="B1012" t="s">
        <v>5403</v>
      </c>
      <c r="C1012">
        <v>44279</v>
      </c>
      <c r="D1012" t="s">
        <v>689</v>
      </c>
      <c r="E1012" t="s">
        <v>47</v>
      </c>
      <c r="F1012" t="s">
        <v>166</v>
      </c>
      <c r="G1012" t="s">
        <v>49</v>
      </c>
      <c r="H1012" t="s">
        <v>49</v>
      </c>
      <c r="I1012" t="s">
        <v>60</v>
      </c>
      <c r="J1012" t="s">
        <v>170</v>
      </c>
      <c r="K1012" t="s">
        <v>5404</v>
      </c>
      <c r="L1012" t="s">
        <v>5405</v>
      </c>
      <c r="M1012" t="s">
        <v>52</v>
      </c>
      <c r="N1012" t="s">
        <v>173</v>
      </c>
      <c r="O1012" t="s">
        <v>724</v>
      </c>
      <c r="P1012" t="s">
        <v>53</v>
      </c>
      <c r="Q1012" t="s">
        <v>175</v>
      </c>
      <c r="S1012" t="s">
        <v>5176</v>
      </c>
      <c r="W1012" t="s">
        <v>178</v>
      </c>
      <c r="X1012" t="s">
        <v>56</v>
      </c>
      <c r="Y1012" t="s">
        <v>57</v>
      </c>
      <c r="Z1012">
        <v>44276</v>
      </c>
      <c r="AA1012" t="s">
        <v>337</v>
      </c>
      <c r="AB1012" t="s">
        <v>180</v>
      </c>
      <c r="AC1012">
        <v>44104</v>
      </c>
      <c r="AD1012">
        <v>44272</v>
      </c>
      <c r="AE1012">
        <v>44272</v>
      </c>
      <c r="AF1012" t="s">
        <v>5406</v>
      </c>
      <c r="AG1012" t="s">
        <v>64</v>
      </c>
      <c r="AH1012" t="s">
        <v>5178</v>
      </c>
      <c r="AJ1012" t="s">
        <v>387</v>
      </c>
      <c r="AK1012" t="s">
        <v>3106</v>
      </c>
      <c r="AL1012" t="s">
        <v>389</v>
      </c>
      <c r="AM1012" t="s">
        <v>308</v>
      </c>
      <c r="AN1012" t="s">
        <v>58</v>
      </c>
      <c r="AO1012" t="s">
        <v>5407</v>
      </c>
      <c r="AP1012" t="s">
        <v>187</v>
      </c>
      <c r="AQ1012" t="s">
        <v>224</v>
      </c>
    </row>
    <row r="1013" spans="1:44" x14ac:dyDescent="0.2">
      <c r="A1013" t="s">
        <v>737</v>
      </c>
      <c r="B1013" t="s">
        <v>5408</v>
      </c>
      <c r="C1013">
        <v>44280</v>
      </c>
      <c r="D1013" t="s">
        <v>168</v>
      </c>
      <c r="E1013" t="s">
        <v>227</v>
      </c>
      <c r="F1013" t="s">
        <v>48</v>
      </c>
      <c r="G1013" t="s">
        <v>49</v>
      </c>
      <c r="H1013" t="s">
        <v>49</v>
      </c>
      <c r="I1013" t="s">
        <v>60</v>
      </c>
      <c r="J1013" t="s">
        <v>73</v>
      </c>
      <c r="L1013" t="s">
        <v>5409</v>
      </c>
      <c r="M1013" t="s">
        <v>52</v>
      </c>
      <c r="N1013" t="s">
        <v>62</v>
      </c>
      <c r="O1013" t="s">
        <v>768</v>
      </c>
      <c r="P1013" t="s">
        <v>53</v>
      </c>
      <c r="Q1013" t="s">
        <v>63</v>
      </c>
      <c r="S1013" t="s">
        <v>384</v>
      </c>
      <c r="T1013" t="s">
        <v>5410</v>
      </c>
      <c r="V1013" t="s">
        <v>4823</v>
      </c>
      <c r="W1013" t="s">
        <v>178</v>
      </c>
      <c r="X1013" t="s">
        <v>56</v>
      </c>
      <c r="Y1013" t="s">
        <v>57</v>
      </c>
      <c r="Z1013">
        <v>44276</v>
      </c>
      <c r="AD1013">
        <v>44277</v>
      </c>
      <c r="AE1013">
        <v>44277</v>
      </c>
      <c r="AF1013" t="s">
        <v>5411</v>
      </c>
      <c r="AG1013" t="s">
        <v>64</v>
      </c>
      <c r="AH1013" t="s">
        <v>2131</v>
      </c>
      <c r="AN1013" t="s">
        <v>58</v>
      </c>
    </row>
    <row r="1014" spans="1:44" x14ac:dyDescent="0.2">
      <c r="A1014" t="s">
        <v>737</v>
      </c>
      <c r="B1014" t="s">
        <v>5412</v>
      </c>
      <c r="C1014">
        <v>44281</v>
      </c>
      <c r="D1014" t="s">
        <v>168</v>
      </c>
      <c r="E1014" t="s">
        <v>227</v>
      </c>
      <c r="F1014" t="s">
        <v>48</v>
      </c>
      <c r="G1014" t="s">
        <v>49</v>
      </c>
      <c r="H1014" t="s">
        <v>49</v>
      </c>
      <c r="I1014" t="s">
        <v>60</v>
      </c>
      <c r="J1014" t="s">
        <v>170</v>
      </c>
      <c r="L1014" t="s">
        <v>5413</v>
      </c>
      <c r="M1014" t="s">
        <v>52</v>
      </c>
      <c r="N1014" t="s">
        <v>173</v>
      </c>
      <c r="O1014" t="s">
        <v>5414</v>
      </c>
      <c r="P1014" t="s">
        <v>53</v>
      </c>
      <c r="Q1014" t="s">
        <v>175</v>
      </c>
      <c r="S1014" t="s">
        <v>5415</v>
      </c>
      <c r="W1014" t="s">
        <v>178</v>
      </c>
      <c r="X1014" t="s">
        <v>56</v>
      </c>
      <c r="Y1014" t="s">
        <v>57</v>
      </c>
      <c r="Z1014">
        <v>44276</v>
      </c>
      <c r="AG1014" t="s">
        <v>145</v>
      </c>
      <c r="AJ1014" t="s">
        <v>856</v>
      </c>
      <c r="AK1014" t="s">
        <v>857</v>
      </c>
      <c r="AL1014" t="s">
        <v>244</v>
      </c>
      <c r="AM1014" t="s">
        <v>308</v>
      </c>
      <c r="AN1014" t="s">
        <v>58</v>
      </c>
    </row>
    <row r="1015" spans="1:44" x14ac:dyDescent="0.2">
      <c r="A1015" t="s">
        <v>737</v>
      </c>
      <c r="B1015" t="s">
        <v>5416</v>
      </c>
      <c r="C1015">
        <v>44283</v>
      </c>
      <c r="D1015" t="s">
        <v>168</v>
      </c>
      <c r="E1015" t="s">
        <v>227</v>
      </c>
      <c r="F1015" t="s">
        <v>166</v>
      </c>
      <c r="G1015" t="s">
        <v>49</v>
      </c>
      <c r="H1015" t="s">
        <v>49</v>
      </c>
      <c r="I1015" t="s">
        <v>60</v>
      </c>
      <c r="J1015" t="s">
        <v>170</v>
      </c>
      <c r="K1015" t="s">
        <v>603</v>
      </c>
      <c r="L1015" t="s">
        <v>5417</v>
      </c>
      <c r="M1015" t="s">
        <v>52</v>
      </c>
      <c r="N1015" t="s">
        <v>230</v>
      </c>
      <c r="O1015" t="s">
        <v>5418</v>
      </c>
      <c r="P1015" t="s">
        <v>53</v>
      </c>
      <c r="Q1015" t="s">
        <v>175</v>
      </c>
      <c r="S1015" t="s">
        <v>5419</v>
      </c>
      <c r="T1015" t="s">
        <v>4464</v>
      </c>
      <c r="V1015" t="s">
        <v>5420</v>
      </c>
      <c r="W1015" t="s">
        <v>178</v>
      </c>
      <c r="X1015" t="s">
        <v>56</v>
      </c>
      <c r="Y1015" t="s">
        <v>57</v>
      </c>
      <c r="Z1015">
        <v>44283</v>
      </c>
      <c r="AA1015" t="s">
        <v>337</v>
      </c>
      <c r="AB1015" t="s">
        <v>180</v>
      </c>
      <c r="AC1015">
        <v>44103</v>
      </c>
      <c r="AD1015">
        <v>44281</v>
      </c>
      <c r="AE1015">
        <v>44281</v>
      </c>
      <c r="AG1015" t="s">
        <v>64</v>
      </c>
      <c r="AH1015" t="s">
        <v>304</v>
      </c>
      <c r="AJ1015" t="s">
        <v>1267</v>
      </c>
      <c r="AK1015" t="s">
        <v>1268</v>
      </c>
      <c r="AL1015" t="s">
        <v>235</v>
      </c>
      <c r="AM1015" t="s">
        <v>185</v>
      </c>
      <c r="AN1015" t="s">
        <v>58</v>
      </c>
      <c r="AO1015" t="s">
        <v>5421</v>
      </c>
      <c r="AP1015" t="s">
        <v>187</v>
      </c>
      <c r="AQ1015" t="s">
        <v>188</v>
      </c>
    </row>
    <row r="1016" spans="1:44" x14ac:dyDescent="0.2">
      <c r="A1016" t="s">
        <v>737</v>
      </c>
      <c r="B1016" t="s">
        <v>5422</v>
      </c>
      <c r="C1016">
        <v>44284</v>
      </c>
      <c r="D1016" t="s">
        <v>689</v>
      </c>
      <c r="E1016" t="s">
        <v>227</v>
      </c>
      <c r="F1016" t="s">
        <v>48</v>
      </c>
      <c r="G1016" t="s">
        <v>49</v>
      </c>
      <c r="H1016" t="s">
        <v>49</v>
      </c>
      <c r="I1016" t="s">
        <v>60</v>
      </c>
      <c r="L1016" t="s">
        <v>2574</v>
      </c>
      <c r="M1016" t="s">
        <v>52</v>
      </c>
      <c r="N1016" t="s">
        <v>230</v>
      </c>
      <c r="P1016" t="s">
        <v>53</v>
      </c>
      <c r="Q1016" t="s">
        <v>262</v>
      </c>
      <c r="S1016" t="s">
        <v>336</v>
      </c>
      <c r="W1016" t="s">
        <v>178</v>
      </c>
      <c r="X1016" t="s">
        <v>56</v>
      </c>
      <c r="Y1016" t="s">
        <v>57</v>
      </c>
      <c r="Z1016">
        <v>44283</v>
      </c>
      <c r="AD1016">
        <v>44279</v>
      </c>
      <c r="AG1016" t="s">
        <v>145</v>
      </c>
      <c r="AJ1016" t="s">
        <v>5423</v>
      </c>
      <c r="AK1016" t="s">
        <v>5424</v>
      </c>
      <c r="AL1016" t="s">
        <v>235</v>
      </c>
      <c r="AM1016" t="s">
        <v>185</v>
      </c>
      <c r="AN1016" t="s">
        <v>58</v>
      </c>
    </row>
    <row r="1017" spans="1:44" x14ac:dyDescent="0.2">
      <c r="A1017" t="s">
        <v>737</v>
      </c>
      <c r="B1017" t="s">
        <v>5425</v>
      </c>
      <c r="C1017">
        <v>44284</v>
      </c>
      <c r="D1017" t="s">
        <v>689</v>
      </c>
      <c r="E1017" t="s">
        <v>227</v>
      </c>
      <c r="F1017" t="s">
        <v>722</v>
      </c>
      <c r="G1017" t="s">
        <v>49</v>
      </c>
      <c r="H1017" t="s">
        <v>49</v>
      </c>
      <c r="I1017" t="s">
        <v>60</v>
      </c>
      <c r="J1017" t="s">
        <v>170</v>
      </c>
      <c r="K1017" t="s">
        <v>5426</v>
      </c>
      <c r="L1017" t="s">
        <v>5427</v>
      </c>
      <c r="M1017" t="s">
        <v>52</v>
      </c>
      <c r="N1017" t="s">
        <v>230</v>
      </c>
      <c r="P1017" t="s">
        <v>53</v>
      </c>
      <c r="Q1017" t="s">
        <v>112</v>
      </c>
      <c r="S1017" t="s">
        <v>336</v>
      </c>
      <c r="W1017" t="s">
        <v>178</v>
      </c>
      <c r="X1017" t="s">
        <v>56</v>
      </c>
      <c r="Y1017" t="s">
        <v>57</v>
      </c>
      <c r="Z1017">
        <v>44283</v>
      </c>
      <c r="AA1017" t="s">
        <v>5428</v>
      </c>
      <c r="AB1017" t="s">
        <v>2622</v>
      </c>
      <c r="AC1017">
        <v>43792</v>
      </c>
      <c r="AG1017" t="s">
        <v>145</v>
      </c>
      <c r="AJ1017" t="s">
        <v>314</v>
      </c>
      <c r="AK1017" t="s">
        <v>315</v>
      </c>
      <c r="AL1017" t="s">
        <v>316</v>
      </c>
      <c r="AM1017" t="s">
        <v>317</v>
      </c>
      <c r="AN1017" t="s">
        <v>58</v>
      </c>
      <c r="AO1017" t="s">
        <v>5429</v>
      </c>
      <c r="AP1017" t="s">
        <v>407</v>
      </c>
      <c r="AQ1017" t="s">
        <v>187</v>
      </c>
      <c r="AR1017" t="s">
        <v>5430</v>
      </c>
    </row>
    <row r="1018" spans="1:44" x14ac:dyDescent="0.2">
      <c r="A1018" t="s">
        <v>737</v>
      </c>
      <c r="B1018" t="s">
        <v>5431</v>
      </c>
      <c r="C1018">
        <v>44285</v>
      </c>
      <c r="D1018" t="s">
        <v>683</v>
      </c>
      <c r="E1018" t="s">
        <v>69</v>
      </c>
      <c r="F1018" t="s">
        <v>664</v>
      </c>
      <c r="G1018" t="s">
        <v>49</v>
      </c>
      <c r="H1018" t="s">
        <v>49</v>
      </c>
      <c r="I1018" t="s">
        <v>60</v>
      </c>
      <c r="J1018" t="s">
        <v>95</v>
      </c>
      <c r="L1018" t="s">
        <v>5432</v>
      </c>
      <c r="M1018" t="s">
        <v>52</v>
      </c>
      <c r="N1018" t="s">
        <v>62</v>
      </c>
      <c r="O1018" t="s">
        <v>5433</v>
      </c>
      <c r="P1018" t="s">
        <v>53</v>
      </c>
      <c r="Q1018" t="s">
        <v>1175</v>
      </c>
      <c r="S1018" t="s">
        <v>5434</v>
      </c>
      <c r="W1018" t="s">
        <v>667</v>
      </c>
      <c r="X1018" t="s">
        <v>56</v>
      </c>
      <c r="Y1018" t="s">
        <v>57</v>
      </c>
      <c r="Z1018">
        <v>44283</v>
      </c>
      <c r="AD1018">
        <v>44279</v>
      </c>
      <c r="AE1018">
        <v>44281</v>
      </c>
      <c r="AF1018" t="s">
        <v>5435</v>
      </c>
      <c r="AG1018" t="s">
        <v>64</v>
      </c>
      <c r="AH1018" t="s">
        <v>5178</v>
      </c>
      <c r="AN1018" t="s">
        <v>58</v>
      </c>
    </row>
    <row r="1019" spans="1:44" x14ac:dyDescent="0.2">
      <c r="A1019" t="s">
        <v>737</v>
      </c>
      <c r="B1019" t="s">
        <v>5436</v>
      </c>
      <c r="C1019">
        <v>44286</v>
      </c>
      <c r="D1019" t="s">
        <v>683</v>
      </c>
      <c r="E1019" t="s">
        <v>69</v>
      </c>
      <c r="F1019" t="s">
        <v>664</v>
      </c>
      <c r="G1019" t="s">
        <v>49</v>
      </c>
      <c r="H1019" t="s">
        <v>49</v>
      </c>
      <c r="I1019" t="s">
        <v>60</v>
      </c>
      <c r="J1019" t="s">
        <v>95</v>
      </c>
      <c r="L1019" t="s">
        <v>5437</v>
      </c>
      <c r="M1019" t="s">
        <v>52</v>
      </c>
      <c r="N1019" t="s">
        <v>62</v>
      </c>
      <c r="O1019" t="s">
        <v>5438</v>
      </c>
      <c r="P1019" t="s">
        <v>53</v>
      </c>
      <c r="Q1019" t="s">
        <v>63</v>
      </c>
      <c r="S1019" t="s">
        <v>336</v>
      </c>
      <c r="T1019" t="s">
        <v>5439</v>
      </c>
      <c r="V1019" t="s">
        <v>5440</v>
      </c>
      <c r="W1019" t="s">
        <v>667</v>
      </c>
      <c r="X1019" t="s">
        <v>56</v>
      </c>
      <c r="Y1019" t="s">
        <v>57</v>
      </c>
      <c r="Z1019">
        <v>44283</v>
      </c>
      <c r="AD1019">
        <v>44279</v>
      </c>
      <c r="AE1019">
        <v>44279</v>
      </c>
      <c r="AF1019" t="s">
        <v>5441</v>
      </c>
      <c r="AG1019" t="s">
        <v>64</v>
      </c>
      <c r="AH1019" t="s">
        <v>5442</v>
      </c>
      <c r="AN1019" t="s">
        <v>58</v>
      </c>
    </row>
    <row r="1020" spans="1:44" x14ac:dyDescent="0.2">
      <c r="A1020" t="s">
        <v>737</v>
      </c>
      <c r="B1020" t="s">
        <v>5443</v>
      </c>
      <c r="C1020">
        <v>44286</v>
      </c>
      <c r="D1020" t="s">
        <v>689</v>
      </c>
      <c r="E1020" t="s">
        <v>227</v>
      </c>
      <c r="F1020" t="s">
        <v>48</v>
      </c>
      <c r="G1020" t="s">
        <v>49</v>
      </c>
      <c r="H1020" t="s">
        <v>50</v>
      </c>
      <c r="I1020" t="s">
        <v>60</v>
      </c>
      <c r="J1020" t="s">
        <v>170</v>
      </c>
      <c r="L1020" t="s">
        <v>5444</v>
      </c>
      <c r="M1020" t="s">
        <v>52</v>
      </c>
      <c r="N1020" t="s">
        <v>230</v>
      </c>
      <c r="P1020" t="s">
        <v>53</v>
      </c>
      <c r="Q1020" t="s">
        <v>262</v>
      </c>
      <c r="S1020" t="s">
        <v>5176</v>
      </c>
      <c r="W1020" t="s">
        <v>178</v>
      </c>
      <c r="X1020" t="s">
        <v>56</v>
      </c>
      <c r="Y1020" t="s">
        <v>57</v>
      </c>
      <c r="Z1020">
        <v>44283</v>
      </c>
      <c r="AG1020" t="s">
        <v>145</v>
      </c>
      <c r="AH1020" t="s">
        <v>5445</v>
      </c>
      <c r="AJ1020" t="s">
        <v>5446</v>
      </c>
      <c r="AK1020" t="s">
        <v>5447</v>
      </c>
      <c r="AL1020" t="s">
        <v>1020</v>
      </c>
      <c r="AM1020" t="s">
        <v>308</v>
      </c>
      <c r="AN1020" t="s">
        <v>58</v>
      </c>
    </row>
    <row r="1021" spans="1:44" x14ac:dyDescent="0.2">
      <c r="A1021" t="s">
        <v>737</v>
      </c>
      <c r="B1021" t="s">
        <v>5448</v>
      </c>
      <c r="C1021">
        <v>44286</v>
      </c>
      <c r="D1021" t="s">
        <v>683</v>
      </c>
      <c r="E1021" t="s">
        <v>69</v>
      </c>
      <c r="F1021" t="s">
        <v>48</v>
      </c>
      <c r="G1021" t="s">
        <v>49</v>
      </c>
      <c r="H1021" t="s">
        <v>49</v>
      </c>
      <c r="I1021" t="s">
        <v>60</v>
      </c>
      <c r="M1021" t="s">
        <v>52</v>
      </c>
      <c r="O1021" t="s">
        <v>5449</v>
      </c>
      <c r="P1021" t="s">
        <v>53</v>
      </c>
      <c r="S1021" t="s">
        <v>384</v>
      </c>
      <c r="W1021" t="s">
        <v>667</v>
      </c>
      <c r="X1021" t="s">
        <v>56</v>
      </c>
      <c r="Y1021" t="s">
        <v>57</v>
      </c>
      <c r="Z1021">
        <v>44283</v>
      </c>
      <c r="AG1021" t="s">
        <v>2831</v>
      </c>
      <c r="AH1021" t="s">
        <v>5450</v>
      </c>
      <c r="AN1021" t="s">
        <v>58</v>
      </c>
    </row>
    <row r="1022" spans="1:44" x14ac:dyDescent="0.2">
      <c r="A1022" t="s">
        <v>737</v>
      </c>
      <c r="B1022" t="s">
        <v>5451</v>
      </c>
      <c r="C1022">
        <v>44286</v>
      </c>
      <c r="D1022" t="s">
        <v>689</v>
      </c>
      <c r="E1022" t="s">
        <v>227</v>
      </c>
      <c r="F1022" t="s">
        <v>722</v>
      </c>
      <c r="G1022" t="s">
        <v>49</v>
      </c>
      <c r="H1022" t="s">
        <v>49</v>
      </c>
      <c r="I1022" t="s">
        <v>60</v>
      </c>
      <c r="J1022" t="s">
        <v>170</v>
      </c>
      <c r="K1022" t="s">
        <v>5452</v>
      </c>
      <c r="L1022" t="s">
        <v>5453</v>
      </c>
      <c r="M1022" t="s">
        <v>52</v>
      </c>
      <c r="N1022" t="s">
        <v>230</v>
      </c>
      <c r="P1022" t="s">
        <v>53</v>
      </c>
      <c r="Q1022" t="s">
        <v>175</v>
      </c>
      <c r="S1022" t="s">
        <v>336</v>
      </c>
      <c r="W1022" t="s">
        <v>178</v>
      </c>
      <c r="X1022" t="s">
        <v>56</v>
      </c>
      <c r="Y1022" t="s">
        <v>57</v>
      </c>
      <c r="Z1022">
        <v>44283</v>
      </c>
      <c r="AA1022" t="s">
        <v>5454</v>
      </c>
      <c r="AB1022" t="s">
        <v>2622</v>
      </c>
      <c r="AC1022">
        <v>44134</v>
      </c>
      <c r="AG1022" t="s">
        <v>145</v>
      </c>
      <c r="AJ1022" t="s">
        <v>1280</v>
      </c>
      <c r="AK1022" t="s">
        <v>1281</v>
      </c>
      <c r="AL1022" t="s">
        <v>1282</v>
      </c>
      <c r="AM1022" t="s">
        <v>185</v>
      </c>
      <c r="AN1022" t="s">
        <v>58</v>
      </c>
      <c r="AO1022" t="s">
        <v>5455</v>
      </c>
      <c r="AP1022" t="s">
        <v>407</v>
      </c>
      <c r="AQ1022" t="s">
        <v>484</v>
      </c>
      <c r="AR1022" t="s">
        <v>2977</v>
      </c>
    </row>
    <row r="1023" spans="1:44" x14ac:dyDescent="0.2">
      <c r="A1023" t="s">
        <v>737</v>
      </c>
      <c r="B1023" t="s">
        <v>5456</v>
      </c>
      <c r="C1023">
        <v>44287</v>
      </c>
      <c r="D1023" t="s">
        <v>5180</v>
      </c>
      <c r="E1023" t="s">
        <v>69</v>
      </c>
      <c r="F1023" t="s">
        <v>3577</v>
      </c>
      <c r="G1023" t="s">
        <v>49</v>
      </c>
      <c r="H1023" t="s">
        <v>49</v>
      </c>
      <c r="I1023" t="s">
        <v>60</v>
      </c>
      <c r="J1023" t="s">
        <v>73</v>
      </c>
      <c r="L1023" t="s">
        <v>5457</v>
      </c>
      <c r="M1023" t="s">
        <v>52</v>
      </c>
      <c r="N1023" t="s">
        <v>62</v>
      </c>
      <c r="O1023" t="s">
        <v>5458</v>
      </c>
      <c r="P1023" t="s">
        <v>53</v>
      </c>
      <c r="Q1023" t="s">
        <v>63</v>
      </c>
      <c r="S1023" t="s">
        <v>5459</v>
      </c>
      <c r="W1023" t="s">
        <v>667</v>
      </c>
      <c r="X1023" t="s">
        <v>56</v>
      </c>
      <c r="Y1023" t="s">
        <v>57</v>
      </c>
      <c r="Z1023">
        <v>44283</v>
      </c>
      <c r="AD1023">
        <v>44285</v>
      </c>
      <c r="AE1023">
        <v>44285</v>
      </c>
      <c r="AF1023" t="s">
        <v>5460</v>
      </c>
      <c r="AG1023" t="s">
        <v>64</v>
      </c>
      <c r="AN1023" t="s">
        <v>58</v>
      </c>
    </row>
    <row r="1024" spans="1:44" x14ac:dyDescent="0.2">
      <c r="A1024" t="s">
        <v>737</v>
      </c>
      <c r="B1024" t="s">
        <v>5461</v>
      </c>
      <c r="C1024">
        <v>44289</v>
      </c>
      <c r="D1024" t="s">
        <v>889</v>
      </c>
      <c r="E1024" t="s">
        <v>227</v>
      </c>
      <c r="F1024" t="s">
        <v>648</v>
      </c>
      <c r="G1024" t="s">
        <v>49</v>
      </c>
      <c r="H1024" t="s">
        <v>49</v>
      </c>
      <c r="I1024" t="s">
        <v>60</v>
      </c>
      <c r="J1024" t="s">
        <v>170</v>
      </c>
      <c r="K1024" t="s">
        <v>4854</v>
      </c>
      <c r="L1024" t="s">
        <v>5462</v>
      </c>
      <c r="M1024" t="s">
        <v>52</v>
      </c>
      <c r="N1024" t="s">
        <v>230</v>
      </c>
      <c r="O1024" t="s">
        <v>5463</v>
      </c>
      <c r="P1024" t="s">
        <v>53</v>
      </c>
      <c r="Q1024" t="s">
        <v>175</v>
      </c>
      <c r="S1024" t="s">
        <v>336</v>
      </c>
      <c r="W1024" t="s">
        <v>894</v>
      </c>
      <c r="X1024" t="s">
        <v>56</v>
      </c>
      <c r="Y1024" t="s">
        <v>57</v>
      </c>
      <c r="Z1024">
        <v>44283</v>
      </c>
      <c r="AA1024" t="s">
        <v>5288</v>
      </c>
      <c r="AB1024" t="s">
        <v>1064</v>
      </c>
      <c r="AC1024">
        <v>44118</v>
      </c>
      <c r="AD1024">
        <v>44284</v>
      </c>
      <c r="AE1024">
        <v>44284</v>
      </c>
      <c r="AF1024" t="s">
        <v>5464</v>
      </c>
      <c r="AG1024" t="s">
        <v>64</v>
      </c>
      <c r="AH1024" t="s">
        <v>1036</v>
      </c>
      <c r="AJ1024" t="s">
        <v>5465</v>
      </c>
      <c r="AK1024" t="s">
        <v>5466</v>
      </c>
      <c r="AL1024" t="s">
        <v>1069</v>
      </c>
      <c r="AM1024" t="s">
        <v>185</v>
      </c>
      <c r="AN1024" t="s">
        <v>58</v>
      </c>
      <c r="AO1024" t="s">
        <v>5467</v>
      </c>
      <c r="AP1024" t="s">
        <v>224</v>
      </c>
      <c r="AQ1024" t="s">
        <v>407</v>
      </c>
      <c r="AR1024" t="s">
        <v>5468</v>
      </c>
    </row>
    <row r="1025" spans="1:44" x14ac:dyDescent="0.2">
      <c r="A1025" t="s">
        <v>737</v>
      </c>
      <c r="B1025" t="s">
        <v>5469</v>
      </c>
      <c r="C1025">
        <v>44290</v>
      </c>
      <c r="D1025" t="s">
        <v>889</v>
      </c>
      <c r="E1025" t="s">
        <v>227</v>
      </c>
      <c r="F1025" t="s">
        <v>48</v>
      </c>
      <c r="G1025" t="s">
        <v>49</v>
      </c>
      <c r="H1025" t="s">
        <v>49</v>
      </c>
      <c r="I1025" t="s">
        <v>60</v>
      </c>
      <c r="J1025" t="s">
        <v>170</v>
      </c>
      <c r="L1025" t="s">
        <v>5470</v>
      </c>
      <c r="M1025" t="s">
        <v>52</v>
      </c>
      <c r="N1025" t="s">
        <v>173</v>
      </c>
      <c r="O1025" t="s">
        <v>5471</v>
      </c>
      <c r="P1025" t="s">
        <v>53</v>
      </c>
      <c r="Q1025" t="s">
        <v>175</v>
      </c>
      <c r="S1025" t="s">
        <v>5472</v>
      </c>
      <c r="T1025" t="s">
        <v>5473</v>
      </c>
      <c r="V1025" t="s">
        <v>5287</v>
      </c>
      <c r="W1025" t="s">
        <v>894</v>
      </c>
      <c r="X1025" t="s">
        <v>56</v>
      </c>
      <c r="Y1025" t="s">
        <v>57</v>
      </c>
      <c r="Z1025">
        <v>44290</v>
      </c>
      <c r="AD1025">
        <v>44278</v>
      </c>
      <c r="AE1025">
        <v>44282</v>
      </c>
      <c r="AF1025" t="s">
        <v>5474</v>
      </c>
      <c r="AG1025" t="s">
        <v>64</v>
      </c>
      <c r="AH1025" t="s">
        <v>1036</v>
      </c>
      <c r="AJ1025" t="s">
        <v>5475</v>
      </c>
      <c r="AK1025" t="s">
        <v>5476</v>
      </c>
      <c r="AL1025" t="s">
        <v>184</v>
      </c>
      <c r="AM1025" t="s">
        <v>185</v>
      </c>
      <c r="AN1025" t="s">
        <v>58</v>
      </c>
    </row>
    <row r="1026" spans="1:44" x14ac:dyDescent="0.2">
      <c r="A1026" t="s">
        <v>737</v>
      </c>
      <c r="B1026" t="s">
        <v>5477</v>
      </c>
      <c r="C1026">
        <v>44291</v>
      </c>
      <c r="D1026" t="s">
        <v>689</v>
      </c>
      <c r="E1026" t="s">
        <v>227</v>
      </c>
      <c r="F1026" t="s">
        <v>722</v>
      </c>
      <c r="G1026" t="s">
        <v>49</v>
      </c>
      <c r="H1026" t="s">
        <v>49</v>
      </c>
      <c r="I1026" t="s">
        <v>60</v>
      </c>
      <c r="J1026" t="s">
        <v>170</v>
      </c>
      <c r="L1026" t="s">
        <v>5478</v>
      </c>
      <c r="M1026" t="s">
        <v>52</v>
      </c>
      <c r="N1026" t="s">
        <v>230</v>
      </c>
      <c r="O1026" t="s">
        <v>1160</v>
      </c>
      <c r="P1026" t="s">
        <v>53</v>
      </c>
      <c r="Q1026" t="s">
        <v>112</v>
      </c>
      <c r="S1026" t="s">
        <v>263</v>
      </c>
      <c r="T1026" t="s">
        <v>5479</v>
      </c>
      <c r="V1026" t="s">
        <v>3985</v>
      </c>
      <c r="W1026" t="s">
        <v>178</v>
      </c>
      <c r="X1026" t="s">
        <v>56</v>
      </c>
      <c r="Y1026" t="s">
        <v>57</v>
      </c>
      <c r="Z1026">
        <v>44290</v>
      </c>
      <c r="AD1026">
        <v>44256</v>
      </c>
      <c r="AE1026">
        <v>44256</v>
      </c>
      <c r="AF1026" t="s">
        <v>5480</v>
      </c>
      <c r="AG1026" t="s">
        <v>64</v>
      </c>
      <c r="AH1026" t="s">
        <v>5481</v>
      </c>
      <c r="AJ1026" t="s">
        <v>250</v>
      </c>
      <c r="AK1026" t="s">
        <v>251</v>
      </c>
      <c r="AL1026" t="s">
        <v>235</v>
      </c>
      <c r="AM1026" t="s">
        <v>185</v>
      </c>
      <c r="AN1026" t="s">
        <v>58</v>
      </c>
      <c r="AQ1026" t="s">
        <v>188</v>
      </c>
      <c r="AR1026" t="s">
        <v>5482</v>
      </c>
    </row>
    <row r="1027" spans="1:44" x14ac:dyDescent="0.2">
      <c r="A1027" t="s">
        <v>737</v>
      </c>
      <c r="B1027" t="s">
        <v>5483</v>
      </c>
      <c r="C1027">
        <v>44291</v>
      </c>
      <c r="D1027" t="s">
        <v>168</v>
      </c>
      <c r="E1027" t="s">
        <v>47</v>
      </c>
      <c r="F1027" t="s">
        <v>72</v>
      </c>
      <c r="G1027" t="s">
        <v>49</v>
      </c>
      <c r="H1027" t="s">
        <v>49</v>
      </c>
      <c r="I1027" t="s">
        <v>60</v>
      </c>
      <c r="J1027" t="s">
        <v>95</v>
      </c>
      <c r="K1027" t="s">
        <v>2972</v>
      </c>
      <c r="L1027" t="s">
        <v>5484</v>
      </c>
      <c r="M1027" t="s">
        <v>52</v>
      </c>
      <c r="N1027" t="s">
        <v>62</v>
      </c>
      <c r="O1027" t="s">
        <v>562</v>
      </c>
      <c r="P1027" t="s">
        <v>53</v>
      </c>
      <c r="Q1027" t="s">
        <v>63</v>
      </c>
      <c r="S1027" t="s">
        <v>711</v>
      </c>
      <c r="W1027" t="s">
        <v>178</v>
      </c>
      <c r="X1027" t="s">
        <v>56</v>
      </c>
      <c r="Y1027" t="s">
        <v>57</v>
      </c>
      <c r="Z1027">
        <v>44290</v>
      </c>
      <c r="AA1027" t="s">
        <v>2076</v>
      </c>
      <c r="AC1027">
        <v>44200</v>
      </c>
      <c r="AD1027">
        <v>44284</v>
      </c>
      <c r="AE1027">
        <v>44289</v>
      </c>
      <c r="AF1027" t="s">
        <v>5485</v>
      </c>
      <c r="AG1027" t="s">
        <v>64</v>
      </c>
      <c r="AH1027" t="s">
        <v>5486</v>
      </c>
      <c r="AN1027" t="s">
        <v>58</v>
      </c>
      <c r="AO1027" t="s">
        <v>5487</v>
      </c>
      <c r="AP1027" t="s">
        <v>84</v>
      </c>
      <c r="AQ1027" t="s">
        <v>5488</v>
      </c>
      <c r="AR1027" t="s">
        <v>5489</v>
      </c>
    </row>
    <row r="1028" spans="1:44" x14ac:dyDescent="0.2">
      <c r="A1028" t="s">
        <v>737</v>
      </c>
      <c r="B1028" t="s">
        <v>5490</v>
      </c>
      <c r="C1028">
        <v>44291</v>
      </c>
      <c r="D1028" t="s">
        <v>168</v>
      </c>
      <c r="E1028" t="s">
        <v>227</v>
      </c>
      <c r="F1028" t="s">
        <v>166</v>
      </c>
      <c r="G1028" t="s">
        <v>49</v>
      </c>
      <c r="H1028" t="s">
        <v>49</v>
      </c>
      <c r="I1028" t="s">
        <v>60</v>
      </c>
      <c r="J1028" t="s">
        <v>170</v>
      </c>
      <c r="K1028" t="s">
        <v>5491</v>
      </c>
      <c r="L1028" t="s">
        <v>5492</v>
      </c>
      <c r="M1028" t="s">
        <v>52</v>
      </c>
      <c r="N1028" t="s">
        <v>173</v>
      </c>
      <c r="O1028" t="s">
        <v>5493</v>
      </c>
      <c r="P1028" t="s">
        <v>53</v>
      </c>
      <c r="Q1028" t="s">
        <v>175</v>
      </c>
      <c r="S1028" t="s">
        <v>3764</v>
      </c>
      <c r="W1028" t="s">
        <v>178</v>
      </c>
      <c r="X1028" t="s">
        <v>56</v>
      </c>
      <c r="Y1028" t="s">
        <v>57</v>
      </c>
      <c r="Z1028">
        <v>44290</v>
      </c>
      <c r="AA1028" t="s">
        <v>337</v>
      </c>
      <c r="AB1028" t="s">
        <v>180</v>
      </c>
      <c r="AC1028">
        <v>44020</v>
      </c>
      <c r="AD1028">
        <v>44290</v>
      </c>
      <c r="AE1028">
        <v>44290</v>
      </c>
      <c r="AF1028" t="s">
        <v>5494</v>
      </c>
      <c r="AG1028" t="s">
        <v>64</v>
      </c>
      <c r="AH1028" t="s">
        <v>5495</v>
      </c>
      <c r="AJ1028" t="s">
        <v>1351</v>
      </c>
      <c r="AK1028" t="s">
        <v>1352</v>
      </c>
      <c r="AL1028" t="s">
        <v>244</v>
      </c>
      <c r="AM1028" t="s">
        <v>185</v>
      </c>
      <c r="AN1028" t="s">
        <v>58</v>
      </c>
      <c r="AO1028" t="s">
        <v>5496</v>
      </c>
      <c r="AP1028" t="s">
        <v>187</v>
      </c>
      <c r="AQ1028" t="s">
        <v>224</v>
      </c>
      <c r="AR1028" t="s">
        <v>5497</v>
      </c>
    </row>
    <row r="1029" spans="1:44" x14ac:dyDescent="0.2">
      <c r="A1029" t="s">
        <v>737</v>
      </c>
      <c r="B1029" t="s">
        <v>5498</v>
      </c>
      <c r="C1029">
        <v>44292</v>
      </c>
      <c r="D1029" t="s">
        <v>689</v>
      </c>
      <c r="E1029" t="s">
        <v>47</v>
      </c>
      <c r="F1029" t="s">
        <v>722</v>
      </c>
      <c r="G1029" t="s">
        <v>49</v>
      </c>
      <c r="H1029" t="s">
        <v>49</v>
      </c>
      <c r="I1029" t="s">
        <v>60</v>
      </c>
      <c r="J1029" t="s">
        <v>170</v>
      </c>
      <c r="K1029" t="s">
        <v>5499</v>
      </c>
      <c r="L1029" t="s">
        <v>5500</v>
      </c>
      <c r="M1029" t="s">
        <v>52</v>
      </c>
      <c r="N1029" t="s">
        <v>173</v>
      </c>
      <c r="O1029" t="s">
        <v>5501</v>
      </c>
      <c r="P1029" t="s">
        <v>53</v>
      </c>
      <c r="Q1029" t="s">
        <v>112</v>
      </c>
      <c r="S1029" t="s">
        <v>5502</v>
      </c>
      <c r="W1029" t="s">
        <v>178</v>
      </c>
      <c r="X1029" t="s">
        <v>56</v>
      </c>
      <c r="Y1029" t="s">
        <v>57</v>
      </c>
      <c r="Z1029">
        <v>44290</v>
      </c>
      <c r="AA1029" t="s">
        <v>5428</v>
      </c>
      <c r="AB1029" t="s">
        <v>2622</v>
      </c>
      <c r="AC1029">
        <v>43817</v>
      </c>
      <c r="AE1029">
        <v>44185</v>
      </c>
      <c r="AF1029" t="s">
        <v>5503</v>
      </c>
      <c r="AG1029" t="s">
        <v>64</v>
      </c>
      <c r="AH1029" t="s">
        <v>5117</v>
      </c>
      <c r="AJ1029" t="s">
        <v>4560</v>
      </c>
      <c r="AK1029" t="s">
        <v>4561</v>
      </c>
      <c r="AL1029" t="s">
        <v>468</v>
      </c>
      <c r="AM1029" t="s">
        <v>185</v>
      </c>
      <c r="AN1029" t="s">
        <v>58</v>
      </c>
      <c r="AO1029" t="s">
        <v>5504</v>
      </c>
      <c r="AP1029" t="s">
        <v>407</v>
      </c>
      <c r="AQ1029" t="s">
        <v>421</v>
      </c>
    </row>
    <row r="1030" spans="1:44" x14ac:dyDescent="0.2">
      <c r="A1030" t="s">
        <v>737</v>
      </c>
      <c r="B1030" t="s">
        <v>5505</v>
      </c>
      <c r="C1030">
        <v>44295</v>
      </c>
      <c r="D1030" t="s">
        <v>168</v>
      </c>
      <c r="E1030" t="s">
        <v>47</v>
      </c>
      <c r="F1030" t="s">
        <v>166</v>
      </c>
      <c r="G1030" t="s">
        <v>49</v>
      </c>
      <c r="H1030" t="s">
        <v>49</v>
      </c>
      <c r="I1030" t="s">
        <v>60</v>
      </c>
      <c r="J1030" t="s">
        <v>439</v>
      </c>
      <c r="K1030" t="s">
        <v>5506</v>
      </c>
      <c r="L1030" t="s">
        <v>5507</v>
      </c>
      <c r="M1030" t="s">
        <v>52</v>
      </c>
      <c r="N1030" t="s">
        <v>173</v>
      </c>
      <c r="O1030" t="s">
        <v>5508</v>
      </c>
      <c r="P1030" t="s">
        <v>53</v>
      </c>
      <c r="Q1030" t="s">
        <v>97</v>
      </c>
      <c r="S1030" t="s">
        <v>5176</v>
      </c>
      <c r="W1030" t="s">
        <v>178</v>
      </c>
      <c r="X1030" t="s">
        <v>56</v>
      </c>
      <c r="Y1030" t="s">
        <v>57</v>
      </c>
      <c r="Z1030">
        <v>44290</v>
      </c>
      <c r="AA1030" t="s">
        <v>5509</v>
      </c>
      <c r="AB1030" t="s">
        <v>180</v>
      </c>
      <c r="AC1030">
        <v>44130</v>
      </c>
      <c r="AD1030">
        <v>44287</v>
      </c>
      <c r="AE1030">
        <v>44287</v>
      </c>
      <c r="AF1030" t="s">
        <v>5510</v>
      </c>
      <c r="AG1030" t="s">
        <v>64</v>
      </c>
      <c r="AH1030" t="s">
        <v>5000</v>
      </c>
      <c r="AJ1030" t="s">
        <v>3266</v>
      </c>
      <c r="AK1030" t="s">
        <v>3267</v>
      </c>
      <c r="AL1030" t="s">
        <v>235</v>
      </c>
      <c r="AM1030" t="s">
        <v>185</v>
      </c>
      <c r="AN1030" t="s">
        <v>58</v>
      </c>
      <c r="AO1030" t="s">
        <v>5511</v>
      </c>
      <c r="AP1030" t="s">
        <v>187</v>
      </c>
      <c r="AQ1030" t="s">
        <v>224</v>
      </c>
    </row>
    <row r="1031" spans="1:44" x14ac:dyDescent="0.2">
      <c r="A1031" t="s">
        <v>737</v>
      </c>
      <c r="B1031" t="s">
        <v>5512</v>
      </c>
      <c r="C1031">
        <v>44295</v>
      </c>
      <c r="D1031" t="s">
        <v>168</v>
      </c>
      <c r="E1031" t="s">
        <v>169</v>
      </c>
      <c r="F1031" t="s">
        <v>48</v>
      </c>
      <c r="G1031" t="s">
        <v>49</v>
      </c>
      <c r="H1031" t="s">
        <v>49</v>
      </c>
      <c r="I1031" t="s">
        <v>60</v>
      </c>
      <c r="M1031" t="s">
        <v>52</v>
      </c>
      <c r="N1031" t="s">
        <v>173</v>
      </c>
      <c r="P1031" t="s">
        <v>53</v>
      </c>
      <c r="S1031" t="s">
        <v>489</v>
      </c>
      <c r="W1031" t="s">
        <v>178</v>
      </c>
      <c r="X1031" t="s">
        <v>56</v>
      </c>
      <c r="Y1031" t="s">
        <v>57</v>
      </c>
      <c r="Z1031">
        <v>44290</v>
      </c>
      <c r="AG1031" t="s">
        <v>145</v>
      </c>
      <c r="AJ1031" t="s">
        <v>305</v>
      </c>
      <c r="AK1031" t="s">
        <v>5513</v>
      </c>
      <c r="AL1031" t="s">
        <v>307</v>
      </c>
      <c r="AM1031" t="s">
        <v>308</v>
      </c>
      <c r="AN1031" t="s">
        <v>58</v>
      </c>
    </row>
    <row r="1032" spans="1:44" x14ac:dyDescent="0.2">
      <c r="A1032" t="s">
        <v>737</v>
      </c>
      <c r="B1032" t="s">
        <v>5514</v>
      </c>
      <c r="C1032">
        <v>44296</v>
      </c>
      <c r="D1032" t="s">
        <v>889</v>
      </c>
      <c r="E1032" t="s">
        <v>227</v>
      </c>
      <c r="F1032" t="s">
        <v>648</v>
      </c>
      <c r="G1032" t="s">
        <v>49</v>
      </c>
      <c r="H1032" t="s">
        <v>49</v>
      </c>
      <c r="I1032" t="s">
        <v>60</v>
      </c>
      <c r="J1032" t="s">
        <v>170</v>
      </c>
      <c r="K1032" t="s">
        <v>5189</v>
      </c>
      <c r="L1032" t="s">
        <v>5515</v>
      </c>
      <c r="M1032" t="s">
        <v>52</v>
      </c>
      <c r="N1032" t="s">
        <v>173</v>
      </c>
      <c r="O1032" t="s">
        <v>4536</v>
      </c>
      <c r="P1032" t="s">
        <v>53</v>
      </c>
      <c r="Q1032" t="s">
        <v>175</v>
      </c>
      <c r="S1032" t="s">
        <v>740</v>
      </c>
      <c r="T1032" t="s">
        <v>4900</v>
      </c>
      <c r="V1032" t="s">
        <v>2193</v>
      </c>
      <c r="W1032" t="s">
        <v>894</v>
      </c>
      <c r="X1032" t="s">
        <v>56</v>
      </c>
      <c r="Y1032" t="s">
        <v>57</v>
      </c>
      <c r="Z1032">
        <v>44290</v>
      </c>
      <c r="AA1032" t="s">
        <v>5516</v>
      </c>
      <c r="AB1032" t="s">
        <v>1064</v>
      </c>
      <c r="AC1032">
        <v>44204</v>
      </c>
      <c r="AD1032">
        <v>44295</v>
      </c>
      <c r="AE1032">
        <v>44295</v>
      </c>
      <c r="AF1032" t="s">
        <v>5517</v>
      </c>
      <c r="AG1032" t="s">
        <v>64</v>
      </c>
      <c r="AH1032" t="s">
        <v>125</v>
      </c>
      <c r="AJ1032" t="s">
        <v>1461</v>
      </c>
      <c r="AK1032" t="s">
        <v>1462</v>
      </c>
      <c r="AL1032" t="s">
        <v>1069</v>
      </c>
      <c r="AM1032" t="s">
        <v>185</v>
      </c>
      <c r="AN1032" t="s">
        <v>58</v>
      </c>
      <c r="AO1032" t="s">
        <v>5518</v>
      </c>
      <c r="AP1032" t="s">
        <v>224</v>
      </c>
      <c r="AQ1032" t="s">
        <v>407</v>
      </c>
      <c r="AR1032" t="s">
        <v>5519</v>
      </c>
    </row>
    <row r="1033" spans="1:44" x14ac:dyDescent="0.2">
      <c r="A1033" t="s">
        <v>737</v>
      </c>
      <c r="B1033" t="s">
        <v>5520</v>
      </c>
      <c r="C1033">
        <v>44297</v>
      </c>
      <c r="D1033" t="s">
        <v>4369</v>
      </c>
      <c r="E1033" t="s">
        <v>227</v>
      </c>
      <c r="F1033" t="s">
        <v>3577</v>
      </c>
      <c r="G1033" t="s">
        <v>49</v>
      </c>
      <c r="H1033" t="s">
        <v>49</v>
      </c>
      <c r="I1033" t="s">
        <v>60</v>
      </c>
      <c r="J1033" t="s">
        <v>73</v>
      </c>
      <c r="L1033" t="s">
        <v>5521</v>
      </c>
      <c r="M1033" t="s">
        <v>52</v>
      </c>
      <c r="N1033" t="s">
        <v>62</v>
      </c>
      <c r="O1033" t="s">
        <v>5522</v>
      </c>
      <c r="P1033" t="s">
        <v>53</v>
      </c>
      <c r="Q1033" t="s">
        <v>63</v>
      </c>
      <c r="S1033" t="s">
        <v>5523</v>
      </c>
      <c r="W1033" t="s">
        <v>3580</v>
      </c>
      <c r="X1033" t="s">
        <v>56</v>
      </c>
      <c r="Y1033" t="s">
        <v>57</v>
      </c>
      <c r="Z1033">
        <v>44297</v>
      </c>
      <c r="AD1033">
        <v>44295</v>
      </c>
      <c r="AE1033">
        <v>44288</v>
      </c>
      <c r="AF1033" t="s">
        <v>5524</v>
      </c>
      <c r="AG1033" t="s">
        <v>2500</v>
      </c>
      <c r="AH1033" t="s">
        <v>5525</v>
      </c>
      <c r="AN1033" t="s">
        <v>58</v>
      </c>
    </row>
    <row r="1034" spans="1:44" x14ac:dyDescent="0.2">
      <c r="A1034" t="s">
        <v>737</v>
      </c>
      <c r="B1034" t="s">
        <v>5526</v>
      </c>
      <c r="C1034">
        <v>44297</v>
      </c>
      <c r="D1034" t="s">
        <v>889</v>
      </c>
      <c r="E1034" t="s">
        <v>227</v>
      </c>
      <c r="F1034" t="s">
        <v>1355</v>
      </c>
      <c r="G1034" t="s">
        <v>49</v>
      </c>
      <c r="H1034" t="s">
        <v>49</v>
      </c>
      <c r="I1034" t="s">
        <v>60</v>
      </c>
      <c r="J1034" t="s">
        <v>170</v>
      </c>
      <c r="L1034" t="s">
        <v>5527</v>
      </c>
      <c r="M1034" t="s">
        <v>52</v>
      </c>
      <c r="N1034" t="s">
        <v>230</v>
      </c>
      <c r="P1034" t="s">
        <v>53</v>
      </c>
      <c r="Q1034" t="s">
        <v>175</v>
      </c>
      <c r="S1034" t="s">
        <v>1169</v>
      </c>
      <c r="T1034" t="s">
        <v>5223</v>
      </c>
      <c r="W1034" t="s">
        <v>894</v>
      </c>
      <c r="X1034" t="s">
        <v>56</v>
      </c>
      <c r="Y1034" t="s">
        <v>57</v>
      </c>
      <c r="Z1034">
        <v>44297</v>
      </c>
      <c r="AG1034" t="s">
        <v>64</v>
      </c>
      <c r="AH1034" t="s">
        <v>1857</v>
      </c>
      <c r="AJ1034" t="s">
        <v>1687</v>
      </c>
      <c r="AK1034" t="s">
        <v>1688</v>
      </c>
      <c r="AL1034" t="s">
        <v>184</v>
      </c>
      <c r="AM1034" t="s">
        <v>185</v>
      </c>
      <c r="AN1034" t="s">
        <v>58</v>
      </c>
    </row>
    <row r="1035" spans="1:44" x14ac:dyDescent="0.2">
      <c r="A1035" t="s">
        <v>737</v>
      </c>
      <c r="B1035" t="s">
        <v>5528</v>
      </c>
      <c r="C1035">
        <v>44298</v>
      </c>
      <c r="D1035" t="s">
        <v>5529</v>
      </c>
      <c r="E1035" t="s">
        <v>169</v>
      </c>
      <c r="F1035" t="s">
        <v>48</v>
      </c>
      <c r="G1035" t="s">
        <v>49</v>
      </c>
      <c r="H1035" t="s">
        <v>49</v>
      </c>
      <c r="I1035" t="s">
        <v>60</v>
      </c>
      <c r="J1035" t="s">
        <v>170</v>
      </c>
      <c r="L1035" t="s">
        <v>5530</v>
      </c>
      <c r="M1035" t="s">
        <v>52</v>
      </c>
      <c r="N1035" t="s">
        <v>173</v>
      </c>
      <c r="O1035" t="s">
        <v>103</v>
      </c>
      <c r="P1035" t="s">
        <v>53</v>
      </c>
      <c r="Q1035" t="s">
        <v>112</v>
      </c>
      <c r="S1035" t="s">
        <v>5531</v>
      </c>
      <c r="W1035" t="s">
        <v>178</v>
      </c>
      <c r="X1035" t="s">
        <v>56</v>
      </c>
      <c r="Y1035" t="s">
        <v>57</v>
      </c>
      <c r="Z1035">
        <v>44297</v>
      </c>
      <c r="AD1035">
        <v>44302</v>
      </c>
      <c r="AE1035">
        <v>44302</v>
      </c>
      <c r="AF1035" t="s">
        <v>5532</v>
      </c>
      <c r="AG1035" t="s">
        <v>64</v>
      </c>
      <c r="AH1035" t="s">
        <v>5401</v>
      </c>
      <c r="AJ1035" t="s">
        <v>910</v>
      </c>
      <c r="AK1035" t="s">
        <v>2391</v>
      </c>
      <c r="AL1035" t="s">
        <v>291</v>
      </c>
      <c r="AM1035" t="s">
        <v>308</v>
      </c>
      <c r="AN1035" t="s">
        <v>58</v>
      </c>
    </row>
    <row r="1036" spans="1:44" x14ac:dyDescent="0.2">
      <c r="A1036" t="s">
        <v>737</v>
      </c>
      <c r="B1036" t="s">
        <v>5533</v>
      </c>
      <c r="C1036">
        <v>44298</v>
      </c>
      <c r="D1036" t="s">
        <v>168</v>
      </c>
      <c r="E1036" t="s">
        <v>47</v>
      </c>
      <c r="F1036" t="s">
        <v>72</v>
      </c>
      <c r="G1036" t="s">
        <v>49</v>
      </c>
      <c r="H1036" t="s">
        <v>49</v>
      </c>
      <c r="I1036" t="s">
        <v>60</v>
      </c>
      <c r="J1036" t="s">
        <v>73</v>
      </c>
      <c r="K1036" t="s">
        <v>5534</v>
      </c>
      <c r="L1036" t="s">
        <v>5535</v>
      </c>
      <c r="M1036" t="s">
        <v>52</v>
      </c>
      <c r="N1036" t="s">
        <v>62</v>
      </c>
      <c r="O1036" t="s">
        <v>4034</v>
      </c>
      <c r="P1036" t="s">
        <v>53</v>
      </c>
      <c r="Q1036" t="s">
        <v>63</v>
      </c>
      <c r="S1036" t="s">
        <v>5536</v>
      </c>
      <c r="W1036" t="s">
        <v>178</v>
      </c>
      <c r="X1036" t="s">
        <v>56</v>
      </c>
      <c r="Y1036" t="s">
        <v>57</v>
      </c>
      <c r="Z1036">
        <v>44297</v>
      </c>
      <c r="AA1036" t="s">
        <v>2209</v>
      </c>
      <c r="AB1036" t="s">
        <v>770</v>
      </c>
      <c r="AC1036">
        <v>44254</v>
      </c>
      <c r="AD1036">
        <v>44291</v>
      </c>
      <c r="AE1036">
        <v>44292</v>
      </c>
      <c r="AG1036" t="s">
        <v>64</v>
      </c>
      <c r="AH1036" t="s">
        <v>3071</v>
      </c>
      <c r="AN1036" t="s">
        <v>58</v>
      </c>
      <c r="AO1036" t="s">
        <v>5537</v>
      </c>
      <c r="AP1036" t="s">
        <v>84</v>
      </c>
      <c r="AQ1036" t="s">
        <v>407</v>
      </c>
      <c r="AR1036" t="s">
        <v>5538</v>
      </c>
    </row>
    <row r="1037" spans="1:44" x14ac:dyDescent="0.2">
      <c r="A1037" t="s">
        <v>737</v>
      </c>
      <c r="B1037" t="s">
        <v>5539</v>
      </c>
      <c r="C1037">
        <v>44299</v>
      </c>
      <c r="D1037" t="s">
        <v>68</v>
      </c>
      <c r="E1037" t="s">
        <v>47</v>
      </c>
      <c r="F1037" t="s">
        <v>72</v>
      </c>
      <c r="G1037" t="s">
        <v>49</v>
      </c>
      <c r="H1037" t="s">
        <v>49</v>
      </c>
      <c r="I1037" t="s">
        <v>60</v>
      </c>
      <c r="J1037" t="s">
        <v>73</v>
      </c>
      <c r="K1037" t="s">
        <v>5540</v>
      </c>
      <c r="L1037" t="s">
        <v>5541</v>
      </c>
      <c r="M1037" t="s">
        <v>52</v>
      </c>
      <c r="N1037" t="s">
        <v>62</v>
      </c>
      <c r="O1037" t="s">
        <v>76</v>
      </c>
      <c r="P1037" t="s">
        <v>53</v>
      </c>
      <c r="Q1037" t="s">
        <v>63</v>
      </c>
      <c r="S1037" t="s">
        <v>70</v>
      </c>
      <c r="T1037" t="s">
        <v>5542</v>
      </c>
      <c r="V1037" t="s">
        <v>5543</v>
      </c>
      <c r="W1037" t="s">
        <v>55</v>
      </c>
      <c r="X1037" t="s">
        <v>56</v>
      </c>
      <c r="Y1037" t="s">
        <v>57</v>
      </c>
      <c r="Z1037">
        <v>44297</v>
      </c>
      <c r="AA1037" t="s">
        <v>80</v>
      </c>
      <c r="AC1037">
        <v>44123</v>
      </c>
      <c r="AD1037">
        <v>44268</v>
      </c>
      <c r="AE1037">
        <v>44300</v>
      </c>
      <c r="AF1037" t="s">
        <v>5544</v>
      </c>
      <c r="AH1037" t="s">
        <v>5545</v>
      </c>
      <c r="AN1037" t="s">
        <v>58</v>
      </c>
      <c r="AO1037" t="s">
        <v>5546</v>
      </c>
      <c r="AP1037" t="s">
        <v>84</v>
      </c>
    </row>
    <row r="1038" spans="1:44" x14ac:dyDescent="0.2">
      <c r="A1038" t="s">
        <v>737</v>
      </c>
      <c r="B1038" t="s">
        <v>5547</v>
      </c>
      <c r="C1038">
        <v>44302</v>
      </c>
      <c r="D1038" t="s">
        <v>889</v>
      </c>
      <c r="E1038" t="s">
        <v>227</v>
      </c>
      <c r="F1038" t="s">
        <v>48</v>
      </c>
      <c r="G1038" t="s">
        <v>49</v>
      </c>
      <c r="H1038" t="s">
        <v>49</v>
      </c>
      <c r="I1038" t="s">
        <v>60</v>
      </c>
      <c r="J1038" t="s">
        <v>170</v>
      </c>
      <c r="L1038" t="s">
        <v>5548</v>
      </c>
      <c r="M1038" t="s">
        <v>52</v>
      </c>
      <c r="N1038" t="s">
        <v>230</v>
      </c>
      <c r="P1038" t="s">
        <v>53</v>
      </c>
      <c r="Q1038" t="s">
        <v>175</v>
      </c>
      <c r="S1038" t="s">
        <v>3764</v>
      </c>
      <c r="W1038" t="s">
        <v>894</v>
      </c>
      <c r="X1038" t="s">
        <v>56</v>
      </c>
      <c r="Y1038" t="s">
        <v>57</v>
      </c>
      <c r="Z1038">
        <v>44297</v>
      </c>
      <c r="AG1038" t="s">
        <v>145</v>
      </c>
      <c r="AJ1038" t="s">
        <v>3647</v>
      </c>
      <c r="AK1038" t="s">
        <v>3648</v>
      </c>
      <c r="AL1038" t="s">
        <v>222</v>
      </c>
      <c r="AM1038" t="s">
        <v>185</v>
      </c>
      <c r="AN1038" t="s">
        <v>58</v>
      </c>
    </row>
    <row r="1039" spans="1:44" x14ac:dyDescent="0.2">
      <c r="A1039" t="s">
        <v>737</v>
      </c>
      <c r="B1039" t="s">
        <v>5549</v>
      </c>
      <c r="C1039">
        <v>44304</v>
      </c>
      <c r="D1039" t="s">
        <v>889</v>
      </c>
      <c r="E1039" t="s">
        <v>227</v>
      </c>
      <c r="F1039" t="s">
        <v>648</v>
      </c>
      <c r="G1039" t="s">
        <v>49</v>
      </c>
      <c r="H1039" t="s">
        <v>49</v>
      </c>
      <c r="I1039" t="s">
        <v>60</v>
      </c>
      <c r="J1039" t="s">
        <v>170</v>
      </c>
      <c r="K1039" t="s">
        <v>5189</v>
      </c>
      <c r="L1039" t="s">
        <v>5550</v>
      </c>
      <c r="M1039" t="s">
        <v>52</v>
      </c>
      <c r="N1039" t="s">
        <v>230</v>
      </c>
      <c r="O1039" t="s">
        <v>5551</v>
      </c>
      <c r="P1039" t="s">
        <v>53</v>
      </c>
      <c r="Q1039" t="s">
        <v>175</v>
      </c>
      <c r="S1039" t="s">
        <v>336</v>
      </c>
      <c r="W1039" t="s">
        <v>894</v>
      </c>
      <c r="X1039" t="s">
        <v>56</v>
      </c>
      <c r="Y1039" t="s">
        <v>57</v>
      </c>
      <c r="Z1039">
        <v>44304</v>
      </c>
      <c r="AA1039" t="s">
        <v>5516</v>
      </c>
      <c r="AB1039" t="s">
        <v>1064</v>
      </c>
      <c r="AC1039">
        <v>44204</v>
      </c>
      <c r="AD1039">
        <v>44302</v>
      </c>
      <c r="AE1039">
        <v>44302</v>
      </c>
      <c r="AF1039" t="s">
        <v>5552</v>
      </c>
      <c r="AG1039" t="s">
        <v>64</v>
      </c>
      <c r="AH1039" t="s">
        <v>5553</v>
      </c>
      <c r="AJ1039" t="s">
        <v>4197</v>
      </c>
      <c r="AK1039" t="s">
        <v>4198</v>
      </c>
      <c r="AL1039" t="s">
        <v>1069</v>
      </c>
      <c r="AM1039" t="s">
        <v>185</v>
      </c>
      <c r="AN1039" t="s">
        <v>58</v>
      </c>
      <c r="AO1039" t="s">
        <v>5518</v>
      </c>
      <c r="AP1039" t="s">
        <v>224</v>
      </c>
      <c r="AQ1039" t="s">
        <v>421</v>
      </c>
    </row>
    <row r="1040" spans="1:44" x14ac:dyDescent="0.2">
      <c r="A1040" t="s">
        <v>737</v>
      </c>
      <c r="B1040" t="s">
        <v>5554</v>
      </c>
      <c r="C1040">
        <v>44305</v>
      </c>
      <c r="D1040" t="s">
        <v>683</v>
      </c>
      <c r="E1040" t="s">
        <v>47</v>
      </c>
      <c r="F1040" t="s">
        <v>664</v>
      </c>
      <c r="G1040" t="s">
        <v>49</v>
      </c>
      <c r="H1040" t="s">
        <v>49</v>
      </c>
      <c r="I1040" t="s">
        <v>60</v>
      </c>
      <c r="J1040" t="s">
        <v>73</v>
      </c>
      <c r="L1040" t="s">
        <v>5555</v>
      </c>
      <c r="M1040" t="s">
        <v>52</v>
      </c>
      <c r="N1040" t="s">
        <v>62</v>
      </c>
      <c r="O1040" t="s">
        <v>640</v>
      </c>
      <c r="P1040" t="s">
        <v>53</v>
      </c>
      <c r="Q1040" t="s">
        <v>63</v>
      </c>
      <c r="S1040" t="s">
        <v>4965</v>
      </c>
      <c r="T1040" t="s">
        <v>716</v>
      </c>
      <c r="V1040" t="s">
        <v>5556</v>
      </c>
      <c r="W1040" t="s">
        <v>667</v>
      </c>
      <c r="X1040" t="s">
        <v>56</v>
      </c>
      <c r="Y1040" t="s">
        <v>57</v>
      </c>
      <c r="Z1040">
        <v>44304</v>
      </c>
      <c r="AD1040">
        <v>44304</v>
      </c>
      <c r="AE1040">
        <v>44304</v>
      </c>
      <c r="AF1040" t="s">
        <v>5557</v>
      </c>
      <c r="AG1040" t="s">
        <v>64</v>
      </c>
      <c r="AH1040" t="s">
        <v>5558</v>
      </c>
      <c r="AN1040" t="s">
        <v>58</v>
      </c>
      <c r="AR1040" t="s">
        <v>5559</v>
      </c>
    </row>
    <row r="1041" spans="1:44" x14ac:dyDescent="0.2">
      <c r="A1041" t="s">
        <v>737</v>
      </c>
      <c r="B1041" t="s">
        <v>5560</v>
      </c>
      <c r="C1041">
        <v>44305</v>
      </c>
      <c r="D1041" t="s">
        <v>689</v>
      </c>
      <c r="E1041" t="s">
        <v>47</v>
      </c>
      <c r="F1041" t="s">
        <v>722</v>
      </c>
      <c r="G1041" t="s">
        <v>49</v>
      </c>
      <c r="H1041" t="s">
        <v>49</v>
      </c>
      <c r="I1041" t="s">
        <v>60</v>
      </c>
      <c r="J1041" t="s">
        <v>170</v>
      </c>
      <c r="L1041" t="s">
        <v>5561</v>
      </c>
      <c r="M1041" t="s">
        <v>52</v>
      </c>
      <c r="N1041" t="s">
        <v>173</v>
      </c>
      <c r="O1041" t="s">
        <v>5562</v>
      </c>
      <c r="P1041" t="s">
        <v>53</v>
      </c>
      <c r="Q1041" t="s">
        <v>262</v>
      </c>
      <c r="S1041" t="s">
        <v>489</v>
      </c>
      <c r="T1041" t="s">
        <v>5563</v>
      </c>
      <c r="V1041" t="s">
        <v>5564</v>
      </c>
      <c r="W1041" t="s">
        <v>178</v>
      </c>
      <c r="X1041" t="s">
        <v>56</v>
      </c>
      <c r="Y1041" t="s">
        <v>57</v>
      </c>
      <c r="Z1041">
        <v>44304</v>
      </c>
      <c r="AD1041">
        <v>44291</v>
      </c>
      <c r="AE1041">
        <v>44303</v>
      </c>
      <c r="AF1041" t="s">
        <v>5565</v>
      </c>
      <c r="AG1041" t="s">
        <v>64</v>
      </c>
      <c r="AH1041" t="s">
        <v>5566</v>
      </c>
      <c r="AJ1041" t="s">
        <v>910</v>
      </c>
      <c r="AK1041" t="s">
        <v>5567</v>
      </c>
      <c r="AL1041" t="s">
        <v>291</v>
      </c>
      <c r="AM1041" t="s">
        <v>308</v>
      </c>
      <c r="AN1041" t="s">
        <v>58</v>
      </c>
      <c r="AQ1041" t="s">
        <v>187</v>
      </c>
      <c r="AR1041" t="s">
        <v>5568</v>
      </c>
    </row>
    <row r="1042" spans="1:44" x14ac:dyDescent="0.2">
      <c r="A1042" t="s">
        <v>737</v>
      </c>
      <c r="B1042" t="s">
        <v>5569</v>
      </c>
      <c r="C1042">
        <v>44305</v>
      </c>
      <c r="D1042" t="s">
        <v>683</v>
      </c>
      <c r="E1042" t="s">
        <v>69</v>
      </c>
      <c r="F1042" t="s">
        <v>664</v>
      </c>
      <c r="G1042" t="s">
        <v>49</v>
      </c>
      <c r="H1042" t="s">
        <v>49</v>
      </c>
      <c r="I1042" t="s">
        <v>60</v>
      </c>
      <c r="J1042" t="s">
        <v>95</v>
      </c>
      <c r="L1042" t="s">
        <v>665</v>
      </c>
      <c r="M1042" t="s">
        <v>52</v>
      </c>
      <c r="N1042" t="s">
        <v>62</v>
      </c>
      <c r="O1042" t="s">
        <v>640</v>
      </c>
      <c r="P1042" t="s">
        <v>53</v>
      </c>
      <c r="Q1042" t="s">
        <v>63</v>
      </c>
      <c r="S1042" t="s">
        <v>4965</v>
      </c>
      <c r="W1042" t="s">
        <v>667</v>
      </c>
      <c r="X1042" t="s">
        <v>56</v>
      </c>
      <c r="Y1042" t="s">
        <v>57</v>
      </c>
      <c r="Z1042">
        <v>44304</v>
      </c>
      <c r="AD1042">
        <v>44303</v>
      </c>
      <c r="AE1042">
        <v>44303</v>
      </c>
      <c r="AF1042" t="s">
        <v>5570</v>
      </c>
      <c r="AG1042" t="s">
        <v>64</v>
      </c>
      <c r="AH1042" t="s">
        <v>4992</v>
      </c>
      <c r="AN1042" t="s">
        <v>58</v>
      </c>
    </row>
    <row r="1043" spans="1:44" x14ac:dyDescent="0.2">
      <c r="A1043" t="s">
        <v>737</v>
      </c>
      <c r="B1043" t="s">
        <v>5571</v>
      </c>
      <c r="C1043">
        <v>44305</v>
      </c>
      <c r="D1043" t="s">
        <v>683</v>
      </c>
      <c r="E1043" t="s">
        <v>69</v>
      </c>
      <c r="F1043" t="s">
        <v>3577</v>
      </c>
      <c r="G1043" t="s">
        <v>49</v>
      </c>
      <c r="H1043" t="s">
        <v>49</v>
      </c>
      <c r="I1043" t="s">
        <v>60</v>
      </c>
      <c r="J1043" t="s">
        <v>95</v>
      </c>
      <c r="L1043" t="s">
        <v>5572</v>
      </c>
      <c r="M1043" t="s">
        <v>52</v>
      </c>
      <c r="N1043" t="s">
        <v>62</v>
      </c>
      <c r="O1043" t="s">
        <v>562</v>
      </c>
      <c r="P1043" t="s">
        <v>53</v>
      </c>
      <c r="Q1043" t="s">
        <v>1175</v>
      </c>
      <c r="S1043" t="s">
        <v>384</v>
      </c>
      <c r="W1043" t="s">
        <v>667</v>
      </c>
      <c r="X1043" t="s">
        <v>56</v>
      </c>
      <c r="Y1043" t="s">
        <v>57</v>
      </c>
      <c r="Z1043">
        <v>44304</v>
      </c>
      <c r="AD1043">
        <v>44298</v>
      </c>
      <c r="AE1043">
        <v>44298</v>
      </c>
      <c r="AF1043" t="s">
        <v>5573</v>
      </c>
      <c r="AG1043" t="s">
        <v>64</v>
      </c>
      <c r="AH1043" t="s">
        <v>5574</v>
      </c>
      <c r="AN1043" t="s">
        <v>58</v>
      </c>
      <c r="AR1043" t="s">
        <v>5575</v>
      </c>
    </row>
    <row r="1044" spans="1:44" x14ac:dyDescent="0.2">
      <c r="A1044" t="s">
        <v>737</v>
      </c>
      <c r="B1044" t="s">
        <v>5576</v>
      </c>
      <c r="C1044">
        <v>44306</v>
      </c>
      <c r="D1044" t="s">
        <v>683</v>
      </c>
      <c r="E1044" t="s">
        <v>69</v>
      </c>
      <c r="F1044" t="s">
        <v>664</v>
      </c>
      <c r="G1044" t="s">
        <v>49</v>
      </c>
      <c r="H1044" t="s">
        <v>49</v>
      </c>
      <c r="I1044" t="s">
        <v>60</v>
      </c>
      <c r="J1044" t="s">
        <v>170</v>
      </c>
      <c r="L1044" t="s">
        <v>5577</v>
      </c>
      <c r="M1044" t="s">
        <v>52</v>
      </c>
      <c r="N1044" t="s">
        <v>62</v>
      </c>
      <c r="O1044" t="s">
        <v>640</v>
      </c>
      <c r="P1044" t="s">
        <v>53</v>
      </c>
      <c r="Q1044" t="s">
        <v>63</v>
      </c>
      <c r="S1044" t="s">
        <v>1776</v>
      </c>
      <c r="V1044" t="s">
        <v>3069</v>
      </c>
      <c r="W1044" t="s">
        <v>667</v>
      </c>
      <c r="X1044" t="s">
        <v>56</v>
      </c>
      <c r="Y1044" t="s">
        <v>57</v>
      </c>
      <c r="Z1044">
        <v>44304</v>
      </c>
      <c r="AD1044">
        <v>44301</v>
      </c>
      <c r="AE1044">
        <v>44301</v>
      </c>
      <c r="AF1044" t="s">
        <v>5578</v>
      </c>
      <c r="AG1044" t="s">
        <v>64</v>
      </c>
      <c r="AH1044" t="s">
        <v>5579</v>
      </c>
      <c r="AN1044" t="s">
        <v>58</v>
      </c>
      <c r="AR1044" t="s">
        <v>5580</v>
      </c>
    </row>
    <row r="1045" spans="1:44" x14ac:dyDescent="0.2">
      <c r="A1045" t="s">
        <v>737</v>
      </c>
      <c r="B1045" t="s">
        <v>5581</v>
      </c>
      <c r="C1045">
        <v>44306</v>
      </c>
      <c r="D1045" t="s">
        <v>683</v>
      </c>
      <c r="E1045" t="s">
        <v>47</v>
      </c>
      <c r="F1045" t="s">
        <v>664</v>
      </c>
      <c r="G1045" t="s">
        <v>49</v>
      </c>
      <c r="H1045" t="s">
        <v>49</v>
      </c>
      <c r="I1045" t="s">
        <v>60</v>
      </c>
      <c r="J1045" t="s">
        <v>73</v>
      </c>
      <c r="L1045" t="s">
        <v>5582</v>
      </c>
      <c r="M1045" t="s">
        <v>52</v>
      </c>
      <c r="N1045" t="s">
        <v>62</v>
      </c>
      <c r="O1045" t="s">
        <v>5583</v>
      </c>
      <c r="P1045" t="s">
        <v>53</v>
      </c>
      <c r="Q1045" t="s">
        <v>63</v>
      </c>
      <c r="S1045" t="s">
        <v>5584</v>
      </c>
      <c r="W1045" t="s">
        <v>667</v>
      </c>
      <c r="X1045" t="s">
        <v>56</v>
      </c>
      <c r="Y1045" t="s">
        <v>57</v>
      </c>
      <c r="Z1045">
        <v>44304</v>
      </c>
      <c r="AD1045">
        <v>44305</v>
      </c>
      <c r="AE1045">
        <v>44305</v>
      </c>
      <c r="AF1045" t="s">
        <v>5585</v>
      </c>
      <c r="AG1045" t="s">
        <v>64</v>
      </c>
      <c r="AH1045" t="s">
        <v>5060</v>
      </c>
      <c r="AN1045" t="s">
        <v>58</v>
      </c>
    </row>
    <row r="1046" spans="1:44" x14ac:dyDescent="0.2">
      <c r="A1046" t="s">
        <v>737</v>
      </c>
      <c r="B1046" t="s">
        <v>5586</v>
      </c>
      <c r="C1046">
        <v>44306</v>
      </c>
      <c r="D1046" t="s">
        <v>689</v>
      </c>
      <c r="E1046" t="s">
        <v>227</v>
      </c>
      <c r="F1046" t="s">
        <v>722</v>
      </c>
      <c r="G1046" t="s">
        <v>49</v>
      </c>
      <c r="H1046" t="s">
        <v>49</v>
      </c>
      <c r="I1046" t="s">
        <v>60</v>
      </c>
      <c r="J1046" t="s">
        <v>170</v>
      </c>
      <c r="K1046" t="s">
        <v>5426</v>
      </c>
      <c r="L1046" t="s">
        <v>5587</v>
      </c>
      <c r="M1046" t="s">
        <v>52</v>
      </c>
      <c r="N1046" t="s">
        <v>230</v>
      </c>
      <c r="P1046" t="s">
        <v>53</v>
      </c>
      <c r="Q1046" t="s">
        <v>112</v>
      </c>
      <c r="S1046" t="s">
        <v>5588</v>
      </c>
      <c r="W1046" t="s">
        <v>178</v>
      </c>
      <c r="X1046" t="s">
        <v>56</v>
      </c>
      <c r="Y1046" t="s">
        <v>57</v>
      </c>
      <c r="Z1046">
        <v>44304</v>
      </c>
      <c r="AA1046" t="s">
        <v>5428</v>
      </c>
      <c r="AB1046" t="s">
        <v>2622</v>
      </c>
      <c r="AC1046">
        <v>43792</v>
      </c>
      <c r="AG1046" t="s">
        <v>145</v>
      </c>
      <c r="AJ1046" t="s">
        <v>1648</v>
      </c>
      <c r="AK1046" t="s">
        <v>1649</v>
      </c>
      <c r="AL1046" t="s">
        <v>291</v>
      </c>
      <c r="AM1046" t="s">
        <v>308</v>
      </c>
      <c r="AN1046" t="s">
        <v>58</v>
      </c>
      <c r="AO1046" t="s">
        <v>5589</v>
      </c>
      <c r="AP1046" t="s">
        <v>407</v>
      </c>
      <c r="AQ1046" t="s">
        <v>421</v>
      </c>
      <c r="AR1046" t="s">
        <v>1869</v>
      </c>
    </row>
    <row r="1047" spans="1:44" x14ac:dyDescent="0.2">
      <c r="A1047" t="s">
        <v>737</v>
      </c>
      <c r="B1047" t="s">
        <v>5590</v>
      </c>
      <c r="C1047">
        <v>44307</v>
      </c>
      <c r="D1047" t="s">
        <v>168</v>
      </c>
      <c r="E1047" t="s">
        <v>47</v>
      </c>
      <c r="F1047" t="s">
        <v>72</v>
      </c>
      <c r="G1047" t="s">
        <v>49</v>
      </c>
      <c r="H1047" t="s">
        <v>49</v>
      </c>
      <c r="I1047" t="s">
        <v>60</v>
      </c>
      <c r="J1047" t="s">
        <v>95</v>
      </c>
      <c r="L1047" t="s">
        <v>5591</v>
      </c>
      <c r="M1047" t="s">
        <v>52</v>
      </c>
      <c r="N1047" t="s">
        <v>62</v>
      </c>
      <c r="O1047" t="s">
        <v>562</v>
      </c>
      <c r="P1047" t="s">
        <v>53</v>
      </c>
      <c r="Q1047" t="s">
        <v>1175</v>
      </c>
      <c r="S1047" t="s">
        <v>5592</v>
      </c>
      <c r="T1047" t="s">
        <v>4786</v>
      </c>
      <c r="W1047" t="s">
        <v>178</v>
      </c>
      <c r="X1047" t="s">
        <v>56</v>
      </c>
      <c r="Y1047" t="s">
        <v>57</v>
      </c>
      <c r="Z1047">
        <v>44304</v>
      </c>
      <c r="AD1047">
        <v>44286</v>
      </c>
      <c r="AE1047">
        <v>44300</v>
      </c>
      <c r="AF1047" t="s">
        <v>5593</v>
      </c>
      <c r="AG1047" t="s">
        <v>64</v>
      </c>
      <c r="AH1047" t="s">
        <v>5594</v>
      </c>
      <c r="AN1047" t="s">
        <v>58</v>
      </c>
      <c r="AQ1047" t="s">
        <v>484</v>
      </c>
      <c r="AR1047" t="s">
        <v>5595</v>
      </c>
    </row>
    <row r="1048" spans="1:44" x14ac:dyDescent="0.2">
      <c r="A1048" t="s">
        <v>737</v>
      </c>
      <c r="B1048" t="s">
        <v>5596</v>
      </c>
      <c r="C1048">
        <v>44307</v>
      </c>
      <c r="D1048" t="s">
        <v>168</v>
      </c>
      <c r="E1048" t="s">
        <v>47</v>
      </c>
      <c r="F1048" t="s">
        <v>166</v>
      </c>
      <c r="G1048" t="s">
        <v>49</v>
      </c>
      <c r="H1048" t="s">
        <v>49</v>
      </c>
      <c r="I1048" t="s">
        <v>60</v>
      </c>
      <c r="J1048" t="s">
        <v>170</v>
      </c>
      <c r="L1048" t="s">
        <v>5597</v>
      </c>
      <c r="M1048" t="s">
        <v>52</v>
      </c>
      <c r="N1048" t="s">
        <v>173</v>
      </c>
      <c r="O1048" t="s">
        <v>449</v>
      </c>
      <c r="P1048" t="s">
        <v>53</v>
      </c>
      <c r="Q1048" t="s">
        <v>175</v>
      </c>
      <c r="S1048" t="s">
        <v>489</v>
      </c>
      <c r="V1048" t="s">
        <v>5598</v>
      </c>
      <c r="W1048" t="s">
        <v>178</v>
      </c>
      <c r="X1048" t="s">
        <v>56</v>
      </c>
      <c r="Y1048" t="s">
        <v>57</v>
      </c>
      <c r="Z1048">
        <v>44304</v>
      </c>
      <c r="AD1048">
        <v>44303</v>
      </c>
      <c r="AE1048">
        <v>44303</v>
      </c>
      <c r="AF1048" t="s">
        <v>5599</v>
      </c>
      <c r="AG1048" t="s">
        <v>64</v>
      </c>
      <c r="AH1048" t="s">
        <v>493</v>
      </c>
      <c r="AJ1048" t="s">
        <v>1429</v>
      </c>
      <c r="AK1048" t="s">
        <v>1205</v>
      </c>
      <c r="AL1048" t="s">
        <v>1347</v>
      </c>
      <c r="AM1048" t="s">
        <v>185</v>
      </c>
      <c r="AN1048" t="s">
        <v>58</v>
      </c>
      <c r="AQ1048" t="s">
        <v>224</v>
      </c>
      <c r="AR1048" t="s">
        <v>1887</v>
      </c>
    </row>
    <row r="1049" spans="1:44" x14ac:dyDescent="0.2">
      <c r="A1049" t="s">
        <v>737</v>
      </c>
      <c r="B1049" t="s">
        <v>5600</v>
      </c>
      <c r="C1049">
        <v>44308</v>
      </c>
      <c r="D1049" t="s">
        <v>683</v>
      </c>
      <c r="E1049" t="s">
        <v>69</v>
      </c>
      <c r="F1049" t="s">
        <v>664</v>
      </c>
      <c r="G1049" t="s">
        <v>49</v>
      </c>
      <c r="H1049" t="s">
        <v>49</v>
      </c>
      <c r="I1049" t="s">
        <v>60</v>
      </c>
      <c r="J1049" t="s">
        <v>73</v>
      </c>
      <c r="K1049" t="s">
        <v>5601</v>
      </c>
      <c r="L1049" t="s">
        <v>5582</v>
      </c>
      <c r="M1049" t="s">
        <v>52</v>
      </c>
      <c r="P1049" t="s">
        <v>53</v>
      </c>
      <c r="Q1049" t="s">
        <v>63</v>
      </c>
      <c r="S1049" t="s">
        <v>5602</v>
      </c>
      <c r="T1049" t="s">
        <v>5603</v>
      </c>
      <c r="V1049" t="s">
        <v>5604</v>
      </c>
      <c r="W1049" t="s">
        <v>667</v>
      </c>
      <c r="X1049" t="s">
        <v>56</v>
      </c>
      <c r="Y1049" t="s">
        <v>57</v>
      </c>
      <c r="Z1049">
        <v>44304</v>
      </c>
      <c r="AC1049">
        <v>44154</v>
      </c>
      <c r="AD1049">
        <v>44296</v>
      </c>
      <c r="AE1049">
        <v>44303</v>
      </c>
      <c r="AF1049" t="s">
        <v>5605</v>
      </c>
      <c r="AG1049" t="s">
        <v>64</v>
      </c>
      <c r="AH1049" t="s">
        <v>5606</v>
      </c>
      <c r="AN1049" t="s">
        <v>58</v>
      </c>
      <c r="AR1049" t="s">
        <v>5607</v>
      </c>
    </row>
    <row r="1050" spans="1:44" x14ac:dyDescent="0.2">
      <c r="A1050" t="s">
        <v>737</v>
      </c>
      <c r="B1050" t="s">
        <v>5608</v>
      </c>
      <c r="C1050">
        <v>44308</v>
      </c>
      <c r="D1050" t="s">
        <v>683</v>
      </c>
      <c r="E1050" t="s">
        <v>69</v>
      </c>
      <c r="F1050" t="s">
        <v>48</v>
      </c>
      <c r="G1050" t="s">
        <v>49</v>
      </c>
      <c r="H1050" t="s">
        <v>49</v>
      </c>
      <c r="I1050" t="s">
        <v>60</v>
      </c>
      <c r="J1050" t="s">
        <v>73</v>
      </c>
      <c r="M1050" t="s">
        <v>52</v>
      </c>
      <c r="P1050" t="s">
        <v>53</v>
      </c>
      <c r="Q1050" t="s">
        <v>63</v>
      </c>
      <c r="S1050" t="s">
        <v>263</v>
      </c>
      <c r="W1050" t="s">
        <v>667</v>
      </c>
      <c r="X1050" t="s">
        <v>56</v>
      </c>
      <c r="Y1050" t="s">
        <v>57</v>
      </c>
      <c r="Z1050">
        <v>44304</v>
      </c>
      <c r="AG1050" t="s">
        <v>145</v>
      </c>
      <c r="AN1050" t="s">
        <v>58</v>
      </c>
    </row>
    <row r="1051" spans="1:44" x14ac:dyDescent="0.2">
      <c r="A1051" t="s">
        <v>737</v>
      </c>
      <c r="B1051" t="s">
        <v>5609</v>
      </c>
      <c r="C1051">
        <v>44308</v>
      </c>
      <c r="D1051" t="s">
        <v>168</v>
      </c>
      <c r="E1051" t="s">
        <v>47</v>
      </c>
      <c r="F1051" t="s">
        <v>166</v>
      </c>
      <c r="G1051" t="s">
        <v>49</v>
      </c>
      <c r="H1051" t="s">
        <v>49</v>
      </c>
      <c r="I1051" t="s">
        <v>60</v>
      </c>
      <c r="J1051" t="s">
        <v>170</v>
      </c>
      <c r="K1051" t="s">
        <v>4906</v>
      </c>
      <c r="L1051" t="s">
        <v>5610</v>
      </c>
      <c r="M1051" t="s">
        <v>52</v>
      </c>
      <c r="N1051" t="s">
        <v>173</v>
      </c>
      <c r="O1051" t="s">
        <v>5611</v>
      </c>
      <c r="P1051" t="s">
        <v>53</v>
      </c>
      <c r="Q1051" t="s">
        <v>175</v>
      </c>
      <c r="S1051" t="s">
        <v>5612</v>
      </c>
      <c r="W1051" t="s">
        <v>178</v>
      </c>
      <c r="X1051" t="s">
        <v>56</v>
      </c>
      <c r="Y1051" t="s">
        <v>57</v>
      </c>
      <c r="Z1051">
        <v>44304</v>
      </c>
      <c r="AA1051" t="s">
        <v>337</v>
      </c>
      <c r="AB1051" t="s">
        <v>180</v>
      </c>
      <c r="AC1051">
        <v>44172</v>
      </c>
      <c r="AD1051">
        <v>44298</v>
      </c>
      <c r="AE1051">
        <v>44308</v>
      </c>
      <c r="AF1051" t="s">
        <v>5613</v>
      </c>
      <c r="AG1051" t="s">
        <v>64</v>
      </c>
      <c r="AH1051" t="s">
        <v>2469</v>
      </c>
      <c r="AJ1051" t="s">
        <v>1687</v>
      </c>
      <c r="AK1051" t="s">
        <v>1688</v>
      </c>
      <c r="AL1051" t="s">
        <v>184</v>
      </c>
      <c r="AM1051" t="s">
        <v>185</v>
      </c>
      <c r="AN1051" t="s">
        <v>58</v>
      </c>
      <c r="AO1051" t="s">
        <v>5614</v>
      </c>
      <c r="AP1051" t="s">
        <v>187</v>
      </c>
      <c r="AQ1051" t="s">
        <v>224</v>
      </c>
      <c r="AR1051" t="s">
        <v>5615</v>
      </c>
    </row>
    <row r="1052" spans="1:44" x14ac:dyDescent="0.2">
      <c r="A1052" t="s">
        <v>737</v>
      </c>
      <c r="B1052" t="s">
        <v>5616</v>
      </c>
      <c r="C1052">
        <v>44308</v>
      </c>
      <c r="D1052" t="s">
        <v>4890</v>
      </c>
      <c r="E1052" t="s">
        <v>227</v>
      </c>
      <c r="F1052" t="s">
        <v>3577</v>
      </c>
      <c r="G1052" t="s">
        <v>49</v>
      </c>
      <c r="H1052" t="s">
        <v>49</v>
      </c>
      <c r="I1052" t="s">
        <v>60</v>
      </c>
      <c r="J1052" t="s">
        <v>73</v>
      </c>
      <c r="K1052" t="s">
        <v>4650</v>
      </c>
      <c r="L1052" t="s">
        <v>5617</v>
      </c>
      <c r="M1052" t="s">
        <v>52</v>
      </c>
      <c r="N1052" t="s">
        <v>62</v>
      </c>
      <c r="O1052" t="s">
        <v>5618</v>
      </c>
      <c r="P1052" t="s">
        <v>53</v>
      </c>
      <c r="Q1052" t="s">
        <v>63</v>
      </c>
      <c r="S1052" t="s">
        <v>5619</v>
      </c>
      <c r="W1052" t="s">
        <v>3580</v>
      </c>
      <c r="X1052" t="s">
        <v>56</v>
      </c>
      <c r="Y1052" t="s">
        <v>57</v>
      </c>
      <c r="Z1052">
        <v>44304</v>
      </c>
      <c r="AC1052">
        <v>44131</v>
      </c>
      <c r="AD1052">
        <v>44292</v>
      </c>
      <c r="AE1052">
        <v>44292</v>
      </c>
      <c r="AG1052" t="s">
        <v>64</v>
      </c>
      <c r="AH1052" t="s">
        <v>1036</v>
      </c>
      <c r="AN1052" t="s">
        <v>58</v>
      </c>
    </row>
    <row r="1053" spans="1:44" x14ac:dyDescent="0.2">
      <c r="A1053" t="s">
        <v>737</v>
      </c>
      <c r="B1053" t="s">
        <v>5620</v>
      </c>
      <c r="C1053">
        <v>44309</v>
      </c>
      <c r="D1053" t="s">
        <v>889</v>
      </c>
      <c r="E1053" t="s">
        <v>227</v>
      </c>
      <c r="F1053" t="s">
        <v>1355</v>
      </c>
      <c r="G1053" t="s">
        <v>49</v>
      </c>
      <c r="H1053" t="s">
        <v>49</v>
      </c>
      <c r="I1053" t="s">
        <v>60</v>
      </c>
      <c r="J1053" t="s">
        <v>170</v>
      </c>
      <c r="L1053" t="s">
        <v>5548</v>
      </c>
      <c r="M1053" t="s">
        <v>52</v>
      </c>
      <c r="N1053" t="s">
        <v>230</v>
      </c>
      <c r="O1053" t="s">
        <v>5621</v>
      </c>
      <c r="P1053" t="s">
        <v>53</v>
      </c>
      <c r="Q1053" t="s">
        <v>262</v>
      </c>
      <c r="S1053" t="s">
        <v>5622</v>
      </c>
      <c r="W1053" t="s">
        <v>894</v>
      </c>
      <c r="X1053" t="s">
        <v>56</v>
      </c>
      <c r="Y1053" t="s">
        <v>57</v>
      </c>
      <c r="Z1053">
        <v>44304</v>
      </c>
      <c r="AF1053" t="s">
        <v>5623</v>
      </c>
      <c r="AG1053" t="s">
        <v>64</v>
      </c>
      <c r="AH1053" t="s">
        <v>1857</v>
      </c>
      <c r="AJ1053" t="s">
        <v>2377</v>
      </c>
      <c r="AK1053" t="s">
        <v>3276</v>
      </c>
      <c r="AL1053" t="s">
        <v>1069</v>
      </c>
      <c r="AM1053" t="s">
        <v>317</v>
      </c>
      <c r="AN1053" t="s">
        <v>58</v>
      </c>
    </row>
    <row r="1054" spans="1:44" x14ac:dyDescent="0.2">
      <c r="A1054" t="s">
        <v>737</v>
      </c>
      <c r="B1054" t="s">
        <v>5624</v>
      </c>
      <c r="C1054">
        <v>44310</v>
      </c>
      <c r="D1054" t="s">
        <v>889</v>
      </c>
      <c r="E1054" t="s">
        <v>227</v>
      </c>
      <c r="F1054" t="s">
        <v>48</v>
      </c>
      <c r="G1054" t="s">
        <v>49</v>
      </c>
      <c r="H1054" t="s">
        <v>49</v>
      </c>
      <c r="I1054" t="s">
        <v>60</v>
      </c>
      <c r="J1054" t="s">
        <v>170</v>
      </c>
      <c r="L1054" t="s">
        <v>5625</v>
      </c>
      <c r="M1054" t="s">
        <v>52</v>
      </c>
      <c r="N1054" t="s">
        <v>230</v>
      </c>
      <c r="O1054" t="s">
        <v>3243</v>
      </c>
      <c r="P1054" t="s">
        <v>53</v>
      </c>
      <c r="Q1054" t="s">
        <v>262</v>
      </c>
      <c r="S1054" t="s">
        <v>336</v>
      </c>
      <c r="W1054" t="s">
        <v>894</v>
      </c>
      <c r="X1054" t="s">
        <v>56</v>
      </c>
      <c r="Y1054" t="s">
        <v>57</v>
      </c>
      <c r="Z1054">
        <v>44304</v>
      </c>
      <c r="AD1054">
        <v>44304</v>
      </c>
      <c r="AE1054">
        <v>44304</v>
      </c>
      <c r="AF1054" t="s">
        <v>5626</v>
      </c>
      <c r="AG1054" t="s">
        <v>64</v>
      </c>
      <c r="AH1054" t="s">
        <v>5627</v>
      </c>
      <c r="AJ1054" t="s">
        <v>2377</v>
      </c>
      <c r="AK1054" t="s">
        <v>3276</v>
      </c>
      <c r="AL1054" t="s">
        <v>1069</v>
      </c>
      <c r="AM1054" t="s">
        <v>317</v>
      </c>
      <c r="AN1054" t="s">
        <v>58</v>
      </c>
    </row>
    <row r="1055" spans="1:44" x14ac:dyDescent="0.2">
      <c r="A1055" t="s">
        <v>737</v>
      </c>
      <c r="B1055" t="s">
        <v>5628</v>
      </c>
      <c r="C1055">
        <v>44312</v>
      </c>
      <c r="D1055" t="s">
        <v>683</v>
      </c>
      <c r="E1055" t="s">
        <v>69</v>
      </c>
      <c r="F1055" t="s">
        <v>48</v>
      </c>
      <c r="G1055" t="s">
        <v>49</v>
      </c>
      <c r="H1055" t="s">
        <v>49</v>
      </c>
      <c r="I1055" t="s">
        <v>60</v>
      </c>
      <c r="J1055" t="s">
        <v>95</v>
      </c>
      <c r="L1055" t="s">
        <v>5629</v>
      </c>
      <c r="M1055" t="s">
        <v>52</v>
      </c>
      <c r="O1055" t="s">
        <v>2383</v>
      </c>
      <c r="P1055" t="s">
        <v>53</v>
      </c>
      <c r="Q1055" t="s">
        <v>262</v>
      </c>
      <c r="S1055" t="s">
        <v>384</v>
      </c>
      <c r="T1055" t="s">
        <v>5439</v>
      </c>
      <c r="W1055" t="s">
        <v>667</v>
      </c>
      <c r="X1055" t="s">
        <v>56</v>
      </c>
      <c r="Y1055" t="s">
        <v>57</v>
      </c>
      <c r="Z1055">
        <v>44311</v>
      </c>
      <c r="AD1055">
        <v>44309</v>
      </c>
      <c r="AE1055">
        <v>44309</v>
      </c>
      <c r="AF1055" t="s">
        <v>5630</v>
      </c>
      <c r="AG1055" t="s">
        <v>64</v>
      </c>
      <c r="AH1055" t="s">
        <v>2131</v>
      </c>
      <c r="AN1055" t="s">
        <v>58</v>
      </c>
      <c r="AR1055" t="s">
        <v>5631</v>
      </c>
    </row>
    <row r="1056" spans="1:44" x14ac:dyDescent="0.2">
      <c r="A1056" t="s">
        <v>737</v>
      </c>
      <c r="B1056" t="s">
        <v>5632</v>
      </c>
      <c r="C1056">
        <v>44312</v>
      </c>
      <c r="D1056" t="s">
        <v>683</v>
      </c>
      <c r="E1056" t="s">
        <v>69</v>
      </c>
      <c r="F1056" t="s">
        <v>48</v>
      </c>
      <c r="G1056" t="s">
        <v>49</v>
      </c>
      <c r="H1056" t="s">
        <v>49</v>
      </c>
      <c r="I1056" t="s">
        <v>60</v>
      </c>
      <c r="J1056" t="s">
        <v>73</v>
      </c>
      <c r="M1056" t="s">
        <v>52</v>
      </c>
      <c r="P1056" t="s">
        <v>53</v>
      </c>
      <c r="Q1056" t="s">
        <v>63</v>
      </c>
      <c r="S1056" t="s">
        <v>384</v>
      </c>
      <c r="T1056" t="s">
        <v>716</v>
      </c>
      <c r="V1056" t="s">
        <v>3110</v>
      </c>
      <c r="W1056" t="s">
        <v>667</v>
      </c>
      <c r="X1056" t="s">
        <v>56</v>
      </c>
      <c r="Y1056" t="s">
        <v>57</v>
      </c>
      <c r="Z1056">
        <v>44311</v>
      </c>
      <c r="AD1056">
        <v>44309</v>
      </c>
      <c r="AE1056">
        <v>44309</v>
      </c>
      <c r="AG1056" t="s">
        <v>64</v>
      </c>
      <c r="AH1056" t="s">
        <v>633</v>
      </c>
      <c r="AN1056" t="s">
        <v>58</v>
      </c>
    </row>
    <row r="1057" spans="1:44" x14ac:dyDescent="0.2">
      <c r="A1057" t="s">
        <v>737</v>
      </c>
      <c r="B1057" t="s">
        <v>5633</v>
      </c>
      <c r="C1057">
        <v>44312</v>
      </c>
      <c r="D1057" t="s">
        <v>697</v>
      </c>
      <c r="E1057" t="s">
        <v>47</v>
      </c>
      <c r="F1057" t="s">
        <v>698</v>
      </c>
      <c r="G1057" t="s">
        <v>49</v>
      </c>
      <c r="H1057" t="s">
        <v>49</v>
      </c>
      <c r="I1057" t="s">
        <v>60</v>
      </c>
      <c r="J1057" t="s">
        <v>73</v>
      </c>
      <c r="K1057" t="s">
        <v>411</v>
      </c>
      <c r="L1057" t="s">
        <v>5634</v>
      </c>
      <c r="M1057" t="s">
        <v>52</v>
      </c>
      <c r="N1057" t="s">
        <v>62</v>
      </c>
      <c r="O1057" t="s">
        <v>562</v>
      </c>
      <c r="P1057" t="s">
        <v>53</v>
      </c>
      <c r="Q1057" t="s">
        <v>262</v>
      </c>
      <c r="S1057" t="s">
        <v>3764</v>
      </c>
      <c r="T1057" t="s">
        <v>5635</v>
      </c>
      <c r="V1057" t="s">
        <v>5636</v>
      </c>
      <c r="W1057" t="s">
        <v>595</v>
      </c>
      <c r="X1057" t="s">
        <v>56</v>
      </c>
      <c r="Y1057" t="s">
        <v>57</v>
      </c>
      <c r="Z1057">
        <v>44311</v>
      </c>
      <c r="AA1057" t="s">
        <v>701</v>
      </c>
      <c r="AB1057" t="s">
        <v>702</v>
      </c>
      <c r="AC1057">
        <v>44159</v>
      </c>
      <c r="AD1057">
        <v>44309</v>
      </c>
      <c r="AE1057">
        <v>44312</v>
      </c>
      <c r="AF1057" t="s">
        <v>5637</v>
      </c>
      <c r="AG1057" t="s">
        <v>64</v>
      </c>
      <c r="AH1057" t="s">
        <v>686</v>
      </c>
      <c r="AN1057" t="s">
        <v>58</v>
      </c>
      <c r="AO1057" t="s">
        <v>5044</v>
      </c>
      <c r="AP1057" t="s">
        <v>484</v>
      </c>
      <c r="AQ1057" t="s">
        <v>484</v>
      </c>
      <c r="AR1057" t="s">
        <v>5638</v>
      </c>
    </row>
    <row r="1058" spans="1:44" x14ac:dyDescent="0.2">
      <c r="A1058" t="s">
        <v>737</v>
      </c>
      <c r="B1058" t="s">
        <v>5639</v>
      </c>
      <c r="C1058">
        <v>44312</v>
      </c>
      <c r="D1058" t="s">
        <v>168</v>
      </c>
      <c r="E1058" t="s">
        <v>169</v>
      </c>
      <c r="F1058" t="s">
        <v>72</v>
      </c>
      <c r="G1058" t="s">
        <v>49</v>
      </c>
      <c r="H1058" t="s">
        <v>49</v>
      </c>
      <c r="I1058" t="s">
        <v>60</v>
      </c>
      <c r="J1058" t="s">
        <v>73</v>
      </c>
      <c r="K1058" t="s">
        <v>5640</v>
      </c>
      <c r="L1058" t="s">
        <v>5641</v>
      </c>
      <c r="M1058" t="s">
        <v>52</v>
      </c>
      <c r="O1058" t="s">
        <v>640</v>
      </c>
      <c r="P1058" t="s">
        <v>53</v>
      </c>
      <c r="Q1058" t="s">
        <v>63</v>
      </c>
      <c r="S1058" t="s">
        <v>336</v>
      </c>
      <c r="V1058" t="s">
        <v>5642</v>
      </c>
      <c r="W1058" t="s">
        <v>178</v>
      </c>
      <c r="X1058" t="s">
        <v>56</v>
      </c>
      <c r="Y1058" t="s">
        <v>57</v>
      </c>
      <c r="Z1058">
        <v>44311</v>
      </c>
      <c r="AA1058" t="s">
        <v>2209</v>
      </c>
      <c r="AC1058">
        <v>44246</v>
      </c>
      <c r="AD1058">
        <v>44302</v>
      </c>
      <c r="AE1058">
        <v>44302</v>
      </c>
      <c r="AF1058" t="s">
        <v>5643</v>
      </c>
      <c r="AG1058" t="s">
        <v>64</v>
      </c>
      <c r="AH1058" t="s">
        <v>871</v>
      </c>
      <c r="AN1058" t="s">
        <v>58</v>
      </c>
      <c r="AO1058" t="s">
        <v>5644</v>
      </c>
      <c r="AP1058" t="s">
        <v>84</v>
      </c>
      <c r="AR1058" t="s">
        <v>5645</v>
      </c>
    </row>
    <row r="1059" spans="1:44" x14ac:dyDescent="0.2">
      <c r="A1059" t="s">
        <v>737</v>
      </c>
      <c r="B1059" t="s">
        <v>5646</v>
      </c>
      <c r="C1059">
        <v>44313</v>
      </c>
      <c r="D1059" t="s">
        <v>683</v>
      </c>
      <c r="E1059" t="s">
        <v>69</v>
      </c>
      <c r="F1059" t="s">
        <v>664</v>
      </c>
      <c r="G1059" t="s">
        <v>49</v>
      </c>
      <c r="H1059" t="s">
        <v>49</v>
      </c>
      <c r="I1059" t="s">
        <v>60</v>
      </c>
      <c r="J1059" t="s">
        <v>95</v>
      </c>
      <c r="L1059" t="s">
        <v>5647</v>
      </c>
      <c r="M1059" t="s">
        <v>52</v>
      </c>
      <c r="O1059" t="s">
        <v>5648</v>
      </c>
      <c r="P1059" t="s">
        <v>53</v>
      </c>
      <c r="Q1059" t="s">
        <v>1175</v>
      </c>
      <c r="S1059" t="s">
        <v>5649</v>
      </c>
      <c r="T1059" t="s">
        <v>5439</v>
      </c>
      <c r="V1059" t="s">
        <v>5650</v>
      </c>
      <c r="W1059" t="s">
        <v>667</v>
      </c>
      <c r="X1059" t="s">
        <v>56</v>
      </c>
      <c r="Y1059" t="s">
        <v>57</v>
      </c>
      <c r="Z1059">
        <v>44311</v>
      </c>
      <c r="AD1059">
        <v>44306</v>
      </c>
      <c r="AE1059">
        <v>44306</v>
      </c>
      <c r="AF1059" t="s">
        <v>5651</v>
      </c>
      <c r="AG1059" t="s">
        <v>64</v>
      </c>
      <c r="AH1059" t="s">
        <v>493</v>
      </c>
      <c r="AN1059" t="s">
        <v>58</v>
      </c>
      <c r="AR1059" t="s">
        <v>5652</v>
      </c>
    </row>
    <row r="1060" spans="1:44" x14ac:dyDescent="0.2">
      <c r="A1060" t="s">
        <v>737</v>
      </c>
      <c r="B1060" t="s">
        <v>5653</v>
      </c>
      <c r="C1060">
        <v>44313</v>
      </c>
      <c r="D1060" t="s">
        <v>650</v>
      </c>
      <c r="E1060" t="s">
        <v>47</v>
      </c>
      <c r="F1060" t="s">
        <v>648</v>
      </c>
      <c r="G1060" t="s">
        <v>49</v>
      </c>
      <c r="H1060" t="s">
        <v>49</v>
      </c>
      <c r="I1060" t="s">
        <v>60</v>
      </c>
      <c r="J1060" t="s">
        <v>170</v>
      </c>
      <c r="K1060" t="s">
        <v>5113</v>
      </c>
      <c r="L1060" t="s">
        <v>5654</v>
      </c>
      <c r="M1060" t="s">
        <v>52</v>
      </c>
      <c r="O1060" t="s">
        <v>1783</v>
      </c>
      <c r="P1060" t="s">
        <v>53</v>
      </c>
      <c r="Q1060" t="s">
        <v>63</v>
      </c>
      <c r="S1060" t="s">
        <v>5655</v>
      </c>
      <c r="W1060" t="s">
        <v>654</v>
      </c>
      <c r="X1060" t="s">
        <v>56</v>
      </c>
      <c r="Y1060" t="s">
        <v>57</v>
      </c>
      <c r="Z1060">
        <v>44311</v>
      </c>
      <c r="AA1060" t="s">
        <v>5656</v>
      </c>
      <c r="AB1060" t="s">
        <v>1064</v>
      </c>
      <c r="AC1060">
        <v>44216</v>
      </c>
      <c r="AD1060">
        <v>44312</v>
      </c>
      <c r="AE1060">
        <v>44312</v>
      </c>
      <c r="AF1060" t="s">
        <v>5657</v>
      </c>
      <c r="AG1060" t="s">
        <v>64</v>
      </c>
      <c r="AH1060" t="s">
        <v>5658</v>
      </c>
      <c r="AJ1060" t="s">
        <v>5659</v>
      </c>
      <c r="AK1060" t="s">
        <v>5660</v>
      </c>
      <c r="AL1060" t="s">
        <v>5661</v>
      </c>
      <c r="AM1060" t="s">
        <v>185</v>
      </c>
      <c r="AN1060" t="s">
        <v>58</v>
      </c>
      <c r="AO1060" t="s">
        <v>5662</v>
      </c>
      <c r="AP1060" t="s">
        <v>224</v>
      </c>
      <c r="AQ1060" t="s">
        <v>407</v>
      </c>
      <c r="AR1060" t="s">
        <v>5663</v>
      </c>
    </row>
    <row r="1061" spans="1:44" x14ac:dyDescent="0.2">
      <c r="A1061" t="s">
        <v>737</v>
      </c>
      <c r="B1061" t="s">
        <v>5664</v>
      </c>
      <c r="C1061">
        <v>44314</v>
      </c>
      <c r="D1061" t="s">
        <v>683</v>
      </c>
      <c r="E1061" t="s">
        <v>69</v>
      </c>
      <c r="F1061" t="s">
        <v>3577</v>
      </c>
      <c r="G1061" t="s">
        <v>49</v>
      </c>
      <c r="I1061" t="s">
        <v>60</v>
      </c>
      <c r="J1061" t="s">
        <v>73</v>
      </c>
      <c r="L1061" t="s">
        <v>5665</v>
      </c>
      <c r="M1061" t="s">
        <v>52</v>
      </c>
      <c r="O1061" t="s">
        <v>5666</v>
      </c>
      <c r="P1061" t="s">
        <v>53</v>
      </c>
      <c r="Q1061" t="s">
        <v>63</v>
      </c>
      <c r="S1061" t="s">
        <v>3835</v>
      </c>
      <c r="W1061" t="s">
        <v>667</v>
      </c>
      <c r="X1061" t="s">
        <v>56</v>
      </c>
      <c r="Y1061" t="s">
        <v>57</v>
      </c>
      <c r="Z1061">
        <v>44311</v>
      </c>
      <c r="AD1061">
        <v>44287</v>
      </c>
      <c r="AE1061">
        <v>44289</v>
      </c>
      <c r="AF1061" t="s">
        <v>3066</v>
      </c>
      <c r="AH1061" t="s">
        <v>2657</v>
      </c>
      <c r="AN1061" t="s">
        <v>58</v>
      </c>
      <c r="AR1061" t="s">
        <v>5667</v>
      </c>
    </row>
    <row r="1062" spans="1:44" x14ac:dyDescent="0.2">
      <c r="A1062" t="s">
        <v>737</v>
      </c>
      <c r="B1062" t="s">
        <v>5668</v>
      </c>
      <c r="C1062">
        <v>44315</v>
      </c>
      <c r="D1062" t="s">
        <v>1058</v>
      </c>
      <c r="E1062" t="s">
        <v>47</v>
      </c>
      <c r="F1062" t="s">
        <v>48</v>
      </c>
      <c r="G1062" t="s">
        <v>49</v>
      </c>
      <c r="H1062" t="s">
        <v>49</v>
      </c>
      <c r="I1062" t="s">
        <v>60</v>
      </c>
      <c r="J1062" t="s">
        <v>170</v>
      </c>
      <c r="L1062" t="s">
        <v>5669</v>
      </c>
      <c r="M1062" t="s">
        <v>52</v>
      </c>
      <c r="O1062" t="s">
        <v>5670</v>
      </c>
      <c r="P1062" t="s">
        <v>53</v>
      </c>
      <c r="Q1062" t="s">
        <v>63</v>
      </c>
      <c r="S1062" t="s">
        <v>5671</v>
      </c>
      <c r="W1062" t="s">
        <v>654</v>
      </c>
      <c r="X1062" t="s">
        <v>56</v>
      </c>
      <c r="Y1062" t="s">
        <v>57</v>
      </c>
      <c r="Z1062">
        <v>44311</v>
      </c>
      <c r="AD1062">
        <v>44315</v>
      </c>
      <c r="AE1062">
        <v>44315</v>
      </c>
      <c r="AG1062" t="s">
        <v>64</v>
      </c>
      <c r="AH1062" t="s">
        <v>5672</v>
      </c>
      <c r="AJ1062" t="s">
        <v>5673</v>
      </c>
      <c r="AK1062" t="s">
        <v>5674</v>
      </c>
      <c r="AL1062" t="s">
        <v>659</v>
      </c>
      <c r="AM1062" t="s">
        <v>185</v>
      </c>
      <c r="AN1062" t="s">
        <v>58</v>
      </c>
      <c r="AR1062" t="s">
        <v>5402</v>
      </c>
    </row>
    <row r="1063" spans="1:44" x14ac:dyDescent="0.2">
      <c r="A1063" t="s">
        <v>737</v>
      </c>
      <c r="B1063" t="s">
        <v>5675</v>
      </c>
      <c r="C1063">
        <v>44316</v>
      </c>
      <c r="D1063" t="s">
        <v>4668</v>
      </c>
      <c r="E1063" t="s">
        <v>69</v>
      </c>
      <c r="F1063" t="s">
        <v>698</v>
      </c>
      <c r="G1063" t="s">
        <v>49</v>
      </c>
      <c r="H1063" t="s">
        <v>49</v>
      </c>
      <c r="I1063" t="s">
        <v>60</v>
      </c>
      <c r="J1063" t="s">
        <v>73</v>
      </c>
      <c r="K1063" t="s">
        <v>5676</v>
      </c>
      <c r="L1063" t="s">
        <v>5677</v>
      </c>
      <c r="M1063" t="s">
        <v>52</v>
      </c>
      <c r="O1063" t="s">
        <v>5678</v>
      </c>
      <c r="P1063" t="s">
        <v>53</v>
      </c>
      <c r="Q1063" t="s">
        <v>112</v>
      </c>
      <c r="S1063" t="s">
        <v>5679</v>
      </c>
      <c r="V1063" t="s">
        <v>4124</v>
      </c>
      <c r="W1063" t="s">
        <v>667</v>
      </c>
      <c r="X1063" t="s">
        <v>56</v>
      </c>
      <c r="Y1063" t="s">
        <v>57</v>
      </c>
      <c r="Z1063">
        <v>44311</v>
      </c>
      <c r="AA1063" t="s">
        <v>5680</v>
      </c>
      <c r="AC1063">
        <v>44138</v>
      </c>
      <c r="AF1063" t="s">
        <v>5681</v>
      </c>
      <c r="AG1063" t="s">
        <v>64</v>
      </c>
      <c r="AH1063" t="s">
        <v>2657</v>
      </c>
      <c r="AJ1063" t="s">
        <v>5682</v>
      </c>
      <c r="AK1063" t="s">
        <v>5683</v>
      </c>
      <c r="AL1063" t="s">
        <v>1347</v>
      </c>
      <c r="AM1063" t="s">
        <v>185</v>
      </c>
      <c r="AN1063" t="s">
        <v>58</v>
      </c>
      <c r="AO1063" t="s">
        <v>5684</v>
      </c>
      <c r="AP1063" t="s">
        <v>484</v>
      </c>
      <c r="AQ1063" t="s">
        <v>646</v>
      </c>
    </row>
    <row r="1064" spans="1:44" x14ac:dyDescent="0.2">
      <c r="A1064" t="s">
        <v>737</v>
      </c>
      <c r="B1064" t="s">
        <v>5685</v>
      </c>
      <c r="C1064">
        <v>44316</v>
      </c>
      <c r="D1064" t="s">
        <v>1058</v>
      </c>
      <c r="E1064" t="s">
        <v>169</v>
      </c>
      <c r="F1064" t="s">
        <v>48</v>
      </c>
      <c r="G1064" t="s">
        <v>49</v>
      </c>
      <c r="H1064" t="s">
        <v>49</v>
      </c>
      <c r="I1064" t="s">
        <v>60</v>
      </c>
      <c r="J1064" t="s">
        <v>170</v>
      </c>
      <c r="M1064" t="s">
        <v>52</v>
      </c>
      <c r="N1064" t="s">
        <v>230</v>
      </c>
      <c r="O1064" t="s">
        <v>1010</v>
      </c>
      <c r="P1064" t="s">
        <v>53</v>
      </c>
      <c r="Q1064" t="s">
        <v>63</v>
      </c>
      <c r="S1064" t="s">
        <v>336</v>
      </c>
      <c r="W1064" t="s">
        <v>654</v>
      </c>
      <c r="X1064" t="s">
        <v>56</v>
      </c>
      <c r="Y1064" t="s">
        <v>57</v>
      </c>
      <c r="Z1064">
        <v>44311</v>
      </c>
      <c r="AD1064">
        <v>44317</v>
      </c>
      <c r="AE1064">
        <v>44317</v>
      </c>
      <c r="AF1064" t="s">
        <v>4276</v>
      </c>
      <c r="AG1064" t="s">
        <v>64</v>
      </c>
      <c r="AH1064" t="s">
        <v>181</v>
      </c>
      <c r="AJ1064" t="s">
        <v>4278</v>
      </c>
      <c r="AK1064" t="s">
        <v>4279</v>
      </c>
      <c r="AL1064" t="s">
        <v>659</v>
      </c>
      <c r="AM1064" t="s">
        <v>185</v>
      </c>
      <c r="AN1064" t="s">
        <v>58</v>
      </c>
    </row>
    <row r="1065" spans="1:44" x14ac:dyDescent="0.2">
      <c r="A1065" t="s">
        <v>737</v>
      </c>
      <c r="B1065" t="s">
        <v>5686</v>
      </c>
      <c r="C1065">
        <v>44317</v>
      </c>
      <c r="D1065" t="s">
        <v>689</v>
      </c>
      <c r="E1065" t="s">
        <v>227</v>
      </c>
      <c r="F1065" t="s">
        <v>48</v>
      </c>
      <c r="G1065" t="s">
        <v>49</v>
      </c>
      <c r="H1065" t="s">
        <v>49</v>
      </c>
      <c r="I1065" t="s">
        <v>60</v>
      </c>
      <c r="L1065" t="s">
        <v>5687</v>
      </c>
      <c r="M1065" t="s">
        <v>52</v>
      </c>
      <c r="P1065" t="s">
        <v>53</v>
      </c>
      <c r="Q1065" t="s">
        <v>262</v>
      </c>
      <c r="S1065" t="s">
        <v>5372</v>
      </c>
      <c r="W1065" t="s">
        <v>178</v>
      </c>
      <c r="X1065" t="s">
        <v>56</v>
      </c>
      <c r="Y1065" t="s">
        <v>57</v>
      </c>
      <c r="Z1065">
        <v>44311</v>
      </c>
      <c r="AG1065" t="s">
        <v>145</v>
      </c>
      <c r="AJ1065" t="s">
        <v>4703</v>
      </c>
      <c r="AK1065" t="s">
        <v>5688</v>
      </c>
      <c r="AL1065" t="s">
        <v>2124</v>
      </c>
      <c r="AM1065" t="s">
        <v>308</v>
      </c>
      <c r="AN1065" t="s">
        <v>58</v>
      </c>
    </row>
    <row r="1066" spans="1:44" x14ac:dyDescent="0.2">
      <c r="A1066" t="s">
        <v>737</v>
      </c>
      <c r="B1066" t="s">
        <v>5689</v>
      </c>
      <c r="C1066">
        <v>44318</v>
      </c>
      <c r="D1066" t="s">
        <v>689</v>
      </c>
      <c r="E1066" t="s">
        <v>227</v>
      </c>
      <c r="F1066" t="s">
        <v>722</v>
      </c>
      <c r="G1066" t="s">
        <v>49</v>
      </c>
      <c r="H1066" t="s">
        <v>49</v>
      </c>
      <c r="I1066" t="s">
        <v>60</v>
      </c>
      <c r="J1066" t="s">
        <v>170</v>
      </c>
      <c r="K1066" t="s">
        <v>5690</v>
      </c>
      <c r="L1066" t="s">
        <v>5691</v>
      </c>
      <c r="M1066" t="s">
        <v>52</v>
      </c>
      <c r="P1066" t="s">
        <v>53</v>
      </c>
      <c r="Q1066" t="s">
        <v>112</v>
      </c>
      <c r="S1066" t="s">
        <v>5692</v>
      </c>
      <c r="W1066" t="s">
        <v>178</v>
      </c>
      <c r="X1066" t="s">
        <v>56</v>
      </c>
      <c r="Y1066" t="s">
        <v>57</v>
      </c>
      <c r="Z1066">
        <v>44318</v>
      </c>
      <c r="AA1066" t="s">
        <v>5428</v>
      </c>
      <c r="AB1066" t="s">
        <v>2622</v>
      </c>
      <c r="AC1066">
        <v>43830</v>
      </c>
      <c r="AG1066" t="s">
        <v>145</v>
      </c>
      <c r="AJ1066" t="s">
        <v>2785</v>
      </c>
      <c r="AK1066" t="s">
        <v>2786</v>
      </c>
      <c r="AL1066" t="s">
        <v>728</v>
      </c>
      <c r="AM1066" t="s">
        <v>308</v>
      </c>
      <c r="AN1066" t="s">
        <v>58</v>
      </c>
      <c r="AO1066" t="s">
        <v>5693</v>
      </c>
      <c r="AP1066" t="s">
        <v>407</v>
      </c>
      <c r="AQ1066" t="s">
        <v>484</v>
      </c>
      <c r="AR1066" t="s">
        <v>5694</v>
      </c>
    </row>
    <row r="1067" spans="1:44" x14ac:dyDescent="0.2">
      <c r="A1067" t="s">
        <v>737</v>
      </c>
      <c r="B1067" t="s">
        <v>5695</v>
      </c>
      <c r="C1067">
        <v>44319</v>
      </c>
      <c r="D1067" t="s">
        <v>683</v>
      </c>
      <c r="E1067" t="s">
        <v>69</v>
      </c>
      <c r="F1067" t="s">
        <v>664</v>
      </c>
      <c r="G1067" t="s">
        <v>49</v>
      </c>
      <c r="H1067" t="s">
        <v>49</v>
      </c>
      <c r="I1067" t="s">
        <v>60</v>
      </c>
      <c r="J1067" t="s">
        <v>73</v>
      </c>
      <c r="L1067" t="s">
        <v>5696</v>
      </c>
      <c r="M1067" t="s">
        <v>52</v>
      </c>
      <c r="O1067" t="s">
        <v>768</v>
      </c>
      <c r="P1067" t="s">
        <v>53</v>
      </c>
      <c r="Q1067" t="s">
        <v>63</v>
      </c>
      <c r="S1067" t="s">
        <v>5697</v>
      </c>
      <c r="T1067" t="s">
        <v>5603</v>
      </c>
      <c r="W1067" t="s">
        <v>667</v>
      </c>
      <c r="X1067" t="s">
        <v>56</v>
      </c>
      <c r="Y1067" t="s">
        <v>57</v>
      </c>
      <c r="Z1067">
        <v>44318</v>
      </c>
      <c r="AD1067">
        <v>44311</v>
      </c>
      <c r="AE1067">
        <v>44311</v>
      </c>
      <c r="AF1067" t="s">
        <v>5698</v>
      </c>
      <c r="AG1067" t="s">
        <v>64</v>
      </c>
      <c r="AH1067" t="s">
        <v>1857</v>
      </c>
      <c r="AN1067" t="s">
        <v>58</v>
      </c>
      <c r="AR1067" t="s">
        <v>5699</v>
      </c>
    </row>
    <row r="1068" spans="1:44" x14ac:dyDescent="0.2">
      <c r="A1068" t="s">
        <v>737</v>
      </c>
      <c r="B1068" t="s">
        <v>5700</v>
      </c>
      <c r="C1068">
        <v>44319</v>
      </c>
      <c r="D1068" t="s">
        <v>697</v>
      </c>
      <c r="E1068" t="s">
        <v>169</v>
      </c>
      <c r="F1068" t="s">
        <v>698</v>
      </c>
      <c r="G1068" t="s">
        <v>49</v>
      </c>
      <c r="H1068" t="s">
        <v>49</v>
      </c>
      <c r="I1068" t="s">
        <v>60</v>
      </c>
      <c r="J1068" t="s">
        <v>95</v>
      </c>
      <c r="K1068" t="s">
        <v>5701</v>
      </c>
      <c r="L1068" t="s">
        <v>5702</v>
      </c>
      <c r="M1068" t="s">
        <v>52</v>
      </c>
      <c r="O1068" t="s">
        <v>562</v>
      </c>
      <c r="P1068" t="s">
        <v>53</v>
      </c>
      <c r="Q1068" t="s">
        <v>1175</v>
      </c>
      <c r="S1068" t="s">
        <v>5703</v>
      </c>
      <c r="W1068" t="s">
        <v>595</v>
      </c>
      <c r="X1068" t="s">
        <v>56</v>
      </c>
      <c r="Y1068" t="s">
        <v>57</v>
      </c>
      <c r="Z1068">
        <v>44318</v>
      </c>
      <c r="AA1068" t="s">
        <v>4953</v>
      </c>
      <c r="AC1068">
        <v>44201</v>
      </c>
      <c r="AD1068">
        <v>44311</v>
      </c>
      <c r="AG1068" t="s">
        <v>64</v>
      </c>
      <c r="AH1068" t="s">
        <v>5704</v>
      </c>
      <c r="AN1068" t="s">
        <v>58</v>
      </c>
      <c r="AO1068" t="s">
        <v>5705</v>
      </c>
      <c r="AP1068" t="s">
        <v>484</v>
      </c>
      <c r="AR1068" t="s">
        <v>5706</v>
      </c>
    </row>
    <row r="1069" spans="1:44" x14ac:dyDescent="0.2">
      <c r="A1069" t="s">
        <v>737</v>
      </c>
      <c r="B1069" t="s">
        <v>5707</v>
      </c>
      <c r="C1069">
        <v>44319</v>
      </c>
      <c r="D1069" t="s">
        <v>168</v>
      </c>
      <c r="E1069" t="s">
        <v>169</v>
      </c>
      <c r="F1069" t="s">
        <v>48</v>
      </c>
      <c r="G1069" t="s">
        <v>49</v>
      </c>
      <c r="H1069" t="s">
        <v>49</v>
      </c>
      <c r="I1069" t="s">
        <v>60</v>
      </c>
      <c r="J1069" t="s">
        <v>170</v>
      </c>
      <c r="M1069" t="s">
        <v>52</v>
      </c>
      <c r="P1069" t="s">
        <v>53</v>
      </c>
      <c r="Q1069" t="s">
        <v>175</v>
      </c>
      <c r="S1069" t="s">
        <v>5708</v>
      </c>
      <c r="W1069" t="s">
        <v>178</v>
      </c>
      <c r="X1069" t="s">
        <v>56</v>
      </c>
      <c r="Y1069" t="s">
        <v>57</v>
      </c>
      <c r="Z1069">
        <v>44318</v>
      </c>
      <c r="AG1069" t="s">
        <v>145</v>
      </c>
      <c r="AN1069" t="s">
        <v>58</v>
      </c>
    </row>
    <row r="1070" spans="1:44" x14ac:dyDescent="0.2">
      <c r="A1070" t="s">
        <v>737</v>
      </c>
      <c r="B1070" t="s">
        <v>5709</v>
      </c>
      <c r="C1070">
        <v>44319</v>
      </c>
      <c r="D1070" t="s">
        <v>168</v>
      </c>
      <c r="E1070" t="s">
        <v>47</v>
      </c>
      <c r="F1070" t="s">
        <v>166</v>
      </c>
      <c r="G1070" t="s">
        <v>49</v>
      </c>
      <c r="H1070" t="s">
        <v>49</v>
      </c>
      <c r="I1070" t="s">
        <v>60</v>
      </c>
      <c r="J1070" t="s">
        <v>170</v>
      </c>
      <c r="K1070" t="s">
        <v>4898</v>
      </c>
      <c r="L1070" t="s">
        <v>5710</v>
      </c>
      <c r="M1070" t="s">
        <v>52</v>
      </c>
      <c r="O1070" t="s">
        <v>3334</v>
      </c>
      <c r="P1070" t="s">
        <v>53</v>
      </c>
      <c r="Q1070" t="s">
        <v>175</v>
      </c>
      <c r="S1070" t="s">
        <v>740</v>
      </c>
      <c r="W1070" t="s">
        <v>178</v>
      </c>
      <c r="X1070" t="s">
        <v>56</v>
      </c>
      <c r="Y1070" t="s">
        <v>57</v>
      </c>
      <c r="Z1070">
        <v>44318</v>
      </c>
      <c r="AA1070" t="s">
        <v>337</v>
      </c>
      <c r="AB1070" t="s">
        <v>180</v>
      </c>
      <c r="AC1070">
        <v>44147</v>
      </c>
      <c r="AD1070">
        <v>44312</v>
      </c>
      <c r="AE1070">
        <v>44315</v>
      </c>
      <c r="AG1070" t="s">
        <v>64</v>
      </c>
      <c r="AH1070" t="s">
        <v>1036</v>
      </c>
      <c r="AJ1070" t="s">
        <v>1099</v>
      </c>
      <c r="AK1070" t="s">
        <v>1100</v>
      </c>
      <c r="AL1070" t="s">
        <v>508</v>
      </c>
      <c r="AM1070" t="s">
        <v>185</v>
      </c>
      <c r="AN1070" t="s">
        <v>58</v>
      </c>
      <c r="AO1070" t="s">
        <v>5711</v>
      </c>
      <c r="AP1070" t="s">
        <v>187</v>
      </c>
      <c r="AQ1070" t="s">
        <v>188</v>
      </c>
      <c r="AR1070" t="s">
        <v>5712</v>
      </c>
    </row>
    <row r="1071" spans="1:44" x14ac:dyDescent="0.2">
      <c r="A1071" t="s">
        <v>737</v>
      </c>
      <c r="B1071" t="s">
        <v>5713</v>
      </c>
      <c r="C1071">
        <v>44320</v>
      </c>
      <c r="D1071" t="s">
        <v>168</v>
      </c>
      <c r="E1071" t="s">
        <v>47</v>
      </c>
      <c r="F1071" t="s">
        <v>166</v>
      </c>
      <c r="G1071" t="s">
        <v>49</v>
      </c>
      <c r="H1071" t="s">
        <v>5714</v>
      </c>
      <c r="I1071" t="s">
        <v>60</v>
      </c>
      <c r="J1071" t="s">
        <v>170</v>
      </c>
      <c r="K1071" t="s">
        <v>4650</v>
      </c>
      <c r="L1071" t="s">
        <v>5715</v>
      </c>
      <c r="M1071" t="s">
        <v>52</v>
      </c>
      <c r="O1071" t="s">
        <v>5716</v>
      </c>
      <c r="P1071" t="s">
        <v>53</v>
      </c>
      <c r="Q1071" t="s">
        <v>175</v>
      </c>
      <c r="S1071" t="s">
        <v>5717</v>
      </c>
      <c r="W1071" t="s">
        <v>178</v>
      </c>
      <c r="X1071" t="s">
        <v>56</v>
      </c>
      <c r="Y1071" t="s">
        <v>5718</v>
      </c>
      <c r="Z1071">
        <v>44318</v>
      </c>
      <c r="AA1071" t="s">
        <v>337</v>
      </c>
      <c r="AC1071">
        <v>44131</v>
      </c>
      <c r="AD1071">
        <v>44319</v>
      </c>
      <c r="AE1071">
        <v>44319</v>
      </c>
      <c r="AF1071" t="s">
        <v>5719</v>
      </c>
      <c r="AG1071" t="s">
        <v>64</v>
      </c>
      <c r="AH1071" t="s">
        <v>2173</v>
      </c>
      <c r="AJ1071" t="s">
        <v>506</v>
      </c>
      <c r="AK1071" t="s">
        <v>507</v>
      </c>
      <c r="AL1071" t="s">
        <v>508</v>
      </c>
      <c r="AM1071" t="s">
        <v>185</v>
      </c>
      <c r="AN1071" t="s">
        <v>5720</v>
      </c>
      <c r="AO1071" t="s">
        <v>5721</v>
      </c>
      <c r="AP1071" t="s">
        <v>187</v>
      </c>
      <c r="AR1071" t="s">
        <v>4204</v>
      </c>
    </row>
    <row r="1072" spans="1:44" x14ac:dyDescent="0.2">
      <c r="A1072" t="s">
        <v>737</v>
      </c>
      <c r="B1072" t="s">
        <v>5722</v>
      </c>
      <c r="C1072">
        <v>44321</v>
      </c>
      <c r="D1072" t="s">
        <v>889</v>
      </c>
      <c r="E1072" t="s">
        <v>47</v>
      </c>
      <c r="F1072" t="s">
        <v>1355</v>
      </c>
      <c r="G1072" t="s">
        <v>49</v>
      </c>
      <c r="H1072" t="s">
        <v>49</v>
      </c>
      <c r="I1072" t="s">
        <v>60</v>
      </c>
      <c r="J1072" t="s">
        <v>170</v>
      </c>
      <c r="M1072" t="s">
        <v>52</v>
      </c>
      <c r="O1072" t="s">
        <v>5723</v>
      </c>
      <c r="P1072" t="s">
        <v>53</v>
      </c>
      <c r="S1072" t="s">
        <v>5724</v>
      </c>
      <c r="W1072" t="s">
        <v>894</v>
      </c>
      <c r="X1072" t="s">
        <v>56</v>
      </c>
      <c r="Y1072" t="s">
        <v>57</v>
      </c>
      <c r="Z1072">
        <v>44318</v>
      </c>
      <c r="AD1072">
        <v>44321</v>
      </c>
      <c r="AE1072">
        <v>44321</v>
      </c>
      <c r="AF1072" t="s">
        <v>5725</v>
      </c>
      <c r="AG1072" t="s">
        <v>64</v>
      </c>
      <c r="AH1072" t="s">
        <v>5000</v>
      </c>
      <c r="AJ1072" t="s">
        <v>3246</v>
      </c>
      <c r="AK1072" t="s">
        <v>3247</v>
      </c>
      <c r="AL1072" t="s">
        <v>1069</v>
      </c>
      <c r="AM1072" t="s">
        <v>185</v>
      </c>
      <c r="AN1072" t="s">
        <v>58</v>
      </c>
    </row>
    <row r="1073" spans="1:44" x14ac:dyDescent="0.2">
      <c r="A1073" t="s">
        <v>737</v>
      </c>
      <c r="B1073" t="s">
        <v>5726</v>
      </c>
      <c r="C1073">
        <v>44322</v>
      </c>
      <c r="D1073" t="s">
        <v>5727</v>
      </c>
      <c r="E1073" t="s">
        <v>227</v>
      </c>
      <c r="F1073" t="s">
        <v>48</v>
      </c>
      <c r="G1073" t="s">
        <v>49</v>
      </c>
      <c r="H1073" t="s">
        <v>49</v>
      </c>
      <c r="I1073" t="s">
        <v>60</v>
      </c>
      <c r="J1073" t="s">
        <v>170</v>
      </c>
      <c r="L1073" t="s">
        <v>5728</v>
      </c>
      <c r="M1073" t="s">
        <v>52</v>
      </c>
      <c r="N1073" t="s">
        <v>230</v>
      </c>
      <c r="O1073" t="s">
        <v>5729</v>
      </c>
      <c r="P1073" t="s">
        <v>53</v>
      </c>
      <c r="Q1073" t="s">
        <v>63</v>
      </c>
      <c r="S1073" t="s">
        <v>5730</v>
      </c>
      <c r="W1073" t="s">
        <v>178</v>
      </c>
      <c r="X1073" t="s">
        <v>56</v>
      </c>
      <c r="Y1073" t="s">
        <v>57</v>
      </c>
      <c r="Z1073">
        <v>44318</v>
      </c>
      <c r="AD1073">
        <v>44320</v>
      </c>
      <c r="AE1073">
        <v>44320</v>
      </c>
      <c r="AF1073" t="s">
        <v>5731</v>
      </c>
      <c r="AG1073" t="s">
        <v>64</v>
      </c>
      <c r="AH1073" t="s">
        <v>5732</v>
      </c>
      <c r="AJ1073" t="s">
        <v>1488</v>
      </c>
      <c r="AK1073" t="s">
        <v>1489</v>
      </c>
      <c r="AL1073" t="s">
        <v>1006</v>
      </c>
      <c r="AM1073" t="s">
        <v>185</v>
      </c>
      <c r="AN1073" t="s">
        <v>58</v>
      </c>
    </row>
    <row r="1074" spans="1:44" x14ac:dyDescent="0.2">
      <c r="A1074" t="s">
        <v>737</v>
      </c>
      <c r="B1074" t="s">
        <v>5733</v>
      </c>
      <c r="C1074">
        <v>44324</v>
      </c>
      <c r="D1074" t="s">
        <v>889</v>
      </c>
      <c r="E1074" t="s">
        <v>227</v>
      </c>
      <c r="F1074" t="s">
        <v>48</v>
      </c>
      <c r="G1074" t="s">
        <v>49</v>
      </c>
      <c r="H1074" t="s">
        <v>49</v>
      </c>
      <c r="I1074" t="s">
        <v>60</v>
      </c>
      <c r="J1074" t="s">
        <v>170</v>
      </c>
      <c r="L1074" t="s">
        <v>5734</v>
      </c>
      <c r="M1074" t="s">
        <v>52</v>
      </c>
      <c r="P1074" t="s">
        <v>53</v>
      </c>
      <c r="Q1074" t="s">
        <v>175</v>
      </c>
      <c r="S1074" t="s">
        <v>4965</v>
      </c>
      <c r="W1074" t="s">
        <v>894</v>
      </c>
      <c r="X1074" t="s">
        <v>56</v>
      </c>
      <c r="Y1074" t="s">
        <v>57</v>
      </c>
      <c r="Z1074">
        <v>44318</v>
      </c>
      <c r="AG1074" t="s">
        <v>145</v>
      </c>
      <c r="AJ1074" t="s">
        <v>220</v>
      </c>
      <c r="AK1074" t="s">
        <v>221</v>
      </c>
      <c r="AL1074" t="s">
        <v>222</v>
      </c>
      <c r="AM1074" t="s">
        <v>185</v>
      </c>
      <c r="AN1074" t="s">
        <v>58</v>
      </c>
    </row>
    <row r="1075" spans="1:44" x14ac:dyDescent="0.2">
      <c r="A1075" t="s">
        <v>737</v>
      </c>
      <c r="B1075" t="s">
        <v>5735</v>
      </c>
      <c r="C1075">
        <v>44326</v>
      </c>
      <c r="D1075" t="s">
        <v>683</v>
      </c>
      <c r="E1075" t="s">
        <v>69</v>
      </c>
      <c r="F1075" t="s">
        <v>48</v>
      </c>
      <c r="G1075" t="s">
        <v>49</v>
      </c>
      <c r="H1075" t="s">
        <v>49</v>
      </c>
      <c r="I1075" t="s">
        <v>60</v>
      </c>
      <c r="M1075" t="s">
        <v>52</v>
      </c>
      <c r="P1075" t="s">
        <v>53</v>
      </c>
      <c r="Q1075" t="s">
        <v>63</v>
      </c>
      <c r="S1075" t="s">
        <v>5736</v>
      </c>
      <c r="W1075" t="s">
        <v>667</v>
      </c>
      <c r="X1075" t="s">
        <v>56</v>
      </c>
      <c r="Y1075" t="s">
        <v>57</v>
      </c>
      <c r="Z1075">
        <v>44325</v>
      </c>
      <c r="AG1075" t="s">
        <v>145</v>
      </c>
      <c r="AN1075" t="s">
        <v>58</v>
      </c>
    </row>
    <row r="1076" spans="1:44" x14ac:dyDescent="0.2">
      <c r="A1076" t="s">
        <v>737</v>
      </c>
      <c r="B1076" t="s">
        <v>5737</v>
      </c>
      <c r="C1076">
        <v>44326</v>
      </c>
      <c r="D1076" t="s">
        <v>4668</v>
      </c>
      <c r="E1076" t="s">
        <v>69</v>
      </c>
      <c r="F1076" t="s">
        <v>664</v>
      </c>
      <c r="G1076" t="s">
        <v>49</v>
      </c>
      <c r="H1076" t="s">
        <v>133</v>
      </c>
      <c r="I1076" t="s">
        <v>60</v>
      </c>
      <c r="J1076" t="s">
        <v>95</v>
      </c>
      <c r="L1076" t="s">
        <v>5738</v>
      </c>
      <c r="M1076" t="s">
        <v>52</v>
      </c>
      <c r="O1076" t="s">
        <v>640</v>
      </c>
      <c r="P1076" t="s">
        <v>53</v>
      </c>
      <c r="Q1076" t="s">
        <v>262</v>
      </c>
      <c r="S1076" t="s">
        <v>336</v>
      </c>
      <c r="T1076" t="s">
        <v>5739</v>
      </c>
      <c r="W1076" t="s">
        <v>667</v>
      </c>
      <c r="X1076" t="s">
        <v>56</v>
      </c>
      <c r="Y1076" t="s">
        <v>139</v>
      </c>
      <c r="Z1076">
        <v>44325</v>
      </c>
      <c r="AD1076">
        <v>44301</v>
      </c>
      <c r="AE1076">
        <v>44308</v>
      </c>
      <c r="AF1076" t="s">
        <v>5740</v>
      </c>
      <c r="AG1076" t="s">
        <v>64</v>
      </c>
      <c r="AH1076" t="s">
        <v>5741</v>
      </c>
      <c r="AN1076" t="s">
        <v>142</v>
      </c>
    </row>
    <row r="1077" spans="1:44" x14ac:dyDescent="0.2">
      <c r="A1077" t="s">
        <v>737</v>
      </c>
      <c r="B1077" t="s">
        <v>5742</v>
      </c>
      <c r="C1077">
        <v>44327</v>
      </c>
      <c r="D1077" t="s">
        <v>5743</v>
      </c>
      <c r="E1077" t="s">
        <v>69</v>
      </c>
      <c r="F1077" t="s">
        <v>664</v>
      </c>
      <c r="G1077" t="s">
        <v>49</v>
      </c>
      <c r="H1077" t="s">
        <v>49</v>
      </c>
      <c r="I1077" t="s">
        <v>60</v>
      </c>
      <c r="J1077" t="s">
        <v>3406</v>
      </c>
      <c r="L1077" t="s">
        <v>5744</v>
      </c>
      <c r="M1077" t="s">
        <v>52</v>
      </c>
      <c r="O1077" t="s">
        <v>2709</v>
      </c>
      <c r="P1077" t="s">
        <v>53</v>
      </c>
      <c r="Q1077" t="s">
        <v>112</v>
      </c>
      <c r="S1077" t="s">
        <v>263</v>
      </c>
      <c r="T1077" t="s">
        <v>5745</v>
      </c>
      <c r="V1077" t="s">
        <v>5746</v>
      </c>
      <c r="W1077" t="s">
        <v>667</v>
      </c>
      <c r="X1077" t="s">
        <v>56</v>
      </c>
      <c r="Y1077" t="s">
        <v>57</v>
      </c>
      <c r="Z1077">
        <v>44325</v>
      </c>
      <c r="AD1077">
        <v>44323</v>
      </c>
      <c r="AE1077">
        <v>44323</v>
      </c>
      <c r="AF1077" t="s">
        <v>5747</v>
      </c>
      <c r="AG1077" t="s">
        <v>64</v>
      </c>
      <c r="AH1077" t="s">
        <v>5748</v>
      </c>
      <c r="AN1077" t="s">
        <v>58</v>
      </c>
    </row>
    <row r="1078" spans="1:44" x14ac:dyDescent="0.2">
      <c r="A1078" t="s">
        <v>737</v>
      </c>
      <c r="B1078" t="s">
        <v>5749</v>
      </c>
      <c r="C1078">
        <v>44328</v>
      </c>
      <c r="D1078" t="s">
        <v>168</v>
      </c>
      <c r="E1078" t="s">
        <v>47</v>
      </c>
      <c r="F1078" t="s">
        <v>166</v>
      </c>
      <c r="G1078" t="s">
        <v>49</v>
      </c>
      <c r="H1078" t="s">
        <v>49</v>
      </c>
      <c r="I1078" t="s">
        <v>60</v>
      </c>
      <c r="J1078" t="s">
        <v>170</v>
      </c>
      <c r="K1078" t="s">
        <v>4531</v>
      </c>
      <c r="L1078" t="s">
        <v>5750</v>
      </c>
      <c r="M1078" t="s">
        <v>52</v>
      </c>
      <c r="N1078" t="s">
        <v>173</v>
      </c>
      <c r="O1078" t="s">
        <v>937</v>
      </c>
      <c r="P1078" t="s">
        <v>53</v>
      </c>
      <c r="Q1078" t="s">
        <v>175</v>
      </c>
      <c r="R1078" t="s">
        <v>5750</v>
      </c>
      <c r="S1078" t="s">
        <v>489</v>
      </c>
      <c r="W1078" t="s">
        <v>178</v>
      </c>
      <c r="X1078" t="s">
        <v>56</v>
      </c>
      <c r="Y1078" t="s">
        <v>57</v>
      </c>
      <c r="Z1078">
        <v>44325</v>
      </c>
      <c r="AA1078" t="s">
        <v>337</v>
      </c>
      <c r="AB1078" t="s">
        <v>180</v>
      </c>
      <c r="AC1078">
        <v>44119</v>
      </c>
      <c r="AD1078">
        <v>44203</v>
      </c>
      <c r="AE1078">
        <v>44210</v>
      </c>
      <c r="AF1078" t="s">
        <v>5751</v>
      </c>
      <c r="AG1078" t="s">
        <v>64</v>
      </c>
      <c r="AH1078" t="s">
        <v>5752</v>
      </c>
      <c r="AJ1078" t="s">
        <v>2646</v>
      </c>
      <c r="AK1078" t="s">
        <v>2647</v>
      </c>
      <c r="AL1078" t="s">
        <v>1056</v>
      </c>
      <c r="AM1078" t="s">
        <v>185</v>
      </c>
      <c r="AN1078" t="s">
        <v>58</v>
      </c>
      <c r="AO1078" t="s">
        <v>5753</v>
      </c>
      <c r="AP1078" t="s">
        <v>187</v>
      </c>
      <c r="AQ1078" t="s">
        <v>484</v>
      </c>
    </row>
    <row r="1079" spans="1:44" x14ac:dyDescent="0.2">
      <c r="A1079" t="s">
        <v>737</v>
      </c>
      <c r="B1079" t="s">
        <v>5754</v>
      </c>
      <c r="C1079">
        <v>44328</v>
      </c>
      <c r="D1079" t="s">
        <v>889</v>
      </c>
      <c r="E1079" t="s">
        <v>169</v>
      </c>
      <c r="F1079" t="s">
        <v>648</v>
      </c>
      <c r="G1079" t="s">
        <v>49</v>
      </c>
      <c r="H1079" t="s">
        <v>50</v>
      </c>
      <c r="I1079" t="s">
        <v>60</v>
      </c>
      <c r="J1079" t="s">
        <v>170</v>
      </c>
      <c r="K1079" t="s">
        <v>5189</v>
      </c>
      <c r="L1079" t="s">
        <v>5755</v>
      </c>
      <c r="M1079" t="s">
        <v>52</v>
      </c>
      <c r="O1079" t="s">
        <v>5756</v>
      </c>
      <c r="P1079" t="s">
        <v>53</v>
      </c>
      <c r="Q1079" t="s">
        <v>175</v>
      </c>
      <c r="S1079" t="s">
        <v>5502</v>
      </c>
      <c r="T1079" t="s">
        <v>5757</v>
      </c>
      <c r="V1079" t="s">
        <v>1824</v>
      </c>
      <c r="W1079" t="s">
        <v>894</v>
      </c>
      <c r="X1079" t="s">
        <v>56</v>
      </c>
      <c r="Y1079" t="s">
        <v>57</v>
      </c>
      <c r="Z1079">
        <v>44325</v>
      </c>
      <c r="AA1079" t="s">
        <v>5516</v>
      </c>
      <c r="AB1079" t="s">
        <v>1064</v>
      </c>
      <c r="AC1079">
        <v>44204</v>
      </c>
      <c r="AD1079">
        <v>44311</v>
      </c>
      <c r="AE1079">
        <v>44311</v>
      </c>
      <c r="AF1079" t="s">
        <v>5758</v>
      </c>
      <c r="AG1079" t="s">
        <v>64</v>
      </c>
      <c r="AH1079" t="s">
        <v>5178</v>
      </c>
      <c r="AJ1079" t="s">
        <v>2377</v>
      </c>
      <c r="AK1079" t="s">
        <v>2378</v>
      </c>
      <c r="AL1079" t="s">
        <v>1069</v>
      </c>
      <c r="AM1079" t="s">
        <v>317</v>
      </c>
      <c r="AN1079" t="s">
        <v>58</v>
      </c>
      <c r="AO1079" t="s">
        <v>5759</v>
      </c>
      <c r="AP1079" t="s">
        <v>224</v>
      </c>
      <c r="AQ1079" t="s">
        <v>407</v>
      </c>
    </row>
    <row r="1080" spans="1:44" x14ac:dyDescent="0.2">
      <c r="A1080" t="s">
        <v>737</v>
      </c>
      <c r="B1080" t="s">
        <v>5760</v>
      </c>
      <c r="C1080">
        <v>44328</v>
      </c>
      <c r="D1080" t="s">
        <v>689</v>
      </c>
      <c r="E1080" t="s">
        <v>169</v>
      </c>
      <c r="F1080" t="s">
        <v>722</v>
      </c>
      <c r="G1080" t="s">
        <v>49</v>
      </c>
      <c r="H1080" t="s">
        <v>49</v>
      </c>
      <c r="I1080" t="s">
        <v>60</v>
      </c>
      <c r="J1080" t="s">
        <v>170</v>
      </c>
      <c r="K1080" t="s">
        <v>2143</v>
      </c>
      <c r="L1080" t="s">
        <v>5761</v>
      </c>
      <c r="M1080" t="s">
        <v>52</v>
      </c>
      <c r="O1080" t="s">
        <v>3489</v>
      </c>
      <c r="P1080" t="s">
        <v>53</v>
      </c>
      <c r="Q1080" t="s">
        <v>175</v>
      </c>
      <c r="S1080" t="s">
        <v>336</v>
      </c>
      <c r="W1080" t="s">
        <v>178</v>
      </c>
      <c r="X1080" t="s">
        <v>56</v>
      </c>
      <c r="Y1080" t="s">
        <v>57</v>
      </c>
      <c r="Z1080">
        <v>44325</v>
      </c>
      <c r="AA1080" t="s">
        <v>5454</v>
      </c>
      <c r="AC1080">
        <v>43909</v>
      </c>
      <c r="AD1080">
        <v>44303</v>
      </c>
      <c r="AE1080">
        <v>44304</v>
      </c>
      <c r="AF1080" t="s">
        <v>5762</v>
      </c>
      <c r="AG1080" t="s">
        <v>64</v>
      </c>
      <c r="AH1080" t="s">
        <v>2989</v>
      </c>
      <c r="AJ1080" t="s">
        <v>466</v>
      </c>
      <c r="AK1080" t="s">
        <v>467</v>
      </c>
      <c r="AL1080" t="s">
        <v>468</v>
      </c>
      <c r="AM1080" t="s">
        <v>185</v>
      </c>
      <c r="AN1080" t="s">
        <v>58</v>
      </c>
      <c r="AO1080" t="s">
        <v>5763</v>
      </c>
      <c r="AP1080" t="s">
        <v>407</v>
      </c>
    </row>
    <row r="1081" spans="1:44" x14ac:dyDescent="0.2">
      <c r="A1081" t="s">
        <v>737</v>
      </c>
      <c r="B1081" t="s">
        <v>5764</v>
      </c>
      <c r="C1081">
        <v>44329</v>
      </c>
      <c r="D1081" t="s">
        <v>689</v>
      </c>
      <c r="E1081" t="s">
        <v>47</v>
      </c>
      <c r="F1081" t="s">
        <v>48</v>
      </c>
      <c r="G1081" t="s">
        <v>49</v>
      </c>
      <c r="H1081" t="s">
        <v>49</v>
      </c>
      <c r="I1081" t="s">
        <v>60</v>
      </c>
      <c r="J1081" t="s">
        <v>170</v>
      </c>
      <c r="L1081" t="s">
        <v>5765</v>
      </c>
      <c r="M1081" t="s">
        <v>52</v>
      </c>
      <c r="O1081" t="s">
        <v>5766</v>
      </c>
      <c r="P1081" t="s">
        <v>53</v>
      </c>
      <c r="Q1081" t="s">
        <v>175</v>
      </c>
      <c r="S1081" t="s">
        <v>5767</v>
      </c>
      <c r="W1081" t="s">
        <v>178</v>
      </c>
      <c r="X1081" t="s">
        <v>56</v>
      </c>
      <c r="Y1081" t="s">
        <v>57</v>
      </c>
      <c r="Z1081">
        <v>44325</v>
      </c>
      <c r="AD1081">
        <v>44326</v>
      </c>
      <c r="AE1081">
        <v>44326</v>
      </c>
      <c r="AF1081" t="s">
        <v>5768</v>
      </c>
      <c r="AG1081" t="s">
        <v>64</v>
      </c>
      <c r="AH1081" t="s">
        <v>5178</v>
      </c>
      <c r="AJ1081" t="s">
        <v>3655</v>
      </c>
      <c r="AK1081" t="s">
        <v>5769</v>
      </c>
      <c r="AL1081" t="s">
        <v>291</v>
      </c>
      <c r="AM1081" t="s">
        <v>185</v>
      </c>
      <c r="AN1081" t="s">
        <v>58</v>
      </c>
    </row>
    <row r="1082" spans="1:44" x14ac:dyDescent="0.2">
      <c r="A1082" t="s">
        <v>737</v>
      </c>
      <c r="B1082" t="s">
        <v>5770</v>
      </c>
      <c r="C1082">
        <v>44330</v>
      </c>
      <c r="D1082" t="s">
        <v>683</v>
      </c>
      <c r="E1082" t="s">
        <v>69</v>
      </c>
      <c r="F1082" t="s">
        <v>664</v>
      </c>
      <c r="G1082" t="s">
        <v>49</v>
      </c>
      <c r="H1082" t="s">
        <v>49</v>
      </c>
      <c r="I1082" t="s">
        <v>60</v>
      </c>
      <c r="J1082" t="s">
        <v>73</v>
      </c>
      <c r="L1082" t="s">
        <v>5771</v>
      </c>
      <c r="M1082" t="s">
        <v>52</v>
      </c>
      <c r="O1082" t="s">
        <v>640</v>
      </c>
      <c r="P1082" t="s">
        <v>53</v>
      </c>
      <c r="Q1082" t="s">
        <v>63</v>
      </c>
      <c r="S1082" t="s">
        <v>263</v>
      </c>
      <c r="T1082" t="s">
        <v>716</v>
      </c>
      <c r="V1082" t="s">
        <v>5772</v>
      </c>
      <c r="W1082" t="s">
        <v>667</v>
      </c>
      <c r="X1082" t="s">
        <v>56</v>
      </c>
      <c r="Y1082" t="s">
        <v>57</v>
      </c>
      <c r="Z1082">
        <v>44325</v>
      </c>
      <c r="AD1082">
        <v>44323</v>
      </c>
      <c r="AE1082">
        <v>44323</v>
      </c>
      <c r="AF1082" t="s">
        <v>5773</v>
      </c>
      <c r="AG1082" t="s">
        <v>64</v>
      </c>
      <c r="AH1082" t="s">
        <v>2131</v>
      </c>
      <c r="AN1082" t="s">
        <v>58</v>
      </c>
    </row>
    <row r="1083" spans="1:44" x14ac:dyDescent="0.2">
      <c r="A1083" t="s">
        <v>737</v>
      </c>
      <c r="B1083" t="s">
        <v>5774</v>
      </c>
      <c r="C1083">
        <v>44330</v>
      </c>
      <c r="D1083" t="s">
        <v>683</v>
      </c>
      <c r="E1083" t="s">
        <v>69</v>
      </c>
      <c r="F1083" t="s">
        <v>664</v>
      </c>
      <c r="G1083" t="s">
        <v>49</v>
      </c>
      <c r="H1083" t="s">
        <v>49</v>
      </c>
      <c r="I1083" t="s">
        <v>60</v>
      </c>
      <c r="J1083" t="s">
        <v>73</v>
      </c>
      <c r="L1083" t="s">
        <v>5775</v>
      </c>
      <c r="M1083" t="s">
        <v>52</v>
      </c>
      <c r="O1083" t="s">
        <v>640</v>
      </c>
      <c r="P1083" t="s">
        <v>53</v>
      </c>
      <c r="Q1083" t="s">
        <v>63</v>
      </c>
      <c r="S1083" t="s">
        <v>5776</v>
      </c>
      <c r="W1083" t="s">
        <v>667</v>
      </c>
      <c r="X1083" t="s">
        <v>56</v>
      </c>
      <c r="Y1083" t="s">
        <v>57</v>
      </c>
      <c r="Z1083">
        <v>44325</v>
      </c>
      <c r="AD1083">
        <v>44270</v>
      </c>
      <c r="AE1083">
        <v>44270</v>
      </c>
      <c r="AF1083" t="s">
        <v>5777</v>
      </c>
      <c r="AG1083" t="s">
        <v>64</v>
      </c>
      <c r="AH1083" t="s">
        <v>5778</v>
      </c>
      <c r="AN1083" t="s">
        <v>58</v>
      </c>
    </row>
    <row r="1084" spans="1:44" x14ac:dyDescent="0.2">
      <c r="A1084" t="s">
        <v>737</v>
      </c>
      <c r="B1084" t="s">
        <v>5779</v>
      </c>
      <c r="C1084">
        <v>44330</v>
      </c>
      <c r="D1084" t="s">
        <v>168</v>
      </c>
      <c r="E1084" t="s">
        <v>47</v>
      </c>
      <c r="F1084" t="s">
        <v>166</v>
      </c>
      <c r="G1084" t="s">
        <v>49</v>
      </c>
      <c r="H1084" t="s">
        <v>49</v>
      </c>
      <c r="I1084" t="s">
        <v>60</v>
      </c>
      <c r="J1084" t="s">
        <v>170</v>
      </c>
      <c r="K1084" t="s">
        <v>5780</v>
      </c>
      <c r="L1084" t="s">
        <v>5781</v>
      </c>
      <c r="M1084" t="s">
        <v>52</v>
      </c>
      <c r="O1084" t="s">
        <v>535</v>
      </c>
      <c r="P1084" t="s">
        <v>53</v>
      </c>
      <c r="Q1084" t="s">
        <v>175</v>
      </c>
      <c r="S1084" t="s">
        <v>4307</v>
      </c>
      <c r="T1084" t="s">
        <v>5782</v>
      </c>
      <c r="V1084" t="s">
        <v>5783</v>
      </c>
      <c r="W1084" t="s">
        <v>178</v>
      </c>
      <c r="X1084" t="s">
        <v>56</v>
      </c>
      <c r="Y1084" t="s">
        <v>57</v>
      </c>
      <c r="Z1084">
        <v>44325</v>
      </c>
      <c r="AA1084" t="s">
        <v>337</v>
      </c>
      <c r="AB1084" t="s">
        <v>180</v>
      </c>
      <c r="AC1084">
        <v>44243</v>
      </c>
      <c r="AD1084">
        <v>44323</v>
      </c>
      <c r="AE1084">
        <v>44326</v>
      </c>
      <c r="AF1084" t="s">
        <v>540</v>
      </c>
      <c r="AG1084" t="s">
        <v>64</v>
      </c>
      <c r="AH1084" t="s">
        <v>493</v>
      </c>
      <c r="AJ1084" t="s">
        <v>289</v>
      </c>
      <c r="AK1084" t="s">
        <v>290</v>
      </c>
      <c r="AL1084" t="s">
        <v>291</v>
      </c>
      <c r="AM1084" t="s">
        <v>185</v>
      </c>
      <c r="AN1084" t="s">
        <v>58</v>
      </c>
      <c r="AO1084" t="s">
        <v>5784</v>
      </c>
      <c r="AP1084" t="s">
        <v>187</v>
      </c>
      <c r="AQ1084" t="s">
        <v>188</v>
      </c>
      <c r="AR1084" t="s">
        <v>5785</v>
      </c>
    </row>
    <row r="1085" spans="1:44" x14ac:dyDescent="0.2">
      <c r="A1085" t="s">
        <v>737</v>
      </c>
      <c r="B1085" t="s">
        <v>5786</v>
      </c>
      <c r="C1085">
        <v>44330</v>
      </c>
      <c r="D1085" t="s">
        <v>689</v>
      </c>
      <c r="E1085" t="s">
        <v>227</v>
      </c>
      <c r="F1085" t="s">
        <v>48</v>
      </c>
      <c r="G1085" t="s">
        <v>49</v>
      </c>
      <c r="H1085" t="s">
        <v>49</v>
      </c>
      <c r="I1085" t="s">
        <v>60</v>
      </c>
      <c r="J1085" t="s">
        <v>170</v>
      </c>
      <c r="L1085" t="s">
        <v>5787</v>
      </c>
      <c r="M1085" t="s">
        <v>52</v>
      </c>
      <c r="P1085" t="s">
        <v>53</v>
      </c>
      <c r="Q1085" t="s">
        <v>175</v>
      </c>
      <c r="S1085" t="s">
        <v>2243</v>
      </c>
      <c r="W1085" t="s">
        <v>178</v>
      </c>
      <c r="X1085" t="s">
        <v>56</v>
      </c>
      <c r="Y1085" t="s">
        <v>57</v>
      </c>
      <c r="Z1085">
        <v>44325</v>
      </c>
      <c r="AG1085" t="s">
        <v>145</v>
      </c>
      <c r="AN1085" t="s">
        <v>58</v>
      </c>
    </row>
    <row r="1086" spans="1:44" x14ac:dyDescent="0.2">
      <c r="A1086" t="s">
        <v>737</v>
      </c>
      <c r="B1086" t="s">
        <v>5788</v>
      </c>
      <c r="C1086">
        <v>44331</v>
      </c>
      <c r="D1086" t="s">
        <v>889</v>
      </c>
      <c r="E1086" t="s">
        <v>169</v>
      </c>
      <c r="F1086" t="s">
        <v>48</v>
      </c>
      <c r="G1086" t="s">
        <v>49</v>
      </c>
      <c r="I1086" t="s">
        <v>60</v>
      </c>
      <c r="J1086" t="s">
        <v>170</v>
      </c>
      <c r="M1086" t="s">
        <v>52</v>
      </c>
      <c r="P1086" t="s">
        <v>5789</v>
      </c>
      <c r="Q1086" t="s">
        <v>175</v>
      </c>
      <c r="S1086" t="s">
        <v>489</v>
      </c>
      <c r="W1086" t="s">
        <v>894</v>
      </c>
      <c r="X1086" t="s">
        <v>56</v>
      </c>
      <c r="Y1086" t="s">
        <v>57</v>
      </c>
      <c r="Z1086">
        <v>44325</v>
      </c>
      <c r="AN1086" t="s">
        <v>58</v>
      </c>
    </row>
    <row r="1087" spans="1:44" x14ac:dyDescent="0.2">
      <c r="A1087" t="s">
        <v>737</v>
      </c>
      <c r="B1087" t="s">
        <v>5790</v>
      </c>
      <c r="C1087">
        <v>44333</v>
      </c>
      <c r="D1087" t="s">
        <v>683</v>
      </c>
      <c r="E1087" t="s">
        <v>227</v>
      </c>
      <c r="F1087" t="s">
        <v>664</v>
      </c>
      <c r="G1087" t="s">
        <v>49</v>
      </c>
      <c r="H1087" t="s">
        <v>49</v>
      </c>
      <c r="I1087" t="s">
        <v>60</v>
      </c>
      <c r="J1087" t="s">
        <v>73</v>
      </c>
      <c r="L1087" t="s">
        <v>5791</v>
      </c>
      <c r="M1087" t="s">
        <v>52</v>
      </c>
      <c r="O1087" t="s">
        <v>640</v>
      </c>
      <c r="P1087" t="s">
        <v>53</v>
      </c>
      <c r="Q1087" t="s">
        <v>63</v>
      </c>
      <c r="S1087" t="s">
        <v>5792</v>
      </c>
      <c r="W1087" t="s">
        <v>667</v>
      </c>
      <c r="X1087" t="s">
        <v>56</v>
      </c>
      <c r="Y1087" t="s">
        <v>57</v>
      </c>
      <c r="Z1087">
        <v>44332</v>
      </c>
      <c r="AD1087">
        <v>44332</v>
      </c>
      <c r="AE1087">
        <v>44332</v>
      </c>
      <c r="AG1087" t="s">
        <v>64</v>
      </c>
      <c r="AH1087" t="s">
        <v>5793</v>
      </c>
      <c r="AN1087" t="s">
        <v>58</v>
      </c>
    </row>
    <row r="1088" spans="1:44" x14ac:dyDescent="0.2">
      <c r="A1088" t="s">
        <v>737</v>
      </c>
      <c r="B1088" t="s">
        <v>5794</v>
      </c>
      <c r="C1088">
        <v>44333</v>
      </c>
      <c r="D1088" t="s">
        <v>4369</v>
      </c>
      <c r="E1088" t="s">
        <v>47</v>
      </c>
      <c r="F1088" t="s">
        <v>3577</v>
      </c>
      <c r="G1088" t="s">
        <v>49</v>
      </c>
      <c r="H1088" t="s">
        <v>49</v>
      </c>
      <c r="I1088" t="s">
        <v>60</v>
      </c>
      <c r="J1088" t="s">
        <v>95</v>
      </c>
      <c r="L1088" t="s">
        <v>5795</v>
      </c>
      <c r="M1088" t="s">
        <v>52</v>
      </c>
      <c r="O1088" t="s">
        <v>5796</v>
      </c>
      <c r="P1088" t="s">
        <v>53</v>
      </c>
      <c r="Q1088" t="s">
        <v>112</v>
      </c>
      <c r="S1088" t="s">
        <v>5797</v>
      </c>
      <c r="W1088" t="s">
        <v>3580</v>
      </c>
      <c r="X1088" t="s">
        <v>56</v>
      </c>
      <c r="Y1088" t="s">
        <v>57</v>
      </c>
      <c r="Z1088">
        <v>44332</v>
      </c>
      <c r="AD1088">
        <v>44332</v>
      </c>
      <c r="AE1088">
        <v>44332</v>
      </c>
      <c r="AG1088" t="s">
        <v>64</v>
      </c>
      <c r="AH1088" t="s">
        <v>5672</v>
      </c>
      <c r="AN1088" t="s">
        <v>58</v>
      </c>
      <c r="AR1088" t="s">
        <v>5798</v>
      </c>
    </row>
    <row r="1089" spans="1:44" x14ac:dyDescent="0.2">
      <c r="A1089" t="s">
        <v>737</v>
      </c>
      <c r="B1089" t="s">
        <v>5799</v>
      </c>
      <c r="C1089">
        <v>44334</v>
      </c>
      <c r="D1089" t="s">
        <v>889</v>
      </c>
      <c r="E1089" t="s">
        <v>227</v>
      </c>
      <c r="F1089" t="s">
        <v>677</v>
      </c>
      <c r="G1089" t="s">
        <v>49</v>
      </c>
      <c r="H1089" t="s">
        <v>49</v>
      </c>
      <c r="I1089" t="s">
        <v>60</v>
      </c>
      <c r="J1089" t="s">
        <v>170</v>
      </c>
      <c r="K1089" t="s">
        <v>440</v>
      </c>
      <c r="L1089" t="s">
        <v>5800</v>
      </c>
      <c r="M1089" t="s">
        <v>52</v>
      </c>
      <c r="O1089" t="s">
        <v>5801</v>
      </c>
      <c r="P1089" t="s">
        <v>53</v>
      </c>
      <c r="Q1089" t="s">
        <v>175</v>
      </c>
      <c r="S1089" t="s">
        <v>336</v>
      </c>
      <c r="T1089" t="s">
        <v>5802</v>
      </c>
      <c r="V1089" t="s">
        <v>5803</v>
      </c>
      <c r="W1089" t="s">
        <v>894</v>
      </c>
      <c r="X1089" t="s">
        <v>56</v>
      </c>
      <c r="Y1089" t="s">
        <v>57</v>
      </c>
      <c r="Z1089">
        <v>44332</v>
      </c>
      <c r="AA1089" t="s">
        <v>5516</v>
      </c>
      <c r="AB1089" t="s">
        <v>896</v>
      </c>
      <c r="AC1089">
        <v>44025</v>
      </c>
      <c r="AD1089">
        <v>44330</v>
      </c>
      <c r="AE1089">
        <v>44330</v>
      </c>
      <c r="AF1089" t="s">
        <v>5804</v>
      </c>
      <c r="AG1089" t="s">
        <v>64</v>
      </c>
      <c r="AH1089" t="s">
        <v>1036</v>
      </c>
      <c r="AJ1089" t="s">
        <v>878</v>
      </c>
      <c r="AK1089" t="s">
        <v>879</v>
      </c>
      <c r="AL1089" t="s">
        <v>783</v>
      </c>
      <c r="AM1089" t="s">
        <v>185</v>
      </c>
      <c r="AN1089" t="s">
        <v>58</v>
      </c>
      <c r="AO1089" t="s">
        <v>5805</v>
      </c>
      <c r="AP1089" t="s">
        <v>902</v>
      </c>
      <c r="AQ1089" t="s">
        <v>555</v>
      </c>
      <c r="AR1089" t="s">
        <v>5806</v>
      </c>
    </row>
    <row r="1090" spans="1:44" x14ac:dyDescent="0.2">
      <c r="A1090" t="s">
        <v>737</v>
      </c>
      <c r="B1090" t="s">
        <v>5807</v>
      </c>
      <c r="C1090">
        <v>44336</v>
      </c>
      <c r="D1090" t="s">
        <v>683</v>
      </c>
      <c r="E1090" t="s">
        <v>69</v>
      </c>
      <c r="F1090" t="s">
        <v>664</v>
      </c>
      <c r="G1090" t="s">
        <v>49</v>
      </c>
      <c r="H1090" t="s">
        <v>49</v>
      </c>
      <c r="I1090" t="s">
        <v>60</v>
      </c>
      <c r="J1090" t="s">
        <v>73</v>
      </c>
      <c r="L1090" t="s">
        <v>5808</v>
      </c>
      <c r="M1090" t="s">
        <v>52</v>
      </c>
      <c r="O1090" t="s">
        <v>640</v>
      </c>
      <c r="P1090" t="s">
        <v>53</v>
      </c>
      <c r="Q1090" t="s">
        <v>63</v>
      </c>
      <c r="S1090" t="s">
        <v>263</v>
      </c>
      <c r="W1090" t="s">
        <v>667</v>
      </c>
      <c r="X1090" t="s">
        <v>56</v>
      </c>
      <c r="Y1090" t="s">
        <v>57</v>
      </c>
      <c r="Z1090">
        <v>44332</v>
      </c>
      <c r="AD1090">
        <v>44322</v>
      </c>
      <c r="AE1090">
        <v>44322</v>
      </c>
      <c r="AF1090" t="s">
        <v>5809</v>
      </c>
      <c r="AG1090" t="s">
        <v>64</v>
      </c>
      <c r="AH1090" t="s">
        <v>386</v>
      </c>
      <c r="AN1090" t="s">
        <v>58</v>
      </c>
      <c r="AR1090" t="s">
        <v>5497</v>
      </c>
    </row>
    <row r="1091" spans="1:44" x14ac:dyDescent="0.2">
      <c r="A1091" t="s">
        <v>737</v>
      </c>
      <c r="B1091" t="s">
        <v>5810</v>
      </c>
      <c r="C1091">
        <v>44336</v>
      </c>
      <c r="D1091" t="s">
        <v>3576</v>
      </c>
      <c r="E1091" t="s">
        <v>227</v>
      </c>
      <c r="F1091" t="s">
        <v>48</v>
      </c>
      <c r="G1091" t="s">
        <v>49</v>
      </c>
      <c r="I1091" t="s">
        <v>60</v>
      </c>
      <c r="L1091" t="s">
        <v>5811</v>
      </c>
      <c r="M1091" t="s">
        <v>52</v>
      </c>
      <c r="P1091" t="s">
        <v>5812</v>
      </c>
      <c r="Q1091" t="s">
        <v>262</v>
      </c>
      <c r="S1091" t="s">
        <v>263</v>
      </c>
      <c r="W1091" t="s">
        <v>3580</v>
      </c>
      <c r="X1091" t="s">
        <v>56</v>
      </c>
      <c r="Y1091" t="s">
        <v>57</v>
      </c>
      <c r="Z1091">
        <v>44332</v>
      </c>
      <c r="AN1091" t="s">
        <v>58</v>
      </c>
    </row>
    <row r="1092" spans="1:44" x14ac:dyDescent="0.2">
      <c r="A1092" t="s">
        <v>722</v>
      </c>
      <c r="B1092" t="s">
        <v>5813</v>
      </c>
      <c r="C1092">
        <v>43936</v>
      </c>
      <c r="D1092" t="s">
        <v>410</v>
      </c>
      <c r="E1092" t="s">
        <v>47</v>
      </c>
      <c r="F1092" t="s">
        <v>722</v>
      </c>
      <c r="G1092" t="s">
        <v>49</v>
      </c>
      <c r="H1092" t="s">
        <v>3201</v>
      </c>
      <c r="I1092" t="s">
        <v>60</v>
      </c>
      <c r="J1092" t="s">
        <v>170</v>
      </c>
      <c r="K1092" t="s">
        <v>5814</v>
      </c>
      <c r="L1092" t="s">
        <v>5815</v>
      </c>
      <c r="M1092" t="s">
        <v>52</v>
      </c>
      <c r="N1092" t="s">
        <v>173</v>
      </c>
      <c r="O1092" t="s">
        <v>449</v>
      </c>
      <c r="P1092" t="s">
        <v>53</v>
      </c>
      <c r="Q1092" t="s">
        <v>112</v>
      </c>
      <c r="S1092" t="s">
        <v>5816</v>
      </c>
      <c r="W1092" t="s">
        <v>414</v>
      </c>
      <c r="X1092" t="s">
        <v>56</v>
      </c>
      <c r="Y1092" t="s">
        <v>139</v>
      </c>
      <c r="Z1092">
        <v>43933</v>
      </c>
      <c r="AA1092" t="s">
        <v>415</v>
      </c>
      <c r="AB1092" t="s">
        <v>907</v>
      </c>
      <c r="AC1092">
        <v>43904</v>
      </c>
      <c r="AD1092">
        <v>43932</v>
      </c>
      <c r="AE1092">
        <v>43933</v>
      </c>
      <c r="AF1092" t="s">
        <v>5817</v>
      </c>
      <c r="AG1092" t="s">
        <v>64</v>
      </c>
      <c r="AH1092" t="s">
        <v>1770</v>
      </c>
      <c r="AJ1092" t="s">
        <v>5818</v>
      </c>
      <c r="AK1092" t="s">
        <v>5819</v>
      </c>
      <c r="AL1092" t="s">
        <v>944</v>
      </c>
      <c r="AM1092" t="s">
        <v>185</v>
      </c>
      <c r="AN1092" t="s">
        <v>644</v>
      </c>
      <c r="AO1092" t="s">
        <v>5820</v>
      </c>
      <c r="AP1092" t="s">
        <v>407</v>
      </c>
      <c r="AQ1092" t="s">
        <v>207</v>
      </c>
      <c r="AR1092" t="s">
        <v>4858</v>
      </c>
    </row>
    <row r="1093" spans="1:44" x14ac:dyDescent="0.2">
      <c r="A1093" t="s">
        <v>722</v>
      </c>
      <c r="B1093" t="s">
        <v>5821</v>
      </c>
      <c r="C1093">
        <v>44167</v>
      </c>
      <c r="D1093" t="s">
        <v>5822</v>
      </c>
      <c r="E1093" t="s">
        <v>227</v>
      </c>
      <c r="F1093" t="s">
        <v>722</v>
      </c>
      <c r="G1093" t="s">
        <v>49</v>
      </c>
      <c r="H1093" t="s">
        <v>49</v>
      </c>
      <c r="I1093" t="s">
        <v>60</v>
      </c>
      <c r="J1093" t="s">
        <v>170</v>
      </c>
      <c r="K1093" t="s">
        <v>460</v>
      </c>
      <c r="L1093" t="s">
        <v>5823</v>
      </c>
      <c r="M1093" t="s">
        <v>52</v>
      </c>
      <c r="N1093" t="s">
        <v>230</v>
      </c>
      <c r="O1093" t="s">
        <v>733</v>
      </c>
      <c r="P1093" t="s">
        <v>53</v>
      </c>
      <c r="Q1093" t="s">
        <v>63</v>
      </c>
      <c r="S1093" t="s">
        <v>336</v>
      </c>
      <c r="T1093" t="s">
        <v>5824</v>
      </c>
      <c r="V1093" t="s">
        <v>4823</v>
      </c>
      <c r="W1093" t="s">
        <v>654</v>
      </c>
      <c r="X1093" t="s">
        <v>56</v>
      </c>
      <c r="Y1093" t="s">
        <v>57</v>
      </c>
      <c r="Z1093">
        <v>44164</v>
      </c>
      <c r="AA1093" t="s">
        <v>5825</v>
      </c>
      <c r="AB1093" t="s">
        <v>2622</v>
      </c>
      <c r="AC1093">
        <v>44051</v>
      </c>
      <c r="AD1093">
        <v>44160</v>
      </c>
      <c r="AE1093">
        <v>44162</v>
      </c>
      <c r="AF1093" t="s">
        <v>5826</v>
      </c>
      <c r="AG1093" t="s">
        <v>64</v>
      </c>
      <c r="AH1093" t="s">
        <v>181</v>
      </c>
      <c r="AJ1093" t="s">
        <v>5827</v>
      </c>
      <c r="AK1093" t="s">
        <v>5828</v>
      </c>
      <c r="AL1093" t="s">
        <v>419</v>
      </c>
      <c r="AM1093" t="s">
        <v>185</v>
      </c>
      <c r="AN1093" t="s">
        <v>58</v>
      </c>
      <c r="AO1093" t="s">
        <v>5829</v>
      </c>
      <c r="AP1093" t="s">
        <v>407</v>
      </c>
      <c r="AQ1093" t="s">
        <v>484</v>
      </c>
      <c r="AR1093" t="s">
        <v>5830</v>
      </c>
    </row>
    <row r="1094" spans="1:44" x14ac:dyDescent="0.2">
      <c r="A1094" t="s">
        <v>722</v>
      </c>
      <c r="B1094" t="s">
        <v>5831</v>
      </c>
      <c r="C1094">
        <v>44265</v>
      </c>
      <c r="D1094" t="s">
        <v>210</v>
      </c>
      <c r="E1094" t="s">
        <v>47</v>
      </c>
      <c r="F1094" t="s">
        <v>722</v>
      </c>
      <c r="G1094" t="s">
        <v>49</v>
      </c>
      <c r="H1094" t="s">
        <v>49</v>
      </c>
      <c r="I1094" t="s">
        <v>60</v>
      </c>
      <c r="J1094" t="s">
        <v>170</v>
      </c>
      <c r="K1094" t="s">
        <v>5832</v>
      </c>
      <c r="L1094" t="s">
        <v>5833</v>
      </c>
      <c r="M1094" t="s">
        <v>52</v>
      </c>
      <c r="N1094" t="s">
        <v>173</v>
      </c>
      <c r="O1094" t="s">
        <v>449</v>
      </c>
      <c r="P1094" t="s">
        <v>53</v>
      </c>
      <c r="Q1094" t="s">
        <v>214</v>
      </c>
      <c r="S1094" t="s">
        <v>693</v>
      </c>
      <c r="T1094" t="s">
        <v>5834</v>
      </c>
      <c r="V1094" t="s">
        <v>5835</v>
      </c>
      <c r="W1094" t="s">
        <v>216</v>
      </c>
      <c r="X1094" t="s">
        <v>56</v>
      </c>
      <c r="Y1094" t="s">
        <v>57</v>
      </c>
      <c r="Z1094">
        <v>44262</v>
      </c>
      <c r="AA1094" t="s">
        <v>5836</v>
      </c>
      <c r="AB1094" t="s">
        <v>5837</v>
      </c>
      <c r="AC1094">
        <v>44230</v>
      </c>
      <c r="AD1094">
        <v>44261</v>
      </c>
      <c r="AE1094">
        <v>44262</v>
      </c>
      <c r="AF1094" t="s">
        <v>5838</v>
      </c>
      <c r="AG1094" t="s">
        <v>64</v>
      </c>
      <c r="AH1094" t="s">
        <v>623</v>
      </c>
      <c r="AJ1094" t="s">
        <v>4423</v>
      </c>
      <c r="AK1094" t="s">
        <v>5839</v>
      </c>
      <c r="AL1094" t="s">
        <v>4425</v>
      </c>
      <c r="AM1094" t="s">
        <v>308</v>
      </c>
      <c r="AN1094" t="s">
        <v>58</v>
      </c>
      <c r="AO1094" t="s">
        <v>5840</v>
      </c>
      <c r="AP1094" t="s">
        <v>407</v>
      </c>
      <c r="AQ1094" t="s">
        <v>555</v>
      </c>
      <c r="AR1094" t="s">
        <v>5841</v>
      </c>
    </row>
    <row r="1095" spans="1:44" x14ac:dyDescent="0.2">
      <c r="A1095" t="s">
        <v>934</v>
      </c>
      <c r="B1095" t="s">
        <v>5842</v>
      </c>
      <c r="C1095">
        <v>44067</v>
      </c>
      <c r="D1095" t="s">
        <v>933</v>
      </c>
      <c r="E1095" t="s">
        <v>47</v>
      </c>
      <c r="F1095" t="s">
        <v>934</v>
      </c>
      <c r="G1095" t="s">
        <v>49</v>
      </c>
      <c r="H1095" t="s">
        <v>49</v>
      </c>
      <c r="I1095" t="s">
        <v>60</v>
      </c>
      <c r="J1095" t="s">
        <v>170</v>
      </c>
      <c r="L1095" t="s">
        <v>5843</v>
      </c>
      <c r="M1095" t="s">
        <v>52</v>
      </c>
      <c r="N1095" t="s">
        <v>230</v>
      </c>
      <c r="O1095" t="s">
        <v>5844</v>
      </c>
      <c r="P1095" t="s">
        <v>53</v>
      </c>
      <c r="Q1095" t="s">
        <v>175</v>
      </c>
      <c r="S1095" t="s">
        <v>3731</v>
      </c>
      <c r="W1095" t="s">
        <v>940</v>
      </c>
      <c r="X1095" t="s">
        <v>56</v>
      </c>
      <c r="Y1095" t="s">
        <v>57</v>
      </c>
      <c r="Z1095">
        <v>44066</v>
      </c>
      <c r="AD1095">
        <v>44064</v>
      </c>
      <c r="AE1095">
        <v>44064</v>
      </c>
      <c r="AF1095" t="s">
        <v>5845</v>
      </c>
      <c r="AG1095" t="s">
        <v>64</v>
      </c>
      <c r="AH1095" t="s">
        <v>5846</v>
      </c>
      <c r="AJ1095" t="s">
        <v>1771</v>
      </c>
      <c r="AK1095" t="s">
        <v>1772</v>
      </c>
      <c r="AL1095" t="s">
        <v>944</v>
      </c>
      <c r="AM1095" t="s">
        <v>308</v>
      </c>
      <c r="AN1095" t="s">
        <v>58</v>
      </c>
    </row>
    <row r="1096" spans="1:44" x14ac:dyDescent="0.2">
      <c r="A1096" t="s">
        <v>934</v>
      </c>
      <c r="B1096" t="s">
        <v>5847</v>
      </c>
      <c r="C1096">
        <v>44086</v>
      </c>
      <c r="D1096" t="s">
        <v>5848</v>
      </c>
      <c r="E1096" t="s">
        <v>227</v>
      </c>
      <c r="F1096" t="s">
        <v>934</v>
      </c>
      <c r="G1096" t="s">
        <v>49</v>
      </c>
      <c r="H1096" t="s">
        <v>49</v>
      </c>
      <c r="I1096" t="s">
        <v>532</v>
      </c>
      <c r="K1096" t="s">
        <v>5849</v>
      </c>
      <c r="L1096" t="s">
        <v>5850</v>
      </c>
      <c r="M1096" t="s">
        <v>52</v>
      </c>
      <c r="P1096" t="s">
        <v>53</v>
      </c>
      <c r="S1096" t="s">
        <v>740</v>
      </c>
      <c r="W1096" t="s">
        <v>940</v>
      </c>
      <c r="X1096" t="s">
        <v>56</v>
      </c>
      <c r="Y1096" t="s">
        <v>57</v>
      </c>
      <c r="Z1096">
        <v>44080</v>
      </c>
      <c r="AG1096" t="s">
        <v>145</v>
      </c>
      <c r="AN1096" t="s">
        <v>58</v>
      </c>
    </row>
    <row r="1097" spans="1:44" x14ac:dyDescent="0.2">
      <c r="A1097" t="s">
        <v>934</v>
      </c>
      <c r="B1097" t="s">
        <v>5851</v>
      </c>
      <c r="C1097">
        <v>44095</v>
      </c>
      <c r="D1097" t="s">
        <v>933</v>
      </c>
      <c r="E1097" t="s">
        <v>227</v>
      </c>
      <c r="F1097" t="s">
        <v>934</v>
      </c>
      <c r="G1097" t="s">
        <v>49</v>
      </c>
      <c r="H1097" t="s">
        <v>49</v>
      </c>
      <c r="I1097" t="s">
        <v>60</v>
      </c>
      <c r="J1097" t="s">
        <v>170</v>
      </c>
      <c r="L1097" t="s">
        <v>5852</v>
      </c>
      <c r="M1097" t="s">
        <v>52</v>
      </c>
      <c r="N1097" t="s">
        <v>230</v>
      </c>
      <c r="O1097" t="s">
        <v>5853</v>
      </c>
      <c r="P1097" t="s">
        <v>53</v>
      </c>
      <c r="Q1097" t="s">
        <v>175</v>
      </c>
      <c r="S1097" t="s">
        <v>5854</v>
      </c>
      <c r="W1097" t="s">
        <v>940</v>
      </c>
      <c r="X1097" t="s">
        <v>56</v>
      </c>
      <c r="Y1097" t="s">
        <v>57</v>
      </c>
      <c r="Z1097">
        <v>44094</v>
      </c>
      <c r="AD1097">
        <v>44076</v>
      </c>
      <c r="AE1097">
        <v>44077</v>
      </c>
      <c r="AF1097" t="s">
        <v>5855</v>
      </c>
      <c r="AG1097" t="s">
        <v>64</v>
      </c>
      <c r="AH1097" t="s">
        <v>5856</v>
      </c>
      <c r="AJ1097" t="s">
        <v>5818</v>
      </c>
      <c r="AK1097" t="s">
        <v>5819</v>
      </c>
      <c r="AL1097" t="s">
        <v>944</v>
      </c>
      <c r="AM1097" t="s">
        <v>185</v>
      </c>
      <c r="AN1097" t="s">
        <v>58</v>
      </c>
      <c r="AR1097" t="s">
        <v>5857</v>
      </c>
    </row>
    <row r="1098" spans="1:44" x14ac:dyDescent="0.2">
      <c r="A1098" t="s">
        <v>934</v>
      </c>
      <c r="B1098" t="s">
        <v>5858</v>
      </c>
      <c r="C1098">
        <v>44258</v>
      </c>
      <c r="D1098" t="s">
        <v>933</v>
      </c>
      <c r="E1098" t="s">
        <v>227</v>
      </c>
      <c r="F1098" t="s">
        <v>934</v>
      </c>
      <c r="G1098" t="s">
        <v>49</v>
      </c>
      <c r="H1098" t="s">
        <v>49</v>
      </c>
      <c r="I1098" t="s">
        <v>60</v>
      </c>
      <c r="J1098" t="s">
        <v>170</v>
      </c>
      <c r="L1098" t="s">
        <v>5859</v>
      </c>
      <c r="M1098" t="s">
        <v>52</v>
      </c>
      <c r="N1098" t="s">
        <v>230</v>
      </c>
      <c r="O1098" t="s">
        <v>5860</v>
      </c>
      <c r="P1098" t="s">
        <v>53</v>
      </c>
      <c r="Q1098" t="s">
        <v>175</v>
      </c>
      <c r="S1098" t="s">
        <v>5861</v>
      </c>
      <c r="T1098" t="s">
        <v>5862</v>
      </c>
      <c r="V1098" t="s">
        <v>5042</v>
      </c>
      <c r="W1098" t="s">
        <v>940</v>
      </c>
      <c r="X1098" t="s">
        <v>56</v>
      </c>
      <c r="Y1098" t="s">
        <v>57</v>
      </c>
      <c r="Z1098">
        <v>44255</v>
      </c>
      <c r="AD1098">
        <v>44252</v>
      </c>
      <c r="AE1098">
        <v>44252</v>
      </c>
      <c r="AG1098" t="s">
        <v>64</v>
      </c>
      <c r="AH1098" t="s">
        <v>5863</v>
      </c>
      <c r="AJ1098" t="s">
        <v>3076</v>
      </c>
      <c r="AK1098" t="s">
        <v>3077</v>
      </c>
      <c r="AL1098" t="s">
        <v>944</v>
      </c>
      <c r="AM1098" t="s">
        <v>308</v>
      </c>
      <c r="AN1098" t="s">
        <v>58</v>
      </c>
      <c r="AR1098" t="s">
        <v>5864</v>
      </c>
    </row>
    <row r="1099" spans="1:44" x14ac:dyDescent="0.2">
      <c r="A1099" t="s">
        <v>1263</v>
      </c>
      <c r="B1099" t="s">
        <v>5865</v>
      </c>
      <c r="C1099">
        <v>43915</v>
      </c>
      <c r="D1099" t="s">
        <v>168</v>
      </c>
      <c r="E1099" t="s">
        <v>47</v>
      </c>
      <c r="F1099" t="s">
        <v>1263</v>
      </c>
      <c r="G1099" t="s">
        <v>49</v>
      </c>
      <c r="H1099" t="s">
        <v>49</v>
      </c>
      <c r="I1099" t="s">
        <v>60</v>
      </c>
      <c r="J1099" t="s">
        <v>170</v>
      </c>
      <c r="L1099" t="s">
        <v>5866</v>
      </c>
      <c r="M1099" t="s">
        <v>52</v>
      </c>
      <c r="N1099" t="s">
        <v>173</v>
      </c>
      <c r="O1099" t="s">
        <v>103</v>
      </c>
      <c r="P1099" t="s">
        <v>53</v>
      </c>
      <c r="Q1099" t="s">
        <v>112</v>
      </c>
      <c r="S1099" t="s">
        <v>1400</v>
      </c>
      <c r="T1099" t="s">
        <v>2276</v>
      </c>
      <c r="W1099" t="s">
        <v>178</v>
      </c>
      <c r="X1099" t="s">
        <v>56</v>
      </c>
      <c r="Y1099" t="s">
        <v>57</v>
      </c>
      <c r="Z1099">
        <v>43912</v>
      </c>
      <c r="AD1099">
        <v>43901</v>
      </c>
      <c r="AE1099">
        <v>43901</v>
      </c>
      <c r="AF1099" t="s">
        <v>5867</v>
      </c>
      <c r="AG1099" t="s">
        <v>64</v>
      </c>
      <c r="AH1099" t="s">
        <v>5868</v>
      </c>
      <c r="AJ1099" t="s">
        <v>354</v>
      </c>
      <c r="AK1099" t="s">
        <v>3907</v>
      </c>
      <c r="AL1099" t="s">
        <v>356</v>
      </c>
      <c r="AM1099" t="s">
        <v>308</v>
      </c>
      <c r="AN1099" t="s">
        <v>58</v>
      </c>
      <c r="AR1099" t="s">
        <v>5869</v>
      </c>
    </row>
    <row r="1100" spans="1:44" x14ac:dyDescent="0.2">
      <c r="A1100" t="s">
        <v>1263</v>
      </c>
      <c r="B1100" t="s">
        <v>5870</v>
      </c>
      <c r="C1100">
        <v>43927</v>
      </c>
      <c r="D1100" t="s">
        <v>168</v>
      </c>
      <c r="E1100" t="s">
        <v>227</v>
      </c>
      <c r="F1100" t="s">
        <v>1263</v>
      </c>
      <c r="G1100" t="s">
        <v>49</v>
      </c>
      <c r="H1100" t="s">
        <v>49</v>
      </c>
      <c r="I1100" t="s">
        <v>60</v>
      </c>
      <c r="J1100" t="s">
        <v>170</v>
      </c>
      <c r="L1100" t="s">
        <v>5871</v>
      </c>
      <c r="M1100" t="s">
        <v>52</v>
      </c>
      <c r="N1100" t="s">
        <v>173</v>
      </c>
      <c r="O1100" t="s">
        <v>103</v>
      </c>
      <c r="P1100" t="s">
        <v>53</v>
      </c>
      <c r="Q1100" t="s">
        <v>112</v>
      </c>
      <c r="S1100" t="s">
        <v>5872</v>
      </c>
      <c r="W1100" t="s">
        <v>178</v>
      </c>
      <c r="X1100" t="s">
        <v>56</v>
      </c>
      <c r="Y1100" t="s">
        <v>57</v>
      </c>
      <c r="Z1100">
        <v>43926</v>
      </c>
      <c r="AD1100">
        <v>43918</v>
      </c>
      <c r="AE1100">
        <v>43922</v>
      </c>
      <c r="AF1100" t="s">
        <v>5873</v>
      </c>
      <c r="AG1100" t="s">
        <v>64</v>
      </c>
      <c r="AH1100" t="s">
        <v>615</v>
      </c>
      <c r="AJ1100" t="s">
        <v>5874</v>
      </c>
      <c r="AK1100" t="s">
        <v>5875</v>
      </c>
      <c r="AL1100" t="s">
        <v>291</v>
      </c>
      <c r="AM1100" t="s">
        <v>308</v>
      </c>
      <c r="AN1100" t="s">
        <v>58</v>
      </c>
      <c r="AR1100" t="s">
        <v>1713</v>
      </c>
    </row>
    <row r="1101" spans="1:44" x14ac:dyDescent="0.2">
      <c r="A1101" t="s">
        <v>1263</v>
      </c>
      <c r="B1101" t="s">
        <v>5876</v>
      </c>
      <c r="C1101">
        <v>44083</v>
      </c>
      <c r="D1101" t="s">
        <v>5877</v>
      </c>
      <c r="E1101" t="s">
        <v>227</v>
      </c>
      <c r="F1101" t="s">
        <v>1263</v>
      </c>
      <c r="G1101" t="s">
        <v>49</v>
      </c>
      <c r="H1101" t="s">
        <v>49</v>
      </c>
      <c r="I1101" t="s">
        <v>532</v>
      </c>
      <c r="K1101" t="s">
        <v>5878</v>
      </c>
      <c r="L1101" t="s">
        <v>5879</v>
      </c>
      <c r="M1101" t="s">
        <v>52</v>
      </c>
      <c r="N1101" t="s">
        <v>230</v>
      </c>
      <c r="P1101" t="s">
        <v>53</v>
      </c>
      <c r="S1101" t="s">
        <v>5880</v>
      </c>
      <c r="W1101" t="s">
        <v>178</v>
      </c>
      <c r="X1101" t="s">
        <v>56</v>
      </c>
      <c r="Y1101" t="s">
        <v>57</v>
      </c>
      <c r="Z1101">
        <v>44080</v>
      </c>
      <c r="AC1101">
        <v>42629</v>
      </c>
      <c r="AG1101" t="s">
        <v>145</v>
      </c>
      <c r="AJ1101" t="s">
        <v>899</v>
      </c>
      <c r="AK1101" t="s">
        <v>900</v>
      </c>
      <c r="AL1101" t="s">
        <v>468</v>
      </c>
      <c r="AM1101" t="s">
        <v>185</v>
      </c>
      <c r="AN1101" t="s">
        <v>58</v>
      </c>
    </row>
    <row r="1102" spans="1:44" x14ac:dyDescent="0.2">
      <c r="A1102" t="s">
        <v>1263</v>
      </c>
      <c r="B1102" t="s">
        <v>5881</v>
      </c>
      <c r="C1102">
        <v>44119</v>
      </c>
      <c r="D1102" t="s">
        <v>5882</v>
      </c>
      <c r="E1102" t="s">
        <v>227</v>
      </c>
      <c r="F1102" t="s">
        <v>48</v>
      </c>
      <c r="G1102" t="s">
        <v>49</v>
      </c>
      <c r="I1102" t="s">
        <v>532</v>
      </c>
      <c r="J1102" t="s">
        <v>5883</v>
      </c>
      <c r="M1102" t="s">
        <v>52</v>
      </c>
      <c r="N1102" t="s">
        <v>230</v>
      </c>
      <c r="P1102" t="s">
        <v>53</v>
      </c>
      <c r="Q1102" t="s">
        <v>1175</v>
      </c>
      <c r="S1102" t="s">
        <v>5884</v>
      </c>
      <c r="W1102" t="s">
        <v>178</v>
      </c>
      <c r="X1102" t="s">
        <v>56</v>
      </c>
      <c r="Y1102" t="s">
        <v>57</v>
      </c>
      <c r="Z1102">
        <v>44115</v>
      </c>
      <c r="AE1102">
        <v>44115</v>
      </c>
      <c r="AG1102" t="s">
        <v>64</v>
      </c>
      <c r="AH1102" t="s">
        <v>1272</v>
      </c>
      <c r="AJ1102" t="s">
        <v>494</v>
      </c>
      <c r="AK1102" t="s">
        <v>495</v>
      </c>
      <c r="AL1102" t="s">
        <v>205</v>
      </c>
      <c r="AM1102" t="s">
        <v>185</v>
      </c>
      <c r="AN1102" t="s">
        <v>58</v>
      </c>
    </row>
    <row r="1103" spans="1:44" x14ac:dyDescent="0.2">
      <c r="A1103" t="s">
        <v>1355</v>
      </c>
      <c r="B1103" t="s">
        <v>5885</v>
      </c>
      <c r="C1103">
        <v>43930</v>
      </c>
      <c r="D1103" t="s">
        <v>1354</v>
      </c>
      <c r="E1103" t="s">
        <v>227</v>
      </c>
      <c r="F1103" t="s">
        <v>1355</v>
      </c>
      <c r="G1103" t="s">
        <v>49</v>
      </c>
      <c r="H1103" t="s">
        <v>49</v>
      </c>
      <c r="I1103" t="s">
        <v>60</v>
      </c>
      <c r="J1103" t="s">
        <v>170</v>
      </c>
      <c r="L1103" t="s">
        <v>5886</v>
      </c>
      <c r="M1103" t="s">
        <v>52</v>
      </c>
      <c r="N1103" t="s">
        <v>173</v>
      </c>
      <c r="O1103" t="s">
        <v>1484</v>
      </c>
      <c r="P1103" t="s">
        <v>53</v>
      </c>
      <c r="Q1103" t="s">
        <v>262</v>
      </c>
      <c r="S1103" t="s">
        <v>263</v>
      </c>
      <c r="T1103" t="s">
        <v>5887</v>
      </c>
      <c r="V1103" t="s">
        <v>4769</v>
      </c>
      <c r="W1103" t="s">
        <v>894</v>
      </c>
      <c r="X1103" t="s">
        <v>56</v>
      </c>
      <c r="Y1103" t="s">
        <v>57</v>
      </c>
      <c r="Z1103">
        <v>43926</v>
      </c>
      <c r="AD1103">
        <v>43922</v>
      </c>
      <c r="AE1103">
        <v>43930</v>
      </c>
      <c r="AF1103" t="s">
        <v>5888</v>
      </c>
      <c r="AG1103" t="s">
        <v>64</v>
      </c>
      <c r="AH1103" t="s">
        <v>5889</v>
      </c>
      <c r="AJ1103" t="s">
        <v>2096</v>
      </c>
      <c r="AK1103" t="s">
        <v>2097</v>
      </c>
      <c r="AL1103" t="s">
        <v>659</v>
      </c>
      <c r="AM1103" t="s">
        <v>317</v>
      </c>
      <c r="AN1103" t="s">
        <v>58</v>
      </c>
    </row>
    <row r="1104" spans="1:44" x14ac:dyDescent="0.2">
      <c r="A1104" t="s">
        <v>5890</v>
      </c>
      <c r="B1104" t="s">
        <v>5891</v>
      </c>
      <c r="C1104">
        <v>43874</v>
      </c>
      <c r="D1104" t="s">
        <v>1225</v>
      </c>
      <c r="E1104" t="s">
        <v>47</v>
      </c>
      <c r="F1104" t="s">
        <v>5890</v>
      </c>
      <c r="G1104" t="s">
        <v>49</v>
      </c>
      <c r="H1104" t="s">
        <v>49</v>
      </c>
      <c r="I1104" t="s">
        <v>60</v>
      </c>
      <c r="J1104" t="s">
        <v>73</v>
      </c>
      <c r="K1104" t="s">
        <v>5892</v>
      </c>
      <c r="L1104" t="s">
        <v>5893</v>
      </c>
      <c r="M1104" t="s">
        <v>52</v>
      </c>
      <c r="N1104" t="s">
        <v>62</v>
      </c>
      <c r="O1104" t="s">
        <v>5894</v>
      </c>
      <c r="P1104" t="s">
        <v>53</v>
      </c>
      <c r="Q1104" t="s">
        <v>324</v>
      </c>
      <c r="S1104" t="s">
        <v>362</v>
      </c>
      <c r="W1104" t="s">
        <v>1229</v>
      </c>
      <c r="X1104" t="s">
        <v>56</v>
      </c>
      <c r="Y1104" t="s">
        <v>57</v>
      </c>
      <c r="Z1104">
        <v>43870</v>
      </c>
      <c r="AB1104" t="s">
        <v>551</v>
      </c>
      <c r="AC1104">
        <v>43670</v>
      </c>
      <c r="AD1104">
        <v>43812</v>
      </c>
      <c r="AE1104">
        <v>43874</v>
      </c>
      <c r="AF1104" t="s">
        <v>5895</v>
      </c>
      <c r="AG1104" t="s">
        <v>2831</v>
      </c>
      <c r="AH1104" t="s">
        <v>5896</v>
      </c>
      <c r="AN1104" t="s">
        <v>58</v>
      </c>
      <c r="AO1104" t="s">
        <v>5897</v>
      </c>
      <c r="AP1104" t="s">
        <v>4141</v>
      </c>
      <c r="AQ1104" t="s">
        <v>484</v>
      </c>
      <c r="AR1104" t="s">
        <v>5898</v>
      </c>
    </row>
    <row r="1105" spans="1:44" x14ac:dyDescent="0.2">
      <c r="A1105" t="s">
        <v>5890</v>
      </c>
      <c r="B1105" t="s">
        <v>5899</v>
      </c>
      <c r="C1105">
        <v>43979</v>
      </c>
      <c r="D1105" t="s">
        <v>424</v>
      </c>
      <c r="E1105" t="s">
        <v>227</v>
      </c>
      <c r="F1105" t="s">
        <v>5890</v>
      </c>
      <c r="G1105" t="s">
        <v>49</v>
      </c>
      <c r="I1105" t="s">
        <v>60</v>
      </c>
      <c r="J1105" t="s">
        <v>73</v>
      </c>
      <c r="K1105" t="s">
        <v>5900</v>
      </c>
      <c r="L1105" t="s">
        <v>5901</v>
      </c>
      <c r="M1105" t="s">
        <v>52</v>
      </c>
      <c r="N1105" t="s">
        <v>62</v>
      </c>
      <c r="O1105" t="s">
        <v>692</v>
      </c>
      <c r="P1105" t="s">
        <v>53</v>
      </c>
      <c r="Q1105" t="s">
        <v>112</v>
      </c>
      <c r="S1105" t="s">
        <v>2009</v>
      </c>
      <c r="W1105" t="s">
        <v>301</v>
      </c>
      <c r="X1105" t="s">
        <v>56</v>
      </c>
      <c r="Y1105" t="s">
        <v>57</v>
      </c>
      <c r="Z1105">
        <v>43975</v>
      </c>
      <c r="AA1105" t="s">
        <v>5902</v>
      </c>
      <c r="AB1105" t="s">
        <v>551</v>
      </c>
      <c r="AC1105">
        <v>43943</v>
      </c>
      <c r="AD1105">
        <v>43978</v>
      </c>
      <c r="AE1105">
        <v>43978</v>
      </c>
      <c r="AF1105" t="s">
        <v>5903</v>
      </c>
      <c r="AG1105" t="s">
        <v>145</v>
      </c>
      <c r="AN1105" t="s">
        <v>58</v>
      </c>
      <c r="AO1105" t="s">
        <v>5904</v>
      </c>
      <c r="AP1105" t="s">
        <v>4141</v>
      </c>
      <c r="AQ1105" t="s">
        <v>484</v>
      </c>
    </row>
    <row r="1106" spans="1:44" x14ac:dyDescent="0.2">
      <c r="A1106" t="s">
        <v>5890</v>
      </c>
      <c r="B1106" t="s">
        <v>5905</v>
      </c>
      <c r="C1106">
        <v>44068</v>
      </c>
      <c r="D1106" t="s">
        <v>424</v>
      </c>
      <c r="E1106" t="s">
        <v>47</v>
      </c>
      <c r="F1106" t="s">
        <v>5890</v>
      </c>
      <c r="G1106" t="s">
        <v>49</v>
      </c>
      <c r="H1106" t="s">
        <v>49</v>
      </c>
      <c r="I1106" t="s">
        <v>60</v>
      </c>
      <c r="J1106" t="s">
        <v>73</v>
      </c>
      <c r="K1106" t="s">
        <v>273</v>
      </c>
      <c r="L1106" t="s">
        <v>5906</v>
      </c>
      <c r="M1106" t="s">
        <v>52</v>
      </c>
      <c r="N1106" t="s">
        <v>62</v>
      </c>
      <c r="O1106" t="s">
        <v>5894</v>
      </c>
      <c r="P1106" t="s">
        <v>53</v>
      </c>
      <c r="Q1106" t="s">
        <v>5907</v>
      </c>
      <c r="S1106" t="s">
        <v>240</v>
      </c>
      <c r="W1106" t="s">
        <v>301</v>
      </c>
      <c r="X1106" t="s">
        <v>56</v>
      </c>
      <c r="Y1106" t="s">
        <v>57</v>
      </c>
      <c r="Z1106">
        <v>44066</v>
      </c>
      <c r="AA1106" t="s">
        <v>5908</v>
      </c>
      <c r="AB1106" t="s">
        <v>551</v>
      </c>
      <c r="AC1106">
        <v>44022</v>
      </c>
      <c r="AD1106">
        <v>44064</v>
      </c>
      <c r="AE1106">
        <v>44064</v>
      </c>
      <c r="AF1106" t="s">
        <v>5909</v>
      </c>
      <c r="AG1106" t="s">
        <v>64</v>
      </c>
      <c r="AH1106" t="s">
        <v>2871</v>
      </c>
      <c r="AN1106" t="s">
        <v>58</v>
      </c>
      <c r="AO1106" t="s">
        <v>5910</v>
      </c>
      <c r="AP1106" t="s">
        <v>4141</v>
      </c>
      <c r="AQ1106" t="s">
        <v>484</v>
      </c>
    </row>
    <row r="1107" spans="1:44" x14ac:dyDescent="0.2">
      <c r="A1107" t="s">
        <v>5890</v>
      </c>
      <c r="B1107" t="s">
        <v>5911</v>
      </c>
      <c r="C1107">
        <v>44104</v>
      </c>
      <c r="D1107" t="s">
        <v>5912</v>
      </c>
      <c r="E1107" t="s">
        <v>47</v>
      </c>
      <c r="F1107" t="s">
        <v>5890</v>
      </c>
      <c r="G1107" t="s">
        <v>49</v>
      </c>
      <c r="H1107" t="s">
        <v>49</v>
      </c>
      <c r="I1107" t="s">
        <v>60</v>
      </c>
      <c r="J1107" t="s">
        <v>73</v>
      </c>
      <c r="K1107" t="s">
        <v>5913</v>
      </c>
      <c r="L1107" t="s">
        <v>5914</v>
      </c>
      <c r="M1107" t="s">
        <v>52</v>
      </c>
      <c r="N1107" t="s">
        <v>62</v>
      </c>
      <c r="O1107" t="s">
        <v>5915</v>
      </c>
      <c r="P1107" t="s">
        <v>53</v>
      </c>
      <c r="Q1107" t="s">
        <v>63</v>
      </c>
      <c r="S1107" t="s">
        <v>2479</v>
      </c>
      <c r="W1107" t="s">
        <v>595</v>
      </c>
      <c r="X1107" t="s">
        <v>56</v>
      </c>
      <c r="Y1107" t="s">
        <v>57</v>
      </c>
      <c r="Z1107">
        <v>44101</v>
      </c>
      <c r="AA1107" t="s">
        <v>5916</v>
      </c>
      <c r="AB1107" t="s">
        <v>551</v>
      </c>
      <c r="AC1107">
        <v>43966</v>
      </c>
      <c r="AD1107">
        <v>44097</v>
      </c>
      <c r="AE1107">
        <v>44097</v>
      </c>
      <c r="AF1107" t="s">
        <v>5917</v>
      </c>
      <c r="AG1107" t="s">
        <v>64</v>
      </c>
      <c r="AH1107" t="s">
        <v>4829</v>
      </c>
      <c r="AN1107" t="s">
        <v>58</v>
      </c>
      <c r="AO1107" t="s">
        <v>5918</v>
      </c>
      <c r="AP1107" t="s">
        <v>4141</v>
      </c>
      <c r="AQ1107" t="s">
        <v>484</v>
      </c>
      <c r="AR1107" t="s">
        <v>5919</v>
      </c>
    </row>
    <row r="1108" spans="1:44" x14ac:dyDescent="0.2">
      <c r="A1108" t="s">
        <v>5890</v>
      </c>
      <c r="B1108" t="s">
        <v>5920</v>
      </c>
      <c r="C1108">
        <v>44336</v>
      </c>
      <c r="D1108" t="s">
        <v>5921</v>
      </c>
      <c r="E1108" t="s">
        <v>227</v>
      </c>
      <c r="F1108" t="s">
        <v>5890</v>
      </c>
      <c r="G1108" t="s">
        <v>49</v>
      </c>
      <c r="I1108" t="s">
        <v>60</v>
      </c>
      <c r="J1108" t="s">
        <v>73</v>
      </c>
      <c r="K1108" t="s">
        <v>3426</v>
      </c>
      <c r="L1108" t="s">
        <v>5922</v>
      </c>
      <c r="M1108" t="s">
        <v>52</v>
      </c>
      <c r="P1108" t="s">
        <v>5812</v>
      </c>
      <c r="Q1108" t="s">
        <v>63</v>
      </c>
      <c r="S1108" t="s">
        <v>263</v>
      </c>
      <c r="W1108" t="s">
        <v>414</v>
      </c>
      <c r="X1108" t="s">
        <v>56</v>
      </c>
      <c r="Y1108" t="s">
        <v>57</v>
      </c>
      <c r="Z1108">
        <v>44332</v>
      </c>
      <c r="AA1108" t="s">
        <v>5923</v>
      </c>
      <c r="AC1108">
        <v>44052</v>
      </c>
      <c r="AN1108" t="s">
        <v>58</v>
      </c>
      <c r="AO1108" t="s">
        <v>5924</v>
      </c>
      <c r="AP1108" t="s">
        <v>4141</v>
      </c>
      <c r="AQ1108" t="s">
        <v>646</v>
      </c>
      <c r="AR1108" t="s">
        <v>5925</v>
      </c>
    </row>
    <row r="1109" spans="1:44" x14ac:dyDescent="0.2">
      <c r="A1109" t="s">
        <v>5926</v>
      </c>
      <c r="B1109" t="s">
        <v>5927</v>
      </c>
      <c r="C1109">
        <v>44097</v>
      </c>
      <c r="D1109" t="s">
        <v>5928</v>
      </c>
      <c r="E1109" t="s">
        <v>47</v>
      </c>
      <c r="F1109" t="s">
        <v>5926</v>
      </c>
      <c r="G1109" t="s">
        <v>49</v>
      </c>
      <c r="H1109" t="s">
        <v>49</v>
      </c>
      <c r="I1109" t="s">
        <v>60</v>
      </c>
      <c r="J1109" t="s">
        <v>439</v>
      </c>
      <c r="M1109" t="s">
        <v>52</v>
      </c>
      <c r="N1109" t="s">
        <v>173</v>
      </c>
      <c r="O1109" t="s">
        <v>5929</v>
      </c>
      <c r="P1109" t="s">
        <v>53</v>
      </c>
      <c r="Q1109" t="s">
        <v>5930</v>
      </c>
      <c r="S1109" t="s">
        <v>5931</v>
      </c>
      <c r="W1109" t="s">
        <v>5932</v>
      </c>
      <c r="X1109" t="s">
        <v>56</v>
      </c>
      <c r="Y1109" t="s">
        <v>57</v>
      </c>
      <c r="Z1109">
        <v>44094</v>
      </c>
      <c r="AE1109">
        <v>44097</v>
      </c>
      <c r="AG1109" t="s">
        <v>64</v>
      </c>
      <c r="AH1109" t="s">
        <v>5933</v>
      </c>
      <c r="AJ1109" t="s">
        <v>1654</v>
      </c>
      <c r="AK1109" t="s">
        <v>1655</v>
      </c>
      <c r="AL1109" t="s">
        <v>1347</v>
      </c>
      <c r="AM1109" t="s">
        <v>185</v>
      </c>
      <c r="AN1109" t="s">
        <v>58</v>
      </c>
    </row>
    <row r="1110" spans="1:44" x14ac:dyDescent="0.2">
      <c r="A1110" t="s">
        <v>2114</v>
      </c>
      <c r="B1110" t="s">
        <v>5934</v>
      </c>
      <c r="C1110">
        <v>44140</v>
      </c>
      <c r="D1110" t="s">
        <v>5935</v>
      </c>
      <c r="E1110" t="s">
        <v>227</v>
      </c>
      <c r="F1110" t="s">
        <v>2114</v>
      </c>
      <c r="G1110" t="s">
        <v>49</v>
      </c>
      <c r="H1110" t="s">
        <v>49</v>
      </c>
      <c r="I1110" t="s">
        <v>60</v>
      </c>
      <c r="J1110" t="s">
        <v>170</v>
      </c>
      <c r="K1110" t="s">
        <v>5936</v>
      </c>
      <c r="L1110" t="s">
        <v>5937</v>
      </c>
      <c r="M1110" t="s">
        <v>52</v>
      </c>
      <c r="N1110" t="s">
        <v>230</v>
      </c>
      <c r="P1110" t="s">
        <v>53</v>
      </c>
      <c r="Q1110" t="s">
        <v>324</v>
      </c>
      <c r="S1110" t="s">
        <v>336</v>
      </c>
      <c r="W1110" t="s">
        <v>5938</v>
      </c>
      <c r="X1110" t="s">
        <v>56</v>
      </c>
      <c r="Y1110" t="s">
        <v>57</v>
      </c>
      <c r="Z1110">
        <v>44136</v>
      </c>
      <c r="AA1110" t="s">
        <v>5939</v>
      </c>
      <c r="AB1110" t="s">
        <v>5940</v>
      </c>
      <c r="AC1110">
        <v>44018</v>
      </c>
      <c r="AG1110" t="s">
        <v>145</v>
      </c>
      <c r="AJ1110" t="s">
        <v>5941</v>
      </c>
      <c r="AK1110" t="s">
        <v>5942</v>
      </c>
      <c r="AL1110" t="s">
        <v>2124</v>
      </c>
      <c r="AM1110" t="s">
        <v>185</v>
      </c>
      <c r="AN1110" t="s">
        <v>58</v>
      </c>
      <c r="AO1110" t="s">
        <v>5943</v>
      </c>
      <c r="AP1110" t="s">
        <v>2126</v>
      </c>
      <c r="AQ1110" t="s">
        <v>902</v>
      </c>
      <c r="AR1110" t="s">
        <v>5944</v>
      </c>
    </row>
    <row r="1111" spans="1:44" x14ac:dyDescent="0.2">
      <c r="A1111" t="s">
        <v>2114</v>
      </c>
      <c r="B1111" t="s">
        <v>5945</v>
      </c>
      <c r="C1111">
        <v>44141</v>
      </c>
      <c r="D1111" t="s">
        <v>5946</v>
      </c>
      <c r="E1111" t="s">
        <v>227</v>
      </c>
      <c r="F1111" t="s">
        <v>48</v>
      </c>
      <c r="G1111" t="s">
        <v>49</v>
      </c>
      <c r="I1111" t="s">
        <v>60</v>
      </c>
      <c r="J1111" t="s">
        <v>170</v>
      </c>
      <c r="L1111" t="s">
        <v>5947</v>
      </c>
      <c r="M1111" t="s">
        <v>52</v>
      </c>
      <c r="N1111" t="s">
        <v>230</v>
      </c>
      <c r="P1111" t="s">
        <v>53</v>
      </c>
      <c r="S1111" t="s">
        <v>2009</v>
      </c>
      <c r="W1111" t="s">
        <v>5948</v>
      </c>
      <c r="X1111" t="s">
        <v>56</v>
      </c>
      <c r="Y1111" t="s">
        <v>57</v>
      </c>
      <c r="Z1111">
        <v>44136</v>
      </c>
      <c r="AG1111" t="s">
        <v>145</v>
      </c>
      <c r="AJ1111" t="s">
        <v>4703</v>
      </c>
      <c r="AK1111" t="s">
        <v>5392</v>
      </c>
      <c r="AL1111" t="s">
        <v>2124</v>
      </c>
      <c r="AM1111" t="s">
        <v>308</v>
      </c>
      <c r="AN1111" t="s">
        <v>58</v>
      </c>
    </row>
    <row r="1112" spans="1:44" x14ac:dyDescent="0.2">
      <c r="A1112" t="s">
        <v>2114</v>
      </c>
      <c r="B1112" t="s">
        <v>5949</v>
      </c>
      <c r="C1112">
        <v>44276</v>
      </c>
      <c r="D1112" t="s">
        <v>210</v>
      </c>
      <c r="E1112" t="s">
        <v>227</v>
      </c>
      <c r="F1112" t="s">
        <v>2114</v>
      </c>
      <c r="G1112" t="s">
        <v>49</v>
      </c>
      <c r="H1112" t="s">
        <v>49</v>
      </c>
      <c r="I1112" t="s">
        <v>60</v>
      </c>
      <c r="J1112" t="s">
        <v>170</v>
      </c>
      <c r="K1112" t="s">
        <v>3369</v>
      </c>
      <c r="L1112" t="s">
        <v>5950</v>
      </c>
      <c r="M1112" t="s">
        <v>52</v>
      </c>
      <c r="N1112" t="s">
        <v>230</v>
      </c>
      <c r="O1112" t="s">
        <v>5951</v>
      </c>
      <c r="P1112" t="s">
        <v>53</v>
      </c>
      <c r="Q1112" t="s">
        <v>63</v>
      </c>
      <c r="S1112" t="s">
        <v>5372</v>
      </c>
      <c r="T1112" t="s">
        <v>5952</v>
      </c>
      <c r="W1112" t="s">
        <v>216</v>
      </c>
      <c r="X1112" t="s">
        <v>56</v>
      </c>
      <c r="Y1112" t="s">
        <v>57</v>
      </c>
      <c r="Z1112">
        <v>44276</v>
      </c>
      <c r="AA1112" t="s">
        <v>463</v>
      </c>
      <c r="AC1112">
        <v>44215</v>
      </c>
      <c r="AD1112">
        <v>44272</v>
      </c>
      <c r="AE1112">
        <v>44276</v>
      </c>
      <c r="AF1112" t="s">
        <v>5953</v>
      </c>
      <c r="AG1112" t="s">
        <v>64</v>
      </c>
      <c r="AH1112" t="s">
        <v>386</v>
      </c>
      <c r="AJ1112" t="s">
        <v>5954</v>
      </c>
      <c r="AK1112" t="s">
        <v>5955</v>
      </c>
      <c r="AL1112" t="s">
        <v>2124</v>
      </c>
      <c r="AM1112" t="s">
        <v>308</v>
      </c>
      <c r="AN1112" t="s">
        <v>58</v>
      </c>
      <c r="AO1112" t="s">
        <v>5956</v>
      </c>
      <c r="AP1112" t="s">
        <v>2126</v>
      </c>
      <c r="AR1112" t="s">
        <v>5957</v>
      </c>
    </row>
    <row r="1113" spans="1:44" x14ac:dyDescent="0.2">
      <c r="A1113" t="s">
        <v>2114</v>
      </c>
      <c r="B1113" t="s">
        <v>5958</v>
      </c>
      <c r="C1113">
        <v>44307</v>
      </c>
      <c r="D1113" t="s">
        <v>410</v>
      </c>
      <c r="E1113" t="s">
        <v>47</v>
      </c>
      <c r="F1113" t="s">
        <v>2114</v>
      </c>
      <c r="G1113" t="s">
        <v>49</v>
      </c>
      <c r="H1113" t="s">
        <v>133</v>
      </c>
      <c r="I1113" t="s">
        <v>60</v>
      </c>
      <c r="J1113" t="s">
        <v>170</v>
      </c>
      <c r="K1113" t="s">
        <v>5959</v>
      </c>
      <c r="L1113" t="s">
        <v>5960</v>
      </c>
      <c r="M1113" t="s">
        <v>52</v>
      </c>
      <c r="N1113" t="s">
        <v>173</v>
      </c>
      <c r="O1113" t="s">
        <v>5395</v>
      </c>
      <c r="P1113" t="s">
        <v>53</v>
      </c>
      <c r="Q1113" t="s">
        <v>112</v>
      </c>
      <c r="S1113" t="s">
        <v>3764</v>
      </c>
      <c r="V1113" t="s">
        <v>5961</v>
      </c>
      <c r="W1113" t="s">
        <v>414</v>
      </c>
      <c r="X1113" t="s">
        <v>56</v>
      </c>
      <c r="Y1113" t="s">
        <v>139</v>
      </c>
      <c r="Z1113">
        <v>44304</v>
      </c>
      <c r="AA1113" t="s">
        <v>5962</v>
      </c>
      <c r="AB1113" t="s">
        <v>431</v>
      </c>
      <c r="AC1113">
        <v>44278</v>
      </c>
      <c r="AD1113">
        <v>44300</v>
      </c>
      <c r="AE1113">
        <v>44300</v>
      </c>
      <c r="AF1113" t="s">
        <v>5963</v>
      </c>
      <c r="AG1113" t="s">
        <v>64</v>
      </c>
      <c r="AH1113" t="s">
        <v>1298</v>
      </c>
      <c r="AJ1113" t="s">
        <v>5964</v>
      </c>
      <c r="AK1113" t="s">
        <v>5965</v>
      </c>
      <c r="AL1113" t="s">
        <v>2124</v>
      </c>
      <c r="AM1113" t="s">
        <v>308</v>
      </c>
      <c r="AN1113" t="s">
        <v>142</v>
      </c>
      <c r="AO1113" t="s">
        <v>5966</v>
      </c>
      <c r="AP1113" t="s">
        <v>2126</v>
      </c>
      <c r="AQ1113" t="s">
        <v>3474</v>
      </c>
      <c r="AR1113" t="s">
        <v>5699</v>
      </c>
    </row>
    <row r="1114" spans="1:44" x14ac:dyDescent="0.2">
      <c r="A1114" t="s">
        <v>5967</v>
      </c>
      <c r="B1114" t="s">
        <v>5968</v>
      </c>
      <c r="C1114">
        <v>43902</v>
      </c>
      <c r="D1114" t="s">
        <v>689</v>
      </c>
      <c r="E1114" t="s">
        <v>47</v>
      </c>
      <c r="F1114" t="s">
        <v>722</v>
      </c>
      <c r="G1114" t="s">
        <v>49</v>
      </c>
      <c r="H1114" t="s">
        <v>49</v>
      </c>
      <c r="I1114" t="s">
        <v>60</v>
      </c>
      <c r="J1114" t="s">
        <v>170</v>
      </c>
      <c r="L1114" t="s">
        <v>5969</v>
      </c>
      <c r="M1114" t="s">
        <v>52</v>
      </c>
      <c r="N1114" t="s">
        <v>173</v>
      </c>
      <c r="O1114" t="s">
        <v>5259</v>
      </c>
      <c r="P1114" t="s">
        <v>53</v>
      </c>
      <c r="Q1114" t="s">
        <v>175</v>
      </c>
      <c r="S1114" t="s">
        <v>5970</v>
      </c>
      <c r="T1114" t="s">
        <v>5971</v>
      </c>
      <c r="W1114" t="s">
        <v>178</v>
      </c>
      <c r="X1114" t="s">
        <v>56</v>
      </c>
      <c r="Y1114" t="s">
        <v>57</v>
      </c>
      <c r="Z1114">
        <v>43898</v>
      </c>
      <c r="AD1114">
        <v>43898</v>
      </c>
      <c r="AE1114">
        <v>43898</v>
      </c>
      <c r="AF1114" t="s">
        <v>5972</v>
      </c>
      <c r="AG1114" t="s">
        <v>64</v>
      </c>
      <c r="AH1114" t="s">
        <v>1177</v>
      </c>
      <c r="AJ1114" t="s">
        <v>899</v>
      </c>
      <c r="AK1114" t="s">
        <v>3492</v>
      </c>
      <c r="AL1114" t="s">
        <v>468</v>
      </c>
      <c r="AM1114" t="s">
        <v>308</v>
      </c>
      <c r="AN1114" t="s">
        <v>58</v>
      </c>
      <c r="AR1114" t="s">
        <v>5973</v>
      </c>
    </row>
    <row r="1115" spans="1:44" x14ac:dyDescent="0.2">
      <c r="A1115" t="s">
        <v>5967</v>
      </c>
      <c r="B1115" t="s">
        <v>5974</v>
      </c>
      <c r="C1115">
        <v>43904</v>
      </c>
      <c r="D1115" t="s">
        <v>689</v>
      </c>
      <c r="E1115" t="s">
        <v>227</v>
      </c>
      <c r="G1115" t="s">
        <v>49</v>
      </c>
      <c r="H1115" t="s">
        <v>49</v>
      </c>
      <c r="I1115" t="s">
        <v>60</v>
      </c>
      <c r="J1115" t="s">
        <v>170</v>
      </c>
      <c r="L1115" t="s">
        <v>5975</v>
      </c>
      <c r="M1115" t="s">
        <v>52</v>
      </c>
      <c r="N1115" t="s">
        <v>230</v>
      </c>
      <c r="O1115" t="s">
        <v>2886</v>
      </c>
      <c r="P1115" t="s">
        <v>53</v>
      </c>
      <c r="Q1115" t="s">
        <v>175</v>
      </c>
      <c r="S1115" t="s">
        <v>263</v>
      </c>
      <c r="T1115" t="s">
        <v>1805</v>
      </c>
      <c r="V1115" t="s">
        <v>1814</v>
      </c>
      <c r="W1115" t="s">
        <v>178</v>
      </c>
      <c r="X1115" t="s">
        <v>56</v>
      </c>
      <c r="Y1115" t="s">
        <v>57</v>
      </c>
      <c r="Z1115">
        <v>43898</v>
      </c>
      <c r="AD1115">
        <v>43905</v>
      </c>
      <c r="AE1115">
        <v>43906</v>
      </c>
      <c r="AF1115" t="s">
        <v>5976</v>
      </c>
      <c r="AG1115" t="s">
        <v>64</v>
      </c>
      <c r="AH1115" t="s">
        <v>597</v>
      </c>
      <c r="AJ1115" t="s">
        <v>4384</v>
      </c>
      <c r="AK1115" t="s">
        <v>4385</v>
      </c>
      <c r="AL1115" t="s">
        <v>963</v>
      </c>
      <c r="AM1115" t="s">
        <v>308</v>
      </c>
      <c r="AN1115" t="s">
        <v>58</v>
      </c>
    </row>
    <row r="1116" spans="1:44" x14ac:dyDescent="0.2">
      <c r="A1116" t="s">
        <v>5967</v>
      </c>
      <c r="B1116" t="s">
        <v>5977</v>
      </c>
      <c r="C1116">
        <v>43905</v>
      </c>
      <c r="D1116" t="s">
        <v>689</v>
      </c>
      <c r="E1116" t="s">
        <v>169</v>
      </c>
      <c r="F1116" t="s">
        <v>722</v>
      </c>
      <c r="G1116" t="s">
        <v>49</v>
      </c>
      <c r="H1116" t="s">
        <v>49</v>
      </c>
      <c r="I1116" t="s">
        <v>60</v>
      </c>
      <c r="J1116" t="s">
        <v>170</v>
      </c>
      <c r="L1116" t="s">
        <v>5978</v>
      </c>
      <c r="M1116" t="s">
        <v>52</v>
      </c>
      <c r="O1116" t="s">
        <v>5979</v>
      </c>
      <c r="P1116" t="s">
        <v>53</v>
      </c>
      <c r="Q1116" t="s">
        <v>175</v>
      </c>
      <c r="S1116" t="s">
        <v>5980</v>
      </c>
      <c r="T1116" t="s">
        <v>5981</v>
      </c>
      <c r="V1116" t="s">
        <v>5982</v>
      </c>
      <c r="W1116" t="s">
        <v>178</v>
      </c>
      <c r="X1116" t="s">
        <v>56</v>
      </c>
      <c r="Y1116" t="s">
        <v>57</v>
      </c>
      <c r="Z1116">
        <v>43905</v>
      </c>
      <c r="AD1116">
        <v>43892</v>
      </c>
      <c r="AF1116" t="s">
        <v>5983</v>
      </c>
      <c r="AG1116" t="s">
        <v>64</v>
      </c>
      <c r="AH1116" t="s">
        <v>5984</v>
      </c>
      <c r="AI1116" t="s">
        <v>2013</v>
      </c>
      <c r="AJ1116" t="s">
        <v>233</v>
      </c>
      <c r="AK1116" t="s">
        <v>234</v>
      </c>
      <c r="AL1116" t="s">
        <v>235</v>
      </c>
      <c r="AM1116" t="s">
        <v>185</v>
      </c>
      <c r="AN1116" t="s">
        <v>58</v>
      </c>
    </row>
    <row r="1117" spans="1:44" x14ac:dyDescent="0.2">
      <c r="A1117" t="s">
        <v>5967</v>
      </c>
      <c r="B1117" t="s">
        <v>5985</v>
      </c>
      <c r="C1117">
        <v>43915</v>
      </c>
      <c r="D1117" t="s">
        <v>689</v>
      </c>
      <c r="E1117" t="s">
        <v>227</v>
      </c>
      <c r="F1117" t="s">
        <v>1263</v>
      </c>
      <c r="G1117" t="s">
        <v>49</v>
      </c>
      <c r="H1117" t="s">
        <v>133</v>
      </c>
      <c r="I1117" t="s">
        <v>60</v>
      </c>
      <c r="J1117" t="s">
        <v>170</v>
      </c>
      <c r="L1117" t="s">
        <v>2574</v>
      </c>
      <c r="M1117" t="s">
        <v>52</v>
      </c>
      <c r="N1117" t="s">
        <v>230</v>
      </c>
      <c r="O1117" t="s">
        <v>5986</v>
      </c>
      <c r="P1117" t="s">
        <v>53</v>
      </c>
      <c r="Q1117" t="s">
        <v>262</v>
      </c>
      <c r="S1117" t="s">
        <v>489</v>
      </c>
      <c r="T1117" t="s">
        <v>5563</v>
      </c>
      <c r="V1117" t="s">
        <v>2288</v>
      </c>
      <c r="W1117" t="s">
        <v>178</v>
      </c>
      <c r="X1117" t="s">
        <v>56</v>
      </c>
      <c r="Y1117" t="s">
        <v>139</v>
      </c>
      <c r="Z1117">
        <v>43912</v>
      </c>
      <c r="AD1117">
        <v>43911</v>
      </c>
      <c r="AE1117">
        <v>43911</v>
      </c>
      <c r="AF1117" t="s">
        <v>5987</v>
      </c>
      <c r="AG1117" t="s">
        <v>64</v>
      </c>
      <c r="AH1117" t="s">
        <v>2690</v>
      </c>
      <c r="AJ1117" t="s">
        <v>1750</v>
      </c>
      <c r="AK1117" t="s">
        <v>1751</v>
      </c>
      <c r="AL1117" t="s">
        <v>1752</v>
      </c>
      <c r="AM1117" t="s">
        <v>185</v>
      </c>
      <c r="AN1117" t="s">
        <v>142</v>
      </c>
    </row>
    <row r="1118" spans="1:44" x14ac:dyDescent="0.2">
      <c r="A1118" t="s">
        <v>5967</v>
      </c>
      <c r="B1118" t="s">
        <v>5988</v>
      </c>
      <c r="C1118">
        <v>43928</v>
      </c>
      <c r="D1118" t="s">
        <v>689</v>
      </c>
      <c r="E1118" t="s">
        <v>169</v>
      </c>
      <c r="F1118" t="s">
        <v>722</v>
      </c>
      <c r="G1118" t="s">
        <v>49</v>
      </c>
      <c r="H1118" t="s">
        <v>49</v>
      </c>
      <c r="I1118" t="s">
        <v>60</v>
      </c>
      <c r="J1118" t="s">
        <v>170</v>
      </c>
      <c r="L1118" t="s">
        <v>2316</v>
      </c>
      <c r="M1118" t="s">
        <v>52</v>
      </c>
      <c r="N1118" t="s">
        <v>173</v>
      </c>
      <c r="O1118" t="s">
        <v>733</v>
      </c>
      <c r="P1118" t="s">
        <v>53</v>
      </c>
      <c r="Q1118" t="s">
        <v>262</v>
      </c>
      <c r="S1118" t="s">
        <v>748</v>
      </c>
      <c r="T1118" t="s">
        <v>5989</v>
      </c>
      <c r="W1118" t="s">
        <v>178</v>
      </c>
      <c r="X1118" t="s">
        <v>56</v>
      </c>
      <c r="Y1118" t="s">
        <v>57</v>
      </c>
      <c r="Z1118">
        <v>43926</v>
      </c>
      <c r="AD1118">
        <v>43922</v>
      </c>
      <c r="AE1118">
        <v>43924</v>
      </c>
      <c r="AF1118" t="s">
        <v>5990</v>
      </c>
      <c r="AG1118" t="s">
        <v>64</v>
      </c>
      <c r="AH1118" t="s">
        <v>375</v>
      </c>
      <c r="AJ1118" t="s">
        <v>910</v>
      </c>
      <c r="AK1118" t="s">
        <v>1636</v>
      </c>
      <c r="AL1118" t="s">
        <v>291</v>
      </c>
      <c r="AM1118" t="s">
        <v>185</v>
      </c>
      <c r="AN1118" t="s">
        <v>58</v>
      </c>
      <c r="AR1118" t="s">
        <v>2321</v>
      </c>
    </row>
    <row r="1119" spans="1:44" x14ac:dyDescent="0.2">
      <c r="A1119" t="s">
        <v>5967</v>
      </c>
      <c r="B1119" t="s">
        <v>5991</v>
      </c>
      <c r="C1119">
        <v>43930</v>
      </c>
      <c r="D1119" t="s">
        <v>689</v>
      </c>
      <c r="E1119" t="s">
        <v>47</v>
      </c>
      <c r="G1119" t="s">
        <v>49</v>
      </c>
      <c r="H1119" t="s">
        <v>49</v>
      </c>
      <c r="I1119" t="s">
        <v>60</v>
      </c>
      <c r="J1119" t="s">
        <v>170</v>
      </c>
      <c r="L1119" t="s">
        <v>5992</v>
      </c>
      <c r="M1119" t="s">
        <v>52</v>
      </c>
      <c r="N1119" t="s">
        <v>173</v>
      </c>
      <c r="O1119" t="s">
        <v>5993</v>
      </c>
      <c r="P1119" t="s">
        <v>53</v>
      </c>
      <c r="Q1119" t="s">
        <v>262</v>
      </c>
      <c r="S1119" t="s">
        <v>1574</v>
      </c>
      <c r="W1119" t="s">
        <v>178</v>
      </c>
      <c r="X1119" t="s">
        <v>56</v>
      </c>
      <c r="Y1119" t="s">
        <v>57</v>
      </c>
      <c r="Z1119">
        <v>43926</v>
      </c>
      <c r="AF1119" t="s">
        <v>5994</v>
      </c>
      <c r="AG1119" t="s">
        <v>64</v>
      </c>
      <c r="AH1119" t="s">
        <v>5995</v>
      </c>
      <c r="AJ1119" t="s">
        <v>2549</v>
      </c>
      <c r="AK1119" t="s">
        <v>2550</v>
      </c>
      <c r="AL1119" t="s">
        <v>419</v>
      </c>
      <c r="AM1119" t="s">
        <v>185</v>
      </c>
      <c r="AN1119" t="s">
        <v>58</v>
      </c>
    </row>
    <row r="1120" spans="1:44" x14ac:dyDescent="0.2">
      <c r="A1120" t="s">
        <v>5967</v>
      </c>
      <c r="B1120" t="s">
        <v>5996</v>
      </c>
      <c r="C1120">
        <v>43930</v>
      </c>
      <c r="D1120" t="s">
        <v>689</v>
      </c>
      <c r="E1120" t="s">
        <v>227</v>
      </c>
      <c r="F1120" t="s">
        <v>48</v>
      </c>
      <c r="G1120" t="s">
        <v>49</v>
      </c>
      <c r="H1120" t="s">
        <v>49</v>
      </c>
      <c r="I1120" t="s">
        <v>60</v>
      </c>
      <c r="J1120" t="s">
        <v>170</v>
      </c>
      <c r="L1120" t="s">
        <v>5997</v>
      </c>
      <c r="M1120" t="s">
        <v>52</v>
      </c>
      <c r="N1120" t="s">
        <v>173</v>
      </c>
      <c r="O1120" t="s">
        <v>5998</v>
      </c>
      <c r="P1120" t="s">
        <v>53</v>
      </c>
      <c r="Q1120" t="s">
        <v>175</v>
      </c>
      <c r="S1120" t="s">
        <v>263</v>
      </c>
      <c r="W1120" t="s">
        <v>178</v>
      </c>
      <c r="X1120" t="s">
        <v>56</v>
      </c>
      <c r="Y1120" t="s">
        <v>57</v>
      </c>
      <c r="Z1120">
        <v>43926</v>
      </c>
      <c r="AD1120">
        <v>43904</v>
      </c>
      <c r="AE1120">
        <v>43931</v>
      </c>
      <c r="AG1120" t="s">
        <v>64</v>
      </c>
      <c r="AH1120" t="s">
        <v>267</v>
      </c>
      <c r="AJ1120" t="s">
        <v>3685</v>
      </c>
      <c r="AK1120" t="s">
        <v>3686</v>
      </c>
      <c r="AL1120" t="s">
        <v>468</v>
      </c>
      <c r="AM1120" t="s">
        <v>185</v>
      </c>
      <c r="AN1120" t="s">
        <v>58</v>
      </c>
      <c r="AR1120" t="s">
        <v>1682</v>
      </c>
    </row>
    <row r="1121" spans="1:44" x14ac:dyDescent="0.2">
      <c r="A1121" t="s">
        <v>5967</v>
      </c>
      <c r="B1121" t="s">
        <v>5999</v>
      </c>
      <c r="C1121">
        <v>43931</v>
      </c>
      <c r="D1121" t="s">
        <v>689</v>
      </c>
      <c r="E1121" t="s">
        <v>227</v>
      </c>
      <c r="G1121" t="s">
        <v>49</v>
      </c>
      <c r="H1121" t="s">
        <v>49</v>
      </c>
      <c r="I1121" t="s">
        <v>60</v>
      </c>
      <c r="J1121" t="s">
        <v>170</v>
      </c>
      <c r="L1121" t="s">
        <v>6000</v>
      </c>
      <c r="M1121" t="s">
        <v>52</v>
      </c>
      <c r="N1121" t="s">
        <v>230</v>
      </c>
      <c r="O1121" t="s">
        <v>6001</v>
      </c>
      <c r="P1121" t="s">
        <v>53</v>
      </c>
      <c r="Q1121" t="s">
        <v>262</v>
      </c>
      <c r="S1121" t="s">
        <v>6002</v>
      </c>
      <c r="W1121" t="s">
        <v>178</v>
      </c>
      <c r="X1121" t="s">
        <v>56</v>
      </c>
      <c r="Y1121" t="s">
        <v>57</v>
      </c>
      <c r="Z1121">
        <v>43926</v>
      </c>
      <c r="AF1121" t="s">
        <v>6003</v>
      </c>
      <c r="AG1121" t="s">
        <v>64</v>
      </c>
      <c r="AH1121" t="s">
        <v>6004</v>
      </c>
      <c r="AI1121" t="s">
        <v>6005</v>
      </c>
      <c r="AJ1121" t="s">
        <v>840</v>
      </c>
      <c r="AK1121" t="s">
        <v>841</v>
      </c>
      <c r="AL1121" t="s">
        <v>842</v>
      </c>
      <c r="AM1121" t="s">
        <v>185</v>
      </c>
      <c r="AN1121" t="s">
        <v>58</v>
      </c>
    </row>
    <row r="1122" spans="1:44" x14ac:dyDescent="0.2">
      <c r="A1122" t="s">
        <v>5967</v>
      </c>
      <c r="B1122" t="s">
        <v>6006</v>
      </c>
      <c r="C1122">
        <v>43936</v>
      </c>
      <c r="D1122" t="s">
        <v>689</v>
      </c>
      <c r="E1122" t="s">
        <v>47</v>
      </c>
      <c r="F1122" t="s">
        <v>722</v>
      </c>
      <c r="G1122" t="s">
        <v>49</v>
      </c>
      <c r="H1122" t="s">
        <v>49</v>
      </c>
      <c r="I1122" t="s">
        <v>60</v>
      </c>
      <c r="J1122" t="s">
        <v>170</v>
      </c>
      <c r="K1122" t="s">
        <v>6007</v>
      </c>
      <c r="L1122" t="s">
        <v>6008</v>
      </c>
      <c r="M1122" t="s">
        <v>52</v>
      </c>
      <c r="N1122" t="s">
        <v>173</v>
      </c>
      <c r="P1122" t="s">
        <v>53</v>
      </c>
      <c r="Q1122" t="s">
        <v>175</v>
      </c>
      <c r="S1122" t="s">
        <v>748</v>
      </c>
      <c r="T1122" t="s">
        <v>1900</v>
      </c>
      <c r="V1122" t="s">
        <v>6009</v>
      </c>
      <c r="W1122" t="s">
        <v>178</v>
      </c>
      <c r="X1122" t="s">
        <v>56</v>
      </c>
      <c r="Y1122" t="s">
        <v>57</v>
      </c>
      <c r="Z1122">
        <v>43933</v>
      </c>
      <c r="AD1122">
        <v>43936</v>
      </c>
      <c r="AE1122">
        <v>43936</v>
      </c>
      <c r="AG1122" t="s">
        <v>64</v>
      </c>
      <c r="AH1122" t="s">
        <v>597</v>
      </c>
      <c r="AJ1122" t="s">
        <v>1332</v>
      </c>
      <c r="AK1122" t="s">
        <v>1333</v>
      </c>
      <c r="AL1122" t="s">
        <v>316</v>
      </c>
      <c r="AM1122" t="s">
        <v>185</v>
      </c>
      <c r="AN1122" t="s">
        <v>58</v>
      </c>
      <c r="AR1122" t="s">
        <v>6007</v>
      </c>
    </row>
    <row r="1123" spans="1:44" x14ac:dyDescent="0.2">
      <c r="A1123" t="s">
        <v>5967</v>
      </c>
      <c r="B1123" t="s">
        <v>6010</v>
      </c>
      <c r="C1123">
        <v>43940</v>
      </c>
      <c r="D1123" t="s">
        <v>689</v>
      </c>
      <c r="E1123" t="s">
        <v>227</v>
      </c>
      <c r="F1123" t="s">
        <v>722</v>
      </c>
      <c r="G1123" t="s">
        <v>49</v>
      </c>
      <c r="H1123" t="s">
        <v>49</v>
      </c>
      <c r="I1123" t="s">
        <v>60</v>
      </c>
      <c r="J1123" t="s">
        <v>170</v>
      </c>
      <c r="L1123" t="s">
        <v>6011</v>
      </c>
      <c r="M1123" t="s">
        <v>52</v>
      </c>
      <c r="N1123" t="s">
        <v>230</v>
      </c>
      <c r="P1123" t="s">
        <v>53</v>
      </c>
      <c r="Q1123" t="s">
        <v>175</v>
      </c>
      <c r="S1123" t="s">
        <v>6012</v>
      </c>
      <c r="U1123" t="s">
        <v>1924</v>
      </c>
      <c r="V1123" t="s">
        <v>6013</v>
      </c>
      <c r="W1123" t="s">
        <v>178</v>
      </c>
      <c r="X1123" t="s">
        <v>56</v>
      </c>
      <c r="Y1123" t="s">
        <v>57</v>
      </c>
      <c r="Z1123">
        <v>43940</v>
      </c>
      <c r="AD1123">
        <v>43941</v>
      </c>
      <c r="AE1123">
        <v>43941</v>
      </c>
      <c r="AG1123" t="s">
        <v>64</v>
      </c>
      <c r="AH1123" t="s">
        <v>1272</v>
      </c>
      <c r="AJ1123" t="s">
        <v>6014</v>
      </c>
      <c r="AK1123" t="s">
        <v>6015</v>
      </c>
      <c r="AL1123" t="s">
        <v>184</v>
      </c>
      <c r="AM1123" t="s">
        <v>185</v>
      </c>
      <c r="AN1123" t="s">
        <v>58</v>
      </c>
    </row>
    <row r="1124" spans="1:44" x14ac:dyDescent="0.2">
      <c r="A1124" t="s">
        <v>5967</v>
      </c>
      <c r="B1124" t="s">
        <v>6016</v>
      </c>
      <c r="C1124">
        <v>43943</v>
      </c>
      <c r="D1124" t="s">
        <v>689</v>
      </c>
      <c r="E1124" t="s">
        <v>169</v>
      </c>
      <c r="F1124" t="s">
        <v>722</v>
      </c>
      <c r="G1124" t="s">
        <v>49</v>
      </c>
      <c r="H1124" t="s">
        <v>49</v>
      </c>
      <c r="I1124" t="s">
        <v>60</v>
      </c>
      <c r="J1124" t="s">
        <v>170</v>
      </c>
      <c r="L1124" t="s">
        <v>6017</v>
      </c>
      <c r="M1124" t="s">
        <v>52</v>
      </c>
      <c r="O1124" t="s">
        <v>6018</v>
      </c>
      <c r="P1124" t="s">
        <v>53</v>
      </c>
      <c r="Q1124" t="s">
        <v>262</v>
      </c>
      <c r="S1124" t="s">
        <v>6012</v>
      </c>
      <c r="W1124" t="s">
        <v>178</v>
      </c>
      <c r="X1124" t="s">
        <v>56</v>
      </c>
      <c r="Y1124" t="s">
        <v>57</v>
      </c>
      <c r="Z1124">
        <v>43940</v>
      </c>
      <c r="AD1124">
        <v>43940</v>
      </c>
      <c r="AE1124">
        <v>43941</v>
      </c>
      <c r="AF1124" t="s">
        <v>6019</v>
      </c>
      <c r="AG1124" t="s">
        <v>64</v>
      </c>
      <c r="AH1124" t="s">
        <v>202</v>
      </c>
      <c r="AJ1124" t="s">
        <v>1750</v>
      </c>
      <c r="AK1124" t="s">
        <v>1751</v>
      </c>
      <c r="AL1124" t="s">
        <v>1752</v>
      </c>
      <c r="AM1124" t="s">
        <v>185</v>
      </c>
      <c r="AN1124" t="s">
        <v>58</v>
      </c>
      <c r="AR1124" t="s">
        <v>6020</v>
      </c>
    </row>
    <row r="1125" spans="1:44" x14ac:dyDescent="0.2">
      <c r="A1125" t="s">
        <v>5967</v>
      </c>
      <c r="B1125" t="s">
        <v>6021</v>
      </c>
      <c r="C1125">
        <v>43944</v>
      </c>
      <c r="D1125" t="s">
        <v>689</v>
      </c>
      <c r="E1125" t="s">
        <v>227</v>
      </c>
      <c r="G1125" t="s">
        <v>49</v>
      </c>
      <c r="H1125" t="s">
        <v>49</v>
      </c>
      <c r="I1125" t="s">
        <v>60</v>
      </c>
      <c r="J1125" t="s">
        <v>170</v>
      </c>
      <c r="L1125" t="s">
        <v>5969</v>
      </c>
      <c r="M1125" t="s">
        <v>52</v>
      </c>
      <c r="N1125" t="s">
        <v>230</v>
      </c>
      <c r="O1125" t="s">
        <v>6022</v>
      </c>
      <c r="P1125" t="s">
        <v>53</v>
      </c>
      <c r="Q1125" t="s">
        <v>175</v>
      </c>
      <c r="S1125" t="s">
        <v>362</v>
      </c>
      <c r="T1125" t="s">
        <v>1805</v>
      </c>
      <c r="V1125" t="s">
        <v>1806</v>
      </c>
      <c r="W1125" t="s">
        <v>178</v>
      </c>
      <c r="X1125" t="s">
        <v>56</v>
      </c>
      <c r="Y1125" t="s">
        <v>57</v>
      </c>
      <c r="Z1125">
        <v>43940</v>
      </c>
      <c r="AD1125">
        <v>43942</v>
      </c>
      <c r="AE1125">
        <v>43942</v>
      </c>
      <c r="AF1125" t="s">
        <v>6023</v>
      </c>
      <c r="AG1125" t="s">
        <v>64</v>
      </c>
      <c r="AH1125" t="s">
        <v>909</v>
      </c>
      <c r="AJ1125" t="s">
        <v>242</v>
      </c>
      <c r="AK1125" t="s">
        <v>243</v>
      </c>
      <c r="AL1125" t="s">
        <v>244</v>
      </c>
      <c r="AM1125" t="s">
        <v>185</v>
      </c>
      <c r="AN1125" t="s">
        <v>58</v>
      </c>
      <c r="AR1125" t="s">
        <v>5973</v>
      </c>
    </row>
    <row r="1126" spans="1:44" x14ac:dyDescent="0.2">
      <c r="A1126" t="s">
        <v>5967</v>
      </c>
      <c r="B1126" t="s">
        <v>6024</v>
      </c>
      <c r="C1126">
        <v>43945</v>
      </c>
      <c r="D1126" t="s">
        <v>689</v>
      </c>
      <c r="E1126" t="s">
        <v>47</v>
      </c>
      <c r="F1126" t="s">
        <v>722</v>
      </c>
      <c r="G1126" t="s">
        <v>49</v>
      </c>
      <c r="H1126" t="s">
        <v>49</v>
      </c>
      <c r="I1126" t="s">
        <v>60</v>
      </c>
      <c r="J1126" t="s">
        <v>170</v>
      </c>
      <c r="K1126" t="s">
        <v>6025</v>
      </c>
      <c r="L1126" t="s">
        <v>6026</v>
      </c>
      <c r="M1126" t="s">
        <v>52</v>
      </c>
      <c r="N1126" t="s">
        <v>173</v>
      </c>
      <c r="O1126" t="s">
        <v>6027</v>
      </c>
      <c r="P1126" t="s">
        <v>53</v>
      </c>
      <c r="Q1126" t="s">
        <v>175</v>
      </c>
      <c r="S1126" t="s">
        <v>740</v>
      </c>
      <c r="T1126" t="s">
        <v>2287</v>
      </c>
      <c r="W1126" t="s">
        <v>178</v>
      </c>
      <c r="X1126" t="s">
        <v>56</v>
      </c>
      <c r="Y1126" t="s">
        <v>57</v>
      </c>
      <c r="Z1126">
        <v>43940</v>
      </c>
      <c r="AA1126" t="s">
        <v>1807</v>
      </c>
      <c r="AB1126" t="s">
        <v>399</v>
      </c>
      <c r="AC1126">
        <v>43811</v>
      </c>
      <c r="AD1126">
        <v>43941</v>
      </c>
      <c r="AE1126">
        <v>43941</v>
      </c>
      <c r="AF1126" t="s">
        <v>6028</v>
      </c>
      <c r="AG1126" t="s">
        <v>64</v>
      </c>
      <c r="AH1126" t="s">
        <v>6029</v>
      </c>
      <c r="AJ1126" t="s">
        <v>387</v>
      </c>
      <c r="AK1126" t="s">
        <v>6030</v>
      </c>
      <c r="AL1126" t="s">
        <v>389</v>
      </c>
      <c r="AM1126" t="s">
        <v>308</v>
      </c>
      <c r="AN1126" t="s">
        <v>58</v>
      </c>
      <c r="AO1126" t="s">
        <v>6031</v>
      </c>
      <c r="AP1126" t="s">
        <v>407</v>
      </c>
      <c r="AQ1126" t="s">
        <v>188</v>
      </c>
      <c r="AR1126" t="s">
        <v>2256</v>
      </c>
    </row>
    <row r="1127" spans="1:44" x14ac:dyDescent="0.2">
      <c r="A1127" t="s">
        <v>5967</v>
      </c>
      <c r="B1127" t="s">
        <v>6032</v>
      </c>
      <c r="C1127">
        <v>43945</v>
      </c>
      <c r="D1127" t="s">
        <v>689</v>
      </c>
      <c r="E1127" t="s">
        <v>169</v>
      </c>
      <c r="F1127" t="s">
        <v>48</v>
      </c>
      <c r="G1127" t="s">
        <v>49</v>
      </c>
      <c r="H1127" t="s">
        <v>49</v>
      </c>
      <c r="M1127" t="s">
        <v>52</v>
      </c>
      <c r="P1127" t="s">
        <v>53</v>
      </c>
      <c r="S1127" t="s">
        <v>6033</v>
      </c>
      <c r="W1127" t="s">
        <v>178</v>
      </c>
      <c r="X1127" t="s">
        <v>56</v>
      </c>
      <c r="Y1127" t="s">
        <v>57</v>
      </c>
      <c r="Z1127">
        <v>43940</v>
      </c>
      <c r="AG1127" t="s">
        <v>145</v>
      </c>
      <c r="AH1127" t="s">
        <v>1030</v>
      </c>
      <c r="AN1127" t="s">
        <v>58</v>
      </c>
    </row>
    <row r="1128" spans="1:44" x14ac:dyDescent="0.2">
      <c r="A1128" t="s">
        <v>5967</v>
      </c>
      <c r="B1128" t="s">
        <v>6034</v>
      </c>
      <c r="C1128">
        <v>43945</v>
      </c>
      <c r="D1128" t="s">
        <v>689</v>
      </c>
      <c r="E1128" t="s">
        <v>227</v>
      </c>
      <c r="F1128" t="s">
        <v>48</v>
      </c>
      <c r="G1128" t="s">
        <v>49</v>
      </c>
      <c r="H1128" t="s">
        <v>49</v>
      </c>
      <c r="J1128" t="s">
        <v>170</v>
      </c>
      <c r="L1128" t="s">
        <v>6035</v>
      </c>
      <c r="M1128" t="s">
        <v>52</v>
      </c>
      <c r="N1128" t="s">
        <v>230</v>
      </c>
      <c r="P1128" t="s">
        <v>53</v>
      </c>
      <c r="Q1128" t="s">
        <v>262</v>
      </c>
      <c r="S1128" t="s">
        <v>6036</v>
      </c>
      <c r="W1128" t="s">
        <v>178</v>
      </c>
      <c r="X1128" t="s">
        <v>56</v>
      </c>
      <c r="Y1128" t="s">
        <v>57</v>
      </c>
      <c r="Z1128">
        <v>43940</v>
      </c>
      <c r="AG1128" t="s">
        <v>145</v>
      </c>
      <c r="AH1128" t="s">
        <v>1030</v>
      </c>
      <c r="AJ1128" t="s">
        <v>454</v>
      </c>
      <c r="AK1128" t="s">
        <v>455</v>
      </c>
      <c r="AL1128" t="s">
        <v>205</v>
      </c>
      <c r="AM1128" t="s">
        <v>185</v>
      </c>
      <c r="AN1128" t="s">
        <v>58</v>
      </c>
    </row>
    <row r="1129" spans="1:44" x14ac:dyDescent="0.2">
      <c r="A1129" t="s">
        <v>5967</v>
      </c>
      <c r="B1129" t="s">
        <v>6037</v>
      </c>
      <c r="C1129">
        <v>43946</v>
      </c>
      <c r="D1129" t="s">
        <v>689</v>
      </c>
      <c r="E1129" t="s">
        <v>227</v>
      </c>
      <c r="F1129" t="s">
        <v>722</v>
      </c>
      <c r="G1129" t="s">
        <v>49</v>
      </c>
      <c r="H1129" t="s">
        <v>49</v>
      </c>
      <c r="I1129" t="s">
        <v>60</v>
      </c>
      <c r="J1129" t="s">
        <v>170</v>
      </c>
      <c r="K1129" t="s">
        <v>1072</v>
      </c>
      <c r="L1129" t="s">
        <v>6038</v>
      </c>
      <c r="M1129" t="s">
        <v>52</v>
      </c>
      <c r="N1129" t="s">
        <v>230</v>
      </c>
      <c r="P1129" t="s">
        <v>53</v>
      </c>
      <c r="Q1129" t="s">
        <v>175</v>
      </c>
      <c r="S1129" t="s">
        <v>740</v>
      </c>
      <c r="W1129" t="s">
        <v>178</v>
      </c>
      <c r="X1129" t="s">
        <v>56</v>
      </c>
      <c r="Y1129" t="s">
        <v>57</v>
      </c>
      <c r="Z1129">
        <v>43940</v>
      </c>
      <c r="AA1129" t="s">
        <v>1807</v>
      </c>
      <c r="AB1129" t="s">
        <v>399</v>
      </c>
      <c r="AC1129">
        <v>43810</v>
      </c>
      <c r="AD1129">
        <v>43945</v>
      </c>
      <c r="AE1129">
        <v>43945</v>
      </c>
      <c r="AG1129" t="s">
        <v>64</v>
      </c>
      <c r="AH1129" t="s">
        <v>1272</v>
      </c>
      <c r="AJ1129" t="s">
        <v>949</v>
      </c>
      <c r="AK1129" t="s">
        <v>950</v>
      </c>
      <c r="AL1129" t="s">
        <v>951</v>
      </c>
      <c r="AM1129" t="s">
        <v>185</v>
      </c>
      <c r="AN1129" t="s">
        <v>58</v>
      </c>
      <c r="AO1129" t="s">
        <v>1809</v>
      </c>
      <c r="AP1129" t="s">
        <v>407</v>
      </c>
      <c r="AQ1129" t="s">
        <v>188</v>
      </c>
      <c r="AR1129" t="s">
        <v>6039</v>
      </c>
    </row>
    <row r="1130" spans="1:44" x14ac:dyDescent="0.2">
      <c r="A1130" t="s">
        <v>5967</v>
      </c>
      <c r="B1130" t="s">
        <v>6040</v>
      </c>
      <c r="C1130">
        <v>43948</v>
      </c>
      <c r="D1130" t="s">
        <v>689</v>
      </c>
      <c r="E1130" t="s">
        <v>227</v>
      </c>
      <c r="F1130" t="s">
        <v>722</v>
      </c>
      <c r="G1130" t="s">
        <v>49</v>
      </c>
      <c r="H1130" t="s">
        <v>49</v>
      </c>
      <c r="I1130" t="s">
        <v>60</v>
      </c>
      <c r="J1130" t="s">
        <v>170</v>
      </c>
      <c r="L1130" t="s">
        <v>6041</v>
      </c>
      <c r="M1130" t="s">
        <v>52</v>
      </c>
      <c r="N1130" t="s">
        <v>173</v>
      </c>
      <c r="O1130" t="s">
        <v>6042</v>
      </c>
      <c r="P1130" t="s">
        <v>53</v>
      </c>
      <c r="Q1130" t="s">
        <v>175</v>
      </c>
      <c r="R1130" t="s">
        <v>6043</v>
      </c>
      <c r="S1130" t="s">
        <v>240</v>
      </c>
      <c r="W1130" t="s">
        <v>178</v>
      </c>
      <c r="X1130" t="s">
        <v>56</v>
      </c>
      <c r="Y1130" t="s">
        <v>57</v>
      </c>
      <c r="Z1130">
        <v>43947</v>
      </c>
      <c r="AD1130">
        <v>43945</v>
      </c>
      <c r="AE1130">
        <v>43945</v>
      </c>
      <c r="AF1130" t="s">
        <v>6044</v>
      </c>
      <c r="AG1130" t="s">
        <v>64</v>
      </c>
      <c r="AH1130" t="s">
        <v>1305</v>
      </c>
      <c r="AJ1130" t="s">
        <v>242</v>
      </c>
      <c r="AK1130" t="s">
        <v>243</v>
      </c>
      <c r="AL1130" t="s">
        <v>244</v>
      </c>
      <c r="AM1130" t="s">
        <v>185</v>
      </c>
      <c r="AN1130" t="s">
        <v>58</v>
      </c>
    </row>
    <row r="1131" spans="1:44" x14ac:dyDescent="0.2">
      <c r="A1131" t="s">
        <v>5967</v>
      </c>
      <c r="B1131" t="s">
        <v>6045</v>
      </c>
      <c r="C1131">
        <v>43949</v>
      </c>
      <c r="D1131" t="s">
        <v>689</v>
      </c>
      <c r="E1131" t="s">
        <v>47</v>
      </c>
      <c r="F1131" t="s">
        <v>722</v>
      </c>
      <c r="G1131" t="s">
        <v>49</v>
      </c>
      <c r="H1131" t="s">
        <v>49</v>
      </c>
      <c r="I1131" t="s">
        <v>60</v>
      </c>
      <c r="J1131" t="s">
        <v>170</v>
      </c>
      <c r="L1131" t="s">
        <v>6046</v>
      </c>
      <c r="M1131" t="s">
        <v>52</v>
      </c>
      <c r="N1131" t="s">
        <v>173</v>
      </c>
      <c r="O1131" t="s">
        <v>474</v>
      </c>
      <c r="P1131" t="s">
        <v>53</v>
      </c>
      <c r="Q1131" t="s">
        <v>175</v>
      </c>
      <c r="S1131" t="s">
        <v>489</v>
      </c>
      <c r="T1131" t="s">
        <v>1805</v>
      </c>
      <c r="V1131" t="s">
        <v>1806</v>
      </c>
      <c r="W1131" t="s">
        <v>178</v>
      </c>
      <c r="X1131" t="s">
        <v>56</v>
      </c>
      <c r="Y1131" t="s">
        <v>57</v>
      </c>
      <c r="Z1131">
        <v>43947</v>
      </c>
      <c r="AD1131">
        <v>43948</v>
      </c>
      <c r="AE1131">
        <v>43948</v>
      </c>
      <c r="AF1131" t="s">
        <v>6047</v>
      </c>
      <c r="AG1131" t="s">
        <v>64</v>
      </c>
      <c r="AH1131" t="s">
        <v>6048</v>
      </c>
      <c r="AJ1131" t="s">
        <v>305</v>
      </c>
      <c r="AK1131" t="s">
        <v>5513</v>
      </c>
      <c r="AL1131" t="s">
        <v>307</v>
      </c>
      <c r="AM1131" t="s">
        <v>308</v>
      </c>
      <c r="AN1131" t="s">
        <v>58</v>
      </c>
      <c r="AQ1131" t="s">
        <v>1208</v>
      </c>
      <c r="AR1131" t="s">
        <v>6049</v>
      </c>
    </row>
    <row r="1132" spans="1:44" x14ac:dyDescent="0.2">
      <c r="A1132" t="s">
        <v>5967</v>
      </c>
      <c r="B1132" t="s">
        <v>6050</v>
      </c>
      <c r="C1132">
        <v>43949</v>
      </c>
      <c r="D1132" t="s">
        <v>689</v>
      </c>
      <c r="E1132" t="s">
        <v>227</v>
      </c>
      <c r="F1132" t="s">
        <v>722</v>
      </c>
      <c r="G1132" t="s">
        <v>49</v>
      </c>
      <c r="H1132" t="s">
        <v>49</v>
      </c>
      <c r="I1132" t="s">
        <v>60</v>
      </c>
      <c r="J1132" t="s">
        <v>170</v>
      </c>
      <c r="L1132" t="s">
        <v>6051</v>
      </c>
      <c r="M1132" t="s">
        <v>52</v>
      </c>
      <c r="N1132" t="s">
        <v>230</v>
      </c>
      <c r="O1132" t="s">
        <v>5098</v>
      </c>
      <c r="P1132" t="s">
        <v>53</v>
      </c>
      <c r="Q1132" t="s">
        <v>63</v>
      </c>
      <c r="S1132" t="s">
        <v>240</v>
      </c>
      <c r="T1132" t="s">
        <v>6052</v>
      </c>
      <c r="W1132" t="s">
        <v>178</v>
      </c>
      <c r="X1132" t="s">
        <v>56</v>
      </c>
      <c r="Y1132" t="s">
        <v>57</v>
      </c>
      <c r="Z1132">
        <v>43947</v>
      </c>
      <c r="AD1132">
        <v>43948</v>
      </c>
      <c r="AE1132">
        <v>43948</v>
      </c>
      <c r="AF1132" t="s">
        <v>6053</v>
      </c>
      <c r="AG1132" t="s">
        <v>64</v>
      </c>
      <c r="AH1132" t="s">
        <v>6054</v>
      </c>
      <c r="AJ1132" t="s">
        <v>2816</v>
      </c>
      <c r="AK1132" t="s">
        <v>2817</v>
      </c>
      <c r="AL1132" t="s">
        <v>1069</v>
      </c>
      <c r="AM1132" t="s">
        <v>185</v>
      </c>
      <c r="AN1132" t="s">
        <v>58</v>
      </c>
      <c r="AQ1132" t="s">
        <v>421</v>
      </c>
      <c r="AR1132" t="s">
        <v>6055</v>
      </c>
    </row>
    <row r="1133" spans="1:44" x14ac:dyDescent="0.2">
      <c r="A1133" t="s">
        <v>5967</v>
      </c>
      <c r="B1133" t="s">
        <v>6056</v>
      </c>
      <c r="C1133">
        <v>43950</v>
      </c>
      <c r="D1133" t="s">
        <v>5921</v>
      </c>
      <c r="E1133" t="s">
        <v>69</v>
      </c>
      <c r="G1133" t="s">
        <v>49</v>
      </c>
      <c r="H1133" t="s">
        <v>49</v>
      </c>
      <c r="I1133" t="s">
        <v>60</v>
      </c>
      <c r="J1133" t="s">
        <v>170</v>
      </c>
      <c r="M1133" t="s">
        <v>52</v>
      </c>
      <c r="N1133" t="s">
        <v>230</v>
      </c>
      <c r="O1133" t="s">
        <v>2886</v>
      </c>
      <c r="P1133" t="s">
        <v>53</v>
      </c>
      <c r="Q1133" t="s">
        <v>63</v>
      </c>
      <c r="S1133" t="s">
        <v>5502</v>
      </c>
      <c r="W1133" t="s">
        <v>414</v>
      </c>
      <c r="X1133" t="s">
        <v>56</v>
      </c>
      <c r="Y1133" t="s">
        <v>57</v>
      </c>
      <c r="Z1133">
        <v>43947</v>
      </c>
      <c r="AD1133">
        <v>43939</v>
      </c>
      <c r="AE1133">
        <v>43939</v>
      </c>
      <c r="AG1133" t="s">
        <v>64</v>
      </c>
      <c r="AH1133" t="s">
        <v>633</v>
      </c>
      <c r="AJ1133" t="s">
        <v>3632</v>
      </c>
      <c r="AK1133" t="s">
        <v>1496</v>
      </c>
      <c r="AL1133" t="s">
        <v>419</v>
      </c>
      <c r="AM1133" t="s">
        <v>185</v>
      </c>
      <c r="AN1133" t="s">
        <v>58</v>
      </c>
    </row>
    <row r="1134" spans="1:44" x14ac:dyDescent="0.2">
      <c r="A1134" t="s">
        <v>5967</v>
      </c>
      <c r="B1134" t="s">
        <v>6057</v>
      </c>
      <c r="C1134">
        <v>44011</v>
      </c>
      <c r="D1134" t="s">
        <v>1234</v>
      </c>
      <c r="E1134" t="s">
        <v>47</v>
      </c>
      <c r="F1134" t="s">
        <v>72</v>
      </c>
      <c r="G1134" t="s">
        <v>49</v>
      </c>
      <c r="H1134" t="s">
        <v>49</v>
      </c>
      <c r="I1134" t="s">
        <v>60</v>
      </c>
      <c r="J1134" t="s">
        <v>73</v>
      </c>
      <c r="K1134" t="s">
        <v>2294</v>
      </c>
      <c r="L1134" t="s">
        <v>6058</v>
      </c>
      <c r="M1134" t="s">
        <v>52</v>
      </c>
      <c r="N1134" t="s">
        <v>62</v>
      </c>
      <c r="O1134" t="s">
        <v>76</v>
      </c>
      <c r="P1134" t="s">
        <v>53</v>
      </c>
      <c r="Q1134" t="s">
        <v>63</v>
      </c>
      <c r="S1134" t="s">
        <v>6059</v>
      </c>
      <c r="W1134" t="s">
        <v>178</v>
      </c>
      <c r="X1134" t="s">
        <v>56</v>
      </c>
      <c r="Y1134" t="s">
        <v>57</v>
      </c>
      <c r="Z1134">
        <v>44010</v>
      </c>
      <c r="AA1134" t="s">
        <v>2209</v>
      </c>
      <c r="AC1134">
        <v>43923</v>
      </c>
      <c r="AD1134">
        <v>44008</v>
      </c>
      <c r="AE1134">
        <v>44009</v>
      </c>
      <c r="AF1134" t="s">
        <v>6060</v>
      </c>
      <c r="AG1134" t="s">
        <v>64</v>
      </c>
      <c r="AH1134" t="s">
        <v>6061</v>
      </c>
      <c r="AN1134" t="s">
        <v>58</v>
      </c>
      <c r="AO1134" t="s">
        <v>6062</v>
      </c>
      <c r="AP1134" t="s">
        <v>84</v>
      </c>
    </row>
    <row r="1135" spans="1:44" x14ac:dyDescent="0.2">
      <c r="A1135" t="s">
        <v>5967</v>
      </c>
      <c r="B1135" t="s">
        <v>6063</v>
      </c>
      <c r="C1135">
        <v>44034</v>
      </c>
      <c r="D1135" t="s">
        <v>689</v>
      </c>
      <c r="E1135" t="s">
        <v>47</v>
      </c>
      <c r="G1135" t="s">
        <v>49</v>
      </c>
      <c r="H1135" t="s">
        <v>49</v>
      </c>
      <c r="I1135" t="s">
        <v>60</v>
      </c>
      <c r="J1135" t="s">
        <v>170</v>
      </c>
      <c r="L1135" t="s">
        <v>6064</v>
      </c>
      <c r="M1135" t="s">
        <v>52</v>
      </c>
      <c r="N1135" t="s">
        <v>173</v>
      </c>
      <c r="O1135" t="s">
        <v>3086</v>
      </c>
      <c r="P1135" t="s">
        <v>53</v>
      </c>
      <c r="Q1135" t="s">
        <v>175</v>
      </c>
      <c r="S1135" t="s">
        <v>6065</v>
      </c>
      <c r="W1135" t="s">
        <v>178</v>
      </c>
      <c r="X1135" t="s">
        <v>56</v>
      </c>
      <c r="Y1135" t="s">
        <v>57</v>
      </c>
      <c r="Z1135">
        <v>44031</v>
      </c>
      <c r="AF1135" t="s">
        <v>6066</v>
      </c>
      <c r="AG1135" t="s">
        <v>64</v>
      </c>
      <c r="AH1135" t="s">
        <v>1945</v>
      </c>
      <c r="AI1135" t="s">
        <v>6067</v>
      </c>
      <c r="AJ1135" t="s">
        <v>1280</v>
      </c>
      <c r="AK1135" t="s">
        <v>1281</v>
      </c>
      <c r="AL1135" t="s">
        <v>1282</v>
      </c>
      <c r="AM1135" t="s">
        <v>185</v>
      </c>
      <c r="AN1135" t="s">
        <v>58</v>
      </c>
    </row>
    <row r="1136" spans="1:44" x14ac:dyDescent="0.2">
      <c r="A1136" t="s">
        <v>5967</v>
      </c>
      <c r="B1136" t="s">
        <v>6068</v>
      </c>
      <c r="C1136">
        <v>44036</v>
      </c>
      <c r="D1136" t="s">
        <v>689</v>
      </c>
      <c r="E1136" t="s">
        <v>47</v>
      </c>
      <c r="G1136" t="s">
        <v>49</v>
      </c>
      <c r="H1136" t="s">
        <v>49</v>
      </c>
      <c r="I1136" t="s">
        <v>60</v>
      </c>
      <c r="J1136" t="s">
        <v>170</v>
      </c>
      <c r="L1136" t="s">
        <v>6069</v>
      </c>
      <c r="M1136" t="s">
        <v>52</v>
      </c>
      <c r="N1136" t="s">
        <v>173</v>
      </c>
      <c r="O1136" t="s">
        <v>6070</v>
      </c>
      <c r="P1136" t="s">
        <v>53</v>
      </c>
      <c r="Q1136" t="s">
        <v>324</v>
      </c>
      <c r="S1136" t="s">
        <v>748</v>
      </c>
      <c r="T1136" t="s">
        <v>2287</v>
      </c>
      <c r="V1136" t="s">
        <v>6071</v>
      </c>
      <c r="W1136" t="s">
        <v>178</v>
      </c>
      <c r="X1136" t="s">
        <v>56</v>
      </c>
      <c r="Y1136" t="s">
        <v>57</v>
      </c>
      <c r="Z1136">
        <v>44031</v>
      </c>
      <c r="AD1136">
        <v>44031</v>
      </c>
      <c r="AE1136">
        <v>44031</v>
      </c>
      <c r="AF1136" t="s">
        <v>6072</v>
      </c>
      <c r="AG1136" t="s">
        <v>64</v>
      </c>
      <c r="AH1136" t="s">
        <v>4566</v>
      </c>
      <c r="AJ1136" t="s">
        <v>1835</v>
      </c>
      <c r="AK1136" t="s">
        <v>1836</v>
      </c>
      <c r="AL1136" t="s">
        <v>1056</v>
      </c>
      <c r="AM1136" t="s">
        <v>185</v>
      </c>
      <c r="AN1136" t="s">
        <v>58</v>
      </c>
      <c r="AR1136" t="s">
        <v>6073</v>
      </c>
    </row>
    <row r="1137" spans="1:44" x14ac:dyDescent="0.2">
      <c r="A1137" t="s">
        <v>5967</v>
      </c>
      <c r="B1137" t="s">
        <v>6074</v>
      </c>
      <c r="C1137">
        <v>44038</v>
      </c>
      <c r="D1137" t="s">
        <v>689</v>
      </c>
      <c r="E1137" t="s">
        <v>227</v>
      </c>
      <c r="F1137" t="s">
        <v>48</v>
      </c>
      <c r="G1137" t="s">
        <v>49</v>
      </c>
      <c r="I1137" t="s">
        <v>60</v>
      </c>
      <c r="L1137" t="s">
        <v>6075</v>
      </c>
      <c r="M1137" t="s">
        <v>52</v>
      </c>
      <c r="N1137" t="s">
        <v>230</v>
      </c>
      <c r="P1137" t="s">
        <v>53</v>
      </c>
      <c r="S1137" t="s">
        <v>427</v>
      </c>
      <c r="W1137" t="s">
        <v>178</v>
      </c>
      <c r="X1137" t="s">
        <v>56</v>
      </c>
      <c r="Y1137" t="s">
        <v>57</v>
      </c>
      <c r="Z1137">
        <v>44038</v>
      </c>
      <c r="AG1137" t="s">
        <v>145</v>
      </c>
      <c r="AJ1137" t="s">
        <v>1544</v>
      </c>
      <c r="AK1137" t="s">
        <v>1545</v>
      </c>
      <c r="AL1137" t="s">
        <v>1006</v>
      </c>
      <c r="AM1137" t="s">
        <v>185</v>
      </c>
      <c r="AN1137" t="s">
        <v>58</v>
      </c>
    </row>
    <row r="1138" spans="1:44" x14ac:dyDescent="0.2">
      <c r="A1138" t="s">
        <v>5967</v>
      </c>
      <c r="B1138" t="s">
        <v>6076</v>
      </c>
      <c r="C1138">
        <v>44040</v>
      </c>
      <c r="D1138" t="s">
        <v>689</v>
      </c>
      <c r="E1138" t="s">
        <v>227</v>
      </c>
      <c r="F1138" t="s">
        <v>48</v>
      </c>
      <c r="G1138" t="s">
        <v>49</v>
      </c>
      <c r="H1138" t="s">
        <v>49</v>
      </c>
      <c r="I1138" t="s">
        <v>60</v>
      </c>
      <c r="J1138" t="s">
        <v>170</v>
      </c>
      <c r="L1138" t="s">
        <v>6077</v>
      </c>
      <c r="M1138" t="s">
        <v>52</v>
      </c>
      <c r="P1138" t="s">
        <v>53</v>
      </c>
      <c r="S1138" t="s">
        <v>489</v>
      </c>
      <c r="W1138" t="s">
        <v>178</v>
      </c>
      <c r="X1138" t="s">
        <v>56</v>
      </c>
      <c r="Y1138" t="s">
        <v>57</v>
      </c>
      <c r="Z1138">
        <v>44038</v>
      </c>
      <c r="AG1138" t="s">
        <v>145</v>
      </c>
      <c r="AN1138" t="s">
        <v>58</v>
      </c>
      <c r="AQ1138" t="s">
        <v>188</v>
      </c>
      <c r="AR1138" t="s">
        <v>4644</v>
      </c>
    </row>
    <row r="1139" spans="1:44" x14ac:dyDescent="0.2">
      <c r="A1139" t="s">
        <v>5967</v>
      </c>
      <c r="B1139" t="s">
        <v>6078</v>
      </c>
      <c r="C1139">
        <v>44045</v>
      </c>
      <c r="D1139" t="s">
        <v>689</v>
      </c>
      <c r="E1139" t="s">
        <v>227</v>
      </c>
      <c r="F1139" t="s">
        <v>1263</v>
      </c>
      <c r="G1139" t="s">
        <v>49</v>
      </c>
      <c r="H1139" t="s">
        <v>49</v>
      </c>
      <c r="I1139" t="s">
        <v>60</v>
      </c>
      <c r="J1139" t="s">
        <v>170</v>
      </c>
      <c r="L1139" t="s">
        <v>6079</v>
      </c>
      <c r="M1139" t="s">
        <v>52</v>
      </c>
      <c r="N1139" t="s">
        <v>230</v>
      </c>
      <c r="O1139" t="s">
        <v>6080</v>
      </c>
      <c r="P1139" t="s">
        <v>53</v>
      </c>
      <c r="Q1139" t="s">
        <v>175</v>
      </c>
      <c r="S1139" t="s">
        <v>1990</v>
      </c>
      <c r="W1139" t="s">
        <v>178</v>
      </c>
      <c r="X1139" t="s">
        <v>56</v>
      </c>
      <c r="Y1139" t="s">
        <v>57</v>
      </c>
      <c r="Z1139">
        <v>44045</v>
      </c>
      <c r="AD1139">
        <v>44035</v>
      </c>
      <c r="AE1139">
        <v>44042</v>
      </c>
      <c r="AF1139" t="s">
        <v>6081</v>
      </c>
      <c r="AG1139" t="s">
        <v>64</v>
      </c>
      <c r="AH1139" t="s">
        <v>493</v>
      </c>
      <c r="AJ1139" t="s">
        <v>242</v>
      </c>
      <c r="AK1139" t="s">
        <v>243</v>
      </c>
      <c r="AL1139" t="s">
        <v>244</v>
      </c>
      <c r="AM1139" t="s">
        <v>185</v>
      </c>
      <c r="AN1139" t="s">
        <v>58</v>
      </c>
    </row>
    <row r="1140" spans="1:44" x14ac:dyDescent="0.2">
      <c r="A1140" t="s">
        <v>5967</v>
      </c>
      <c r="B1140" t="s">
        <v>6082</v>
      </c>
      <c r="C1140">
        <v>44049</v>
      </c>
      <c r="D1140" t="s">
        <v>689</v>
      </c>
      <c r="E1140" t="s">
        <v>47</v>
      </c>
      <c r="F1140" t="s">
        <v>722</v>
      </c>
      <c r="G1140" t="s">
        <v>49</v>
      </c>
      <c r="H1140" t="s">
        <v>49</v>
      </c>
      <c r="I1140" t="s">
        <v>60</v>
      </c>
      <c r="J1140" t="s">
        <v>170</v>
      </c>
      <c r="K1140" t="s">
        <v>2143</v>
      </c>
      <c r="L1140" t="s">
        <v>6083</v>
      </c>
      <c r="M1140" t="s">
        <v>52</v>
      </c>
      <c r="N1140" t="s">
        <v>230</v>
      </c>
      <c r="O1140" t="s">
        <v>6084</v>
      </c>
      <c r="P1140" t="s">
        <v>53</v>
      </c>
      <c r="Q1140" t="s">
        <v>175</v>
      </c>
      <c r="S1140" t="s">
        <v>6085</v>
      </c>
      <c r="T1140" t="s">
        <v>4756</v>
      </c>
      <c r="W1140" t="s">
        <v>178</v>
      </c>
      <c r="X1140" t="s">
        <v>56</v>
      </c>
      <c r="Y1140" t="s">
        <v>57</v>
      </c>
      <c r="Z1140">
        <v>44045</v>
      </c>
      <c r="AA1140" t="s">
        <v>1807</v>
      </c>
      <c r="AB1140" t="s">
        <v>399</v>
      </c>
      <c r="AC1140">
        <v>43909</v>
      </c>
      <c r="AD1140">
        <v>44037</v>
      </c>
      <c r="AE1140">
        <v>44037</v>
      </c>
      <c r="AF1140" t="s">
        <v>6086</v>
      </c>
      <c r="AG1140" t="s">
        <v>64</v>
      </c>
      <c r="AH1140" t="s">
        <v>1218</v>
      </c>
      <c r="AJ1140" t="s">
        <v>203</v>
      </c>
      <c r="AK1140" t="s">
        <v>204</v>
      </c>
      <c r="AL1140" t="s">
        <v>205</v>
      </c>
      <c r="AM1140" t="s">
        <v>185</v>
      </c>
      <c r="AN1140" t="s">
        <v>58</v>
      </c>
      <c r="AO1140" t="s">
        <v>6087</v>
      </c>
      <c r="AP1140" t="s">
        <v>407</v>
      </c>
      <c r="AQ1140" t="s">
        <v>188</v>
      </c>
      <c r="AR1140" t="s">
        <v>6088</v>
      </c>
    </row>
    <row r="1141" spans="1:44" x14ac:dyDescent="0.2">
      <c r="A1141" t="s">
        <v>5967</v>
      </c>
      <c r="B1141" t="s">
        <v>6089</v>
      </c>
      <c r="C1141">
        <v>44052</v>
      </c>
      <c r="D1141" t="s">
        <v>689</v>
      </c>
      <c r="E1141" t="s">
        <v>227</v>
      </c>
      <c r="F1141" t="s">
        <v>1263</v>
      </c>
      <c r="G1141" t="s">
        <v>49</v>
      </c>
      <c r="H1141" t="s">
        <v>49</v>
      </c>
      <c r="I1141" t="s">
        <v>60</v>
      </c>
      <c r="J1141" t="s">
        <v>170</v>
      </c>
      <c r="L1141" t="s">
        <v>1907</v>
      </c>
      <c r="M1141" t="s">
        <v>52</v>
      </c>
      <c r="N1141" t="s">
        <v>230</v>
      </c>
      <c r="O1141" t="s">
        <v>1051</v>
      </c>
      <c r="P1141" t="s">
        <v>53</v>
      </c>
      <c r="Q1141" t="s">
        <v>63</v>
      </c>
      <c r="S1141" t="s">
        <v>2867</v>
      </c>
      <c r="W1141" t="s">
        <v>178</v>
      </c>
      <c r="X1141" t="s">
        <v>56</v>
      </c>
      <c r="Y1141" t="s">
        <v>57</v>
      </c>
      <c r="Z1141">
        <v>44052</v>
      </c>
      <c r="AD1141">
        <v>44042</v>
      </c>
      <c r="AE1141">
        <v>44042</v>
      </c>
      <c r="AF1141" t="s">
        <v>6090</v>
      </c>
      <c r="AG1141" t="s">
        <v>64</v>
      </c>
      <c r="AH1141" t="s">
        <v>1053</v>
      </c>
      <c r="AJ1141" t="s">
        <v>1054</v>
      </c>
      <c r="AK1141" t="s">
        <v>1055</v>
      </c>
      <c r="AL1141" t="s">
        <v>1056</v>
      </c>
      <c r="AM1141" t="s">
        <v>185</v>
      </c>
      <c r="AN1141" t="s">
        <v>58</v>
      </c>
    </row>
    <row r="1142" spans="1:44" x14ac:dyDescent="0.2">
      <c r="A1142" t="s">
        <v>5967</v>
      </c>
      <c r="B1142" t="s">
        <v>6091</v>
      </c>
      <c r="C1142">
        <v>44053</v>
      </c>
      <c r="D1142" t="s">
        <v>689</v>
      </c>
      <c r="E1142" t="s">
        <v>47</v>
      </c>
      <c r="F1142" t="s">
        <v>48</v>
      </c>
      <c r="G1142" t="s">
        <v>49</v>
      </c>
      <c r="H1142" t="s">
        <v>49</v>
      </c>
      <c r="I1142" t="s">
        <v>60</v>
      </c>
      <c r="J1142" t="s">
        <v>170</v>
      </c>
      <c r="L1142" t="s">
        <v>6092</v>
      </c>
      <c r="M1142" t="s">
        <v>52</v>
      </c>
      <c r="N1142" t="s">
        <v>173</v>
      </c>
      <c r="O1142" t="s">
        <v>805</v>
      </c>
      <c r="P1142" t="s">
        <v>53</v>
      </c>
      <c r="Q1142" t="s">
        <v>175</v>
      </c>
      <c r="S1142" t="s">
        <v>748</v>
      </c>
      <c r="W1142" t="s">
        <v>178</v>
      </c>
      <c r="X1142" t="s">
        <v>56</v>
      </c>
      <c r="Y1142" t="s">
        <v>57</v>
      </c>
      <c r="Z1142">
        <v>44052</v>
      </c>
      <c r="AD1142">
        <v>44052</v>
      </c>
      <c r="AE1142">
        <v>44052</v>
      </c>
      <c r="AF1142" t="s">
        <v>6093</v>
      </c>
      <c r="AG1142" t="s">
        <v>64</v>
      </c>
      <c r="AH1142" t="s">
        <v>597</v>
      </c>
      <c r="AJ1142" t="s">
        <v>2911</v>
      </c>
      <c r="AK1142" t="s">
        <v>2912</v>
      </c>
      <c r="AL1142" t="s">
        <v>1347</v>
      </c>
      <c r="AM1142" t="s">
        <v>185</v>
      </c>
      <c r="AN1142" t="s">
        <v>58</v>
      </c>
    </row>
    <row r="1143" spans="1:44" x14ac:dyDescent="0.2">
      <c r="A1143" t="s">
        <v>5967</v>
      </c>
      <c r="B1143" t="s">
        <v>6094</v>
      </c>
      <c r="C1143">
        <v>44058</v>
      </c>
      <c r="D1143" t="s">
        <v>689</v>
      </c>
      <c r="E1143" t="s">
        <v>227</v>
      </c>
      <c r="F1143" t="s">
        <v>48</v>
      </c>
      <c r="G1143" t="s">
        <v>49</v>
      </c>
      <c r="H1143" t="s">
        <v>49</v>
      </c>
      <c r="I1143" t="s">
        <v>60</v>
      </c>
      <c r="J1143" t="s">
        <v>170</v>
      </c>
      <c r="L1143" t="s">
        <v>6095</v>
      </c>
      <c r="M1143" t="s">
        <v>52</v>
      </c>
      <c r="N1143" t="s">
        <v>230</v>
      </c>
      <c r="O1143" t="s">
        <v>2538</v>
      </c>
      <c r="P1143" t="s">
        <v>53</v>
      </c>
      <c r="Q1143" t="s">
        <v>262</v>
      </c>
      <c r="S1143" t="s">
        <v>231</v>
      </c>
      <c r="W1143" t="s">
        <v>178</v>
      </c>
      <c r="X1143" t="s">
        <v>56</v>
      </c>
      <c r="Y1143" t="s">
        <v>57</v>
      </c>
      <c r="Z1143">
        <v>44052</v>
      </c>
      <c r="AD1143">
        <v>44051</v>
      </c>
      <c r="AE1143">
        <v>44051</v>
      </c>
      <c r="AF1143" t="s">
        <v>6096</v>
      </c>
      <c r="AG1143" t="s">
        <v>64</v>
      </c>
      <c r="AH1143" t="s">
        <v>2060</v>
      </c>
      <c r="AI1143" t="s">
        <v>6097</v>
      </c>
      <c r="AJ1143" t="s">
        <v>3632</v>
      </c>
      <c r="AK1143" t="s">
        <v>1496</v>
      </c>
      <c r="AL1143" t="s">
        <v>419</v>
      </c>
      <c r="AM1143" t="s">
        <v>185</v>
      </c>
      <c r="AN1143" t="s">
        <v>58</v>
      </c>
    </row>
    <row r="1144" spans="1:44" x14ac:dyDescent="0.2">
      <c r="A1144" t="s">
        <v>5967</v>
      </c>
      <c r="B1144" t="s">
        <v>6098</v>
      </c>
      <c r="C1144">
        <v>44063</v>
      </c>
      <c r="D1144" t="s">
        <v>689</v>
      </c>
      <c r="E1144" t="s">
        <v>227</v>
      </c>
      <c r="F1144" t="s">
        <v>48</v>
      </c>
      <c r="G1144" t="s">
        <v>49</v>
      </c>
      <c r="I1144" t="s">
        <v>60</v>
      </c>
      <c r="J1144" t="s">
        <v>170</v>
      </c>
      <c r="L1144" t="s">
        <v>6099</v>
      </c>
      <c r="M1144" t="s">
        <v>52</v>
      </c>
      <c r="N1144" t="s">
        <v>173</v>
      </c>
      <c r="O1144" t="s">
        <v>3723</v>
      </c>
      <c r="P1144" t="s">
        <v>53</v>
      </c>
      <c r="Q1144" t="s">
        <v>63</v>
      </c>
      <c r="S1144" t="s">
        <v>231</v>
      </c>
      <c r="V1144" t="s">
        <v>2699</v>
      </c>
      <c r="W1144" t="s">
        <v>178</v>
      </c>
      <c r="X1144" t="s">
        <v>56</v>
      </c>
      <c r="Y1144" t="s">
        <v>57</v>
      </c>
      <c r="Z1144">
        <v>44059</v>
      </c>
      <c r="AD1144">
        <v>44057</v>
      </c>
      <c r="AF1144" t="s">
        <v>6100</v>
      </c>
      <c r="AG1144" t="s">
        <v>64</v>
      </c>
      <c r="AH1144" t="s">
        <v>2085</v>
      </c>
      <c r="AI1144" t="s">
        <v>6101</v>
      </c>
      <c r="AJ1144" t="s">
        <v>899</v>
      </c>
      <c r="AK1144" t="s">
        <v>3492</v>
      </c>
      <c r="AL1144" t="s">
        <v>468</v>
      </c>
      <c r="AM1144" t="s">
        <v>308</v>
      </c>
      <c r="AN1144" t="s">
        <v>58</v>
      </c>
    </row>
    <row r="1145" spans="1:44" x14ac:dyDescent="0.2">
      <c r="A1145" t="s">
        <v>5967</v>
      </c>
      <c r="B1145" t="s">
        <v>6102</v>
      </c>
      <c r="C1145">
        <v>44072</v>
      </c>
      <c r="D1145" t="s">
        <v>689</v>
      </c>
      <c r="E1145" t="s">
        <v>227</v>
      </c>
      <c r="F1145" t="s">
        <v>48</v>
      </c>
      <c r="G1145" t="s">
        <v>49</v>
      </c>
      <c r="H1145" t="s">
        <v>49</v>
      </c>
      <c r="I1145" t="s">
        <v>60</v>
      </c>
      <c r="L1145" t="s">
        <v>6103</v>
      </c>
      <c r="M1145" t="s">
        <v>52</v>
      </c>
      <c r="N1145" t="s">
        <v>173</v>
      </c>
      <c r="O1145" t="s">
        <v>733</v>
      </c>
      <c r="P1145" t="s">
        <v>53</v>
      </c>
      <c r="S1145" t="s">
        <v>384</v>
      </c>
      <c r="T1145" t="s">
        <v>2054</v>
      </c>
      <c r="W1145" t="s">
        <v>178</v>
      </c>
      <c r="X1145" t="s">
        <v>56</v>
      </c>
      <c r="Y1145" t="s">
        <v>57</v>
      </c>
      <c r="Z1145">
        <v>44066</v>
      </c>
      <c r="AF1145" t="s">
        <v>6104</v>
      </c>
      <c r="AG1145" t="s">
        <v>145</v>
      </c>
      <c r="AJ1145" t="s">
        <v>726</v>
      </c>
      <c r="AK1145" t="s">
        <v>727</v>
      </c>
      <c r="AL1145" t="s">
        <v>728</v>
      </c>
      <c r="AM1145" t="s">
        <v>185</v>
      </c>
      <c r="AN1145" t="s">
        <v>58</v>
      </c>
      <c r="AR1145" t="s">
        <v>6105</v>
      </c>
    </row>
    <row r="1146" spans="1:44" x14ac:dyDescent="0.2">
      <c r="A1146" t="s">
        <v>5967</v>
      </c>
      <c r="B1146" t="s">
        <v>6106</v>
      </c>
      <c r="C1146">
        <v>44074</v>
      </c>
      <c r="D1146" t="s">
        <v>689</v>
      </c>
      <c r="E1146" t="s">
        <v>227</v>
      </c>
      <c r="F1146" t="s">
        <v>1263</v>
      </c>
      <c r="G1146" t="s">
        <v>49</v>
      </c>
      <c r="H1146" t="s">
        <v>49</v>
      </c>
      <c r="I1146" t="s">
        <v>60</v>
      </c>
      <c r="J1146" t="s">
        <v>170</v>
      </c>
      <c r="L1146" t="s">
        <v>6107</v>
      </c>
      <c r="M1146" t="s">
        <v>52</v>
      </c>
      <c r="N1146" t="s">
        <v>173</v>
      </c>
      <c r="O1146" t="s">
        <v>937</v>
      </c>
      <c r="P1146" t="s">
        <v>53</v>
      </c>
      <c r="Q1146" t="s">
        <v>262</v>
      </c>
      <c r="R1146" t="s">
        <v>6108</v>
      </c>
      <c r="S1146" t="s">
        <v>6109</v>
      </c>
      <c r="W1146" t="s">
        <v>178</v>
      </c>
      <c r="X1146" t="s">
        <v>56</v>
      </c>
      <c r="Y1146" t="s">
        <v>57</v>
      </c>
      <c r="Z1146">
        <v>44073</v>
      </c>
      <c r="AD1146">
        <v>44068</v>
      </c>
      <c r="AE1146">
        <v>44072</v>
      </c>
      <c r="AF1146" t="s">
        <v>6110</v>
      </c>
      <c r="AG1146" t="s">
        <v>64</v>
      </c>
      <c r="AH1146" t="s">
        <v>2690</v>
      </c>
      <c r="AJ1146" t="s">
        <v>2549</v>
      </c>
      <c r="AK1146" t="s">
        <v>2550</v>
      </c>
      <c r="AL1146" t="s">
        <v>419</v>
      </c>
      <c r="AM1146" t="s">
        <v>185</v>
      </c>
      <c r="AN1146" t="s">
        <v>58</v>
      </c>
    </row>
    <row r="1147" spans="1:44" x14ac:dyDescent="0.2">
      <c r="A1147" t="s">
        <v>5967</v>
      </c>
      <c r="B1147" t="s">
        <v>6111</v>
      </c>
      <c r="C1147">
        <v>44075</v>
      </c>
      <c r="D1147" t="s">
        <v>689</v>
      </c>
      <c r="E1147" t="s">
        <v>227</v>
      </c>
      <c r="F1147" t="s">
        <v>48</v>
      </c>
      <c r="G1147" t="s">
        <v>49</v>
      </c>
      <c r="H1147" t="s">
        <v>49</v>
      </c>
      <c r="I1147" t="s">
        <v>60</v>
      </c>
      <c r="J1147" t="s">
        <v>170</v>
      </c>
      <c r="L1147" t="s">
        <v>6112</v>
      </c>
      <c r="M1147" t="s">
        <v>52</v>
      </c>
      <c r="N1147" t="s">
        <v>230</v>
      </c>
      <c r="O1147" t="s">
        <v>733</v>
      </c>
      <c r="P1147" t="s">
        <v>53</v>
      </c>
      <c r="Q1147" t="s">
        <v>262</v>
      </c>
      <c r="S1147" t="s">
        <v>263</v>
      </c>
      <c r="W1147" t="s">
        <v>178</v>
      </c>
      <c r="X1147" t="s">
        <v>56</v>
      </c>
      <c r="Y1147" t="s">
        <v>57</v>
      </c>
      <c r="Z1147">
        <v>44073</v>
      </c>
      <c r="AG1147" t="s">
        <v>145</v>
      </c>
      <c r="AJ1147" t="s">
        <v>4733</v>
      </c>
      <c r="AK1147" t="s">
        <v>4734</v>
      </c>
      <c r="AL1147" t="s">
        <v>419</v>
      </c>
      <c r="AM1147" t="s">
        <v>185</v>
      </c>
      <c r="AN1147" t="s">
        <v>58</v>
      </c>
      <c r="AR1147" t="s">
        <v>6113</v>
      </c>
    </row>
    <row r="1148" spans="1:44" x14ac:dyDescent="0.2">
      <c r="A1148" t="s">
        <v>5967</v>
      </c>
      <c r="B1148" t="s">
        <v>6114</v>
      </c>
      <c r="C1148">
        <v>44084</v>
      </c>
      <c r="D1148" t="s">
        <v>689</v>
      </c>
      <c r="E1148" t="s">
        <v>69</v>
      </c>
      <c r="F1148" t="s">
        <v>48</v>
      </c>
      <c r="G1148" t="s">
        <v>49</v>
      </c>
      <c r="H1148" t="s">
        <v>49</v>
      </c>
      <c r="I1148" t="s">
        <v>60</v>
      </c>
      <c r="J1148" t="s">
        <v>170</v>
      </c>
      <c r="L1148" t="s">
        <v>6115</v>
      </c>
      <c r="M1148" t="s">
        <v>52</v>
      </c>
      <c r="N1148" t="s">
        <v>173</v>
      </c>
      <c r="O1148" t="s">
        <v>6116</v>
      </c>
      <c r="P1148" t="s">
        <v>53</v>
      </c>
      <c r="S1148" t="s">
        <v>263</v>
      </c>
      <c r="W1148" t="s">
        <v>178</v>
      </c>
      <c r="X1148" t="s">
        <v>56</v>
      </c>
      <c r="Y1148" t="s">
        <v>57</v>
      </c>
      <c r="Z1148">
        <v>44080</v>
      </c>
      <c r="AF1148" t="s">
        <v>6117</v>
      </c>
      <c r="AG1148" t="s">
        <v>64</v>
      </c>
      <c r="AH1148" t="s">
        <v>267</v>
      </c>
      <c r="AJ1148" t="s">
        <v>220</v>
      </c>
      <c r="AK1148" t="s">
        <v>221</v>
      </c>
      <c r="AL1148" t="s">
        <v>222</v>
      </c>
      <c r="AM1148" t="s">
        <v>185</v>
      </c>
      <c r="AN1148" t="s">
        <v>58</v>
      </c>
      <c r="AR1148" t="s">
        <v>6118</v>
      </c>
    </row>
    <row r="1149" spans="1:44" x14ac:dyDescent="0.2">
      <c r="A1149" t="s">
        <v>5967</v>
      </c>
      <c r="B1149" t="s">
        <v>6119</v>
      </c>
      <c r="C1149">
        <v>44090</v>
      </c>
      <c r="D1149" t="s">
        <v>689</v>
      </c>
      <c r="E1149" t="s">
        <v>47</v>
      </c>
      <c r="F1149" t="s">
        <v>1263</v>
      </c>
      <c r="G1149" t="s">
        <v>49</v>
      </c>
      <c r="H1149" t="s">
        <v>49</v>
      </c>
      <c r="I1149" t="s">
        <v>60</v>
      </c>
      <c r="J1149" t="s">
        <v>170</v>
      </c>
      <c r="M1149" t="s">
        <v>52</v>
      </c>
      <c r="N1149" t="s">
        <v>173</v>
      </c>
      <c r="O1149" t="s">
        <v>1746</v>
      </c>
      <c r="P1149" t="s">
        <v>53</v>
      </c>
      <c r="Q1149" t="s">
        <v>63</v>
      </c>
      <c r="S1149" t="s">
        <v>3764</v>
      </c>
      <c r="W1149" t="s">
        <v>178</v>
      </c>
      <c r="X1149" t="s">
        <v>56</v>
      </c>
      <c r="Y1149" t="s">
        <v>57</v>
      </c>
      <c r="Z1149">
        <v>44087</v>
      </c>
      <c r="AD1149">
        <v>44076</v>
      </c>
      <c r="AE1149">
        <v>44076</v>
      </c>
      <c r="AF1149" t="s">
        <v>6120</v>
      </c>
      <c r="AG1149" t="s">
        <v>64</v>
      </c>
      <c r="AH1149" t="s">
        <v>680</v>
      </c>
      <c r="AJ1149" t="s">
        <v>1902</v>
      </c>
      <c r="AK1149" t="s">
        <v>1903</v>
      </c>
      <c r="AL1149" t="s">
        <v>244</v>
      </c>
      <c r="AM1149" t="s">
        <v>308</v>
      </c>
      <c r="AN1149" t="s">
        <v>58</v>
      </c>
    </row>
    <row r="1150" spans="1:44" x14ac:dyDescent="0.2">
      <c r="A1150" t="s">
        <v>5967</v>
      </c>
      <c r="B1150" t="s">
        <v>6121</v>
      </c>
      <c r="C1150">
        <v>44096</v>
      </c>
      <c r="D1150" t="s">
        <v>689</v>
      </c>
      <c r="E1150" t="s">
        <v>227</v>
      </c>
      <c r="F1150" t="s">
        <v>48</v>
      </c>
      <c r="G1150" t="s">
        <v>49</v>
      </c>
      <c r="H1150" t="s">
        <v>49</v>
      </c>
      <c r="I1150" t="s">
        <v>60</v>
      </c>
      <c r="J1150" t="s">
        <v>170</v>
      </c>
      <c r="L1150" t="s">
        <v>6122</v>
      </c>
      <c r="M1150" t="s">
        <v>52</v>
      </c>
      <c r="N1150" t="s">
        <v>230</v>
      </c>
      <c r="O1150" t="s">
        <v>6123</v>
      </c>
      <c r="P1150" t="s">
        <v>53</v>
      </c>
      <c r="Q1150" t="s">
        <v>175</v>
      </c>
      <c r="S1150" t="s">
        <v>740</v>
      </c>
      <c r="W1150" t="s">
        <v>178</v>
      </c>
      <c r="X1150" t="s">
        <v>56</v>
      </c>
      <c r="Y1150" t="s">
        <v>57</v>
      </c>
      <c r="Z1150">
        <v>44094</v>
      </c>
      <c r="AD1150">
        <v>44094</v>
      </c>
      <c r="AE1150">
        <v>44094</v>
      </c>
      <c r="AF1150" t="s">
        <v>6124</v>
      </c>
      <c r="AG1150" t="s">
        <v>64</v>
      </c>
      <c r="AH1150" t="s">
        <v>6125</v>
      </c>
      <c r="AJ1150" t="s">
        <v>1054</v>
      </c>
      <c r="AK1150" t="s">
        <v>1055</v>
      </c>
      <c r="AL1150" t="s">
        <v>1056</v>
      </c>
      <c r="AM1150" t="s">
        <v>185</v>
      </c>
      <c r="AN1150" t="s">
        <v>58</v>
      </c>
      <c r="AQ1150" t="s">
        <v>407</v>
      </c>
    </row>
    <row r="1151" spans="1:44" x14ac:dyDescent="0.2">
      <c r="A1151" t="s">
        <v>5967</v>
      </c>
      <c r="B1151" t="s">
        <v>6126</v>
      </c>
      <c r="C1151">
        <v>44099</v>
      </c>
      <c r="D1151" t="s">
        <v>689</v>
      </c>
      <c r="E1151" t="s">
        <v>227</v>
      </c>
      <c r="G1151" t="s">
        <v>49</v>
      </c>
      <c r="H1151" t="s">
        <v>49</v>
      </c>
      <c r="I1151" t="s">
        <v>60</v>
      </c>
      <c r="J1151" t="s">
        <v>170</v>
      </c>
      <c r="L1151" t="s">
        <v>6127</v>
      </c>
      <c r="M1151" t="s">
        <v>52</v>
      </c>
      <c r="N1151" t="s">
        <v>230</v>
      </c>
      <c r="P1151" t="s">
        <v>53</v>
      </c>
      <c r="Q1151" t="s">
        <v>262</v>
      </c>
      <c r="S1151" t="s">
        <v>427</v>
      </c>
      <c r="W1151" t="s">
        <v>178</v>
      </c>
      <c r="X1151" t="s">
        <v>56</v>
      </c>
      <c r="Y1151" t="s">
        <v>57</v>
      </c>
      <c r="Z1151">
        <v>44094</v>
      </c>
      <c r="AG1151" t="s">
        <v>64</v>
      </c>
      <c r="AH1151" t="s">
        <v>1486</v>
      </c>
      <c r="AJ1151" t="s">
        <v>6128</v>
      </c>
      <c r="AK1151" t="s">
        <v>6129</v>
      </c>
      <c r="AL1151" t="s">
        <v>419</v>
      </c>
      <c r="AM1151" t="s">
        <v>185</v>
      </c>
      <c r="AN1151" t="s">
        <v>58</v>
      </c>
    </row>
    <row r="1152" spans="1:44" x14ac:dyDescent="0.2">
      <c r="A1152" t="s">
        <v>5967</v>
      </c>
      <c r="B1152" t="s">
        <v>6130</v>
      </c>
      <c r="C1152">
        <v>44099</v>
      </c>
      <c r="D1152" t="s">
        <v>689</v>
      </c>
      <c r="E1152" t="s">
        <v>169</v>
      </c>
      <c r="F1152" t="s">
        <v>722</v>
      </c>
      <c r="G1152" t="s">
        <v>49</v>
      </c>
      <c r="H1152" t="s">
        <v>49</v>
      </c>
      <c r="I1152" t="s">
        <v>60</v>
      </c>
      <c r="J1152" t="s">
        <v>170</v>
      </c>
      <c r="L1152" t="s">
        <v>6131</v>
      </c>
      <c r="M1152" t="s">
        <v>52</v>
      </c>
      <c r="N1152" t="s">
        <v>173</v>
      </c>
      <c r="O1152" t="s">
        <v>6132</v>
      </c>
      <c r="P1152" t="s">
        <v>53</v>
      </c>
      <c r="Q1152" t="s">
        <v>175</v>
      </c>
      <c r="S1152" t="s">
        <v>489</v>
      </c>
      <c r="T1152" t="s">
        <v>6133</v>
      </c>
      <c r="V1152" t="s">
        <v>6134</v>
      </c>
      <c r="W1152" t="s">
        <v>178</v>
      </c>
      <c r="X1152" t="s">
        <v>56</v>
      </c>
      <c r="Y1152" t="s">
        <v>57</v>
      </c>
      <c r="Z1152">
        <v>44094</v>
      </c>
      <c r="AD1152">
        <v>44091</v>
      </c>
      <c r="AE1152">
        <v>44092</v>
      </c>
      <c r="AF1152" t="s">
        <v>6135</v>
      </c>
      <c r="AG1152" t="s">
        <v>64</v>
      </c>
      <c r="AH1152" t="s">
        <v>6136</v>
      </c>
      <c r="AJ1152" t="s">
        <v>3565</v>
      </c>
      <c r="AK1152" t="s">
        <v>3566</v>
      </c>
      <c r="AL1152" t="s">
        <v>205</v>
      </c>
      <c r="AM1152" t="s">
        <v>317</v>
      </c>
      <c r="AN1152" t="s">
        <v>58</v>
      </c>
      <c r="AQ1152" t="s">
        <v>1208</v>
      </c>
      <c r="AR1152" t="s">
        <v>6137</v>
      </c>
    </row>
    <row r="1153" spans="1:44" x14ac:dyDescent="0.2">
      <c r="A1153" t="s">
        <v>5967</v>
      </c>
      <c r="B1153" t="s">
        <v>6138</v>
      </c>
      <c r="C1153">
        <v>44104</v>
      </c>
      <c r="D1153" t="s">
        <v>689</v>
      </c>
      <c r="E1153" t="s">
        <v>227</v>
      </c>
      <c r="F1153" t="s">
        <v>48</v>
      </c>
      <c r="G1153" t="s">
        <v>49</v>
      </c>
      <c r="I1153" t="s">
        <v>60</v>
      </c>
      <c r="J1153" t="s">
        <v>170</v>
      </c>
      <c r="L1153" t="s">
        <v>6139</v>
      </c>
      <c r="M1153" t="s">
        <v>52</v>
      </c>
      <c r="N1153" t="s">
        <v>230</v>
      </c>
      <c r="P1153" t="s">
        <v>53</v>
      </c>
      <c r="Q1153" t="s">
        <v>175</v>
      </c>
      <c r="S1153" t="s">
        <v>231</v>
      </c>
      <c r="W1153" t="s">
        <v>178</v>
      </c>
      <c r="X1153" t="s">
        <v>56</v>
      </c>
      <c r="Y1153" t="s">
        <v>57</v>
      </c>
      <c r="Z1153">
        <v>44101</v>
      </c>
      <c r="AG1153" t="s">
        <v>145</v>
      </c>
      <c r="AJ1153" t="s">
        <v>6140</v>
      </c>
      <c r="AK1153" t="s">
        <v>6141</v>
      </c>
      <c r="AL1153" t="s">
        <v>4844</v>
      </c>
      <c r="AM1153" t="s">
        <v>317</v>
      </c>
      <c r="AN1153" t="s">
        <v>58</v>
      </c>
    </row>
    <row r="1154" spans="1:44" x14ac:dyDescent="0.2">
      <c r="A1154" t="s">
        <v>5967</v>
      </c>
      <c r="B1154" t="s">
        <v>6142</v>
      </c>
      <c r="C1154">
        <v>44105</v>
      </c>
      <c r="D1154" t="s">
        <v>689</v>
      </c>
      <c r="E1154" t="s">
        <v>47</v>
      </c>
      <c r="F1154" t="s">
        <v>722</v>
      </c>
      <c r="G1154" t="s">
        <v>49</v>
      </c>
      <c r="H1154" t="s">
        <v>49</v>
      </c>
      <c r="I1154" t="s">
        <v>60</v>
      </c>
      <c r="J1154" t="s">
        <v>170</v>
      </c>
      <c r="L1154" t="s">
        <v>6143</v>
      </c>
      <c r="M1154" t="s">
        <v>52</v>
      </c>
      <c r="N1154" t="s">
        <v>173</v>
      </c>
      <c r="O1154" t="s">
        <v>6144</v>
      </c>
      <c r="P1154" t="s">
        <v>53</v>
      </c>
      <c r="Q1154" t="s">
        <v>262</v>
      </c>
      <c r="S1154" t="s">
        <v>362</v>
      </c>
      <c r="W1154" t="s">
        <v>178</v>
      </c>
      <c r="X1154" t="s">
        <v>56</v>
      </c>
      <c r="Y1154" t="s">
        <v>57</v>
      </c>
      <c r="Z1154">
        <v>44101</v>
      </c>
      <c r="AD1154">
        <v>44097</v>
      </c>
      <c r="AE1154">
        <v>44097</v>
      </c>
      <c r="AF1154" t="s">
        <v>1442</v>
      </c>
      <c r="AG1154" t="s">
        <v>64</v>
      </c>
      <c r="AH1154" t="s">
        <v>5141</v>
      </c>
      <c r="AJ1154" t="s">
        <v>1443</v>
      </c>
      <c r="AK1154" t="s">
        <v>1444</v>
      </c>
      <c r="AL1154" t="s">
        <v>508</v>
      </c>
      <c r="AM1154" t="s">
        <v>185</v>
      </c>
      <c r="AN1154" t="s">
        <v>58</v>
      </c>
      <c r="AQ1154" t="s">
        <v>187</v>
      </c>
      <c r="AR1154" t="s">
        <v>5262</v>
      </c>
    </row>
    <row r="1155" spans="1:44" x14ac:dyDescent="0.2">
      <c r="A1155" t="s">
        <v>5967</v>
      </c>
      <c r="B1155" t="s">
        <v>6145</v>
      </c>
      <c r="C1155">
        <v>44106</v>
      </c>
      <c r="D1155" t="s">
        <v>689</v>
      </c>
      <c r="E1155" t="s">
        <v>227</v>
      </c>
      <c r="F1155" t="s">
        <v>48</v>
      </c>
      <c r="G1155" t="s">
        <v>49</v>
      </c>
      <c r="H1155" t="s">
        <v>49</v>
      </c>
      <c r="I1155" t="s">
        <v>60</v>
      </c>
      <c r="J1155" t="s">
        <v>170</v>
      </c>
      <c r="M1155" t="s">
        <v>52</v>
      </c>
      <c r="N1155" t="s">
        <v>230</v>
      </c>
      <c r="P1155" t="s">
        <v>53</v>
      </c>
      <c r="Q1155" t="s">
        <v>262</v>
      </c>
      <c r="S1155" t="s">
        <v>6146</v>
      </c>
      <c r="W1155" t="s">
        <v>178</v>
      </c>
      <c r="X1155" t="s">
        <v>56</v>
      </c>
      <c r="Y1155" t="s">
        <v>57</v>
      </c>
      <c r="Z1155">
        <v>44101</v>
      </c>
      <c r="AG1155" t="s">
        <v>145</v>
      </c>
      <c r="AJ1155" t="s">
        <v>6147</v>
      </c>
      <c r="AK1155" t="s">
        <v>6148</v>
      </c>
      <c r="AL1155" t="s">
        <v>2443</v>
      </c>
      <c r="AM1155" t="s">
        <v>185</v>
      </c>
      <c r="AN1155" t="s">
        <v>58</v>
      </c>
    </row>
    <row r="1156" spans="1:44" x14ac:dyDescent="0.2">
      <c r="A1156" t="s">
        <v>5967</v>
      </c>
      <c r="B1156" t="s">
        <v>6149</v>
      </c>
      <c r="C1156">
        <v>44106</v>
      </c>
      <c r="D1156" t="s">
        <v>689</v>
      </c>
      <c r="E1156" t="s">
        <v>47</v>
      </c>
      <c r="F1156" t="s">
        <v>722</v>
      </c>
      <c r="G1156" t="s">
        <v>49</v>
      </c>
      <c r="H1156" t="s">
        <v>49</v>
      </c>
      <c r="I1156" t="s">
        <v>60</v>
      </c>
      <c r="J1156" t="s">
        <v>170</v>
      </c>
      <c r="L1156" t="s">
        <v>6150</v>
      </c>
      <c r="M1156" t="s">
        <v>52</v>
      </c>
      <c r="N1156" t="s">
        <v>173</v>
      </c>
      <c r="O1156" t="s">
        <v>674</v>
      </c>
      <c r="P1156" t="s">
        <v>53</v>
      </c>
      <c r="Q1156" t="s">
        <v>262</v>
      </c>
      <c r="S1156" t="s">
        <v>2983</v>
      </c>
      <c r="W1156" t="s">
        <v>178</v>
      </c>
      <c r="X1156" t="s">
        <v>56</v>
      </c>
      <c r="Y1156" t="s">
        <v>57</v>
      </c>
      <c r="Z1156">
        <v>44101</v>
      </c>
      <c r="AD1156">
        <v>44096</v>
      </c>
      <c r="AE1156">
        <v>44096</v>
      </c>
      <c r="AF1156" t="s">
        <v>6151</v>
      </c>
      <c r="AG1156" t="s">
        <v>64</v>
      </c>
      <c r="AH1156" t="s">
        <v>2989</v>
      </c>
      <c r="AJ1156" t="s">
        <v>2833</v>
      </c>
      <c r="AK1156" t="s">
        <v>2834</v>
      </c>
      <c r="AL1156" t="s">
        <v>1571</v>
      </c>
      <c r="AM1156" t="s">
        <v>317</v>
      </c>
      <c r="AN1156" t="s">
        <v>58</v>
      </c>
      <c r="AQ1156" t="s">
        <v>187</v>
      </c>
      <c r="AR1156" t="s">
        <v>6152</v>
      </c>
    </row>
    <row r="1157" spans="1:44" x14ac:dyDescent="0.2">
      <c r="A1157" t="s">
        <v>5967</v>
      </c>
      <c r="B1157" t="s">
        <v>6153</v>
      </c>
      <c r="C1157">
        <v>44114</v>
      </c>
      <c r="D1157" t="s">
        <v>689</v>
      </c>
      <c r="E1157" t="s">
        <v>169</v>
      </c>
      <c r="F1157" t="s">
        <v>48</v>
      </c>
      <c r="G1157" t="s">
        <v>49</v>
      </c>
      <c r="I1157" t="s">
        <v>60</v>
      </c>
      <c r="J1157" t="s">
        <v>170</v>
      </c>
      <c r="M1157" t="s">
        <v>52</v>
      </c>
      <c r="P1157" t="s">
        <v>53</v>
      </c>
      <c r="Q1157" t="s">
        <v>175</v>
      </c>
      <c r="S1157" t="s">
        <v>427</v>
      </c>
      <c r="W1157" t="s">
        <v>178</v>
      </c>
      <c r="X1157" t="s">
        <v>56</v>
      </c>
      <c r="Y1157" t="s">
        <v>57</v>
      </c>
      <c r="Z1157">
        <v>44108</v>
      </c>
      <c r="AG1157" t="s">
        <v>145</v>
      </c>
      <c r="AN1157" t="s">
        <v>58</v>
      </c>
    </row>
    <row r="1158" spans="1:44" x14ac:dyDescent="0.2">
      <c r="A1158" t="s">
        <v>5967</v>
      </c>
      <c r="B1158" t="s">
        <v>6154</v>
      </c>
      <c r="C1158">
        <v>44114</v>
      </c>
      <c r="D1158" t="s">
        <v>689</v>
      </c>
      <c r="E1158" t="s">
        <v>227</v>
      </c>
      <c r="F1158" t="s">
        <v>48</v>
      </c>
      <c r="G1158" t="s">
        <v>49</v>
      </c>
      <c r="H1158" t="s">
        <v>49</v>
      </c>
      <c r="I1158" t="s">
        <v>60</v>
      </c>
      <c r="J1158" t="s">
        <v>170</v>
      </c>
      <c r="M1158" t="s">
        <v>52</v>
      </c>
      <c r="N1158" t="s">
        <v>230</v>
      </c>
      <c r="P1158" t="s">
        <v>53</v>
      </c>
      <c r="S1158" t="s">
        <v>489</v>
      </c>
      <c r="W1158" t="s">
        <v>178</v>
      </c>
      <c r="X1158" t="s">
        <v>56</v>
      </c>
      <c r="Y1158" t="s">
        <v>57</v>
      </c>
      <c r="Z1158">
        <v>44108</v>
      </c>
      <c r="AG1158" t="s">
        <v>145</v>
      </c>
      <c r="AJ1158" t="s">
        <v>6155</v>
      </c>
      <c r="AK1158" t="s">
        <v>6156</v>
      </c>
      <c r="AL1158" t="s">
        <v>378</v>
      </c>
      <c r="AM1158" t="s">
        <v>185</v>
      </c>
      <c r="AN1158" t="s">
        <v>58</v>
      </c>
    </row>
    <row r="1159" spans="1:44" x14ac:dyDescent="0.2">
      <c r="A1159" t="s">
        <v>5967</v>
      </c>
      <c r="B1159" t="s">
        <v>6157</v>
      </c>
      <c r="C1159">
        <v>44118</v>
      </c>
      <c r="D1159" t="s">
        <v>689</v>
      </c>
      <c r="E1159" t="s">
        <v>227</v>
      </c>
      <c r="F1159" t="s">
        <v>48</v>
      </c>
      <c r="G1159" t="s">
        <v>49</v>
      </c>
      <c r="I1159" t="s">
        <v>60</v>
      </c>
      <c r="J1159" t="s">
        <v>170</v>
      </c>
      <c r="L1159" t="s">
        <v>6158</v>
      </c>
      <c r="M1159" t="s">
        <v>52</v>
      </c>
      <c r="N1159" t="s">
        <v>230</v>
      </c>
      <c r="O1159" t="s">
        <v>1549</v>
      </c>
      <c r="P1159" t="s">
        <v>53</v>
      </c>
      <c r="Q1159" t="s">
        <v>63</v>
      </c>
      <c r="S1159" t="s">
        <v>6159</v>
      </c>
      <c r="W1159" t="s">
        <v>178</v>
      </c>
      <c r="X1159" t="s">
        <v>56</v>
      </c>
      <c r="Y1159" t="s">
        <v>57</v>
      </c>
      <c r="Z1159">
        <v>44115</v>
      </c>
      <c r="AF1159" t="s">
        <v>6160</v>
      </c>
      <c r="AG1159" t="s">
        <v>64</v>
      </c>
      <c r="AH1159" t="s">
        <v>1945</v>
      </c>
      <c r="AJ1159" t="s">
        <v>242</v>
      </c>
      <c r="AK1159" t="s">
        <v>243</v>
      </c>
      <c r="AL1159" t="s">
        <v>244</v>
      </c>
      <c r="AM1159" t="s">
        <v>185</v>
      </c>
      <c r="AN1159" t="s">
        <v>58</v>
      </c>
    </row>
    <row r="1160" spans="1:44" x14ac:dyDescent="0.2">
      <c r="A1160" t="s">
        <v>5967</v>
      </c>
      <c r="B1160" t="s">
        <v>6161</v>
      </c>
      <c r="C1160">
        <v>44127</v>
      </c>
      <c r="D1160" t="s">
        <v>689</v>
      </c>
      <c r="E1160" t="s">
        <v>227</v>
      </c>
      <c r="F1160" t="s">
        <v>48</v>
      </c>
      <c r="G1160" t="s">
        <v>49</v>
      </c>
      <c r="H1160" t="s">
        <v>49</v>
      </c>
      <c r="M1160" t="s">
        <v>52</v>
      </c>
      <c r="N1160" t="s">
        <v>230</v>
      </c>
      <c r="P1160" t="s">
        <v>53</v>
      </c>
      <c r="Q1160" t="s">
        <v>262</v>
      </c>
      <c r="S1160" t="s">
        <v>693</v>
      </c>
      <c r="W1160" t="s">
        <v>178</v>
      </c>
      <c r="X1160" t="s">
        <v>56</v>
      </c>
      <c r="Y1160" t="s">
        <v>57</v>
      </c>
      <c r="Z1160">
        <v>44122</v>
      </c>
      <c r="AG1160" t="s">
        <v>145</v>
      </c>
      <c r="AJ1160" t="s">
        <v>6162</v>
      </c>
      <c r="AK1160" t="s">
        <v>6163</v>
      </c>
      <c r="AL1160" t="s">
        <v>244</v>
      </c>
      <c r="AM1160" t="s">
        <v>185</v>
      </c>
      <c r="AN1160" t="s">
        <v>58</v>
      </c>
    </row>
    <row r="1161" spans="1:44" x14ac:dyDescent="0.2">
      <c r="A1161" t="s">
        <v>5967</v>
      </c>
      <c r="B1161" t="s">
        <v>6164</v>
      </c>
      <c r="C1161">
        <v>44127</v>
      </c>
      <c r="D1161" t="s">
        <v>689</v>
      </c>
      <c r="E1161" t="s">
        <v>47</v>
      </c>
      <c r="F1161" t="s">
        <v>722</v>
      </c>
      <c r="G1161" t="s">
        <v>49</v>
      </c>
      <c r="H1161" t="s">
        <v>49</v>
      </c>
      <c r="I1161" t="s">
        <v>60</v>
      </c>
      <c r="J1161" t="s">
        <v>170</v>
      </c>
      <c r="L1161" t="s">
        <v>6165</v>
      </c>
      <c r="M1161" t="s">
        <v>52</v>
      </c>
      <c r="N1161" t="s">
        <v>173</v>
      </c>
      <c r="O1161" t="s">
        <v>6166</v>
      </c>
      <c r="P1161" t="s">
        <v>53</v>
      </c>
      <c r="Q1161" t="s">
        <v>262</v>
      </c>
      <c r="S1161" t="s">
        <v>4307</v>
      </c>
      <c r="V1161" t="s">
        <v>2402</v>
      </c>
      <c r="W1161" t="s">
        <v>178</v>
      </c>
      <c r="X1161" t="s">
        <v>56</v>
      </c>
      <c r="Y1161" t="s">
        <v>57</v>
      </c>
      <c r="Z1161">
        <v>44122</v>
      </c>
      <c r="AD1161">
        <v>44112</v>
      </c>
      <c r="AE1161">
        <v>44112</v>
      </c>
      <c r="AF1161" t="s">
        <v>6167</v>
      </c>
      <c r="AG1161" t="s">
        <v>64</v>
      </c>
      <c r="AH1161" t="s">
        <v>2690</v>
      </c>
      <c r="AJ1161" t="s">
        <v>6168</v>
      </c>
      <c r="AK1161" t="s">
        <v>6169</v>
      </c>
      <c r="AL1161" t="s">
        <v>1915</v>
      </c>
      <c r="AM1161" t="s">
        <v>185</v>
      </c>
      <c r="AN1161" t="s">
        <v>58</v>
      </c>
      <c r="AQ1161" t="s">
        <v>421</v>
      </c>
      <c r="AR1161" t="s">
        <v>6170</v>
      </c>
    </row>
    <row r="1162" spans="1:44" x14ac:dyDescent="0.2">
      <c r="A1162" t="s">
        <v>5967</v>
      </c>
      <c r="B1162" t="s">
        <v>6171</v>
      </c>
      <c r="C1162">
        <v>44127</v>
      </c>
      <c r="D1162" t="s">
        <v>689</v>
      </c>
      <c r="E1162" t="s">
        <v>169</v>
      </c>
      <c r="F1162" t="s">
        <v>48</v>
      </c>
      <c r="G1162" t="s">
        <v>49</v>
      </c>
      <c r="I1162" t="s">
        <v>60</v>
      </c>
      <c r="J1162" t="s">
        <v>170</v>
      </c>
      <c r="M1162" t="s">
        <v>52</v>
      </c>
      <c r="N1162" t="s">
        <v>173</v>
      </c>
      <c r="P1162" t="s">
        <v>53</v>
      </c>
      <c r="S1162" t="s">
        <v>231</v>
      </c>
      <c r="W1162" t="s">
        <v>178</v>
      </c>
      <c r="X1162" t="s">
        <v>56</v>
      </c>
      <c r="Y1162" t="s">
        <v>57</v>
      </c>
      <c r="Z1162">
        <v>44122</v>
      </c>
      <c r="AG1162" t="s">
        <v>145</v>
      </c>
      <c r="AJ1162" t="s">
        <v>1502</v>
      </c>
      <c r="AK1162" t="s">
        <v>1503</v>
      </c>
      <c r="AL1162" t="s">
        <v>468</v>
      </c>
      <c r="AM1162" t="s">
        <v>185</v>
      </c>
      <c r="AN1162" t="s">
        <v>58</v>
      </c>
    </row>
    <row r="1163" spans="1:44" x14ac:dyDescent="0.2">
      <c r="A1163" t="s">
        <v>5967</v>
      </c>
      <c r="B1163" t="s">
        <v>6172</v>
      </c>
      <c r="C1163">
        <v>44130</v>
      </c>
      <c r="D1163" t="s">
        <v>689</v>
      </c>
      <c r="E1163" t="s">
        <v>47</v>
      </c>
      <c r="F1163" t="s">
        <v>722</v>
      </c>
      <c r="G1163" t="s">
        <v>49</v>
      </c>
      <c r="H1163" t="s">
        <v>49</v>
      </c>
      <c r="I1163" t="s">
        <v>60</v>
      </c>
      <c r="J1163" t="s">
        <v>170</v>
      </c>
      <c r="L1163" t="s">
        <v>6173</v>
      </c>
      <c r="M1163" t="s">
        <v>52</v>
      </c>
      <c r="N1163" t="s">
        <v>173</v>
      </c>
      <c r="O1163" t="s">
        <v>6174</v>
      </c>
      <c r="P1163" t="s">
        <v>53</v>
      </c>
      <c r="Q1163" t="s">
        <v>63</v>
      </c>
      <c r="S1163" t="s">
        <v>6175</v>
      </c>
      <c r="W1163" t="s">
        <v>178</v>
      </c>
      <c r="X1163" t="s">
        <v>56</v>
      </c>
      <c r="Y1163" t="s">
        <v>57</v>
      </c>
      <c r="Z1163">
        <v>44129</v>
      </c>
      <c r="AD1163">
        <v>44114</v>
      </c>
      <c r="AE1163">
        <v>44121</v>
      </c>
      <c r="AG1163" t="s">
        <v>64</v>
      </c>
      <c r="AH1163" t="s">
        <v>6176</v>
      </c>
      <c r="AJ1163" t="s">
        <v>256</v>
      </c>
      <c r="AK1163" t="s">
        <v>257</v>
      </c>
      <c r="AL1163" t="s">
        <v>222</v>
      </c>
      <c r="AM1163" t="s">
        <v>185</v>
      </c>
      <c r="AN1163" t="s">
        <v>58</v>
      </c>
    </row>
    <row r="1164" spans="1:44" x14ac:dyDescent="0.2">
      <c r="A1164" t="s">
        <v>5967</v>
      </c>
      <c r="B1164" t="s">
        <v>6177</v>
      </c>
      <c r="C1164">
        <v>44132</v>
      </c>
      <c r="D1164" t="s">
        <v>689</v>
      </c>
      <c r="E1164" t="s">
        <v>47</v>
      </c>
      <c r="F1164" t="s">
        <v>48</v>
      </c>
      <c r="G1164" t="s">
        <v>49</v>
      </c>
      <c r="H1164" t="s">
        <v>49</v>
      </c>
      <c r="I1164" t="s">
        <v>60</v>
      </c>
      <c r="J1164" t="s">
        <v>170</v>
      </c>
      <c r="L1164" t="s">
        <v>6178</v>
      </c>
      <c r="M1164" t="s">
        <v>52</v>
      </c>
      <c r="N1164" t="s">
        <v>173</v>
      </c>
      <c r="O1164" t="s">
        <v>1200</v>
      </c>
      <c r="P1164" t="s">
        <v>53</v>
      </c>
      <c r="Q1164" t="s">
        <v>262</v>
      </c>
      <c r="S1164" t="s">
        <v>6179</v>
      </c>
      <c r="W1164" t="s">
        <v>178</v>
      </c>
      <c r="X1164" t="s">
        <v>56</v>
      </c>
      <c r="Y1164" t="s">
        <v>57</v>
      </c>
      <c r="Z1164">
        <v>44129</v>
      </c>
      <c r="AD1164">
        <v>44127</v>
      </c>
      <c r="AE1164">
        <v>44132</v>
      </c>
      <c r="AF1164" t="s">
        <v>6180</v>
      </c>
      <c r="AG1164" t="s">
        <v>64</v>
      </c>
      <c r="AH1164" t="s">
        <v>375</v>
      </c>
      <c r="AJ1164" t="s">
        <v>6181</v>
      </c>
      <c r="AK1164" t="s">
        <v>6182</v>
      </c>
      <c r="AL1164" t="s">
        <v>1069</v>
      </c>
      <c r="AM1164" t="s">
        <v>185</v>
      </c>
      <c r="AN1164" t="s">
        <v>58</v>
      </c>
    </row>
    <row r="1165" spans="1:44" x14ac:dyDescent="0.2">
      <c r="A1165" t="s">
        <v>5967</v>
      </c>
      <c r="B1165" t="s">
        <v>6183</v>
      </c>
      <c r="C1165">
        <v>44153</v>
      </c>
      <c r="D1165" t="s">
        <v>295</v>
      </c>
      <c r="E1165" t="s">
        <v>47</v>
      </c>
      <c r="F1165" t="s">
        <v>166</v>
      </c>
      <c r="G1165" t="s">
        <v>49</v>
      </c>
      <c r="H1165" t="s">
        <v>49</v>
      </c>
      <c r="I1165" t="s">
        <v>60</v>
      </c>
      <c r="J1165" t="s">
        <v>192</v>
      </c>
      <c r="K1165" t="s">
        <v>6184</v>
      </c>
      <c r="L1165" t="s">
        <v>6185</v>
      </c>
      <c r="M1165" t="s">
        <v>52</v>
      </c>
      <c r="N1165" t="s">
        <v>173</v>
      </c>
      <c r="O1165" t="s">
        <v>6186</v>
      </c>
      <c r="P1165" t="s">
        <v>53</v>
      </c>
      <c r="Q1165" t="s">
        <v>175</v>
      </c>
      <c r="S1165" t="s">
        <v>6187</v>
      </c>
      <c r="W1165" t="s">
        <v>301</v>
      </c>
      <c r="X1165" t="s">
        <v>56</v>
      </c>
      <c r="Y1165" t="s">
        <v>57</v>
      </c>
      <c r="Z1165">
        <v>44150</v>
      </c>
      <c r="AA1165" t="s">
        <v>302</v>
      </c>
      <c r="AB1165" t="s">
        <v>200</v>
      </c>
      <c r="AC1165">
        <v>44046</v>
      </c>
      <c r="AD1165">
        <v>44153</v>
      </c>
      <c r="AE1165">
        <v>44153</v>
      </c>
      <c r="AF1165" t="s">
        <v>6188</v>
      </c>
      <c r="AG1165" t="s">
        <v>64</v>
      </c>
      <c r="AH1165" t="s">
        <v>304</v>
      </c>
      <c r="AJ1165" t="s">
        <v>781</v>
      </c>
      <c r="AK1165" t="s">
        <v>782</v>
      </c>
      <c r="AL1165" t="s">
        <v>783</v>
      </c>
      <c r="AM1165" t="s">
        <v>185</v>
      </c>
      <c r="AN1165" t="s">
        <v>58</v>
      </c>
      <c r="AO1165" t="s">
        <v>6189</v>
      </c>
      <c r="AP1165" t="s">
        <v>187</v>
      </c>
      <c r="AQ1165" t="s">
        <v>207</v>
      </c>
      <c r="AR1165" t="s">
        <v>6190</v>
      </c>
    </row>
    <row r="1166" spans="1:44" x14ac:dyDescent="0.2">
      <c r="A1166" t="s">
        <v>3466</v>
      </c>
      <c r="B1166" t="s">
        <v>6191</v>
      </c>
      <c r="C1166">
        <v>43833</v>
      </c>
      <c r="D1166" t="s">
        <v>6192</v>
      </c>
      <c r="E1166" t="s">
        <v>227</v>
      </c>
      <c r="F1166" t="s">
        <v>3466</v>
      </c>
      <c r="G1166" t="s">
        <v>49</v>
      </c>
      <c r="I1166" t="s">
        <v>60</v>
      </c>
      <c r="J1166" t="s">
        <v>170</v>
      </c>
      <c r="K1166" t="s">
        <v>6193</v>
      </c>
      <c r="L1166" t="s">
        <v>6194</v>
      </c>
      <c r="M1166" t="s">
        <v>52</v>
      </c>
      <c r="N1166" t="s">
        <v>230</v>
      </c>
      <c r="P1166" t="s">
        <v>53</v>
      </c>
      <c r="Q1166" t="s">
        <v>112</v>
      </c>
      <c r="S1166" t="s">
        <v>3508</v>
      </c>
      <c r="W1166" t="s">
        <v>6195</v>
      </c>
      <c r="X1166" t="s">
        <v>56</v>
      </c>
      <c r="Y1166" t="s">
        <v>57</v>
      </c>
      <c r="Z1166">
        <v>43828</v>
      </c>
      <c r="AA1166" t="s">
        <v>6196</v>
      </c>
      <c r="AB1166" t="s">
        <v>551</v>
      </c>
      <c r="AC1166">
        <v>43655</v>
      </c>
      <c r="AG1166" t="s">
        <v>145</v>
      </c>
      <c r="AJ1166" t="s">
        <v>4814</v>
      </c>
      <c r="AK1166" t="s">
        <v>4815</v>
      </c>
      <c r="AL1166" t="s">
        <v>419</v>
      </c>
      <c r="AM1166" t="s">
        <v>185</v>
      </c>
      <c r="AN1166" t="s">
        <v>58</v>
      </c>
      <c r="AO1166" t="s">
        <v>6197</v>
      </c>
      <c r="AP1166" t="s">
        <v>3474</v>
      </c>
      <c r="AQ1166" t="s">
        <v>484</v>
      </c>
      <c r="AR1166" t="s">
        <v>6198</v>
      </c>
    </row>
    <row r="1167" spans="1:44" x14ac:dyDescent="0.2">
      <c r="A1167" t="s">
        <v>3466</v>
      </c>
      <c r="B1167" t="s">
        <v>6199</v>
      </c>
      <c r="C1167">
        <v>43868</v>
      </c>
      <c r="D1167" t="s">
        <v>210</v>
      </c>
      <c r="E1167" t="s">
        <v>227</v>
      </c>
      <c r="F1167" t="s">
        <v>3466</v>
      </c>
      <c r="G1167" t="s">
        <v>49</v>
      </c>
      <c r="I1167" t="s">
        <v>60</v>
      </c>
      <c r="J1167" t="s">
        <v>170</v>
      </c>
      <c r="K1167" t="s">
        <v>1371</v>
      </c>
      <c r="L1167" t="s">
        <v>6200</v>
      </c>
      <c r="M1167" t="s">
        <v>52</v>
      </c>
      <c r="N1167" t="s">
        <v>230</v>
      </c>
      <c r="P1167" t="s">
        <v>53</v>
      </c>
      <c r="Q1167" t="s">
        <v>112</v>
      </c>
      <c r="S1167" t="s">
        <v>893</v>
      </c>
      <c r="W1167" t="s">
        <v>216</v>
      </c>
      <c r="X1167" t="s">
        <v>56</v>
      </c>
      <c r="Y1167" t="s">
        <v>57</v>
      </c>
      <c r="Z1167">
        <v>43863</v>
      </c>
      <c r="AA1167" t="s">
        <v>6201</v>
      </c>
      <c r="AC1167">
        <v>43776</v>
      </c>
      <c r="AG1167" t="s">
        <v>145</v>
      </c>
      <c r="AH1167" t="s">
        <v>1030</v>
      </c>
      <c r="AJ1167" t="s">
        <v>5827</v>
      </c>
      <c r="AK1167" t="s">
        <v>5828</v>
      </c>
      <c r="AL1167" t="s">
        <v>419</v>
      </c>
      <c r="AM1167" t="s">
        <v>185</v>
      </c>
      <c r="AN1167" t="s">
        <v>58</v>
      </c>
      <c r="AO1167" t="s">
        <v>6202</v>
      </c>
      <c r="AP1167" t="s">
        <v>3474</v>
      </c>
      <c r="AR1167" t="s">
        <v>6203</v>
      </c>
    </row>
    <row r="1168" spans="1:44" x14ac:dyDescent="0.2">
      <c r="A1168" t="s">
        <v>3466</v>
      </c>
      <c r="B1168" t="s">
        <v>6204</v>
      </c>
      <c r="C1168">
        <v>43872</v>
      </c>
      <c r="D1168" t="s">
        <v>6205</v>
      </c>
      <c r="E1168" t="s">
        <v>47</v>
      </c>
      <c r="F1168" t="s">
        <v>3466</v>
      </c>
      <c r="G1168" t="s">
        <v>49</v>
      </c>
      <c r="H1168" t="s">
        <v>49</v>
      </c>
      <c r="I1168" t="s">
        <v>60</v>
      </c>
      <c r="J1168" t="s">
        <v>170</v>
      </c>
      <c r="K1168" t="s">
        <v>5499</v>
      </c>
      <c r="L1168" t="s">
        <v>6206</v>
      </c>
      <c r="M1168" t="s">
        <v>52</v>
      </c>
      <c r="N1168" t="s">
        <v>230</v>
      </c>
      <c r="O1168" t="s">
        <v>449</v>
      </c>
      <c r="P1168" t="s">
        <v>53</v>
      </c>
      <c r="Q1168" t="s">
        <v>112</v>
      </c>
      <c r="S1168" t="s">
        <v>6207</v>
      </c>
      <c r="W1168" t="s">
        <v>198</v>
      </c>
      <c r="X1168" t="s">
        <v>56</v>
      </c>
      <c r="Y1168" t="s">
        <v>57</v>
      </c>
      <c r="Z1168">
        <v>43870</v>
      </c>
      <c r="AA1168" t="s">
        <v>6208</v>
      </c>
      <c r="AB1168" t="s">
        <v>566</v>
      </c>
      <c r="AC1168">
        <v>43817</v>
      </c>
      <c r="AD1168">
        <v>43870</v>
      </c>
      <c r="AE1168">
        <v>43870</v>
      </c>
      <c r="AF1168" t="s">
        <v>6209</v>
      </c>
      <c r="AG1168" t="s">
        <v>64</v>
      </c>
      <c r="AH1168" t="s">
        <v>6210</v>
      </c>
      <c r="AJ1168" t="s">
        <v>1151</v>
      </c>
      <c r="AK1168" t="s">
        <v>1152</v>
      </c>
      <c r="AL1168" t="s">
        <v>419</v>
      </c>
      <c r="AM1168" t="s">
        <v>185</v>
      </c>
      <c r="AN1168" t="s">
        <v>58</v>
      </c>
      <c r="AO1168" t="s">
        <v>6211</v>
      </c>
      <c r="AP1168" t="s">
        <v>3474</v>
      </c>
      <c r="AQ1168" t="s">
        <v>421</v>
      </c>
    </row>
    <row r="1169" spans="1:44" x14ac:dyDescent="0.2">
      <c r="A1169" t="s">
        <v>3466</v>
      </c>
      <c r="B1169" t="s">
        <v>6212</v>
      </c>
      <c r="C1169">
        <v>43962</v>
      </c>
      <c r="D1169" t="s">
        <v>210</v>
      </c>
      <c r="E1169" t="s">
        <v>47</v>
      </c>
      <c r="F1169" t="s">
        <v>3466</v>
      </c>
      <c r="G1169" t="s">
        <v>49</v>
      </c>
      <c r="H1169" t="s">
        <v>49</v>
      </c>
      <c r="I1169" t="s">
        <v>60</v>
      </c>
      <c r="J1169" t="s">
        <v>170</v>
      </c>
      <c r="K1169" t="s">
        <v>6213</v>
      </c>
      <c r="L1169" t="s">
        <v>6214</v>
      </c>
      <c r="M1169" t="s">
        <v>52</v>
      </c>
      <c r="N1169" t="s">
        <v>173</v>
      </c>
      <c r="O1169" t="s">
        <v>733</v>
      </c>
      <c r="P1169" t="s">
        <v>53</v>
      </c>
      <c r="Q1169" t="s">
        <v>112</v>
      </c>
      <c r="S1169" t="s">
        <v>1251</v>
      </c>
      <c r="V1169" t="s">
        <v>6215</v>
      </c>
      <c r="W1169" t="s">
        <v>216</v>
      </c>
      <c r="X1169" t="s">
        <v>56</v>
      </c>
      <c r="Y1169" t="s">
        <v>57</v>
      </c>
      <c r="Z1169">
        <v>43961</v>
      </c>
      <c r="AA1169" t="s">
        <v>3428</v>
      </c>
      <c r="AB1169" t="s">
        <v>551</v>
      </c>
      <c r="AC1169">
        <v>43936</v>
      </c>
      <c r="AD1169">
        <v>43941</v>
      </c>
      <c r="AE1169">
        <v>43948</v>
      </c>
      <c r="AF1169" t="s">
        <v>6216</v>
      </c>
      <c r="AG1169" t="s">
        <v>64</v>
      </c>
      <c r="AH1169" t="s">
        <v>4448</v>
      </c>
      <c r="AJ1169" t="s">
        <v>2319</v>
      </c>
      <c r="AK1169" t="s">
        <v>2458</v>
      </c>
      <c r="AL1169" t="s">
        <v>419</v>
      </c>
      <c r="AM1169" t="s">
        <v>308</v>
      </c>
      <c r="AN1169" t="s">
        <v>58</v>
      </c>
      <c r="AO1169" t="s">
        <v>6217</v>
      </c>
      <c r="AP1169" t="s">
        <v>3474</v>
      </c>
      <c r="AQ1169" t="s">
        <v>484</v>
      </c>
    </row>
    <row r="1170" spans="1:44" x14ac:dyDescent="0.2">
      <c r="A1170" t="s">
        <v>3466</v>
      </c>
      <c r="B1170" t="s">
        <v>6218</v>
      </c>
      <c r="C1170">
        <v>44046</v>
      </c>
      <c r="D1170" t="s">
        <v>6192</v>
      </c>
      <c r="E1170" t="s">
        <v>47</v>
      </c>
      <c r="F1170" t="s">
        <v>3466</v>
      </c>
      <c r="G1170" t="s">
        <v>49</v>
      </c>
      <c r="H1170" t="s">
        <v>49</v>
      </c>
      <c r="I1170" t="s">
        <v>532</v>
      </c>
      <c r="J1170" t="s">
        <v>170</v>
      </c>
      <c r="K1170" t="s">
        <v>2727</v>
      </c>
      <c r="L1170" t="s">
        <v>6219</v>
      </c>
      <c r="M1170" t="s">
        <v>52</v>
      </c>
      <c r="N1170" t="s">
        <v>173</v>
      </c>
      <c r="O1170" t="s">
        <v>395</v>
      </c>
      <c r="P1170" t="s">
        <v>53</v>
      </c>
      <c r="Q1170" t="s">
        <v>63</v>
      </c>
      <c r="S1170" t="s">
        <v>6220</v>
      </c>
      <c r="W1170" t="s">
        <v>6195</v>
      </c>
      <c r="X1170" t="s">
        <v>56</v>
      </c>
      <c r="Y1170" t="s">
        <v>57</v>
      </c>
      <c r="Z1170">
        <v>44045</v>
      </c>
      <c r="AA1170" t="s">
        <v>6221</v>
      </c>
      <c r="AB1170" t="s">
        <v>431</v>
      </c>
      <c r="AC1170">
        <v>43996</v>
      </c>
      <c r="AD1170">
        <v>44045</v>
      </c>
      <c r="AE1170">
        <v>44045</v>
      </c>
      <c r="AF1170" t="s">
        <v>6222</v>
      </c>
      <c r="AG1170" t="s">
        <v>64</v>
      </c>
      <c r="AH1170" t="s">
        <v>6223</v>
      </c>
      <c r="AJ1170" t="s">
        <v>6224</v>
      </c>
      <c r="AK1170" t="s">
        <v>6225</v>
      </c>
      <c r="AL1170" t="s">
        <v>419</v>
      </c>
      <c r="AM1170" t="s">
        <v>185</v>
      </c>
      <c r="AN1170" t="s">
        <v>58</v>
      </c>
      <c r="AO1170" t="s">
        <v>6226</v>
      </c>
      <c r="AP1170" t="s">
        <v>3474</v>
      </c>
      <c r="AQ1170" t="s">
        <v>3474</v>
      </c>
      <c r="AR1170" t="s">
        <v>6227</v>
      </c>
    </row>
    <row r="1171" spans="1:44" x14ac:dyDescent="0.2">
      <c r="A1171" t="s">
        <v>3466</v>
      </c>
      <c r="B1171" t="s">
        <v>6228</v>
      </c>
      <c r="C1171">
        <v>44074</v>
      </c>
      <c r="D1171" t="s">
        <v>424</v>
      </c>
      <c r="E1171" t="s">
        <v>47</v>
      </c>
      <c r="F1171" t="s">
        <v>3466</v>
      </c>
      <c r="G1171" t="s">
        <v>49</v>
      </c>
      <c r="H1171" t="s">
        <v>49</v>
      </c>
      <c r="I1171" t="s">
        <v>60</v>
      </c>
      <c r="J1171" t="s">
        <v>439</v>
      </c>
      <c r="K1171" t="s">
        <v>500</v>
      </c>
      <c r="L1171" t="s">
        <v>6229</v>
      </c>
      <c r="M1171" t="s">
        <v>52</v>
      </c>
      <c r="N1171" t="s">
        <v>173</v>
      </c>
      <c r="P1171" t="s">
        <v>53</v>
      </c>
      <c r="Q1171" t="s">
        <v>442</v>
      </c>
      <c r="S1171" t="s">
        <v>231</v>
      </c>
      <c r="W1171" t="s">
        <v>301</v>
      </c>
      <c r="X1171" t="s">
        <v>56</v>
      </c>
      <c r="Y1171" t="s">
        <v>57</v>
      </c>
      <c r="Z1171">
        <v>44073</v>
      </c>
      <c r="AA1171" t="s">
        <v>6230</v>
      </c>
      <c r="AB1171" t="s">
        <v>702</v>
      </c>
      <c r="AC1171">
        <v>44019</v>
      </c>
      <c r="AD1171">
        <v>44060</v>
      </c>
      <c r="AE1171">
        <v>44060</v>
      </c>
      <c r="AG1171" t="s">
        <v>64</v>
      </c>
      <c r="AH1171" t="s">
        <v>1945</v>
      </c>
      <c r="AJ1171" t="s">
        <v>6231</v>
      </c>
      <c r="AK1171" t="s">
        <v>6232</v>
      </c>
      <c r="AL1171" t="s">
        <v>6233</v>
      </c>
      <c r="AM1171" t="s">
        <v>185</v>
      </c>
      <c r="AN1171" t="s">
        <v>58</v>
      </c>
      <c r="AO1171" t="s">
        <v>6234</v>
      </c>
      <c r="AP1171" t="s">
        <v>3474</v>
      </c>
      <c r="AQ1171" t="s">
        <v>188</v>
      </c>
    </row>
    <row r="1172" spans="1:44" x14ac:dyDescent="0.2">
      <c r="A1172" t="s">
        <v>3466</v>
      </c>
      <c r="B1172" t="s">
        <v>6235</v>
      </c>
      <c r="C1172">
        <v>44084</v>
      </c>
      <c r="D1172" t="s">
        <v>6236</v>
      </c>
      <c r="E1172" t="s">
        <v>47</v>
      </c>
      <c r="F1172" t="s">
        <v>3466</v>
      </c>
      <c r="G1172" t="s">
        <v>49</v>
      </c>
      <c r="H1172" t="s">
        <v>49</v>
      </c>
      <c r="I1172" t="s">
        <v>60</v>
      </c>
      <c r="J1172" t="s">
        <v>170</v>
      </c>
      <c r="K1172" t="s">
        <v>6237</v>
      </c>
      <c r="L1172" t="s">
        <v>6238</v>
      </c>
      <c r="M1172" t="s">
        <v>52</v>
      </c>
      <c r="N1172" t="s">
        <v>173</v>
      </c>
      <c r="O1172" t="s">
        <v>6239</v>
      </c>
      <c r="P1172" t="s">
        <v>53</v>
      </c>
      <c r="Q1172" t="s">
        <v>112</v>
      </c>
      <c r="S1172" t="s">
        <v>489</v>
      </c>
      <c r="T1172" t="s">
        <v>6240</v>
      </c>
      <c r="W1172" t="s">
        <v>565</v>
      </c>
      <c r="X1172" t="s">
        <v>56</v>
      </c>
      <c r="Y1172" t="s">
        <v>57</v>
      </c>
      <c r="Z1172">
        <v>44080</v>
      </c>
      <c r="AA1172" t="s">
        <v>6241</v>
      </c>
      <c r="AB1172" t="s">
        <v>566</v>
      </c>
      <c r="AC1172">
        <v>44044</v>
      </c>
      <c r="AD1172">
        <v>44077</v>
      </c>
      <c r="AE1172">
        <v>44077</v>
      </c>
      <c r="AF1172" t="s">
        <v>6242</v>
      </c>
      <c r="AG1172" t="s">
        <v>64</v>
      </c>
      <c r="AH1172" t="s">
        <v>3112</v>
      </c>
      <c r="AJ1172" t="s">
        <v>961</v>
      </c>
      <c r="AK1172" t="s">
        <v>962</v>
      </c>
      <c r="AL1172" t="s">
        <v>963</v>
      </c>
      <c r="AM1172" t="s">
        <v>185</v>
      </c>
      <c r="AN1172" t="s">
        <v>58</v>
      </c>
      <c r="AO1172" t="s">
        <v>6243</v>
      </c>
      <c r="AP1172" t="s">
        <v>3474</v>
      </c>
      <c r="AQ1172" t="s">
        <v>407</v>
      </c>
      <c r="AR1172" t="s">
        <v>6244</v>
      </c>
    </row>
    <row r="1173" spans="1:44" x14ac:dyDescent="0.2">
      <c r="A1173" t="s">
        <v>3466</v>
      </c>
      <c r="B1173" t="s">
        <v>6245</v>
      </c>
      <c r="C1173">
        <v>44112</v>
      </c>
      <c r="D1173" t="s">
        <v>210</v>
      </c>
      <c r="E1173" t="s">
        <v>47</v>
      </c>
      <c r="F1173" t="s">
        <v>3466</v>
      </c>
      <c r="G1173" t="s">
        <v>49</v>
      </c>
      <c r="H1173" t="s">
        <v>49</v>
      </c>
      <c r="I1173" t="s">
        <v>60</v>
      </c>
      <c r="J1173" t="s">
        <v>170</v>
      </c>
      <c r="K1173" t="s">
        <v>6246</v>
      </c>
      <c r="L1173" t="s">
        <v>6247</v>
      </c>
      <c r="M1173" t="s">
        <v>52</v>
      </c>
      <c r="N1173" t="s">
        <v>173</v>
      </c>
      <c r="O1173" t="s">
        <v>383</v>
      </c>
      <c r="P1173" t="s">
        <v>53</v>
      </c>
      <c r="Q1173" t="s">
        <v>112</v>
      </c>
      <c r="S1173" t="s">
        <v>276</v>
      </c>
      <c r="W1173" t="s">
        <v>216</v>
      </c>
      <c r="X1173" t="s">
        <v>56</v>
      </c>
      <c r="Y1173" t="s">
        <v>57</v>
      </c>
      <c r="Z1173">
        <v>44108</v>
      </c>
      <c r="AA1173" t="s">
        <v>3428</v>
      </c>
      <c r="AB1173" t="s">
        <v>566</v>
      </c>
      <c r="AC1173">
        <v>44106</v>
      </c>
      <c r="AD1173">
        <v>44111</v>
      </c>
      <c r="AE1173">
        <v>44112</v>
      </c>
      <c r="AF1173" t="s">
        <v>6248</v>
      </c>
      <c r="AG1173" t="s">
        <v>64</v>
      </c>
      <c r="AH1173" t="s">
        <v>375</v>
      </c>
      <c r="AJ1173" t="s">
        <v>978</v>
      </c>
      <c r="AK1173" t="s">
        <v>979</v>
      </c>
      <c r="AL1173" t="s">
        <v>356</v>
      </c>
      <c r="AM1173" t="s">
        <v>185</v>
      </c>
      <c r="AN1173" t="s">
        <v>58</v>
      </c>
      <c r="AO1173" t="s">
        <v>6249</v>
      </c>
      <c r="AP1173" t="s">
        <v>3474</v>
      </c>
      <c r="AQ1173" t="s">
        <v>421</v>
      </c>
      <c r="AR1173" t="s">
        <v>6250</v>
      </c>
    </row>
    <row r="1174" spans="1:44" x14ac:dyDescent="0.2">
      <c r="A1174" t="s">
        <v>3466</v>
      </c>
      <c r="B1174" t="s">
        <v>6251</v>
      </c>
      <c r="C1174">
        <v>44124</v>
      </c>
      <c r="D1174" t="s">
        <v>210</v>
      </c>
      <c r="E1174" t="s">
        <v>47</v>
      </c>
      <c r="F1174" t="s">
        <v>3466</v>
      </c>
      <c r="G1174" t="s">
        <v>49</v>
      </c>
      <c r="H1174" t="s">
        <v>49</v>
      </c>
      <c r="I1174" t="s">
        <v>60</v>
      </c>
      <c r="J1174" t="s">
        <v>170</v>
      </c>
      <c r="K1174" t="s">
        <v>6252</v>
      </c>
      <c r="L1174" t="s">
        <v>6253</v>
      </c>
      <c r="M1174" t="s">
        <v>52</v>
      </c>
      <c r="N1174" t="s">
        <v>173</v>
      </c>
      <c r="O1174" t="s">
        <v>395</v>
      </c>
      <c r="P1174" t="s">
        <v>53</v>
      </c>
      <c r="Q1174" t="s">
        <v>112</v>
      </c>
      <c r="R1174" t="s">
        <v>6254</v>
      </c>
      <c r="S1174" t="s">
        <v>240</v>
      </c>
      <c r="W1174" t="s">
        <v>216</v>
      </c>
      <c r="X1174" t="s">
        <v>56</v>
      </c>
      <c r="Y1174" t="s">
        <v>57</v>
      </c>
      <c r="Z1174">
        <v>44122</v>
      </c>
      <c r="AA1174" t="s">
        <v>3428</v>
      </c>
      <c r="AB1174" t="s">
        <v>566</v>
      </c>
      <c r="AC1174">
        <v>43981</v>
      </c>
      <c r="AD1174">
        <v>44109</v>
      </c>
      <c r="AE1174">
        <v>44109</v>
      </c>
      <c r="AF1174" t="s">
        <v>6255</v>
      </c>
      <c r="AG1174" t="s">
        <v>64</v>
      </c>
      <c r="AH1174" t="s">
        <v>1272</v>
      </c>
      <c r="AI1174" t="s">
        <v>6256</v>
      </c>
      <c r="AJ1174" t="s">
        <v>840</v>
      </c>
      <c r="AK1174" t="s">
        <v>6257</v>
      </c>
      <c r="AL1174" t="s">
        <v>728</v>
      </c>
      <c r="AM1174" t="s">
        <v>308</v>
      </c>
      <c r="AN1174" t="s">
        <v>58</v>
      </c>
      <c r="AO1174" t="s">
        <v>6258</v>
      </c>
      <c r="AP1174" t="s">
        <v>3474</v>
      </c>
      <c r="AQ1174" t="s">
        <v>421</v>
      </c>
    </row>
    <row r="1175" spans="1:44" x14ac:dyDescent="0.2">
      <c r="A1175" t="s">
        <v>3466</v>
      </c>
      <c r="B1175" t="s">
        <v>6259</v>
      </c>
      <c r="C1175">
        <v>44172</v>
      </c>
      <c r="D1175" t="s">
        <v>210</v>
      </c>
      <c r="E1175" t="s">
        <v>47</v>
      </c>
      <c r="F1175" t="s">
        <v>3466</v>
      </c>
      <c r="G1175" t="s">
        <v>49</v>
      </c>
      <c r="H1175" t="s">
        <v>49</v>
      </c>
      <c r="I1175" t="s">
        <v>438</v>
      </c>
      <c r="J1175" t="s">
        <v>439</v>
      </c>
      <c r="K1175" t="s">
        <v>4995</v>
      </c>
      <c r="L1175" t="s">
        <v>6260</v>
      </c>
      <c r="M1175" t="s">
        <v>52</v>
      </c>
      <c r="N1175" t="s">
        <v>173</v>
      </c>
      <c r="O1175" t="s">
        <v>347</v>
      </c>
      <c r="P1175" t="s">
        <v>53</v>
      </c>
      <c r="Q1175" t="s">
        <v>63</v>
      </c>
      <c r="S1175" t="s">
        <v>240</v>
      </c>
      <c r="W1175" t="s">
        <v>216</v>
      </c>
      <c r="X1175" t="s">
        <v>56</v>
      </c>
      <c r="Y1175" t="s">
        <v>57</v>
      </c>
      <c r="Z1175">
        <v>44171</v>
      </c>
      <c r="AA1175" t="s">
        <v>6261</v>
      </c>
      <c r="AB1175" t="s">
        <v>478</v>
      </c>
      <c r="AC1175">
        <v>44111</v>
      </c>
      <c r="AD1175">
        <v>44168</v>
      </c>
      <c r="AE1175">
        <v>44170</v>
      </c>
      <c r="AF1175" t="s">
        <v>6262</v>
      </c>
      <c r="AG1175" t="s">
        <v>64</v>
      </c>
      <c r="AH1175" t="s">
        <v>6263</v>
      </c>
      <c r="AI1175" t="s">
        <v>6264</v>
      </c>
      <c r="AJ1175" t="s">
        <v>726</v>
      </c>
      <c r="AK1175" t="s">
        <v>727</v>
      </c>
      <c r="AL1175" t="s">
        <v>728</v>
      </c>
      <c r="AM1175" t="s">
        <v>185</v>
      </c>
      <c r="AN1175" t="s">
        <v>58</v>
      </c>
      <c r="AO1175" t="s">
        <v>6265</v>
      </c>
      <c r="AP1175" t="s">
        <v>3474</v>
      </c>
      <c r="AQ1175" t="s">
        <v>224</v>
      </c>
    </row>
    <row r="1176" spans="1:44" x14ac:dyDescent="0.2">
      <c r="A1176" t="s">
        <v>3466</v>
      </c>
      <c r="B1176" t="s">
        <v>6266</v>
      </c>
      <c r="C1176">
        <v>44298</v>
      </c>
      <c r="D1176" t="s">
        <v>424</v>
      </c>
      <c r="E1176" t="s">
        <v>47</v>
      </c>
      <c r="F1176" t="s">
        <v>3466</v>
      </c>
      <c r="G1176" t="s">
        <v>49</v>
      </c>
      <c r="H1176" t="s">
        <v>49</v>
      </c>
      <c r="I1176" t="s">
        <v>60</v>
      </c>
      <c r="J1176" t="s">
        <v>170</v>
      </c>
      <c r="K1176" t="s">
        <v>6267</v>
      </c>
      <c r="L1176" t="s">
        <v>6268</v>
      </c>
      <c r="M1176" t="s">
        <v>52</v>
      </c>
      <c r="N1176" t="s">
        <v>230</v>
      </c>
      <c r="O1176" t="s">
        <v>6269</v>
      </c>
      <c r="P1176" t="s">
        <v>53</v>
      </c>
      <c r="Q1176" t="s">
        <v>112</v>
      </c>
      <c r="S1176" t="s">
        <v>6270</v>
      </c>
      <c r="W1176" t="s">
        <v>301</v>
      </c>
      <c r="X1176" t="s">
        <v>56</v>
      </c>
      <c r="Y1176" t="s">
        <v>57</v>
      </c>
      <c r="Z1176">
        <v>44297</v>
      </c>
      <c r="AA1176" t="s">
        <v>6271</v>
      </c>
      <c r="AB1176" t="s">
        <v>551</v>
      </c>
      <c r="AC1176">
        <v>44117</v>
      </c>
      <c r="AD1176">
        <v>44228</v>
      </c>
      <c r="AE1176">
        <v>44277</v>
      </c>
      <c r="AF1176" t="s">
        <v>6272</v>
      </c>
      <c r="AG1176" t="s">
        <v>64</v>
      </c>
      <c r="AH1176" t="s">
        <v>6273</v>
      </c>
      <c r="AJ1176" t="s">
        <v>2559</v>
      </c>
      <c r="AK1176" t="s">
        <v>2560</v>
      </c>
      <c r="AL1176" t="s">
        <v>419</v>
      </c>
      <c r="AM1176" t="s">
        <v>185</v>
      </c>
      <c r="AN1176" t="s">
        <v>58</v>
      </c>
      <c r="AO1176" t="s">
        <v>6274</v>
      </c>
      <c r="AP1176" t="s">
        <v>3474</v>
      </c>
      <c r="AQ1176" t="s">
        <v>187</v>
      </c>
      <c r="AR1176" t="s">
        <v>1405</v>
      </c>
    </row>
    <row r="1177" spans="1:44" x14ac:dyDescent="0.2">
      <c r="A1177" t="s">
        <v>6275</v>
      </c>
      <c r="B1177" t="s">
        <v>6276</v>
      </c>
      <c r="C1177">
        <v>43874</v>
      </c>
      <c r="D1177" t="s">
        <v>607</v>
      </c>
      <c r="E1177" t="s">
        <v>47</v>
      </c>
      <c r="F1177" t="s">
        <v>6275</v>
      </c>
      <c r="G1177" t="s">
        <v>49</v>
      </c>
      <c r="H1177" t="s">
        <v>49</v>
      </c>
      <c r="I1177" t="s">
        <v>532</v>
      </c>
      <c r="J1177" t="s">
        <v>6277</v>
      </c>
      <c r="K1177" t="s">
        <v>6278</v>
      </c>
      <c r="L1177" t="s">
        <v>6279</v>
      </c>
      <c r="M1177" t="s">
        <v>52</v>
      </c>
      <c r="N1177" t="s">
        <v>173</v>
      </c>
      <c r="O1177" t="s">
        <v>449</v>
      </c>
      <c r="P1177" t="s">
        <v>53</v>
      </c>
      <c r="Q1177" t="s">
        <v>262</v>
      </c>
      <c r="S1177" t="s">
        <v>740</v>
      </c>
      <c r="W1177" t="s">
        <v>613</v>
      </c>
      <c r="X1177" t="s">
        <v>56</v>
      </c>
      <c r="Y1177" t="s">
        <v>57</v>
      </c>
      <c r="Z1177">
        <v>43870</v>
      </c>
      <c r="AC1177">
        <v>43738</v>
      </c>
      <c r="AD1177">
        <v>43873</v>
      </c>
      <c r="AE1177">
        <v>43873</v>
      </c>
      <c r="AG1177" t="s">
        <v>64</v>
      </c>
      <c r="AH1177" t="s">
        <v>6029</v>
      </c>
      <c r="AJ1177" t="s">
        <v>6140</v>
      </c>
      <c r="AK1177" t="s">
        <v>6280</v>
      </c>
      <c r="AL1177" t="s">
        <v>4844</v>
      </c>
      <c r="AM1177" t="s">
        <v>317</v>
      </c>
      <c r="AN1177" t="s">
        <v>58</v>
      </c>
      <c r="AR1177" t="s">
        <v>6281</v>
      </c>
    </row>
    <row r="1178" spans="1:44" x14ac:dyDescent="0.2">
      <c r="A1178" t="s">
        <v>6275</v>
      </c>
      <c r="B1178" t="s">
        <v>6282</v>
      </c>
      <c r="C1178">
        <v>43917</v>
      </c>
      <c r="D1178" t="s">
        <v>607</v>
      </c>
      <c r="E1178" t="s">
        <v>47</v>
      </c>
      <c r="F1178" t="s">
        <v>6275</v>
      </c>
      <c r="G1178" t="s">
        <v>49</v>
      </c>
      <c r="H1178" t="s">
        <v>49</v>
      </c>
      <c r="I1178" t="s">
        <v>60</v>
      </c>
      <c r="J1178" t="s">
        <v>608</v>
      </c>
      <c r="L1178" t="s">
        <v>6283</v>
      </c>
      <c r="M1178" t="s">
        <v>52</v>
      </c>
      <c r="N1178" t="s">
        <v>62</v>
      </c>
      <c r="O1178" t="s">
        <v>2217</v>
      </c>
      <c r="P1178" t="s">
        <v>53</v>
      </c>
      <c r="Q1178" t="s">
        <v>112</v>
      </c>
      <c r="S1178" t="s">
        <v>6284</v>
      </c>
      <c r="T1178" t="s">
        <v>6285</v>
      </c>
      <c r="V1178" t="s">
        <v>6286</v>
      </c>
      <c r="W1178" t="s">
        <v>613</v>
      </c>
      <c r="X1178" t="s">
        <v>56</v>
      </c>
      <c r="Y1178" t="s">
        <v>57</v>
      </c>
      <c r="Z1178">
        <v>43912</v>
      </c>
      <c r="AD1178">
        <v>43907</v>
      </c>
      <c r="AE1178">
        <v>43916</v>
      </c>
      <c r="AF1178" t="s">
        <v>6287</v>
      </c>
      <c r="AG1178" t="s">
        <v>64</v>
      </c>
      <c r="AH1178" t="s">
        <v>6288</v>
      </c>
      <c r="AN1178" t="s">
        <v>58</v>
      </c>
    </row>
    <row r="1179" spans="1:44" x14ac:dyDescent="0.2">
      <c r="A1179" t="s">
        <v>698</v>
      </c>
      <c r="B1179" t="s">
        <v>6289</v>
      </c>
      <c r="C1179">
        <v>43833</v>
      </c>
      <c r="D1179" t="s">
        <v>1225</v>
      </c>
      <c r="E1179" t="s">
        <v>47</v>
      </c>
      <c r="F1179" t="s">
        <v>698</v>
      </c>
      <c r="G1179" t="s">
        <v>49</v>
      </c>
      <c r="H1179" t="s">
        <v>49</v>
      </c>
      <c r="I1179" t="s">
        <v>60</v>
      </c>
      <c r="J1179" t="s">
        <v>73</v>
      </c>
      <c r="K1179" t="s">
        <v>6290</v>
      </c>
      <c r="L1179" t="s">
        <v>6291</v>
      </c>
      <c r="M1179" t="s">
        <v>52</v>
      </c>
      <c r="N1179" t="s">
        <v>62</v>
      </c>
      <c r="O1179" t="s">
        <v>2709</v>
      </c>
      <c r="P1179" t="s">
        <v>53</v>
      </c>
      <c r="Q1179" t="s">
        <v>112</v>
      </c>
      <c r="S1179" t="s">
        <v>6292</v>
      </c>
      <c r="W1179" t="s">
        <v>1229</v>
      </c>
      <c r="X1179" t="s">
        <v>56</v>
      </c>
      <c r="Y1179" t="s">
        <v>57</v>
      </c>
      <c r="Z1179">
        <v>43828</v>
      </c>
      <c r="AB1179" t="s">
        <v>702</v>
      </c>
      <c r="AC1179">
        <v>43663</v>
      </c>
      <c r="AD1179">
        <v>43770</v>
      </c>
      <c r="AE1179">
        <v>43772</v>
      </c>
      <c r="AG1179" t="s">
        <v>64</v>
      </c>
      <c r="AH1179" t="s">
        <v>6293</v>
      </c>
      <c r="AN1179" t="s">
        <v>369</v>
      </c>
      <c r="AO1179" t="s">
        <v>6294</v>
      </c>
      <c r="AP1179" t="s">
        <v>484</v>
      </c>
      <c r="AQ1179" t="s">
        <v>484</v>
      </c>
      <c r="AR1179" t="s">
        <v>5706</v>
      </c>
    </row>
    <row r="1180" spans="1:44" x14ac:dyDescent="0.2">
      <c r="A1180" t="s">
        <v>698</v>
      </c>
      <c r="B1180" t="s">
        <v>6295</v>
      </c>
      <c r="C1180">
        <v>43840</v>
      </c>
      <c r="D1180" t="s">
        <v>697</v>
      </c>
      <c r="E1180" t="s">
        <v>227</v>
      </c>
      <c r="F1180" t="s">
        <v>698</v>
      </c>
      <c r="G1180" t="s">
        <v>49</v>
      </c>
      <c r="H1180" t="s">
        <v>49</v>
      </c>
      <c r="I1180" t="s">
        <v>60</v>
      </c>
      <c r="J1180" t="s">
        <v>73</v>
      </c>
      <c r="K1180" t="s">
        <v>6296</v>
      </c>
      <c r="L1180" t="s">
        <v>6297</v>
      </c>
      <c r="M1180" t="s">
        <v>52</v>
      </c>
      <c r="N1180" t="s">
        <v>62</v>
      </c>
      <c r="O1180" t="s">
        <v>6298</v>
      </c>
      <c r="P1180" t="s">
        <v>53</v>
      </c>
      <c r="Q1180" t="s">
        <v>262</v>
      </c>
      <c r="S1180" t="s">
        <v>748</v>
      </c>
      <c r="W1180" t="s">
        <v>595</v>
      </c>
      <c r="X1180" t="s">
        <v>56</v>
      </c>
      <c r="Y1180" t="s">
        <v>57</v>
      </c>
      <c r="Z1180">
        <v>43835</v>
      </c>
      <c r="AB1180" t="s">
        <v>702</v>
      </c>
      <c r="AC1180">
        <v>43767</v>
      </c>
      <c r="AF1180" t="s">
        <v>6299</v>
      </c>
      <c r="AG1180" t="s">
        <v>64</v>
      </c>
      <c r="AH1180" t="s">
        <v>375</v>
      </c>
      <c r="AN1180" t="s">
        <v>369</v>
      </c>
      <c r="AO1180" t="s">
        <v>6300</v>
      </c>
      <c r="AP1180" t="s">
        <v>484</v>
      </c>
      <c r="AQ1180" t="s">
        <v>484</v>
      </c>
      <c r="AR1180" t="s">
        <v>3382</v>
      </c>
    </row>
    <row r="1181" spans="1:44" x14ac:dyDescent="0.2">
      <c r="A1181" t="s">
        <v>698</v>
      </c>
      <c r="B1181" t="s">
        <v>6301</v>
      </c>
      <c r="C1181">
        <v>43853</v>
      </c>
      <c r="D1181" t="s">
        <v>697</v>
      </c>
      <c r="E1181" t="s">
        <v>47</v>
      </c>
      <c r="F1181" t="s">
        <v>698</v>
      </c>
      <c r="G1181" t="s">
        <v>49</v>
      </c>
      <c r="H1181" t="s">
        <v>49</v>
      </c>
      <c r="I1181" t="s">
        <v>60</v>
      </c>
      <c r="J1181" t="s">
        <v>95</v>
      </c>
      <c r="K1181" t="s">
        <v>6302</v>
      </c>
      <c r="L1181" t="s">
        <v>6303</v>
      </c>
      <c r="M1181" t="s">
        <v>52</v>
      </c>
      <c r="N1181" t="s">
        <v>62</v>
      </c>
      <c r="O1181" t="s">
        <v>2709</v>
      </c>
      <c r="P1181" t="s">
        <v>53</v>
      </c>
      <c r="Q1181" t="s">
        <v>128</v>
      </c>
      <c r="S1181" t="s">
        <v>748</v>
      </c>
      <c r="W1181" t="s">
        <v>595</v>
      </c>
      <c r="X1181" t="s">
        <v>56</v>
      </c>
      <c r="Y1181" t="s">
        <v>57</v>
      </c>
      <c r="Z1181">
        <v>43849</v>
      </c>
      <c r="AB1181" t="s">
        <v>702</v>
      </c>
      <c r="AC1181">
        <v>43713</v>
      </c>
      <c r="AD1181">
        <v>43852</v>
      </c>
      <c r="AE1181">
        <v>43852</v>
      </c>
      <c r="AF1181" t="s">
        <v>6304</v>
      </c>
      <c r="AG1181" t="s">
        <v>64</v>
      </c>
      <c r="AH1181" t="s">
        <v>6305</v>
      </c>
      <c r="AN1181" t="s">
        <v>369</v>
      </c>
      <c r="AO1181" t="s">
        <v>6306</v>
      </c>
      <c r="AP1181" t="s">
        <v>484</v>
      </c>
      <c r="AQ1181" t="s">
        <v>484</v>
      </c>
    </row>
    <row r="1182" spans="1:44" x14ac:dyDescent="0.2">
      <c r="A1182" t="s">
        <v>698</v>
      </c>
      <c r="B1182" t="s">
        <v>6307</v>
      </c>
      <c r="C1182">
        <v>43882</v>
      </c>
      <c r="D1182" t="s">
        <v>1225</v>
      </c>
      <c r="E1182" t="s">
        <v>47</v>
      </c>
      <c r="F1182" t="s">
        <v>698</v>
      </c>
      <c r="G1182" t="s">
        <v>49</v>
      </c>
      <c r="H1182" t="s">
        <v>49</v>
      </c>
      <c r="I1182" t="s">
        <v>60</v>
      </c>
      <c r="J1182" t="s">
        <v>73</v>
      </c>
      <c r="K1182" t="s">
        <v>6290</v>
      </c>
      <c r="L1182" t="s">
        <v>6308</v>
      </c>
      <c r="M1182" t="s">
        <v>52</v>
      </c>
      <c r="N1182" t="s">
        <v>62</v>
      </c>
      <c r="O1182" t="s">
        <v>135</v>
      </c>
      <c r="P1182" t="s">
        <v>53</v>
      </c>
      <c r="Q1182" t="s">
        <v>112</v>
      </c>
      <c r="S1182" t="s">
        <v>1400</v>
      </c>
      <c r="W1182" t="s">
        <v>1229</v>
      </c>
      <c r="X1182" t="s">
        <v>56</v>
      </c>
      <c r="Y1182" t="s">
        <v>57</v>
      </c>
      <c r="Z1182">
        <v>43877</v>
      </c>
      <c r="AB1182" t="s">
        <v>702</v>
      </c>
      <c r="AC1182">
        <v>43663</v>
      </c>
      <c r="AD1182">
        <v>43823</v>
      </c>
      <c r="AE1182">
        <v>43881</v>
      </c>
      <c r="AF1182" t="s">
        <v>6309</v>
      </c>
      <c r="AG1182" t="s">
        <v>64</v>
      </c>
      <c r="AH1182" t="s">
        <v>973</v>
      </c>
      <c r="AN1182" t="s">
        <v>58</v>
      </c>
      <c r="AO1182" t="s">
        <v>6294</v>
      </c>
      <c r="AP1182" t="s">
        <v>484</v>
      </c>
      <c r="AQ1182" t="s">
        <v>484</v>
      </c>
      <c r="AR1182" t="s">
        <v>1209</v>
      </c>
    </row>
    <row r="1183" spans="1:44" x14ac:dyDescent="0.2">
      <c r="A1183" t="s">
        <v>698</v>
      </c>
      <c r="B1183" t="s">
        <v>6310</v>
      </c>
      <c r="C1183">
        <v>43944</v>
      </c>
      <c r="D1183" t="s">
        <v>697</v>
      </c>
      <c r="E1183" t="s">
        <v>227</v>
      </c>
      <c r="F1183" t="s">
        <v>698</v>
      </c>
      <c r="G1183" t="s">
        <v>49</v>
      </c>
      <c r="H1183" t="s">
        <v>49</v>
      </c>
      <c r="I1183" t="s">
        <v>60</v>
      </c>
      <c r="J1183" t="s">
        <v>73</v>
      </c>
      <c r="L1183" t="s">
        <v>6311</v>
      </c>
      <c r="M1183" t="s">
        <v>52</v>
      </c>
      <c r="N1183" t="s">
        <v>62</v>
      </c>
      <c r="O1183" t="s">
        <v>640</v>
      </c>
      <c r="P1183" t="s">
        <v>53</v>
      </c>
      <c r="Q1183" t="s">
        <v>63</v>
      </c>
      <c r="S1183" t="s">
        <v>6312</v>
      </c>
      <c r="W1183" t="s">
        <v>595</v>
      </c>
      <c r="X1183" t="s">
        <v>56</v>
      </c>
      <c r="Y1183" t="s">
        <v>57</v>
      </c>
      <c r="Z1183">
        <v>43940</v>
      </c>
      <c r="AD1183">
        <v>43923</v>
      </c>
      <c r="AE1183">
        <v>43925</v>
      </c>
      <c r="AF1183" t="s">
        <v>6313</v>
      </c>
      <c r="AG1183" t="s">
        <v>64</v>
      </c>
      <c r="AH1183" t="s">
        <v>541</v>
      </c>
      <c r="AN1183" t="s">
        <v>58</v>
      </c>
    </row>
    <row r="1184" spans="1:44" x14ac:dyDescent="0.2">
      <c r="A1184" t="s">
        <v>698</v>
      </c>
      <c r="B1184" t="s">
        <v>6314</v>
      </c>
      <c r="C1184">
        <v>43971</v>
      </c>
      <c r="D1184" t="s">
        <v>1225</v>
      </c>
      <c r="E1184" t="s">
        <v>47</v>
      </c>
      <c r="F1184" t="s">
        <v>698</v>
      </c>
      <c r="G1184" t="s">
        <v>49</v>
      </c>
      <c r="H1184" t="s">
        <v>49</v>
      </c>
      <c r="I1184" t="s">
        <v>60</v>
      </c>
      <c r="J1184" t="s">
        <v>73</v>
      </c>
      <c r="K1184" t="s">
        <v>6315</v>
      </c>
      <c r="L1184" t="s">
        <v>6316</v>
      </c>
      <c r="M1184" t="s">
        <v>52</v>
      </c>
      <c r="N1184" t="s">
        <v>62</v>
      </c>
      <c r="O1184" t="s">
        <v>640</v>
      </c>
      <c r="P1184" t="s">
        <v>53</v>
      </c>
      <c r="Q1184" t="s">
        <v>63</v>
      </c>
      <c r="S1184" t="s">
        <v>6317</v>
      </c>
      <c r="W1184" t="s">
        <v>1229</v>
      </c>
      <c r="X1184" t="s">
        <v>56</v>
      </c>
      <c r="Y1184" t="s">
        <v>57</v>
      </c>
      <c r="Z1184">
        <v>43968</v>
      </c>
      <c r="AA1184" t="s">
        <v>6318</v>
      </c>
      <c r="AB1184" t="s">
        <v>702</v>
      </c>
      <c r="AC1184">
        <v>43888</v>
      </c>
      <c r="AD1184">
        <v>43945</v>
      </c>
      <c r="AE1184">
        <v>43945</v>
      </c>
      <c r="AF1184" t="s">
        <v>6319</v>
      </c>
      <c r="AG1184" t="s">
        <v>64</v>
      </c>
      <c r="AH1184" t="s">
        <v>704</v>
      </c>
      <c r="AN1184" t="s">
        <v>58</v>
      </c>
      <c r="AO1184" t="s">
        <v>6320</v>
      </c>
      <c r="AP1184" t="s">
        <v>484</v>
      </c>
      <c r="AQ1184" t="s">
        <v>484</v>
      </c>
      <c r="AR1184" t="s">
        <v>1232</v>
      </c>
    </row>
    <row r="1185" spans="1:44" x14ac:dyDescent="0.2">
      <c r="A1185" t="s">
        <v>698</v>
      </c>
      <c r="B1185" t="s">
        <v>6321</v>
      </c>
      <c r="C1185">
        <v>43971</v>
      </c>
      <c r="D1185" t="s">
        <v>1225</v>
      </c>
      <c r="E1185" t="s">
        <v>47</v>
      </c>
      <c r="F1185" t="s">
        <v>698</v>
      </c>
      <c r="G1185" t="s">
        <v>49</v>
      </c>
      <c r="H1185" t="s">
        <v>49</v>
      </c>
      <c r="I1185" t="s">
        <v>60</v>
      </c>
      <c r="J1185" t="s">
        <v>73</v>
      </c>
      <c r="K1185" t="s">
        <v>6315</v>
      </c>
      <c r="L1185" t="s">
        <v>6322</v>
      </c>
      <c r="M1185" t="s">
        <v>52</v>
      </c>
      <c r="N1185" t="s">
        <v>62</v>
      </c>
      <c r="O1185" t="s">
        <v>2141</v>
      </c>
      <c r="P1185" t="s">
        <v>53</v>
      </c>
      <c r="Q1185" t="s">
        <v>63</v>
      </c>
      <c r="S1185" t="s">
        <v>6323</v>
      </c>
      <c r="W1185" t="s">
        <v>1229</v>
      </c>
      <c r="X1185" t="s">
        <v>56</v>
      </c>
      <c r="Y1185" t="s">
        <v>57</v>
      </c>
      <c r="Z1185">
        <v>43968</v>
      </c>
      <c r="AB1185" t="s">
        <v>702</v>
      </c>
      <c r="AC1185">
        <v>43888</v>
      </c>
      <c r="AD1185">
        <v>43970</v>
      </c>
      <c r="AE1185">
        <v>43970</v>
      </c>
      <c r="AF1185" t="s">
        <v>6324</v>
      </c>
      <c r="AG1185" t="s">
        <v>64</v>
      </c>
      <c r="AH1185" t="s">
        <v>2038</v>
      </c>
      <c r="AN1185" t="s">
        <v>58</v>
      </c>
      <c r="AO1185" t="s">
        <v>6325</v>
      </c>
      <c r="AP1185" t="s">
        <v>484</v>
      </c>
      <c r="AQ1185" t="s">
        <v>484</v>
      </c>
    </row>
    <row r="1186" spans="1:44" x14ac:dyDescent="0.2">
      <c r="A1186" t="s">
        <v>698</v>
      </c>
      <c r="B1186" t="s">
        <v>6326</v>
      </c>
      <c r="C1186">
        <v>44020</v>
      </c>
      <c r="D1186" t="s">
        <v>6327</v>
      </c>
      <c r="E1186" t="s">
        <v>47</v>
      </c>
      <c r="F1186" t="s">
        <v>698</v>
      </c>
      <c r="G1186" t="s">
        <v>49</v>
      </c>
      <c r="H1186" t="s">
        <v>49</v>
      </c>
      <c r="I1186" t="s">
        <v>60</v>
      </c>
      <c r="J1186" t="s">
        <v>95</v>
      </c>
      <c r="K1186" t="s">
        <v>6328</v>
      </c>
      <c r="L1186" t="s">
        <v>6329</v>
      </c>
      <c r="M1186" t="s">
        <v>52</v>
      </c>
      <c r="N1186" t="s">
        <v>62</v>
      </c>
      <c r="O1186" t="s">
        <v>640</v>
      </c>
      <c r="P1186" t="s">
        <v>53</v>
      </c>
      <c r="Q1186" t="s">
        <v>128</v>
      </c>
      <c r="S1186" t="s">
        <v>6330</v>
      </c>
      <c r="W1186" t="s">
        <v>6331</v>
      </c>
      <c r="X1186" t="s">
        <v>56</v>
      </c>
      <c r="Y1186" t="s">
        <v>57</v>
      </c>
      <c r="Z1186">
        <v>44017</v>
      </c>
      <c r="AA1186" t="s">
        <v>6332</v>
      </c>
      <c r="AB1186" t="s">
        <v>702</v>
      </c>
      <c r="AC1186">
        <v>43975</v>
      </c>
      <c r="AD1186">
        <v>44018</v>
      </c>
      <c r="AE1186">
        <v>44018</v>
      </c>
      <c r="AF1186" t="s">
        <v>6333</v>
      </c>
      <c r="AG1186" t="s">
        <v>64</v>
      </c>
      <c r="AH1186" t="s">
        <v>541</v>
      </c>
      <c r="AN1186" t="s">
        <v>58</v>
      </c>
      <c r="AO1186" t="s">
        <v>6334</v>
      </c>
      <c r="AP1186" t="s">
        <v>484</v>
      </c>
      <c r="AQ1186" t="s">
        <v>484</v>
      </c>
      <c r="AR1186" t="s">
        <v>6335</v>
      </c>
    </row>
    <row r="1187" spans="1:44" x14ac:dyDescent="0.2">
      <c r="A1187" t="s">
        <v>698</v>
      </c>
      <c r="B1187" t="s">
        <v>6336</v>
      </c>
      <c r="C1187">
        <v>44023</v>
      </c>
      <c r="D1187" t="s">
        <v>697</v>
      </c>
      <c r="E1187" t="s">
        <v>227</v>
      </c>
      <c r="F1187" t="s">
        <v>698</v>
      </c>
      <c r="G1187" t="s">
        <v>49</v>
      </c>
      <c r="I1187" t="s">
        <v>60</v>
      </c>
      <c r="J1187" t="s">
        <v>73</v>
      </c>
      <c r="K1187" t="s">
        <v>211</v>
      </c>
      <c r="L1187" t="s">
        <v>6337</v>
      </c>
      <c r="M1187" t="s">
        <v>52</v>
      </c>
      <c r="O1187" t="s">
        <v>562</v>
      </c>
      <c r="P1187" t="s">
        <v>53</v>
      </c>
      <c r="Q1187" t="s">
        <v>262</v>
      </c>
      <c r="S1187" t="s">
        <v>231</v>
      </c>
      <c r="T1187" t="s">
        <v>6338</v>
      </c>
      <c r="V1187" t="s">
        <v>3299</v>
      </c>
      <c r="W1187" t="s">
        <v>595</v>
      </c>
      <c r="X1187" t="s">
        <v>56</v>
      </c>
      <c r="Y1187" t="s">
        <v>57</v>
      </c>
      <c r="Z1187">
        <v>44017</v>
      </c>
      <c r="AA1187" t="s">
        <v>701</v>
      </c>
      <c r="AB1187" t="s">
        <v>702</v>
      </c>
      <c r="AC1187">
        <v>43933</v>
      </c>
      <c r="AD1187">
        <v>44012</v>
      </c>
      <c r="AE1187">
        <v>44013</v>
      </c>
      <c r="AF1187" t="s">
        <v>6339</v>
      </c>
      <c r="AG1187" t="s">
        <v>64</v>
      </c>
      <c r="AH1187" t="s">
        <v>2476</v>
      </c>
      <c r="AN1187" t="s">
        <v>58</v>
      </c>
      <c r="AO1187" t="s">
        <v>705</v>
      </c>
      <c r="AP1187" t="s">
        <v>484</v>
      </c>
      <c r="AQ1187" t="s">
        <v>484</v>
      </c>
    </row>
    <row r="1188" spans="1:44" x14ac:dyDescent="0.2">
      <c r="A1188" t="s">
        <v>698</v>
      </c>
      <c r="B1188" t="s">
        <v>6340</v>
      </c>
      <c r="C1188">
        <v>44024</v>
      </c>
      <c r="D1188" t="s">
        <v>697</v>
      </c>
      <c r="E1188" t="s">
        <v>227</v>
      </c>
      <c r="F1188" t="s">
        <v>698</v>
      </c>
      <c r="G1188" t="s">
        <v>49</v>
      </c>
      <c r="H1188" t="s">
        <v>49</v>
      </c>
      <c r="I1188" t="s">
        <v>60</v>
      </c>
      <c r="J1188" t="s">
        <v>73</v>
      </c>
      <c r="K1188" t="s">
        <v>211</v>
      </c>
      <c r="L1188" t="s">
        <v>6341</v>
      </c>
      <c r="M1188" t="s">
        <v>52</v>
      </c>
      <c r="P1188" t="s">
        <v>53</v>
      </c>
      <c r="Q1188" t="s">
        <v>262</v>
      </c>
      <c r="S1188" t="s">
        <v>3731</v>
      </c>
      <c r="W1188" t="s">
        <v>595</v>
      </c>
      <c r="X1188" t="s">
        <v>56</v>
      </c>
      <c r="Y1188" t="s">
        <v>57</v>
      </c>
      <c r="Z1188">
        <v>44024</v>
      </c>
      <c r="AA1188" t="s">
        <v>701</v>
      </c>
      <c r="AB1188" t="s">
        <v>702</v>
      </c>
      <c r="AC1188">
        <v>43933</v>
      </c>
      <c r="AG1188" t="s">
        <v>64</v>
      </c>
      <c r="AH1188" t="s">
        <v>6342</v>
      </c>
      <c r="AN1188" t="s">
        <v>58</v>
      </c>
      <c r="AO1188" t="s">
        <v>705</v>
      </c>
      <c r="AP1188" t="s">
        <v>484</v>
      </c>
      <c r="AQ1188" t="s">
        <v>484</v>
      </c>
      <c r="AR1188" t="s">
        <v>6343</v>
      </c>
    </row>
    <row r="1189" spans="1:44" x14ac:dyDescent="0.2">
      <c r="A1189" t="s">
        <v>698</v>
      </c>
      <c r="B1189" t="s">
        <v>6344</v>
      </c>
      <c r="C1189">
        <v>44030</v>
      </c>
      <c r="D1189" t="s">
        <v>1225</v>
      </c>
      <c r="E1189" t="s">
        <v>227</v>
      </c>
      <c r="F1189" t="s">
        <v>698</v>
      </c>
      <c r="G1189" t="s">
        <v>49</v>
      </c>
      <c r="H1189" t="s">
        <v>49</v>
      </c>
      <c r="I1189" t="s">
        <v>60</v>
      </c>
      <c r="J1189" t="s">
        <v>73</v>
      </c>
      <c r="K1189" t="s">
        <v>6345</v>
      </c>
      <c r="L1189" t="s">
        <v>6346</v>
      </c>
      <c r="M1189" t="s">
        <v>52</v>
      </c>
      <c r="N1189" t="s">
        <v>230</v>
      </c>
      <c r="O1189" t="s">
        <v>640</v>
      </c>
      <c r="P1189" t="s">
        <v>53</v>
      </c>
      <c r="Q1189" t="s">
        <v>63</v>
      </c>
      <c r="S1189" t="s">
        <v>362</v>
      </c>
      <c r="W1189" t="s">
        <v>1229</v>
      </c>
      <c r="X1189" t="s">
        <v>56</v>
      </c>
      <c r="Y1189" t="s">
        <v>57</v>
      </c>
      <c r="Z1189">
        <v>44024</v>
      </c>
      <c r="AA1189" t="s">
        <v>6318</v>
      </c>
      <c r="AB1189" t="s">
        <v>702</v>
      </c>
      <c r="AC1189">
        <v>43919</v>
      </c>
      <c r="AD1189">
        <v>44030</v>
      </c>
      <c r="AE1189">
        <v>44030</v>
      </c>
      <c r="AF1189" t="s">
        <v>6347</v>
      </c>
      <c r="AG1189" t="s">
        <v>64</v>
      </c>
      <c r="AH1189" t="s">
        <v>3112</v>
      </c>
      <c r="AN1189" t="s">
        <v>58</v>
      </c>
      <c r="AO1189" t="s">
        <v>6348</v>
      </c>
      <c r="AP1189" t="s">
        <v>484</v>
      </c>
      <c r="AQ1189" t="s">
        <v>484</v>
      </c>
      <c r="AR1189" t="s">
        <v>6349</v>
      </c>
    </row>
    <row r="1190" spans="1:44" x14ac:dyDescent="0.2">
      <c r="A1190" t="s">
        <v>698</v>
      </c>
      <c r="B1190" t="s">
        <v>6350</v>
      </c>
      <c r="C1190">
        <v>44056</v>
      </c>
      <c r="D1190" t="s">
        <v>6351</v>
      </c>
      <c r="E1190" t="s">
        <v>47</v>
      </c>
      <c r="F1190" t="s">
        <v>698</v>
      </c>
      <c r="G1190" t="s">
        <v>49</v>
      </c>
      <c r="H1190" t="s">
        <v>49</v>
      </c>
      <c r="I1190" t="s">
        <v>60</v>
      </c>
      <c r="J1190" t="s">
        <v>95</v>
      </c>
      <c r="K1190" t="s">
        <v>3811</v>
      </c>
      <c r="L1190" t="s">
        <v>6352</v>
      </c>
      <c r="M1190" t="s">
        <v>52</v>
      </c>
      <c r="N1190" t="s">
        <v>62</v>
      </c>
      <c r="O1190" t="s">
        <v>6353</v>
      </c>
      <c r="P1190" t="s">
        <v>53</v>
      </c>
      <c r="Q1190" t="s">
        <v>128</v>
      </c>
      <c r="S1190" t="s">
        <v>240</v>
      </c>
      <c r="W1190" t="s">
        <v>6354</v>
      </c>
      <c r="X1190" t="s">
        <v>56</v>
      </c>
      <c r="Y1190" t="s">
        <v>57</v>
      </c>
      <c r="Z1190">
        <v>44052</v>
      </c>
      <c r="AA1190" t="s">
        <v>6355</v>
      </c>
      <c r="AB1190" t="s">
        <v>702</v>
      </c>
      <c r="AC1190">
        <v>44003</v>
      </c>
      <c r="AD1190">
        <v>44052</v>
      </c>
      <c r="AE1190">
        <v>44056</v>
      </c>
      <c r="AF1190" t="s">
        <v>6356</v>
      </c>
      <c r="AG1190" t="s">
        <v>64</v>
      </c>
      <c r="AH1190" t="s">
        <v>2361</v>
      </c>
      <c r="AN1190" t="s">
        <v>58</v>
      </c>
      <c r="AO1190" t="s">
        <v>6357</v>
      </c>
      <c r="AP1190" t="s">
        <v>484</v>
      </c>
      <c r="AQ1190" t="s">
        <v>484</v>
      </c>
    </row>
    <row r="1191" spans="1:44" x14ac:dyDescent="0.2">
      <c r="A1191" t="s">
        <v>698</v>
      </c>
      <c r="B1191" t="s">
        <v>6358</v>
      </c>
      <c r="C1191">
        <v>44082</v>
      </c>
      <c r="D1191" t="s">
        <v>424</v>
      </c>
      <c r="E1191" t="s">
        <v>47</v>
      </c>
      <c r="F1191" t="s">
        <v>698</v>
      </c>
      <c r="G1191" t="s">
        <v>49</v>
      </c>
      <c r="H1191" t="s">
        <v>49</v>
      </c>
      <c r="I1191" t="s">
        <v>60</v>
      </c>
      <c r="J1191" t="s">
        <v>95</v>
      </c>
      <c r="K1191" t="s">
        <v>1240</v>
      </c>
      <c r="L1191" t="s">
        <v>6359</v>
      </c>
      <c r="M1191" t="s">
        <v>52</v>
      </c>
      <c r="N1191" t="s">
        <v>62</v>
      </c>
      <c r="O1191" t="s">
        <v>640</v>
      </c>
      <c r="P1191" t="s">
        <v>53</v>
      </c>
      <c r="Q1191" t="s">
        <v>128</v>
      </c>
      <c r="S1191" t="s">
        <v>6360</v>
      </c>
      <c r="W1191" t="s">
        <v>301</v>
      </c>
      <c r="X1191" t="s">
        <v>56</v>
      </c>
      <c r="Y1191" t="s">
        <v>57</v>
      </c>
      <c r="Z1191">
        <v>44080</v>
      </c>
      <c r="AA1191" t="s">
        <v>6361</v>
      </c>
      <c r="AB1191" t="s">
        <v>702</v>
      </c>
      <c r="AC1191">
        <v>43939</v>
      </c>
      <c r="AD1191">
        <v>44072</v>
      </c>
      <c r="AE1191">
        <v>44073</v>
      </c>
      <c r="AF1191" t="s">
        <v>6362</v>
      </c>
      <c r="AG1191" t="s">
        <v>64</v>
      </c>
      <c r="AH1191" t="s">
        <v>3112</v>
      </c>
      <c r="AN1191" t="s">
        <v>58</v>
      </c>
      <c r="AO1191" t="s">
        <v>6363</v>
      </c>
      <c r="AP1191" t="s">
        <v>484</v>
      </c>
      <c r="AQ1191" t="s">
        <v>484</v>
      </c>
      <c r="AR1191" t="s">
        <v>6364</v>
      </c>
    </row>
    <row r="1192" spans="1:44" x14ac:dyDescent="0.2">
      <c r="A1192" t="s">
        <v>698</v>
      </c>
      <c r="B1192" t="s">
        <v>6365</v>
      </c>
      <c r="C1192">
        <v>44095</v>
      </c>
      <c r="D1192" t="s">
        <v>697</v>
      </c>
      <c r="E1192" t="s">
        <v>47</v>
      </c>
      <c r="F1192" t="s">
        <v>698</v>
      </c>
      <c r="G1192" t="s">
        <v>49</v>
      </c>
      <c r="H1192" t="s">
        <v>133</v>
      </c>
      <c r="I1192" t="s">
        <v>60</v>
      </c>
      <c r="J1192" t="s">
        <v>95</v>
      </c>
      <c r="K1192" t="s">
        <v>6366</v>
      </c>
      <c r="L1192" t="s">
        <v>6367</v>
      </c>
      <c r="M1192" t="s">
        <v>52</v>
      </c>
      <c r="N1192" t="s">
        <v>62</v>
      </c>
      <c r="O1192" t="s">
        <v>640</v>
      </c>
      <c r="P1192" t="s">
        <v>53</v>
      </c>
      <c r="Q1192" t="s">
        <v>128</v>
      </c>
      <c r="S1192" t="s">
        <v>263</v>
      </c>
      <c r="W1192" t="s">
        <v>595</v>
      </c>
      <c r="X1192" t="s">
        <v>56</v>
      </c>
      <c r="Y1192" t="s">
        <v>139</v>
      </c>
      <c r="Z1192">
        <v>44094</v>
      </c>
      <c r="AA1192" t="s">
        <v>4953</v>
      </c>
      <c r="AB1192" t="s">
        <v>702</v>
      </c>
      <c r="AC1192">
        <v>44021</v>
      </c>
      <c r="AD1192">
        <v>44088</v>
      </c>
      <c r="AE1192">
        <v>44088</v>
      </c>
      <c r="AF1192" t="s">
        <v>6368</v>
      </c>
      <c r="AG1192" t="s">
        <v>64</v>
      </c>
      <c r="AH1192" t="s">
        <v>2131</v>
      </c>
      <c r="AN1192" t="s">
        <v>142</v>
      </c>
      <c r="AO1192" t="s">
        <v>6369</v>
      </c>
      <c r="AP1192" t="s">
        <v>484</v>
      </c>
      <c r="AQ1192" t="s">
        <v>484</v>
      </c>
      <c r="AR1192" t="s">
        <v>6370</v>
      </c>
    </row>
    <row r="1193" spans="1:44" x14ac:dyDescent="0.2">
      <c r="A1193" t="s">
        <v>698</v>
      </c>
      <c r="B1193" t="s">
        <v>6371</v>
      </c>
      <c r="C1193">
        <v>44117</v>
      </c>
      <c r="D1193" t="s">
        <v>697</v>
      </c>
      <c r="E1193" t="s">
        <v>47</v>
      </c>
      <c r="F1193" t="s">
        <v>698</v>
      </c>
      <c r="G1193" t="s">
        <v>49</v>
      </c>
      <c r="H1193" t="s">
        <v>49</v>
      </c>
      <c r="I1193" t="s">
        <v>60</v>
      </c>
      <c r="J1193" t="s">
        <v>73</v>
      </c>
      <c r="K1193" t="s">
        <v>5936</v>
      </c>
      <c r="L1193" t="s">
        <v>6372</v>
      </c>
      <c r="M1193" t="s">
        <v>52</v>
      </c>
      <c r="N1193" t="s">
        <v>62</v>
      </c>
      <c r="O1193" t="s">
        <v>562</v>
      </c>
      <c r="P1193" t="s">
        <v>53</v>
      </c>
      <c r="Q1193" t="s">
        <v>262</v>
      </c>
      <c r="S1193" t="s">
        <v>6373</v>
      </c>
      <c r="W1193" t="s">
        <v>595</v>
      </c>
      <c r="X1193" t="s">
        <v>56</v>
      </c>
      <c r="Y1193" t="s">
        <v>57</v>
      </c>
      <c r="Z1193">
        <v>44115</v>
      </c>
      <c r="AA1193" t="s">
        <v>701</v>
      </c>
      <c r="AB1193" t="s">
        <v>702</v>
      </c>
      <c r="AC1193">
        <v>44018</v>
      </c>
      <c r="AD1193">
        <v>44110</v>
      </c>
      <c r="AE1193">
        <v>44110</v>
      </c>
      <c r="AF1193" t="s">
        <v>6374</v>
      </c>
      <c r="AG1193" t="s">
        <v>64</v>
      </c>
      <c r="AH1193" t="s">
        <v>3260</v>
      </c>
      <c r="AN1193" t="s">
        <v>58</v>
      </c>
      <c r="AO1193" t="s">
        <v>6375</v>
      </c>
      <c r="AP1193" t="s">
        <v>484</v>
      </c>
      <c r="AQ1193" t="s">
        <v>484</v>
      </c>
      <c r="AR1193" t="s">
        <v>6376</v>
      </c>
    </row>
    <row r="1194" spans="1:44" x14ac:dyDescent="0.2">
      <c r="A1194" t="s">
        <v>698</v>
      </c>
      <c r="B1194" t="s">
        <v>6377</v>
      </c>
      <c r="C1194">
        <v>44119</v>
      </c>
      <c r="D1194" t="s">
        <v>697</v>
      </c>
      <c r="E1194" t="s">
        <v>227</v>
      </c>
      <c r="F1194" t="s">
        <v>698</v>
      </c>
      <c r="G1194" t="s">
        <v>49</v>
      </c>
      <c r="H1194" t="s">
        <v>49</v>
      </c>
      <c r="I1194" t="s">
        <v>60</v>
      </c>
      <c r="J1194" t="s">
        <v>95</v>
      </c>
      <c r="K1194" t="s">
        <v>6366</v>
      </c>
      <c r="L1194" t="s">
        <v>6378</v>
      </c>
      <c r="M1194" t="s">
        <v>52</v>
      </c>
      <c r="N1194" t="s">
        <v>62</v>
      </c>
      <c r="O1194" t="s">
        <v>640</v>
      </c>
      <c r="P1194" t="s">
        <v>53</v>
      </c>
      <c r="Q1194" t="s">
        <v>128</v>
      </c>
      <c r="S1194" t="s">
        <v>450</v>
      </c>
      <c r="W1194" t="s">
        <v>595</v>
      </c>
      <c r="X1194" t="s">
        <v>56</v>
      </c>
      <c r="Y1194" t="s">
        <v>57</v>
      </c>
      <c r="Z1194">
        <v>44115</v>
      </c>
      <c r="AA1194" t="s">
        <v>4953</v>
      </c>
      <c r="AB1194" t="s">
        <v>702</v>
      </c>
      <c r="AC1194">
        <v>44021</v>
      </c>
      <c r="AD1194">
        <v>44096</v>
      </c>
      <c r="AE1194">
        <v>44096</v>
      </c>
      <c r="AF1194" t="s">
        <v>6379</v>
      </c>
      <c r="AG1194" t="s">
        <v>64</v>
      </c>
      <c r="AH1194" t="s">
        <v>2361</v>
      </c>
      <c r="AN1194" t="s">
        <v>58</v>
      </c>
      <c r="AO1194" t="s">
        <v>6369</v>
      </c>
      <c r="AP1194" t="s">
        <v>484</v>
      </c>
      <c r="AQ1194" t="s">
        <v>484</v>
      </c>
      <c r="AR1194" t="s">
        <v>6380</v>
      </c>
    </row>
    <row r="1195" spans="1:44" x14ac:dyDescent="0.2">
      <c r="A1195" t="s">
        <v>698</v>
      </c>
      <c r="B1195" t="s">
        <v>6381</v>
      </c>
      <c r="C1195">
        <v>44119</v>
      </c>
      <c r="D1195" t="s">
        <v>697</v>
      </c>
      <c r="E1195" t="s">
        <v>47</v>
      </c>
      <c r="F1195" t="s">
        <v>698</v>
      </c>
      <c r="G1195" t="s">
        <v>49</v>
      </c>
      <c r="H1195" t="s">
        <v>49</v>
      </c>
      <c r="I1195" t="s">
        <v>60</v>
      </c>
      <c r="J1195" t="s">
        <v>73</v>
      </c>
      <c r="K1195" t="s">
        <v>5936</v>
      </c>
      <c r="L1195" t="s">
        <v>6382</v>
      </c>
      <c r="M1195" t="s">
        <v>52</v>
      </c>
      <c r="N1195" t="s">
        <v>62</v>
      </c>
      <c r="O1195" t="s">
        <v>6383</v>
      </c>
      <c r="P1195" t="s">
        <v>53</v>
      </c>
      <c r="Q1195" t="s">
        <v>262</v>
      </c>
      <c r="S1195" t="s">
        <v>3731</v>
      </c>
      <c r="W1195" t="s">
        <v>595</v>
      </c>
      <c r="X1195" t="s">
        <v>56</v>
      </c>
      <c r="Y1195" t="s">
        <v>57</v>
      </c>
      <c r="Z1195">
        <v>44115</v>
      </c>
      <c r="AA1195" t="s">
        <v>701</v>
      </c>
      <c r="AB1195" t="s">
        <v>702</v>
      </c>
      <c r="AC1195">
        <v>44018</v>
      </c>
      <c r="AD1195">
        <v>44119</v>
      </c>
      <c r="AE1195">
        <v>44119</v>
      </c>
      <c r="AF1195" t="s">
        <v>6384</v>
      </c>
      <c r="AG1195" t="s">
        <v>64</v>
      </c>
      <c r="AH1195" t="s">
        <v>3231</v>
      </c>
      <c r="AN1195" t="s">
        <v>58</v>
      </c>
      <c r="AO1195" t="s">
        <v>6375</v>
      </c>
      <c r="AP1195" t="s">
        <v>484</v>
      </c>
      <c r="AQ1195" t="s">
        <v>484</v>
      </c>
      <c r="AR1195" t="s">
        <v>6385</v>
      </c>
    </row>
    <row r="1196" spans="1:44" x14ac:dyDescent="0.2">
      <c r="A1196" t="s">
        <v>698</v>
      </c>
      <c r="B1196" t="s">
        <v>6386</v>
      </c>
      <c r="C1196">
        <v>44121</v>
      </c>
      <c r="D1196" t="s">
        <v>697</v>
      </c>
      <c r="E1196" t="s">
        <v>227</v>
      </c>
      <c r="F1196" t="s">
        <v>698</v>
      </c>
      <c r="G1196" t="s">
        <v>49</v>
      </c>
      <c r="I1196" t="s">
        <v>60</v>
      </c>
      <c r="J1196" t="s">
        <v>73</v>
      </c>
      <c r="K1196" t="s">
        <v>5936</v>
      </c>
      <c r="L1196" t="s">
        <v>6387</v>
      </c>
      <c r="M1196" t="s">
        <v>52</v>
      </c>
      <c r="N1196" t="s">
        <v>62</v>
      </c>
      <c r="P1196" t="s">
        <v>53</v>
      </c>
      <c r="Q1196" t="s">
        <v>262</v>
      </c>
      <c r="S1196" t="s">
        <v>231</v>
      </c>
      <c r="W1196" t="s">
        <v>595</v>
      </c>
      <c r="X1196" t="s">
        <v>56</v>
      </c>
      <c r="Y1196" t="s">
        <v>57</v>
      </c>
      <c r="Z1196">
        <v>44115</v>
      </c>
      <c r="AA1196" t="s">
        <v>701</v>
      </c>
      <c r="AB1196" t="s">
        <v>702</v>
      </c>
      <c r="AC1196">
        <v>44018</v>
      </c>
      <c r="AG1196" t="s">
        <v>64</v>
      </c>
      <c r="AH1196" t="s">
        <v>2060</v>
      </c>
      <c r="AN1196" t="s">
        <v>58</v>
      </c>
      <c r="AO1196" t="s">
        <v>6375</v>
      </c>
      <c r="AP1196" t="s">
        <v>484</v>
      </c>
      <c r="AQ1196" t="s">
        <v>484</v>
      </c>
    </row>
    <row r="1197" spans="1:44" x14ac:dyDescent="0.2">
      <c r="A1197" t="s">
        <v>698</v>
      </c>
      <c r="B1197" t="s">
        <v>6388</v>
      </c>
      <c r="C1197">
        <v>44123</v>
      </c>
      <c r="D1197" t="s">
        <v>6389</v>
      </c>
      <c r="E1197" t="s">
        <v>47</v>
      </c>
      <c r="F1197" t="s">
        <v>698</v>
      </c>
      <c r="G1197" t="s">
        <v>49</v>
      </c>
      <c r="H1197" t="s">
        <v>49</v>
      </c>
      <c r="I1197" t="s">
        <v>60</v>
      </c>
      <c r="J1197" t="s">
        <v>95</v>
      </c>
      <c r="K1197" t="s">
        <v>4404</v>
      </c>
      <c r="L1197" t="s">
        <v>6390</v>
      </c>
      <c r="M1197" t="s">
        <v>52</v>
      </c>
      <c r="N1197" t="s">
        <v>62</v>
      </c>
      <c r="O1197" t="s">
        <v>640</v>
      </c>
      <c r="P1197" t="s">
        <v>53</v>
      </c>
      <c r="Q1197" t="s">
        <v>128</v>
      </c>
      <c r="S1197" t="s">
        <v>6391</v>
      </c>
      <c r="W1197" t="s">
        <v>595</v>
      </c>
      <c r="X1197" t="s">
        <v>56</v>
      </c>
      <c r="Y1197" t="s">
        <v>57</v>
      </c>
      <c r="Z1197">
        <v>44122</v>
      </c>
      <c r="AA1197" t="s">
        <v>6392</v>
      </c>
      <c r="AC1197">
        <v>44065</v>
      </c>
      <c r="AD1197">
        <v>44122</v>
      </c>
      <c r="AE1197">
        <v>44122</v>
      </c>
      <c r="AF1197" t="s">
        <v>6333</v>
      </c>
      <c r="AG1197" t="s">
        <v>64</v>
      </c>
      <c r="AH1197" t="s">
        <v>3388</v>
      </c>
      <c r="AN1197" t="s">
        <v>58</v>
      </c>
      <c r="AO1197" t="s">
        <v>6393</v>
      </c>
      <c r="AP1197" t="s">
        <v>484</v>
      </c>
    </row>
    <row r="1198" spans="1:44" x14ac:dyDescent="0.2">
      <c r="A1198" t="s">
        <v>698</v>
      </c>
      <c r="B1198" t="s">
        <v>6394</v>
      </c>
      <c r="C1198">
        <v>44124</v>
      </c>
      <c r="D1198" t="s">
        <v>697</v>
      </c>
      <c r="E1198" t="s">
        <v>227</v>
      </c>
      <c r="F1198" t="s">
        <v>698</v>
      </c>
      <c r="G1198" t="s">
        <v>49</v>
      </c>
      <c r="H1198" t="s">
        <v>49</v>
      </c>
      <c r="I1198" t="s">
        <v>60</v>
      </c>
      <c r="J1198" t="s">
        <v>73</v>
      </c>
      <c r="K1198" t="s">
        <v>5936</v>
      </c>
      <c r="L1198" t="s">
        <v>6395</v>
      </c>
      <c r="M1198" t="s">
        <v>52</v>
      </c>
      <c r="N1198" t="s">
        <v>62</v>
      </c>
      <c r="O1198" t="s">
        <v>562</v>
      </c>
      <c r="P1198" t="s">
        <v>53</v>
      </c>
      <c r="Q1198" t="s">
        <v>262</v>
      </c>
      <c r="S1198" t="s">
        <v>693</v>
      </c>
      <c r="T1198" t="s">
        <v>6396</v>
      </c>
      <c r="V1198" t="s">
        <v>6397</v>
      </c>
      <c r="W1198" t="s">
        <v>595</v>
      </c>
      <c r="X1198" t="s">
        <v>56</v>
      </c>
      <c r="Y1198" t="s">
        <v>57</v>
      </c>
      <c r="Z1198">
        <v>44122</v>
      </c>
      <c r="AA1198" t="s">
        <v>701</v>
      </c>
      <c r="AB1198" t="s">
        <v>702</v>
      </c>
      <c r="AC1198">
        <v>44018</v>
      </c>
      <c r="AD1198">
        <v>44121</v>
      </c>
      <c r="AE1198">
        <v>44121</v>
      </c>
      <c r="AF1198" t="s">
        <v>6398</v>
      </c>
      <c r="AG1198" t="s">
        <v>64</v>
      </c>
      <c r="AH1198" t="s">
        <v>3208</v>
      </c>
      <c r="AN1198" t="s">
        <v>58</v>
      </c>
      <c r="AO1198" t="s">
        <v>6375</v>
      </c>
      <c r="AP1198" t="s">
        <v>484</v>
      </c>
      <c r="AQ1198" t="s">
        <v>484</v>
      </c>
      <c r="AR1198" t="s">
        <v>6399</v>
      </c>
    </row>
    <row r="1199" spans="1:44" x14ac:dyDescent="0.2">
      <c r="A1199" t="s">
        <v>698</v>
      </c>
      <c r="B1199" t="s">
        <v>6400</v>
      </c>
      <c r="C1199">
        <v>44124</v>
      </c>
      <c r="D1199" t="s">
        <v>697</v>
      </c>
      <c r="E1199" t="s">
        <v>227</v>
      </c>
      <c r="F1199" t="s">
        <v>698</v>
      </c>
      <c r="G1199" t="s">
        <v>49</v>
      </c>
      <c r="H1199" t="s">
        <v>49</v>
      </c>
      <c r="I1199" t="s">
        <v>60</v>
      </c>
      <c r="J1199" t="s">
        <v>73</v>
      </c>
      <c r="K1199" t="s">
        <v>5936</v>
      </c>
      <c r="L1199" t="s">
        <v>6401</v>
      </c>
      <c r="M1199" t="s">
        <v>52</v>
      </c>
      <c r="N1199" t="s">
        <v>62</v>
      </c>
      <c r="O1199" t="s">
        <v>562</v>
      </c>
      <c r="P1199" t="s">
        <v>53</v>
      </c>
      <c r="Q1199" t="s">
        <v>262</v>
      </c>
      <c r="S1199" t="s">
        <v>489</v>
      </c>
      <c r="W1199" t="s">
        <v>595</v>
      </c>
      <c r="X1199" t="s">
        <v>56</v>
      </c>
      <c r="Y1199" t="s">
        <v>57</v>
      </c>
      <c r="Z1199">
        <v>44122</v>
      </c>
      <c r="AA1199" t="s">
        <v>701</v>
      </c>
      <c r="AB1199" t="s">
        <v>702</v>
      </c>
      <c r="AC1199">
        <v>44018</v>
      </c>
      <c r="AD1199">
        <v>44120</v>
      </c>
      <c r="AE1199">
        <v>44120</v>
      </c>
      <c r="AF1199" t="s">
        <v>6402</v>
      </c>
      <c r="AG1199" t="s">
        <v>64</v>
      </c>
      <c r="AH1199" t="s">
        <v>6403</v>
      </c>
      <c r="AN1199" t="s">
        <v>58</v>
      </c>
      <c r="AO1199" t="s">
        <v>6375</v>
      </c>
      <c r="AP1199" t="s">
        <v>484</v>
      </c>
      <c r="AQ1199" t="s">
        <v>484</v>
      </c>
      <c r="AR1199" t="s">
        <v>6404</v>
      </c>
    </row>
    <row r="1200" spans="1:44" x14ac:dyDescent="0.2">
      <c r="A1200" t="s">
        <v>698</v>
      </c>
      <c r="B1200" t="s">
        <v>6405</v>
      </c>
      <c r="C1200">
        <v>44126</v>
      </c>
      <c r="D1200" t="s">
        <v>697</v>
      </c>
      <c r="E1200" t="s">
        <v>47</v>
      </c>
      <c r="F1200" t="s">
        <v>698</v>
      </c>
      <c r="G1200" t="s">
        <v>49</v>
      </c>
      <c r="H1200" t="s">
        <v>49</v>
      </c>
      <c r="I1200" t="s">
        <v>60</v>
      </c>
      <c r="J1200" t="s">
        <v>73</v>
      </c>
      <c r="K1200" t="s">
        <v>5936</v>
      </c>
      <c r="L1200" t="s">
        <v>6406</v>
      </c>
      <c r="M1200" t="s">
        <v>52</v>
      </c>
      <c r="N1200" t="s">
        <v>62</v>
      </c>
      <c r="O1200" t="s">
        <v>562</v>
      </c>
      <c r="P1200" t="s">
        <v>53</v>
      </c>
      <c r="Q1200" t="s">
        <v>262</v>
      </c>
      <c r="S1200" t="s">
        <v>276</v>
      </c>
      <c r="W1200" t="s">
        <v>595</v>
      </c>
      <c r="X1200" t="s">
        <v>56</v>
      </c>
      <c r="Y1200" t="s">
        <v>57</v>
      </c>
      <c r="Z1200">
        <v>44122</v>
      </c>
      <c r="AA1200" t="s">
        <v>701</v>
      </c>
      <c r="AB1200" t="s">
        <v>702</v>
      </c>
      <c r="AC1200">
        <v>44018</v>
      </c>
      <c r="AF1200" t="s">
        <v>6407</v>
      </c>
      <c r="AG1200" t="s">
        <v>64</v>
      </c>
      <c r="AH1200" t="s">
        <v>353</v>
      </c>
      <c r="AN1200" t="s">
        <v>58</v>
      </c>
      <c r="AO1200" t="s">
        <v>6375</v>
      </c>
      <c r="AP1200" t="s">
        <v>484</v>
      </c>
      <c r="AQ1200" t="s">
        <v>484</v>
      </c>
      <c r="AR1200" t="s">
        <v>6408</v>
      </c>
    </row>
    <row r="1201" spans="1:44" x14ac:dyDescent="0.2">
      <c r="A1201" t="s">
        <v>698</v>
      </c>
      <c r="B1201" t="s">
        <v>6409</v>
      </c>
      <c r="C1201">
        <v>44126</v>
      </c>
      <c r="D1201" t="s">
        <v>697</v>
      </c>
      <c r="E1201" t="s">
        <v>47</v>
      </c>
      <c r="F1201" t="s">
        <v>698</v>
      </c>
      <c r="G1201" t="s">
        <v>49</v>
      </c>
      <c r="H1201" t="s">
        <v>49</v>
      </c>
      <c r="I1201" t="s">
        <v>60</v>
      </c>
      <c r="J1201" t="s">
        <v>73</v>
      </c>
      <c r="K1201" t="s">
        <v>5936</v>
      </c>
      <c r="L1201" t="s">
        <v>6410</v>
      </c>
      <c r="M1201" t="s">
        <v>52</v>
      </c>
      <c r="N1201" t="s">
        <v>62</v>
      </c>
      <c r="O1201" t="s">
        <v>562</v>
      </c>
      <c r="P1201" t="s">
        <v>53</v>
      </c>
      <c r="Q1201" t="s">
        <v>262</v>
      </c>
      <c r="S1201" t="s">
        <v>6411</v>
      </c>
      <c r="W1201" t="s">
        <v>595</v>
      </c>
      <c r="X1201" t="s">
        <v>56</v>
      </c>
      <c r="Y1201" t="s">
        <v>57</v>
      </c>
      <c r="Z1201">
        <v>44122</v>
      </c>
      <c r="AA1201" t="s">
        <v>701</v>
      </c>
      <c r="AC1201">
        <v>44018</v>
      </c>
      <c r="AD1201">
        <v>44123</v>
      </c>
      <c r="AE1201">
        <v>44123</v>
      </c>
      <c r="AF1201" t="s">
        <v>6412</v>
      </c>
      <c r="AG1201" t="s">
        <v>64</v>
      </c>
      <c r="AH1201" t="s">
        <v>5442</v>
      </c>
      <c r="AN1201" t="s">
        <v>58</v>
      </c>
      <c r="AO1201" t="s">
        <v>6375</v>
      </c>
      <c r="AP1201" t="s">
        <v>484</v>
      </c>
    </row>
    <row r="1202" spans="1:44" x14ac:dyDescent="0.2">
      <c r="A1202" t="s">
        <v>698</v>
      </c>
      <c r="B1202" t="s">
        <v>6413</v>
      </c>
      <c r="C1202">
        <v>44126</v>
      </c>
      <c r="D1202" t="s">
        <v>697</v>
      </c>
      <c r="E1202" t="s">
        <v>227</v>
      </c>
      <c r="F1202" t="s">
        <v>698</v>
      </c>
      <c r="G1202" t="s">
        <v>49</v>
      </c>
      <c r="H1202" t="s">
        <v>49</v>
      </c>
      <c r="I1202" t="s">
        <v>60</v>
      </c>
      <c r="J1202" t="s">
        <v>95</v>
      </c>
      <c r="K1202" t="s">
        <v>6366</v>
      </c>
      <c r="L1202" t="s">
        <v>6414</v>
      </c>
      <c r="M1202" t="s">
        <v>52</v>
      </c>
      <c r="N1202" t="s">
        <v>62</v>
      </c>
      <c r="P1202" t="s">
        <v>53</v>
      </c>
      <c r="Q1202" t="s">
        <v>128</v>
      </c>
      <c r="S1202" t="s">
        <v>2009</v>
      </c>
      <c r="W1202" t="s">
        <v>595</v>
      </c>
      <c r="X1202" t="s">
        <v>56</v>
      </c>
      <c r="Y1202" t="s">
        <v>57</v>
      </c>
      <c r="Z1202">
        <v>44122</v>
      </c>
      <c r="AA1202" t="s">
        <v>4953</v>
      </c>
      <c r="AB1202" t="s">
        <v>702</v>
      </c>
      <c r="AC1202">
        <v>44021</v>
      </c>
      <c r="AD1202">
        <v>44126</v>
      </c>
      <c r="AE1202">
        <v>44126</v>
      </c>
      <c r="AF1202" t="s">
        <v>6415</v>
      </c>
      <c r="AG1202" t="s">
        <v>64</v>
      </c>
      <c r="AH1202" t="s">
        <v>553</v>
      </c>
      <c r="AN1202" t="s">
        <v>58</v>
      </c>
      <c r="AO1202" t="s">
        <v>6369</v>
      </c>
      <c r="AP1202" t="s">
        <v>484</v>
      </c>
      <c r="AQ1202" t="s">
        <v>484</v>
      </c>
    </row>
    <row r="1203" spans="1:44" x14ac:dyDescent="0.2">
      <c r="A1203" t="s">
        <v>698</v>
      </c>
      <c r="B1203" t="s">
        <v>6416</v>
      </c>
      <c r="C1203">
        <v>44126</v>
      </c>
      <c r="D1203" t="s">
        <v>697</v>
      </c>
      <c r="E1203" t="s">
        <v>47</v>
      </c>
      <c r="F1203" t="s">
        <v>698</v>
      </c>
      <c r="G1203" t="s">
        <v>49</v>
      </c>
      <c r="H1203" t="s">
        <v>49</v>
      </c>
      <c r="I1203" t="s">
        <v>60</v>
      </c>
      <c r="J1203" t="s">
        <v>73</v>
      </c>
      <c r="K1203" t="s">
        <v>5936</v>
      </c>
      <c r="L1203" t="s">
        <v>6417</v>
      </c>
      <c r="M1203" t="s">
        <v>52</v>
      </c>
      <c r="N1203" t="s">
        <v>62</v>
      </c>
      <c r="O1203" t="s">
        <v>562</v>
      </c>
      <c r="P1203" t="s">
        <v>53</v>
      </c>
      <c r="Q1203" t="s">
        <v>262</v>
      </c>
      <c r="S1203" t="s">
        <v>4043</v>
      </c>
      <c r="T1203" t="s">
        <v>6396</v>
      </c>
      <c r="V1203" t="s">
        <v>3870</v>
      </c>
      <c r="W1203" t="s">
        <v>595</v>
      </c>
      <c r="X1203" t="s">
        <v>56</v>
      </c>
      <c r="Y1203" t="s">
        <v>57</v>
      </c>
      <c r="Z1203">
        <v>44122</v>
      </c>
      <c r="AA1203" t="s">
        <v>701</v>
      </c>
      <c r="AB1203" t="s">
        <v>702</v>
      </c>
      <c r="AC1203">
        <v>44018</v>
      </c>
      <c r="AD1203">
        <v>44124</v>
      </c>
      <c r="AE1203">
        <v>44124</v>
      </c>
      <c r="AF1203" t="s">
        <v>6418</v>
      </c>
      <c r="AG1203" t="s">
        <v>64</v>
      </c>
      <c r="AH1203" t="s">
        <v>2690</v>
      </c>
      <c r="AN1203" t="s">
        <v>58</v>
      </c>
      <c r="AO1203" t="s">
        <v>6375</v>
      </c>
      <c r="AP1203" t="s">
        <v>484</v>
      </c>
      <c r="AQ1203" t="s">
        <v>484</v>
      </c>
      <c r="AR1203" t="s">
        <v>6198</v>
      </c>
    </row>
    <row r="1204" spans="1:44" x14ac:dyDescent="0.2">
      <c r="A1204" t="s">
        <v>698</v>
      </c>
      <c r="B1204" t="s">
        <v>6419</v>
      </c>
      <c r="C1204">
        <v>44127</v>
      </c>
      <c r="D1204" t="s">
        <v>697</v>
      </c>
      <c r="E1204" t="s">
        <v>169</v>
      </c>
      <c r="F1204" t="s">
        <v>698</v>
      </c>
      <c r="G1204" t="s">
        <v>49</v>
      </c>
      <c r="I1204" t="s">
        <v>60</v>
      </c>
      <c r="J1204" t="s">
        <v>95</v>
      </c>
      <c r="K1204" t="s">
        <v>6366</v>
      </c>
      <c r="L1204" t="s">
        <v>6420</v>
      </c>
      <c r="M1204" t="s">
        <v>52</v>
      </c>
      <c r="N1204" t="s">
        <v>62</v>
      </c>
      <c r="O1204" t="s">
        <v>640</v>
      </c>
      <c r="P1204" t="s">
        <v>53</v>
      </c>
      <c r="Q1204" t="s">
        <v>128</v>
      </c>
      <c r="S1204" t="s">
        <v>2009</v>
      </c>
      <c r="W1204" t="s">
        <v>595</v>
      </c>
      <c r="X1204" t="s">
        <v>56</v>
      </c>
      <c r="Y1204" t="s">
        <v>57</v>
      </c>
      <c r="Z1204">
        <v>44122</v>
      </c>
      <c r="AA1204" t="s">
        <v>4953</v>
      </c>
      <c r="AB1204" t="s">
        <v>702</v>
      </c>
      <c r="AC1204">
        <v>44021</v>
      </c>
      <c r="AD1204">
        <v>44127</v>
      </c>
      <c r="AE1204">
        <v>44127</v>
      </c>
      <c r="AF1204" t="s">
        <v>6421</v>
      </c>
      <c r="AG1204" t="s">
        <v>64</v>
      </c>
      <c r="AH1204" t="s">
        <v>2435</v>
      </c>
      <c r="AN1204" t="s">
        <v>58</v>
      </c>
      <c r="AO1204" t="s">
        <v>6369</v>
      </c>
      <c r="AP1204" t="s">
        <v>484</v>
      </c>
      <c r="AQ1204" t="s">
        <v>484</v>
      </c>
    </row>
    <row r="1205" spans="1:44" x14ac:dyDescent="0.2">
      <c r="A1205" t="s">
        <v>698</v>
      </c>
      <c r="B1205" t="s">
        <v>6422</v>
      </c>
      <c r="C1205">
        <v>44137</v>
      </c>
      <c r="D1205" t="s">
        <v>5912</v>
      </c>
      <c r="E1205" t="s">
        <v>47</v>
      </c>
      <c r="F1205" t="s">
        <v>698</v>
      </c>
      <c r="G1205" t="s">
        <v>49</v>
      </c>
      <c r="H1205" t="s">
        <v>49</v>
      </c>
      <c r="I1205" t="s">
        <v>60</v>
      </c>
      <c r="J1205" t="s">
        <v>73</v>
      </c>
      <c r="K1205" t="s">
        <v>2908</v>
      </c>
      <c r="L1205" t="s">
        <v>6423</v>
      </c>
      <c r="M1205" t="s">
        <v>52</v>
      </c>
      <c r="O1205" t="s">
        <v>562</v>
      </c>
      <c r="P1205" t="s">
        <v>53</v>
      </c>
      <c r="Q1205" t="s">
        <v>214</v>
      </c>
      <c r="S1205" t="s">
        <v>240</v>
      </c>
      <c r="W1205" t="s">
        <v>595</v>
      </c>
      <c r="X1205" t="s">
        <v>56</v>
      </c>
      <c r="Y1205" t="s">
        <v>57</v>
      </c>
      <c r="Z1205">
        <v>44136</v>
      </c>
      <c r="AA1205" t="s">
        <v>6424</v>
      </c>
      <c r="AB1205" t="s">
        <v>702</v>
      </c>
      <c r="AC1205">
        <v>44042</v>
      </c>
      <c r="AD1205">
        <v>44130</v>
      </c>
      <c r="AE1205">
        <v>44130</v>
      </c>
      <c r="AF1205" t="s">
        <v>6425</v>
      </c>
      <c r="AG1205" t="s">
        <v>64</v>
      </c>
      <c r="AH1205" t="s">
        <v>6426</v>
      </c>
      <c r="AN1205" t="s">
        <v>58</v>
      </c>
      <c r="AO1205" t="s">
        <v>6427</v>
      </c>
      <c r="AP1205" t="s">
        <v>484</v>
      </c>
      <c r="AQ1205" t="s">
        <v>484</v>
      </c>
    </row>
    <row r="1206" spans="1:44" x14ac:dyDescent="0.2">
      <c r="A1206" t="s">
        <v>698</v>
      </c>
      <c r="B1206" t="s">
        <v>6428</v>
      </c>
      <c r="C1206">
        <v>44137</v>
      </c>
      <c r="D1206" t="s">
        <v>697</v>
      </c>
      <c r="E1206" t="s">
        <v>47</v>
      </c>
      <c r="F1206" t="s">
        <v>698</v>
      </c>
      <c r="G1206" t="s">
        <v>49</v>
      </c>
      <c r="H1206" t="s">
        <v>49</v>
      </c>
      <c r="I1206" t="s">
        <v>60</v>
      </c>
      <c r="J1206" t="s">
        <v>73</v>
      </c>
      <c r="K1206" t="s">
        <v>5936</v>
      </c>
      <c r="L1206" t="s">
        <v>6429</v>
      </c>
      <c r="M1206" t="s">
        <v>52</v>
      </c>
      <c r="N1206" t="s">
        <v>62</v>
      </c>
      <c r="O1206" t="s">
        <v>562</v>
      </c>
      <c r="P1206" t="s">
        <v>53</v>
      </c>
      <c r="Q1206" t="s">
        <v>262</v>
      </c>
      <c r="S1206" t="s">
        <v>240</v>
      </c>
      <c r="W1206" t="s">
        <v>595</v>
      </c>
      <c r="X1206" t="s">
        <v>56</v>
      </c>
      <c r="Y1206" t="s">
        <v>57</v>
      </c>
      <c r="Z1206">
        <v>44136</v>
      </c>
      <c r="AA1206" t="s">
        <v>701</v>
      </c>
      <c r="AB1206" t="s">
        <v>702</v>
      </c>
      <c r="AC1206">
        <v>44018</v>
      </c>
      <c r="AD1206">
        <v>44130</v>
      </c>
      <c r="AE1206">
        <v>44130</v>
      </c>
      <c r="AF1206" t="s">
        <v>6398</v>
      </c>
      <c r="AG1206" t="s">
        <v>64</v>
      </c>
      <c r="AH1206" t="s">
        <v>2361</v>
      </c>
      <c r="AN1206" t="s">
        <v>58</v>
      </c>
      <c r="AO1206" t="s">
        <v>6375</v>
      </c>
      <c r="AP1206" t="s">
        <v>484</v>
      </c>
      <c r="AQ1206" t="s">
        <v>484</v>
      </c>
    </row>
    <row r="1207" spans="1:44" x14ac:dyDescent="0.2">
      <c r="A1207" t="s">
        <v>698</v>
      </c>
      <c r="B1207" t="s">
        <v>6430</v>
      </c>
      <c r="C1207">
        <v>44138</v>
      </c>
      <c r="D1207" t="s">
        <v>6431</v>
      </c>
      <c r="E1207" t="s">
        <v>47</v>
      </c>
      <c r="F1207" t="s">
        <v>698</v>
      </c>
      <c r="G1207" t="s">
        <v>49</v>
      </c>
      <c r="H1207" t="s">
        <v>49</v>
      </c>
      <c r="I1207" t="s">
        <v>532</v>
      </c>
      <c r="J1207" t="s">
        <v>6432</v>
      </c>
      <c r="K1207" t="s">
        <v>6433</v>
      </c>
      <c r="L1207" t="s">
        <v>6434</v>
      </c>
      <c r="M1207" t="s">
        <v>52</v>
      </c>
      <c r="N1207" t="s">
        <v>62</v>
      </c>
      <c r="O1207" t="s">
        <v>6435</v>
      </c>
      <c r="P1207" t="s">
        <v>53</v>
      </c>
      <c r="Q1207" t="s">
        <v>112</v>
      </c>
      <c r="S1207" t="s">
        <v>6436</v>
      </c>
      <c r="W1207" t="s">
        <v>595</v>
      </c>
      <c r="X1207" t="s">
        <v>56</v>
      </c>
      <c r="Y1207" t="s">
        <v>57</v>
      </c>
      <c r="Z1207">
        <v>44136</v>
      </c>
      <c r="AA1207" t="s">
        <v>6437</v>
      </c>
      <c r="AB1207" t="s">
        <v>770</v>
      </c>
      <c r="AC1207">
        <v>44074</v>
      </c>
      <c r="AD1207">
        <v>44117</v>
      </c>
      <c r="AE1207">
        <v>44117</v>
      </c>
      <c r="AG1207" t="s">
        <v>64</v>
      </c>
      <c r="AH1207" t="s">
        <v>6438</v>
      </c>
      <c r="AN1207" t="s">
        <v>58</v>
      </c>
      <c r="AO1207" t="s">
        <v>6439</v>
      </c>
      <c r="AP1207" t="s">
        <v>484</v>
      </c>
      <c r="AQ1207" t="s">
        <v>187</v>
      </c>
      <c r="AR1207" t="s">
        <v>6440</v>
      </c>
    </row>
    <row r="1208" spans="1:44" x14ac:dyDescent="0.2">
      <c r="A1208" t="s">
        <v>698</v>
      </c>
      <c r="B1208" t="s">
        <v>6441</v>
      </c>
      <c r="C1208">
        <v>44140</v>
      </c>
      <c r="D1208" t="s">
        <v>4668</v>
      </c>
      <c r="E1208" t="s">
        <v>227</v>
      </c>
      <c r="F1208" t="s">
        <v>698</v>
      </c>
      <c r="G1208" t="s">
        <v>49</v>
      </c>
      <c r="H1208" t="s">
        <v>49</v>
      </c>
      <c r="I1208" t="s">
        <v>60</v>
      </c>
      <c r="J1208" t="s">
        <v>73</v>
      </c>
      <c r="K1208" t="s">
        <v>372</v>
      </c>
      <c r="L1208" t="s">
        <v>6442</v>
      </c>
      <c r="M1208" t="s">
        <v>52</v>
      </c>
      <c r="N1208" t="s">
        <v>62</v>
      </c>
      <c r="O1208" t="s">
        <v>640</v>
      </c>
      <c r="P1208" t="s">
        <v>53</v>
      </c>
      <c r="Q1208" t="s">
        <v>63</v>
      </c>
      <c r="S1208" t="s">
        <v>6443</v>
      </c>
      <c r="T1208" t="s">
        <v>6444</v>
      </c>
      <c r="V1208" t="s">
        <v>6445</v>
      </c>
      <c r="W1208" t="s">
        <v>667</v>
      </c>
      <c r="X1208" t="s">
        <v>56</v>
      </c>
      <c r="Y1208" t="s">
        <v>57</v>
      </c>
      <c r="Z1208">
        <v>44136</v>
      </c>
      <c r="AA1208" t="s">
        <v>6446</v>
      </c>
      <c r="AB1208" t="s">
        <v>702</v>
      </c>
      <c r="AC1208">
        <v>44060</v>
      </c>
      <c r="AD1208">
        <v>44133</v>
      </c>
      <c r="AE1208">
        <v>44133</v>
      </c>
      <c r="AF1208" t="s">
        <v>6447</v>
      </c>
      <c r="AG1208" t="s">
        <v>64</v>
      </c>
      <c r="AH1208" t="s">
        <v>623</v>
      </c>
      <c r="AN1208" t="s">
        <v>58</v>
      </c>
      <c r="AO1208" t="s">
        <v>6448</v>
      </c>
      <c r="AP1208" t="s">
        <v>484</v>
      </c>
      <c r="AQ1208" t="s">
        <v>484</v>
      </c>
      <c r="AR1208" t="s">
        <v>6449</v>
      </c>
    </row>
    <row r="1209" spans="1:44" x14ac:dyDescent="0.2">
      <c r="A1209" t="s">
        <v>698</v>
      </c>
      <c r="B1209" t="s">
        <v>6450</v>
      </c>
      <c r="C1209">
        <v>44141</v>
      </c>
      <c r="D1209" t="s">
        <v>6327</v>
      </c>
      <c r="E1209" t="s">
        <v>47</v>
      </c>
      <c r="F1209" t="s">
        <v>698</v>
      </c>
      <c r="G1209" t="s">
        <v>49</v>
      </c>
      <c r="H1209" t="s">
        <v>49</v>
      </c>
      <c r="I1209" t="s">
        <v>60</v>
      </c>
      <c r="J1209" t="s">
        <v>95</v>
      </c>
      <c r="K1209" t="s">
        <v>4328</v>
      </c>
      <c r="L1209" t="s">
        <v>6451</v>
      </c>
      <c r="M1209" t="s">
        <v>52</v>
      </c>
      <c r="N1209" t="s">
        <v>62</v>
      </c>
      <c r="O1209" t="s">
        <v>640</v>
      </c>
      <c r="P1209" t="s">
        <v>53</v>
      </c>
      <c r="Q1209" t="s">
        <v>128</v>
      </c>
      <c r="S1209" t="s">
        <v>693</v>
      </c>
      <c r="W1209" t="s">
        <v>6331</v>
      </c>
      <c r="X1209" t="s">
        <v>56</v>
      </c>
      <c r="Y1209" t="s">
        <v>57</v>
      </c>
      <c r="Z1209">
        <v>44136</v>
      </c>
      <c r="AA1209" t="s">
        <v>6332</v>
      </c>
      <c r="AB1209" t="s">
        <v>702</v>
      </c>
      <c r="AC1209">
        <v>44064</v>
      </c>
      <c r="AD1209">
        <v>44139</v>
      </c>
      <c r="AE1209">
        <v>44141</v>
      </c>
      <c r="AF1209" t="s">
        <v>6333</v>
      </c>
      <c r="AG1209" t="s">
        <v>64</v>
      </c>
      <c r="AH1209" t="s">
        <v>1114</v>
      </c>
      <c r="AN1209" t="s">
        <v>58</v>
      </c>
      <c r="AO1209" t="s">
        <v>6452</v>
      </c>
      <c r="AP1209" t="s">
        <v>484</v>
      </c>
      <c r="AQ1209" t="s">
        <v>484</v>
      </c>
      <c r="AR1209" t="s">
        <v>1663</v>
      </c>
    </row>
    <row r="1210" spans="1:44" x14ac:dyDescent="0.2">
      <c r="A1210" t="s">
        <v>698</v>
      </c>
      <c r="B1210" t="s">
        <v>6453</v>
      </c>
      <c r="C1210">
        <v>44142</v>
      </c>
      <c r="D1210" t="s">
        <v>697</v>
      </c>
      <c r="E1210" t="s">
        <v>227</v>
      </c>
      <c r="F1210" t="s">
        <v>698</v>
      </c>
      <c r="G1210" t="s">
        <v>49</v>
      </c>
      <c r="H1210" t="s">
        <v>49</v>
      </c>
      <c r="I1210" t="s">
        <v>60</v>
      </c>
      <c r="J1210" t="s">
        <v>73</v>
      </c>
      <c r="K1210" t="s">
        <v>5936</v>
      </c>
      <c r="L1210" t="s">
        <v>6454</v>
      </c>
      <c r="M1210" t="s">
        <v>52</v>
      </c>
      <c r="N1210" t="s">
        <v>62</v>
      </c>
      <c r="O1210" t="s">
        <v>562</v>
      </c>
      <c r="P1210" t="s">
        <v>53</v>
      </c>
      <c r="Q1210" t="s">
        <v>262</v>
      </c>
      <c r="S1210" t="s">
        <v>6455</v>
      </c>
      <c r="T1210" t="s">
        <v>6456</v>
      </c>
      <c r="V1210" t="s">
        <v>6457</v>
      </c>
      <c r="W1210" t="s">
        <v>595</v>
      </c>
      <c r="X1210" t="s">
        <v>56</v>
      </c>
      <c r="Y1210" t="s">
        <v>57</v>
      </c>
      <c r="Z1210">
        <v>44136</v>
      </c>
      <c r="AA1210" t="s">
        <v>701</v>
      </c>
      <c r="AB1210" t="s">
        <v>702</v>
      </c>
      <c r="AC1210">
        <v>44018</v>
      </c>
      <c r="AD1210">
        <v>44135</v>
      </c>
      <c r="AE1210">
        <v>44135</v>
      </c>
      <c r="AF1210" t="s">
        <v>6458</v>
      </c>
      <c r="AG1210" t="s">
        <v>64</v>
      </c>
      <c r="AH1210" t="s">
        <v>125</v>
      </c>
      <c r="AN1210" t="s">
        <v>58</v>
      </c>
      <c r="AO1210" t="s">
        <v>6375</v>
      </c>
      <c r="AP1210" t="s">
        <v>484</v>
      </c>
      <c r="AQ1210" t="s">
        <v>484</v>
      </c>
    </row>
    <row r="1211" spans="1:44" x14ac:dyDescent="0.2">
      <c r="A1211" t="s">
        <v>698</v>
      </c>
      <c r="B1211" t="s">
        <v>6459</v>
      </c>
      <c r="C1211">
        <v>44148</v>
      </c>
      <c r="D1211" t="s">
        <v>697</v>
      </c>
      <c r="E1211" t="s">
        <v>47</v>
      </c>
      <c r="F1211" t="s">
        <v>698</v>
      </c>
      <c r="G1211" t="s">
        <v>49</v>
      </c>
      <c r="H1211" t="s">
        <v>49</v>
      </c>
      <c r="I1211" t="s">
        <v>60</v>
      </c>
      <c r="J1211" t="s">
        <v>73</v>
      </c>
      <c r="K1211" t="s">
        <v>5936</v>
      </c>
      <c r="L1211" t="s">
        <v>6410</v>
      </c>
      <c r="M1211" t="s">
        <v>52</v>
      </c>
      <c r="N1211" t="s">
        <v>62</v>
      </c>
      <c r="O1211" t="s">
        <v>562</v>
      </c>
      <c r="P1211" t="s">
        <v>53</v>
      </c>
      <c r="Q1211" t="s">
        <v>262</v>
      </c>
      <c r="S1211" t="s">
        <v>2410</v>
      </c>
      <c r="W1211" t="s">
        <v>595</v>
      </c>
      <c r="X1211" t="s">
        <v>56</v>
      </c>
      <c r="Y1211" t="s">
        <v>57</v>
      </c>
      <c r="Z1211">
        <v>44143</v>
      </c>
      <c r="AA1211" t="s">
        <v>701</v>
      </c>
      <c r="AB1211" t="s">
        <v>702</v>
      </c>
      <c r="AC1211">
        <v>44018</v>
      </c>
      <c r="AD1211">
        <v>44148</v>
      </c>
      <c r="AE1211">
        <v>44148</v>
      </c>
      <c r="AF1211" t="s">
        <v>5637</v>
      </c>
      <c r="AG1211" t="s">
        <v>64</v>
      </c>
      <c r="AH1211" t="s">
        <v>6460</v>
      </c>
      <c r="AN1211" t="s">
        <v>58</v>
      </c>
      <c r="AO1211" t="s">
        <v>6375</v>
      </c>
      <c r="AP1211" t="s">
        <v>484</v>
      </c>
      <c r="AQ1211" t="s">
        <v>484</v>
      </c>
      <c r="AR1211" t="s">
        <v>6461</v>
      </c>
    </row>
    <row r="1212" spans="1:44" x14ac:dyDescent="0.2">
      <c r="A1212" t="s">
        <v>698</v>
      </c>
      <c r="B1212" t="s">
        <v>6462</v>
      </c>
      <c r="C1212">
        <v>44150</v>
      </c>
      <c r="D1212" t="s">
        <v>5912</v>
      </c>
      <c r="E1212" t="s">
        <v>227</v>
      </c>
      <c r="F1212" t="s">
        <v>698</v>
      </c>
      <c r="G1212" t="s">
        <v>49</v>
      </c>
      <c r="H1212" t="s">
        <v>49</v>
      </c>
      <c r="I1212" t="s">
        <v>60</v>
      </c>
      <c r="J1212" t="s">
        <v>73</v>
      </c>
      <c r="K1212" t="s">
        <v>411</v>
      </c>
      <c r="L1212" t="s">
        <v>6463</v>
      </c>
      <c r="M1212" t="s">
        <v>52</v>
      </c>
      <c r="O1212" t="s">
        <v>640</v>
      </c>
      <c r="P1212" t="s">
        <v>53</v>
      </c>
      <c r="Q1212" t="s">
        <v>214</v>
      </c>
      <c r="S1212" t="s">
        <v>6464</v>
      </c>
      <c r="T1212" t="s">
        <v>6465</v>
      </c>
      <c r="V1212" t="s">
        <v>6466</v>
      </c>
      <c r="W1212" t="s">
        <v>595</v>
      </c>
      <c r="X1212" t="s">
        <v>56</v>
      </c>
      <c r="Y1212" t="s">
        <v>57</v>
      </c>
      <c r="Z1212">
        <v>44150</v>
      </c>
      <c r="AA1212" t="s">
        <v>6424</v>
      </c>
      <c r="AB1212" t="s">
        <v>702</v>
      </c>
      <c r="AC1212">
        <v>44159</v>
      </c>
      <c r="AD1212">
        <v>44148</v>
      </c>
      <c r="AE1212">
        <v>44148</v>
      </c>
      <c r="AF1212" t="s">
        <v>6467</v>
      </c>
      <c r="AG1212" t="s">
        <v>64</v>
      </c>
      <c r="AH1212" t="s">
        <v>6468</v>
      </c>
      <c r="AN1212" t="s">
        <v>58</v>
      </c>
      <c r="AO1212" t="s">
        <v>6469</v>
      </c>
      <c r="AP1212" t="s">
        <v>484</v>
      </c>
      <c r="AQ1212" t="s">
        <v>484</v>
      </c>
    </row>
    <row r="1213" spans="1:44" x14ac:dyDescent="0.2">
      <c r="A1213" t="s">
        <v>698</v>
      </c>
      <c r="B1213" t="s">
        <v>6470</v>
      </c>
      <c r="C1213">
        <v>44150</v>
      </c>
      <c r="D1213" t="s">
        <v>6327</v>
      </c>
      <c r="E1213" t="s">
        <v>227</v>
      </c>
      <c r="F1213" t="s">
        <v>698</v>
      </c>
      <c r="G1213" t="s">
        <v>49</v>
      </c>
      <c r="H1213" t="s">
        <v>49</v>
      </c>
      <c r="I1213" t="s">
        <v>60</v>
      </c>
      <c r="J1213" t="s">
        <v>95</v>
      </c>
      <c r="K1213" t="s">
        <v>4328</v>
      </c>
      <c r="L1213" t="s">
        <v>6471</v>
      </c>
      <c r="M1213" t="s">
        <v>52</v>
      </c>
      <c r="O1213" t="s">
        <v>640</v>
      </c>
      <c r="P1213" t="s">
        <v>53</v>
      </c>
      <c r="Q1213" t="s">
        <v>128</v>
      </c>
      <c r="S1213" t="s">
        <v>6472</v>
      </c>
      <c r="W1213" t="s">
        <v>6331</v>
      </c>
      <c r="X1213" t="s">
        <v>56</v>
      </c>
      <c r="Y1213" t="s">
        <v>57</v>
      </c>
      <c r="Z1213">
        <v>44150</v>
      </c>
      <c r="AA1213" t="s">
        <v>6332</v>
      </c>
      <c r="AB1213" t="s">
        <v>702</v>
      </c>
      <c r="AC1213">
        <v>44064</v>
      </c>
      <c r="AD1213">
        <v>44139</v>
      </c>
      <c r="AE1213">
        <v>44139</v>
      </c>
      <c r="AG1213" t="s">
        <v>64</v>
      </c>
      <c r="AH1213" t="s">
        <v>6473</v>
      </c>
      <c r="AN1213" t="s">
        <v>58</v>
      </c>
      <c r="AO1213" t="s">
        <v>6452</v>
      </c>
      <c r="AP1213" t="s">
        <v>484</v>
      </c>
      <c r="AQ1213" t="s">
        <v>484</v>
      </c>
      <c r="AR1213" t="s">
        <v>6474</v>
      </c>
    </row>
    <row r="1214" spans="1:44" x14ac:dyDescent="0.2">
      <c r="A1214" t="s">
        <v>698</v>
      </c>
      <c r="B1214" t="s">
        <v>6475</v>
      </c>
      <c r="C1214">
        <v>44157</v>
      </c>
      <c r="D1214" t="s">
        <v>697</v>
      </c>
      <c r="E1214" t="s">
        <v>227</v>
      </c>
      <c r="F1214" t="s">
        <v>698</v>
      </c>
      <c r="G1214" t="s">
        <v>49</v>
      </c>
      <c r="H1214" t="s">
        <v>49</v>
      </c>
      <c r="I1214" t="s">
        <v>60</v>
      </c>
      <c r="J1214" t="s">
        <v>73</v>
      </c>
      <c r="K1214" t="s">
        <v>5936</v>
      </c>
      <c r="L1214" t="s">
        <v>6476</v>
      </c>
      <c r="M1214" t="s">
        <v>52</v>
      </c>
      <c r="O1214" t="s">
        <v>640</v>
      </c>
      <c r="P1214" t="s">
        <v>53</v>
      </c>
      <c r="Q1214" t="s">
        <v>262</v>
      </c>
      <c r="S1214" t="s">
        <v>6477</v>
      </c>
      <c r="W1214" t="s">
        <v>595</v>
      </c>
      <c r="X1214" t="s">
        <v>56</v>
      </c>
      <c r="Y1214" t="s">
        <v>57</v>
      </c>
      <c r="Z1214">
        <v>44157</v>
      </c>
      <c r="AA1214" t="s">
        <v>701</v>
      </c>
      <c r="AB1214" t="s">
        <v>702</v>
      </c>
      <c r="AC1214">
        <v>44018</v>
      </c>
      <c r="AD1214">
        <v>44150</v>
      </c>
      <c r="AE1214">
        <v>44150</v>
      </c>
      <c r="AF1214" t="s">
        <v>6478</v>
      </c>
      <c r="AG1214" t="s">
        <v>64</v>
      </c>
      <c r="AH1214" t="s">
        <v>1892</v>
      </c>
      <c r="AN1214" t="s">
        <v>58</v>
      </c>
      <c r="AO1214" t="s">
        <v>6375</v>
      </c>
      <c r="AP1214" t="s">
        <v>484</v>
      </c>
      <c r="AQ1214" t="s">
        <v>484</v>
      </c>
      <c r="AR1214" t="s">
        <v>6479</v>
      </c>
    </row>
    <row r="1215" spans="1:44" x14ac:dyDescent="0.2">
      <c r="A1215" t="s">
        <v>698</v>
      </c>
      <c r="B1215" t="s">
        <v>6480</v>
      </c>
      <c r="C1215">
        <v>44158</v>
      </c>
      <c r="D1215" t="s">
        <v>697</v>
      </c>
      <c r="E1215" t="s">
        <v>47</v>
      </c>
      <c r="F1215" t="s">
        <v>698</v>
      </c>
      <c r="G1215" t="s">
        <v>49</v>
      </c>
      <c r="H1215" t="s">
        <v>49</v>
      </c>
      <c r="I1215" t="s">
        <v>60</v>
      </c>
      <c r="J1215" t="s">
        <v>95</v>
      </c>
      <c r="K1215" t="s">
        <v>6366</v>
      </c>
      <c r="L1215" t="s">
        <v>6481</v>
      </c>
      <c r="M1215" t="s">
        <v>52</v>
      </c>
      <c r="N1215" t="s">
        <v>62</v>
      </c>
      <c r="O1215" t="s">
        <v>640</v>
      </c>
      <c r="P1215" t="s">
        <v>53</v>
      </c>
      <c r="Q1215" t="s">
        <v>128</v>
      </c>
      <c r="S1215" t="s">
        <v>740</v>
      </c>
      <c r="W1215" t="s">
        <v>595</v>
      </c>
      <c r="X1215" t="s">
        <v>56</v>
      </c>
      <c r="Y1215" t="s">
        <v>57</v>
      </c>
      <c r="Z1215">
        <v>44157</v>
      </c>
      <c r="AA1215" t="s">
        <v>4953</v>
      </c>
      <c r="AB1215" t="s">
        <v>702</v>
      </c>
      <c r="AC1215">
        <v>44021</v>
      </c>
      <c r="AD1215">
        <v>44156</v>
      </c>
      <c r="AE1215">
        <v>44156</v>
      </c>
      <c r="AG1215" t="s">
        <v>64</v>
      </c>
      <c r="AH1215" t="s">
        <v>1319</v>
      </c>
      <c r="AN1215" t="s">
        <v>58</v>
      </c>
      <c r="AO1215" t="s">
        <v>6369</v>
      </c>
      <c r="AP1215" t="s">
        <v>484</v>
      </c>
      <c r="AQ1215" t="s">
        <v>484</v>
      </c>
      <c r="AR1215" t="s">
        <v>6482</v>
      </c>
    </row>
    <row r="1216" spans="1:44" x14ac:dyDescent="0.2">
      <c r="A1216" t="s">
        <v>698</v>
      </c>
      <c r="B1216" t="s">
        <v>6483</v>
      </c>
      <c r="C1216">
        <v>44158</v>
      </c>
      <c r="D1216" t="s">
        <v>697</v>
      </c>
      <c r="E1216" t="s">
        <v>227</v>
      </c>
      <c r="F1216" t="s">
        <v>698</v>
      </c>
      <c r="G1216" t="s">
        <v>49</v>
      </c>
      <c r="H1216" t="s">
        <v>49</v>
      </c>
      <c r="I1216" t="s">
        <v>60</v>
      </c>
      <c r="J1216" t="s">
        <v>73</v>
      </c>
      <c r="K1216" t="s">
        <v>5936</v>
      </c>
      <c r="L1216" t="s">
        <v>6484</v>
      </c>
      <c r="M1216" t="s">
        <v>52</v>
      </c>
      <c r="O1216" t="s">
        <v>6485</v>
      </c>
      <c r="P1216" t="s">
        <v>53</v>
      </c>
      <c r="Q1216" t="s">
        <v>262</v>
      </c>
      <c r="S1216" t="s">
        <v>6486</v>
      </c>
      <c r="T1216" t="s">
        <v>6456</v>
      </c>
      <c r="V1216" t="s">
        <v>2779</v>
      </c>
      <c r="W1216" t="s">
        <v>595</v>
      </c>
      <c r="X1216" t="s">
        <v>56</v>
      </c>
      <c r="Y1216" t="s">
        <v>57</v>
      </c>
      <c r="Z1216">
        <v>44157</v>
      </c>
      <c r="AA1216" t="s">
        <v>701</v>
      </c>
      <c r="AB1216" t="s">
        <v>702</v>
      </c>
      <c r="AC1216">
        <v>44018</v>
      </c>
      <c r="AD1216">
        <v>44140</v>
      </c>
      <c r="AE1216">
        <v>44148</v>
      </c>
      <c r="AG1216" t="s">
        <v>64</v>
      </c>
      <c r="AH1216" t="s">
        <v>6487</v>
      </c>
      <c r="AN1216" t="s">
        <v>58</v>
      </c>
      <c r="AO1216" t="s">
        <v>6375</v>
      </c>
      <c r="AP1216" t="s">
        <v>484</v>
      </c>
      <c r="AQ1216" t="s">
        <v>484</v>
      </c>
      <c r="AR1216" t="s">
        <v>6488</v>
      </c>
    </row>
    <row r="1217" spans="1:44" x14ac:dyDescent="0.2">
      <c r="A1217" t="s">
        <v>698</v>
      </c>
      <c r="B1217" t="s">
        <v>6489</v>
      </c>
      <c r="C1217">
        <v>44159</v>
      </c>
      <c r="D1217" t="s">
        <v>697</v>
      </c>
      <c r="E1217" t="s">
        <v>47</v>
      </c>
      <c r="F1217" t="s">
        <v>698</v>
      </c>
      <c r="G1217" t="s">
        <v>49</v>
      </c>
      <c r="H1217" t="s">
        <v>49</v>
      </c>
      <c r="I1217" t="s">
        <v>60</v>
      </c>
      <c r="J1217" t="s">
        <v>73</v>
      </c>
      <c r="K1217" t="s">
        <v>5936</v>
      </c>
      <c r="L1217" t="s">
        <v>6490</v>
      </c>
      <c r="M1217" t="s">
        <v>52</v>
      </c>
      <c r="N1217" t="s">
        <v>62</v>
      </c>
      <c r="O1217" t="s">
        <v>562</v>
      </c>
      <c r="P1217" t="s">
        <v>53</v>
      </c>
      <c r="Q1217" t="s">
        <v>262</v>
      </c>
      <c r="S1217" t="s">
        <v>336</v>
      </c>
      <c r="W1217" t="s">
        <v>595</v>
      </c>
      <c r="X1217" t="s">
        <v>56</v>
      </c>
      <c r="Y1217" t="s">
        <v>57</v>
      </c>
      <c r="Z1217">
        <v>44157</v>
      </c>
      <c r="AA1217" t="s">
        <v>701</v>
      </c>
      <c r="AB1217" t="s">
        <v>702</v>
      </c>
      <c r="AC1217">
        <v>44018</v>
      </c>
      <c r="AD1217">
        <v>44154</v>
      </c>
      <c r="AE1217">
        <v>44154</v>
      </c>
      <c r="AF1217" t="s">
        <v>6491</v>
      </c>
      <c r="AG1217" t="s">
        <v>64</v>
      </c>
      <c r="AH1217" t="s">
        <v>4277</v>
      </c>
      <c r="AN1217" t="s">
        <v>58</v>
      </c>
      <c r="AO1217" t="s">
        <v>6375</v>
      </c>
      <c r="AP1217" t="s">
        <v>484</v>
      </c>
      <c r="AQ1217" t="s">
        <v>484</v>
      </c>
      <c r="AR1217" t="s">
        <v>6492</v>
      </c>
    </row>
    <row r="1218" spans="1:44" x14ac:dyDescent="0.2">
      <c r="A1218" t="s">
        <v>698</v>
      </c>
      <c r="B1218" t="s">
        <v>6493</v>
      </c>
      <c r="C1218">
        <v>44160</v>
      </c>
      <c r="D1218" t="s">
        <v>697</v>
      </c>
      <c r="E1218" t="s">
        <v>47</v>
      </c>
      <c r="F1218" t="s">
        <v>698</v>
      </c>
      <c r="G1218" t="s">
        <v>49</v>
      </c>
      <c r="H1218" t="s">
        <v>49</v>
      </c>
      <c r="I1218" t="s">
        <v>60</v>
      </c>
      <c r="J1218" t="s">
        <v>73</v>
      </c>
      <c r="K1218" t="s">
        <v>5936</v>
      </c>
      <c r="L1218" t="s">
        <v>6494</v>
      </c>
      <c r="M1218" t="s">
        <v>52</v>
      </c>
      <c r="N1218" t="s">
        <v>62</v>
      </c>
      <c r="O1218" t="s">
        <v>562</v>
      </c>
      <c r="P1218" t="s">
        <v>53</v>
      </c>
      <c r="Q1218" t="s">
        <v>262</v>
      </c>
      <c r="S1218" t="s">
        <v>240</v>
      </c>
      <c r="W1218" t="s">
        <v>595</v>
      </c>
      <c r="X1218" t="s">
        <v>56</v>
      </c>
      <c r="Y1218" t="s">
        <v>57</v>
      </c>
      <c r="Z1218">
        <v>44157</v>
      </c>
      <c r="AA1218" t="s">
        <v>701</v>
      </c>
      <c r="AB1218" t="s">
        <v>702</v>
      </c>
      <c r="AC1218">
        <v>44018</v>
      </c>
      <c r="AD1218">
        <v>44141</v>
      </c>
      <c r="AE1218">
        <v>44141</v>
      </c>
      <c r="AF1218" t="s">
        <v>6495</v>
      </c>
      <c r="AG1218" t="s">
        <v>64</v>
      </c>
      <c r="AH1218" t="s">
        <v>6496</v>
      </c>
      <c r="AN1218" t="s">
        <v>58</v>
      </c>
      <c r="AO1218" t="s">
        <v>6375</v>
      </c>
      <c r="AP1218" t="s">
        <v>484</v>
      </c>
      <c r="AQ1218" t="s">
        <v>484</v>
      </c>
    </row>
    <row r="1219" spans="1:44" x14ac:dyDescent="0.2">
      <c r="A1219" t="s">
        <v>698</v>
      </c>
      <c r="B1219" t="s">
        <v>6497</v>
      </c>
      <c r="C1219">
        <v>44167</v>
      </c>
      <c r="D1219" t="s">
        <v>697</v>
      </c>
      <c r="E1219" t="s">
        <v>47</v>
      </c>
      <c r="F1219" t="s">
        <v>698</v>
      </c>
      <c r="G1219" t="s">
        <v>49</v>
      </c>
      <c r="H1219" t="s">
        <v>49</v>
      </c>
      <c r="I1219" t="s">
        <v>60</v>
      </c>
      <c r="J1219" t="s">
        <v>95</v>
      </c>
      <c r="K1219" t="s">
        <v>6366</v>
      </c>
      <c r="L1219" t="s">
        <v>6498</v>
      </c>
      <c r="M1219" t="s">
        <v>52</v>
      </c>
      <c r="N1219" t="s">
        <v>62</v>
      </c>
      <c r="O1219" t="s">
        <v>2709</v>
      </c>
      <c r="P1219" t="s">
        <v>53</v>
      </c>
      <c r="Q1219" t="s">
        <v>128</v>
      </c>
      <c r="S1219" t="s">
        <v>3835</v>
      </c>
      <c r="W1219" t="s">
        <v>595</v>
      </c>
      <c r="X1219" t="s">
        <v>56</v>
      </c>
      <c r="Y1219" t="s">
        <v>57</v>
      </c>
      <c r="Z1219">
        <v>44164</v>
      </c>
      <c r="AA1219" t="s">
        <v>4953</v>
      </c>
      <c r="AB1219" t="s">
        <v>702</v>
      </c>
      <c r="AC1219">
        <v>44021</v>
      </c>
      <c r="AD1219">
        <v>44139</v>
      </c>
      <c r="AE1219">
        <v>44139</v>
      </c>
      <c r="AF1219" t="s">
        <v>5210</v>
      </c>
      <c r="AG1219" t="s">
        <v>1164</v>
      </c>
      <c r="AH1219" t="s">
        <v>6499</v>
      </c>
      <c r="AN1219" t="s">
        <v>58</v>
      </c>
      <c r="AO1219" t="s">
        <v>6369</v>
      </c>
      <c r="AP1219" t="s">
        <v>484</v>
      </c>
      <c r="AQ1219" t="s">
        <v>484</v>
      </c>
      <c r="AR1219" t="s">
        <v>6500</v>
      </c>
    </row>
    <row r="1220" spans="1:44" x14ac:dyDescent="0.2">
      <c r="A1220" t="s">
        <v>698</v>
      </c>
      <c r="B1220" t="s">
        <v>6501</v>
      </c>
      <c r="C1220">
        <v>44167</v>
      </c>
      <c r="D1220" t="s">
        <v>697</v>
      </c>
      <c r="E1220" t="s">
        <v>227</v>
      </c>
      <c r="F1220" t="s">
        <v>698</v>
      </c>
      <c r="G1220" t="s">
        <v>49</v>
      </c>
      <c r="H1220" t="s">
        <v>49</v>
      </c>
      <c r="I1220" t="s">
        <v>60</v>
      </c>
      <c r="J1220" t="s">
        <v>73</v>
      </c>
      <c r="K1220" t="s">
        <v>4274</v>
      </c>
      <c r="L1220" t="s">
        <v>6502</v>
      </c>
      <c r="M1220" t="s">
        <v>52</v>
      </c>
      <c r="N1220" t="s">
        <v>62</v>
      </c>
      <c r="O1220" t="s">
        <v>6503</v>
      </c>
      <c r="P1220" t="s">
        <v>53</v>
      </c>
      <c r="Q1220" t="s">
        <v>262</v>
      </c>
      <c r="S1220" t="s">
        <v>6504</v>
      </c>
      <c r="W1220" t="s">
        <v>595</v>
      </c>
      <c r="X1220" t="s">
        <v>56</v>
      </c>
      <c r="Y1220" t="s">
        <v>57</v>
      </c>
      <c r="Z1220">
        <v>44164</v>
      </c>
      <c r="AA1220" t="s">
        <v>701</v>
      </c>
      <c r="AB1220" t="s">
        <v>702</v>
      </c>
      <c r="AC1220">
        <v>44081</v>
      </c>
      <c r="AD1220">
        <v>44167</v>
      </c>
      <c r="AE1220">
        <v>44167</v>
      </c>
      <c r="AF1220" t="s">
        <v>6505</v>
      </c>
      <c r="AG1220" t="s">
        <v>64</v>
      </c>
      <c r="AH1220" t="s">
        <v>6506</v>
      </c>
      <c r="AN1220" t="s">
        <v>58</v>
      </c>
      <c r="AO1220" t="s">
        <v>4923</v>
      </c>
      <c r="AP1220" t="s">
        <v>484</v>
      </c>
      <c r="AQ1220" t="s">
        <v>484</v>
      </c>
      <c r="AR1220" t="s">
        <v>6507</v>
      </c>
    </row>
    <row r="1221" spans="1:44" x14ac:dyDescent="0.2">
      <c r="A1221" t="s">
        <v>698</v>
      </c>
      <c r="B1221" t="s">
        <v>6508</v>
      </c>
      <c r="C1221">
        <v>44172</v>
      </c>
      <c r="D1221" t="s">
        <v>6327</v>
      </c>
      <c r="E1221" t="s">
        <v>227</v>
      </c>
      <c r="F1221" t="s">
        <v>698</v>
      </c>
      <c r="G1221" t="s">
        <v>49</v>
      </c>
      <c r="H1221" t="s">
        <v>49</v>
      </c>
      <c r="I1221" t="s">
        <v>60</v>
      </c>
      <c r="J1221" t="s">
        <v>95</v>
      </c>
      <c r="K1221" t="s">
        <v>4328</v>
      </c>
      <c r="L1221" t="s">
        <v>6509</v>
      </c>
      <c r="M1221" t="s">
        <v>52</v>
      </c>
      <c r="N1221" t="s">
        <v>62</v>
      </c>
      <c r="O1221" t="s">
        <v>640</v>
      </c>
      <c r="P1221" t="s">
        <v>53</v>
      </c>
      <c r="Q1221" t="s">
        <v>128</v>
      </c>
      <c r="S1221" t="s">
        <v>740</v>
      </c>
      <c r="T1221" t="s">
        <v>6510</v>
      </c>
      <c r="V1221" t="s">
        <v>6511</v>
      </c>
      <c r="W1221" t="s">
        <v>6331</v>
      </c>
      <c r="X1221" t="s">
        <v>56</v>
      </c>
      <c r="Y1221" t="s">
        <v>57</v>
      </c>
      <c r="Z1221">
        <v>44171</v>
      </c>
      <c r="AA1221" t="s">
        <v>6332</v>
      </c>
      <c r="AB1221" t="s">
        <v>702</v>
      </c>
      <c r="AC1221">
        <v>44064</v>
      </c>
      <c r="AD1221">
        <v>44165</v>
      </c>
      <c r="AE1221">
        <v>44165</v>
      </c>
      <c r="AF1221" t="s">
        <v>6512</v>
      </c>
      <c r="AG1221" t="s">
        <v>64</v>
      </c>
      <c r="AH1221" t="s">
        <v>6513</v>
      </c>
      <c r="AN1221" t="s">
        <v>58</v>
      </c>
      <c r="AO1221" t="s">
        <v>6452</v>
      </c>
      <c r="AP1221" t="s">
        <v>484</v>
      </c>
      <c r="AQ1221" t="s">
        <v>484</v>
      </c>
      <c r="AR1221" t="s">
        <v>6514</v>
      </c>
    </row>
    <row r="1222" spans="1:44" x14ac:dyDescent="0.2">
      <c r="A1222" t="s">
        <v>698</v>
      </c>
      <c r="B1222" t="s">
        <v>6515</v>
      </c>
      <c r="C1222">
        <v>44172</v>
      </c>
      <c r="D1222" t="s">
        <v>6327</v>
      </c>
      <c r="E1222" t="s">
        <v>47</v>
      </c>
      <c r="F1222" t="s">
        <v>698</v>
      </c>
      <c r="G1222" t="s">
        <v>49</v>
      </c>
      <c r="H1222" t="s">
        <v>49</v>
      </c>
      <c r="I1222" t="s">
        <v>60</v>
      </c>
      <c r="J1222" t="s">
        <v>95</v>
      </c>
      <c r="K1222" t="s">
        <v>6516</v>
      </c>
      <c r="L1222" t="s">
        <v>6517</v>
      </c>
      <c r="M1222" t="s">
        <v>52</v>
      </c>
      <c r="N1222" t="s">
        <v>62</v>
      </c>
      <c r="O1222" t="s">
        <v>6518</v>
      </c>
      <c r="P1222" t="s">
        <v>53</v>
      </c>
      <c r="Q1222" t="s">
        <v>128</v>
      </c>
      <c r="S1222" t="s">
        <v>240</v>
      </c>
      <c r="W1222" t="s">
        <v>6331</v>
      </c>
      <c r="X1222" t="s">
        <v>56</v>
      </c>
      <c r="Y1222" t="s">
        <v>57</v>
      </c>
      <c r="Z1222">
        <v>44171</v>
      </c>
      <c r="AA1222" t="s">
        <v>6332</v>
      </c>
      <c r="AB1222" t="s">
        <v>702</v>
      </c>
      <c r="AC1222">
        <v>44076</v>
      </c>
      <c r="AD1222">
        <v>44158</v>
      </c>
      <c r="AE1222">
        <v>44158</v>
      </c>
      <c r="AF1222" t="s">
        <v>6519</v>
      </c>
      <c r="AG1222" t="s">
        <v>64</v>
      </c>
      <c r="AH1222" t="s">
        <v>6520</v>
      </c>
      <c r="AN1222" t="s">
        <v>58</v>
      </c>
      <c r="AO1222" t="s">
        <v>6521</v>
      </c>
      <c r="AP1222" t="s">
        <v>484</v>
      </c>
      <c r="AQ1222" t="s">
        <v>484</v>
      </c>
    </row>
    <row r="1223" spans="1:44" x14ac:dyDescent="0.2">
      <c r="A1223" t="s">
        <v>698</v>
      </c>
      <c r="B1223" t="s">
        <v>6522</v>
      </c>
      <c r="C1223">
        <v>44176</v>
      </c>
      <c r="D1223" t="s">
        <v>697</v>
      </c>
      <c r="E1223" t="s">
        <v>227</v>
      </c>
      <c r="F1223" t="s">
        <v>698</v>
      </c>
      <c r="G1223" t="s">
        <v>49</v>
      </c>
      <c r="H1223" t="s">
        <v>49</v>
      </c>
      <c r="I1223" t="s">
        <v>60</v>
      </c>
      <c r="J1223" t="s">
        <v>73</v>
      </c>
      <c r="K1223" t="s">
        <v>5936</v>
      </c>
      <c r="L1223" t="s">
        <v>6523</v>
      </c>
      <c r="M1223" t="s">
        <v>52</v>
      </c>
      <c r="P1223" t="s">
        <v>53</v>
      </c>
      <c r="Q1223" t="s">
        <v>262</v>
      </c>
      <c r="S1223" t="s">
        <v>336</v>
      </c>
      <c r="W1223" t="s">
        <v>595</v>
      </c>
      <c r="X1223" t="s">
        <v>56</v>
      </c>
      <c r="Y1223" t="s">
        <v>57</v>
      </c>
      <c r="Z1223">
        <v>44171</v>
      </c>
      <c r="AA1223" t="s">
        <v>701</v>
      </c>
      <c r="AB1223" t="s">
        <v>702</v>
      </c>
      <c r="AC1223">
        <v>44018</v>
      </c>
      <c r="AG1223" t="s">
        <v>145</v>
      </c>
      <c r="AN1223" t="s">
        <v>58</v>
      </c>
      <c r="AO1223" t="s">
        <v>6375</v>
      </c>
      <c r="AP1223" t="s">
        <v>484</v>
      </c>
      <c r="AQ1223" t="s">
        <v>484</v>
      </c>
      <c r="AR1223" t="s">
        <v>6524</v>
      </c>
    </row>
    <row r="1224" spans="1:44" x14ac:dyDescent="0.2">
      <c r="A1224" t="s">
        <v>698</v>
      </c>
      <c r="B1224" t="s">
        <v>6525</v>
      </c>
      <c r="C1224">
        <v>44186</v>
      </c>
      <c r="D1224" t="s">
        <v>697</v>
      </c>
      <c r="E1224" t="s">
        <v>227</v>
      </c>
      <c r="F1224" t="s">
        <v>698</v>
      </c>
      <c r="G1224" t="s">
        <v>49</v>
      </c>
      <c r="H1224" t="s">
        <v>49</v>
      </c>
      <c r="I1224" t="s">
        <v>60</v>
      </c>
      <c r="J1224" t="s">
        <v>73</v>
      </c>
      <c r="K1224" t="s">
        <v>5936</v>
      </c>
      <c r="L1224" t="s">
        <v>6410</v>
      </c>
      <c r="M1224" t="s">
        <v>52</v>
      </c>
      <c r="N1224" t="s">
        <v>62</v>
      </c>
      <c r="O1224" t="s">
        <v>562</v>
      </c>
      <c r="P1224" t="s">
        <v>53</v>
      </c>
      <c r="Q1224" t="s">
        <v>262</v>
      </c>
      <c r="S1224" t="s">
        <v>6526</v>
      </c>
      <c r="T1224" t="s">
        <v>5041</v>
      </c>
      <c r="V1224" t="s">
        <v>5636</v>
      </c>
      <c r="W1224" t="s">
        <v>595</v>
      </c>
      <c r="X1224" t="s">
        <v>56</v>
      </c>
      <c r="Y1224" t="s">
        <v>57</v>
      </c>
      <c r="Z1224">
        <v>44185</v>
      </c>
      <c r="AA1224" t="s">
        <v>701</v>
      </c>
      <c r="AB1224" t="s">
        <v>702</v>
      </c>
      <c r="AC1224">
        <v>44018</v>
      </c>
      <c r="AD1224">
        <v>44185</v>
      </c>
      <c r="AE1224">
        <v>44185</v>
      </c>
      <c r="AF1224" t="s">
        <v>6527</v>
      </c>
      <c r="AG1224" t="s">
        <v>64</v>
      </c>
      <c r="AH1224" t="s">
        <v>5486</v>
      </c>
      <c r="AN1224" t="s">
        <v>58</v>
      </c>
      <c r="AO1224" t="s">
        <v>6375</v>
      </c>
      <c r="AP1224" t="s">
        <v>484</v>
      </c>
      <c r="AQ1224" t="s">
        <v>484</v>
      </c>
      <c r="AR1224" t="s">
        <v>6461</v>
      </c>
    </row>
    <row r="1225" spans="1:44" x14ac:dyDescent="0.2">
      <c r="A1225" t="s">
        <v>698</v>
      </c>
      <c r="B1225" t="s">
        <v>6528</v>
      </c>
      <c r="C1225">
        <v>44202</v>
      </c>
      <c r="D1225" t="s">
        <v>697</v>
      </c>
      <c r="E1225" t="s">
        <v>227</v>
      </c>
      <c r="F1225" t="s">
        <v>698</v>
      </c>
      <c r="G1225" t="s">
        <v>49</v>
      </c>
      <c r="H1225" t="s">
        <v>49</v>
      </c>
      <c r="I1225" t="s">
        <v>60</v>
      </c>
      <c r="J1225" t="s">
        <v>95</v>
      </c>
      <c r="K1225" t="s">
        <v>6366</v>
      </c>
      <c r="L1225" t="s">
        <v>6529</v>
      </c>
      <c r="M1225" t="s">
        <v>52</v>
      </c>
      <c r="N1225" t="s">
        <v>62</v>
      </c>
      <c r="O1225" t="s">
        <v>6530</v>
      </c>
      <c r="P1225" t="s">
        <v>53</v>
      </c>
      <c r="Q1225" t="s">
        <v>128</v>
      </c>
      <c r="S1225" t="s">
        <v>263</v>
      </c>
      <c r="T1225" t="s">
        <v>6531</v>
      </c>
      <c r="V1225" t="s">
        <v>6532</v>
      </c>
      <c r="W1225" t="s">
        <v>595</v>
      </c>
      <c r="X1225" t="s">
        <v>56</v>
      </c>
      <c r="Y1225" t="s">
        <v>57</v>
      </c>
      <c r="Z1225">
        <v>44199</v>
      </c>
      <c r="AA1225" t="s">
        <v>4953</v>
      </c>
      <c r="AB1225" t="s">
        <v>702</v>
      </c>
      <c r="AC1225">
        <v>44021</v>
      </c>
      <c r="AD1225">
        <v>44201</v>
      </c>
      <c r="AE1225">
        <v>44201</v>
      </c>
      <c r="AF1225" t="s">
        <v>6533</v>
      </c>
      <c r="AG1225" t="s">
        <v>64</v>
      </c>
      <c r="AH1225" t="s">
        <v>633</v>
      </c>
      <c r="AN1225" t="s">
        <v>58</v>
      </c>
      <c r="AO1225" t="s">
        <v>6369</v>
      </c>
      <c r="AP1225" t="s">
        <v>484</v>
      </c>
      <c r="AQ1225" t="s">
        <v>484</v>
      </c>
      <c r="AR1225" t="s">
        <v>6500</v>
      </c>
    </row>
    <row r="1226" spans="1:44" x14ac:dyDescent="0.2">
      <c r="A1226" t="s">
        <v>698</v>
      </c>
      <c r="B1226" t="s">
        <v>6534</v>
      </c>
      <c r="C1226">
        <v>44204</v>
      </c>
      <c r="D1226" t="s">
        <v>697</v>
      </c>
      <c r="E1226" t="s">
        <v>47</v>
      </c>
      <c r="F1226" t="s">
        <v>698</v>
      </c>
      <c r="G1226" t="s">
        <v>49</v>
      </c>
      <c r="H1226" t="s">
        <v>49</v>
      </c>
      <c r="I1226" t="s">
        <v>60</v>
      </c>
      <c r="J1226" t="s">
        <v>73</v>
      </c>
      <c r="K1226" t="s">
        <v>4274</v>
      </c>
      <c r="L1226" t="s">
        <v>6535</v>
      </c>
      <c r="M1226" t="s">
        <v>52</v>
      </c>
      <c r="N1226" t="s">
        <v>62</v>
      </c>
      <c r="O1226" t="s">
        <v>640</v>
      </c>
      <c r="P1226" t="s">
        <v>53</v>
      </c>
      <c r="Q1226" t="s">
        <v>262</v>
      </c>
      <c r="S1226" t="s">
        <v>427</v>
      </c>
      <c r="W1226" t="s">
        <v>595</v>
      </c>
      <c r="X1226" t="s">
        <v>56</v>
      </c>
      <c r="Y1226" t="s">
        <v>57</v>
      </c>
      <c r="Z1226">
        <v>44199</v>
      </c>
      <c r="AA1226" t="s">
        <v>701</v>
      </c>
      <c r="AB1226" t="s">
        <v>702</v>
      </c>
      <c r="AC1226">
        <v>44081</v>
      </c>
      <c r="AD1226">
        <v>44193</v>
      </c>
      <c r="AG1226" t="s">
        <v>64</v>
      </c>
      <c r="AH1226" t="s">
        <v>375</v>
      </c>
      <c r="AN1226" t="s">
        <v>58</v>
      </c>
      <c r="AO1226" t="s">
        <v>4923</v>
      </c>
      <c r="AP1226" t="s">
        <v>484</v>
      </c>
      <c r="AQ1226" t="s">
        <v>484</v>
      </c>
      <c r="AR1226" t="s">
        <v>2189</v>
      </c>
    </row>
    <row r="1227" spans="1:44" x14ac:dyDescent="0.2">
      <c r="A1227" t="s">
        <v>698</v>
      </c>
      <c r="B1227" t="s">
        <v>6536</v>
      </c>
      <c r="C1227">
        <v>44207</v>
      </c>
      <c r="D1227" t="s">
        <v>697</v>
      </c>
      <c r="E1227" t="s">
        <v>47</v>
      </c>
      <c r="F1227" t="s">
        <v>698</v>
      </c>
      <c r="G1227" t="s">
        <v>49</v>
      </c>
      <c r="H1227" t="s">
        <v>49</v>
      </c>
      <c r="I1227" t="s">
        <v>532</v>
      </c>
      <c r="J1227" t="s">
        <v>6432</v>
      </c>
      <c r="K1227" t="s">
        <v>6537</v>
      </c>
      <c r="L1227" t="s">
        <v>6538</v>
      </c>
      <c r="M1227" t="s">
        <v>52</v>
      </c>
      <c r="N1227" t="s">
        <v>62</v>
      </c>
      <c r="O1227" t="s">
        <v>2222</v>
      </c>
      <c r="P1227" t="s">
        <v>53</v>
      </c>
      <c r="Q1227" t="s">
        <v>112</v>
      </c>
      <c r="S1227" t="s">
        <v>6539</v>
      </c>
      <c r="W1227" t="s">
        <v>595</v>
      </c>
      <c r="X1227" t="s">
        <v>56</v>
      </c>
      <c r="Y1227" t="s">
        <v>57</v>
      </c>
      <c r="Z1227">
        <v>44206</v>
      </c>
      <c r="AA1227" t="s">
        <v>6540</v>
      </c>
      <c r="AB1227" t="s">
        <v>770</v>
      </c>
      <c r="AC1227">
        <v>44075</v>
      </c>
      <c r="AD1227">
        <v>44204</v>
      </c>
      <c r="AE1227">
        <v>44204</v>
      </c>
      <c r="AF1227" t="s">
        <v>6541</v>
      </c>
      <c r="AG1227" t="s">
        <v>64</v>
      </c>
      <c r="AH1227" t="s">
        <v>6542</v>
      </c>
      <c r="AN1227" t="s">
        <v>58</v>
      </c>
      <c r="AO1227" t="s">
        <v>6543</v>
      </c>
      <c r="AP1227" t="s">
        <v>484</v>
      </c>
      <c r="AQ1227" t="s">
        <v>187</v>
      </c>
    </row>
    <row r="1228" spans="1:44" x14ac:dyDescent="0.2">
      <c r="A1228" t="s">
        <v>698</v>
      </c>
      <c r="B1228" t="s">
        <v>6544</v>
      </c>
      <c r="C1228">
        <v>44210</v>
      </c>
      <c r="D1228" t="s">
        <v>6431</v>
      </c>
      <c r="E1228" t="s">
        <v>47</v>
      </c>
      <c r="F1228" t="s">
        <v>698</v>
      </c>
      <c r="G1228" t="s">
        <v>49</v>
      </c>
      <c r="H1228" t="s">
        <v>49</v>
      </c>
      <c r="I1228" t="s">
        <v>532</v>
      </c>
      <c r="J1228" t="s">
        <v>6432</v>
      </c>
      <c r="K1228" t="s">
        <v>6433</v>
      </c>
      <c r="L1228" t="s">
        <v>6545</v>
      </c>
      <c r="M1228" t="s">
        <v>52</v>
      </c>
      <c r="N1228" t="s">
        <v>62</v>
      </c>
      <c r="O1228" t="s">
        <v>640</v>
      </c>
      <c r="P1228" t="s">
        <v>53</v>
      </c>
      <c r="Q1228" t="s">
        <v>112</v>
      </c>
      <c r="S1228" t="s">
        <v>6546</v>
      </c>
      <c r="W1228" t="s">
        <v>595</v>
      </c>
      <c r="X1228" t="s">
        <v>56</v>
      </c>
      <c r="Y1228" t="s">
        <v>57</v>
      </c>
      <c r="Z1228">
        <v>44206</v>
      </c>
      <c r="AA1228" t="s">
        <v>6437</v>
      </c>
      <c r="AB1228" t="s">
        <v>770</v>
      </c>
      <c r="AC1228">
        <v>44074</v>
      </c>
      <c r="AD1228">
        <v>44192</v>
      </c>
      <c r="AE1228">
        <v>44192</v>
      </c>
      <c r="AG1228" t="s">
        <v>64</v>
      </c>
      <c r="AH1228" t="s">
        <v>2131</v>
      </c>
      <c r="AN1228" t="s">
        <v>58</v>
      </c>
      <c r="AO1228" t="s">
        <v>6439</v>
      </c>
      <c r="AP1228" t="s">
        <v>484</v>
      </c>
      <c r="AQ1228" t="s">
        <v>187</v>
      </c>
      <c r="AR1228" t="s">
        <v>6547</v>
      </c>
    </row>
    <row r="1229" spans="1:44" x14ac:dyDescent="0.2">
      <c r="A1229" t="s">
        <v>698</v>
      </c>
      <c r="B1229" t="s">
        <v>6548</v>
      </c>
      <c r="C1229">
        <v>44216</v>
      </c>
      <c r="D1229" t="s">
        <v>6327</v>
      </c>
      <c r="E1229" t="s">
        <v>47</v>
      </c>
      <c r="F1229" t="s">
        <v>698</v>
      </c>
      <c r="G1229" t="s">
        <v>49</v>
      </c>
      <c r="H1229" t="s">
        <v>49</v>
      </c>
      <c r="I1229" t="s">
        <v>60</v>
      </c>
      <c r="J1229" t="s">
        <v>95</v>
      </c>
      <c r="L1229" t="s">
        <v>6549</v>
      </c>
      <c r="M1229" t="s">
        <v>52</v>
      </c>
      <c r="N1229" t="s">
        <v>62</v>
      </c>
      <c r="O1229" t="s">
        <v>562</v>
      </c>
      <c r="P1229" t="s">
        <v>53</v>
      </c>
      <c r="Q1229" t="s">
        <v>2117</v>
      </c>
      <c r="S1229" t="s">
        <v>2983</v>
      </c>
      <c r="W1229" t="s">
        <v>6331</v>
      </c>
      <c r="X1229" t="s">
        <v>56</v>
      </c>
      <c r="Y1229" t="s">
        <v>57</v>
      </c>
      <c r="Z1229">
        <v>44213</v>
      </c>
      <c r="AD1229">
        <v>44187</v>
      </c>
      <c r="AE1229">
        <v>44189</v>
      </c>
      <c r="AF1229" t="s">
        <v>6550</v>
      </c>
      <c r="AG1229" t="s">
        <v>64</v>
      </c>
      <c r="AH1229" t="s">
        <v>2469</v>
      </c>
      <c r="AN1229" t="s">
        <v>58</v>
      </c>
    </row>
    <row r="1230" spans="1:44" x14ac:dyDescent="0.2">
      <c r="A1230" t="s">
        <v>698</v>
      </c>
      <c r="B1230" t="s">
        <v>6551</v>
      </c>
      <c r="C1230">
        <v>44264</v>
      </c>
      <c r="D1230" t="s">
        <v>697</v>
      </c>
      <c r="E1230" t="s">
        <v>227</v>
      </c>
      <c r="F1230" t="s">
        <v>698</v>
      </c>
      <c r="G1230" t="s">
        <v>49</v>
      </c>
      <c r="H1230" t="s">
        <v>49</v>
      </c>
      <c r="I1230" t="s">
        <v>60</v>
      </c>
      <c r="J1230" t="s">
        <v>73</v>
      </c>
      <c r="K1230" t="s">
        <v>411</v>
      </c>
      <c r="L1230" t="s">
        <v>6552</v>
      </c>
      <c r="M1230" t="s">
        <v>52</v>
      </c>
      <c r="O1230" t="s">
        <v>562</v>
      </c>
      <c r="P1230" t="s">
        <v>53</v>
      </c>
      <c r="Q1230" t="s">
        <v>262</v>
      </c>
      <c r="S1230" t="s">
        <v>6553</v>
      </c>
      <c r="T1230" t="s">
        <v>6554</v>
      </c>
      <c r="W1230" t="s">
        <v>595</v>
      </c>
      <c r="X1230" t="s">
        <v>56</v>
      </c>
      <c r="Y1230" t="s">
        <v>57</v>
      </c>
      <c r="Z1230">
        <v>44262</v>
      </c>
      <c r="AA1230" t="s">
        <v>701</v>
      </c>
      <c r="AB1230" t="s">
        <v>702</v>
      </c>
      <c r="AC1230">
        <v>44159</v>
      </c>
      <c r="AF1230" t="s">
        <v>2438</v>
      </c>
      <c r="AG1230" t="s">
        <v>64</v>
      </c>
      <c r="AH1230" t="s">
        <v>3071</v>
      </c>
      <c r="AN1230" t="s">
        <v>58</v>
      </c>
      <c r="AO1230" t="s">
        <v>5044</v>
      </c>
      <c r="AP1230" t="s">
        <v>484</v>
      </c>
      <c r="AQ1230" t="s">
        <v>484</v>
      </c>
      <c r="AR1230" t="s">
        <v>6555</v>
      </c>
    </row>
    <row r="1231" spans="1:44" x14ac:dyDescent="0.2">
      <c r="A1231" t="s">
        <v>698</v>
      </c>
      <c r="B1231" t="s">
        <v>6556</v>
      </c>
      <c r="C1231">
        <v>44265</v>
      </c>
      <c r="D1231" t="s">
        <v>424</v>
      </c>
      <c r="E1231" t="s">
        <v>47</v>
      </c>
      <c r="F1231" t="s">
        <v>698</v>
      </c>
      <c r="G1231" t="s">
        <v>49</v>
      </c>
      <c r="H1231" t="s">
        <v>49</v>
      </c>
      <c r="I1231" t="s">
        <v>60</v>
      </c>
      <c r="J1231" t="s">
        <v>73</v>
      </c>
      <c r="K1231" t="s">
        <v>5452</v>
      </c>
      <c r="L1231" t="s">
        <v>6557</v>
      </c>
      <c r="M1231" t="s">
        <v>52</v>
      </c>
      <c r="N1231" t="s">
        <v>62</v>
      </c>
      <c r="O1231" t="s">
        <v>640</v>
      </c>
      <c r="P1231" t="s">
        <v>53</v>
      </c>
      <c r="Q1231" t="s">
        <v>214</v>
      </c>
      <c r="S1231" t="s">
        <v>6558</v>
      </c>
      <c r="T1231" t="s">
        <v>6559</v>
      </c>
      <c r="V1231" t="s">
        <v>6560</v>
      </c>
      <c r="W1231" t="s">
        <v>301</v>
      </c>
      <c r="X1231" t="s">
        <v>56</v>
      </c>
      <c r="Y1231" t="s">
        <v>57</v>
      </c>
      <c r="Z1231">
        <v>44262</v>
      </c>
      <c r="AA1231" t="s">
        <v>6561</v>
      </c>
      <c r="AB1231" t="s">
        <v>702</v>
      </c>
      <c r="AC1231">
        <v>44134</v>
      </c>
      <c r="AD1231">
        <v>44244</v>
      </c>
      <c r="AE1231">
        <v>44255</v>
      </c>
      <c r="AF1231" t="s">
        <v>6562</v>
      </c>
      <c r="AG1231" t="s">
        <v>64</v>
      </c>
      <c r="AH1231" t="s">
        <v>5486</v>
      </c>
      <c r="AN1231" t="s">
        <v>58</v>
      </c>
      <c r="AO1231" t="s">
        <v>6563</v>
      </c>
      <c r="AP1231" t="s">
        <v>484</v>
      </c>
      <c r="AQ1231" t="s">
        <v>484</v>
      </c>
      <c r="AR1231" t="s">
        <v>6564</v>
      </c>
    </row>
    <row r="1232" spans="1:44" x14ac:dyDescent="0.2">
      <c r="A1232" t="s">
        <v>698</v>
      </c>
      <c r="B1232" t="s">
        <v>6565</v>
      </c>
      <c r="C1232">
        <v>44275</v>
      </c>
      <c r="D1232" t="s">
        <v>5912</v>
      </c>
      <c r="E1232" t="s">
        <v>169</v>
      </c>
      <c r="F1232" t="s">
        <v>698</v>
      </c>
      <c r="G1232" t="s">
        <v>49</v>
      </c>
      <c r="H1232" t="s">
        <v>49</v>
      </c>
      <c r="I1232" t="s">
        <v>60</v>
      </c>
      <c r="J1232" t="s">
        <v>73</v>
      </c>
      <c r="K1232" t="s">
        <v>1397</v>
      </c>
      <c r="L1232" t="s">
        <v>6566</v>
      </c>
      <c r="M1232" t="s">
        <v>52</v>
      </c>
      <c r="N1232" t="s">
        <v>62</v>
      </c>
      <c r="O1232" t="s">
        <v>1228</v>
      </c>
      <c r="P1232" t="s">
        <v>53</v>
      </c>
      <c r="Q1232" t="s">
        <v>112</v>
      </c>
      <c r="S1232" t="s">
        <v>6567</v>
      </c>
      <c r="W1232" t="s">
        <v>595</v>
      </c>
      <c r="X1232" t="s">
        <v>56</v>
      </c>
      <c r="Y1232" t="s">
        <v>57</v>
      </c>
      <c r="Z1232">
        <v>44269</v>
      </c>
      <c r="AA1232" t="s">
        <v>6568</v>
      </c>
      <c r="AB1232" t="s">
        <v>702</v>
      </c>
      <c r="AC1232">
        <v>43851</v>
      </c>
      <c r="AD1232">
        <v>44256</v>
      </c>
      <c r="AE1232">
        <v>44263</v>
      </c>
      <c r="AF1232" t="s">
        <v>6569</v>
      </c>
      <c r="AG1232" t="s">
        <v>64</v>
      </c>
      <c r="AH1232" t="s">
        <v>6570</v>
      </c>
      <c r="AN1232" t="s">
        <v>58</v>
      </c>
      <c r="AO1232" t="s">
        <v>6571</v>
      </c>
      <c r="AP1232" t="s">
        <v>484</v>
      </c>
      <c r="AQ1232" t="s">
        <v>484</v>
      </c>
    </row>
    <row r="1233" spans="1:44" x14ac:dyDescent="0.2">
      <c r="A1233" t="s">
        <v>698</v>
      </c>
      <c r="B1233" t="s">
        <v>6572</v>
      </c>
      <c r="C1233">
        <v>44297</v>
      </c>
      <c r="D1233" t="s">
        <v>1225</v>
      </c>
      <c r="E1233" t="s">
        <v>227</v>
      </c>
      <c r="F1233" t="s">
        <v>698</v>
      </c>
      <c r="G1233" t="s">
        <v>49</v>
      </c>
      <c r="H1233" t="s">
        <v>49</v>
      </c>
      <c r="I1233" t="s">
        <v>60</v>
      </c>
      <c r="J1233" t="s">
        <v>95</v>
      </c>
      <c r="K1233" t="s">
        <v>6573</v>
      </c>
      <c r="L1233" t="s">
        <v>6574</v>
      </c>
      <c r="M1233" t="s">
        <v>52</v>
      </c>
      <c r="N1233" t="s">
        <v>62</v>
      </c>
      <c r="P1233" t="s">
        <v>53</v>
      </c>
      <c r="Q1233" t="s">
        <v>128</v>
      </c>
      <c r="S1233" t="s">
        <v>489</v>
      </c>
      <c r="T1233" t="s">
        <v>6575</v>
      </c>
      <c r="V1233" t="s">
        <v>6576</v>
      </c>
      <c r="W1233" t="s">
        <v>1229</v>
      </c>
      <c r="X1233" t="s">
        <v>56</v>
      </c>
      <c r="Y1233" t="s">
        <v>57</v>
      </c>
      <c r="Z1233">
        <v>44297</v>
      </c>
      <c r="AA1233" t="s">
        <v>6577</v>
      </c>
      <c r="AB1233" t="s">
        <v>702</v>
      </c>
      <c r="AC1233">
        <v>44182</v>
      </c>
      <c r="AD1233">
        <v>44286</v>
      </c>
      <c r="AE1233">
        <v>44294</v>
      </c>
      <c r="AF1233" t="s">
        <v>6578</v>
      </c>
      <c r="AG1233" t="s">
        <v>64</v>
      </c>
      <c r="AH1233" t="s">
        <v>6579</v>
      </c>
      <c r="AN1233" t="s">
        <v>58</v>
      </c>
      <c r="AO1233" t="s">
        <v>6580</v>
      </c>
      <c r="AP1233" t="s">
        <v>484</v>
      </c>
      <c r="AQ1233" t="s">
        <v>484</v>
      </c>
      <c r="AR1233" t="s">
        <v>6581</v>
      </c>
    </row>
    <row r="1234" spans="1:44" x14ac:dyDescent="0.2">
      <c r="A1234" t="s">
        <v>698</v>
      </c>
      <c r="B1234" t="s">
        <v>6582</v>
      </c>
      <c r="C1234">
        <v>44297</v>
      </c>
      <c r="D1234" t="s">
        <v>6583</v>
      </c>
      <c r="E1234" t="s">
        <v>227</v>
      </c>
      <c r="F1234" t="s">
        <v>698</v>
      </c>
      <c r="G1234" t="s">
        <v>49</v>
      </c>
      <c r="H1234" t="s">
        <v>49</v>
      </c>
      <c r="I1234" t="s">
        <v>60</v>
      </c>
      <c r="J1234" t="s">
        <v>95</v>
      </c>
      <c r="K1234" t="s">
        <v>6584</v>
      </c>
      <c r="L1234" t="s">
        <v>6585</v>
      </c>
      <c r="M1234" t="s">
        <v>52</v>
      </c>
      <c r="N1234" t="s">
        <v>62</v>
      </c>
      <c r="O1234" t="s">
        <v>6586</v>
      </c>
      <c r="P1234" t="s">
        <v>53</v>
      </c>
      <c r="Q1234" t="s">
        <v>1175</v>
      </c>
      <c r="S1234" t="s">
        <v>6587</v>
      </c>
      <c r="W1234" t="s">
        <v>6331</v>
      </c>
      <c r="X1234" t="s">
        <v>56</v>
      </c>
      <c r="Y1234" t="s">
        <v>57</v>
      </c>
      <c r="Z1234">
        <v>44297</v>
      </c>
      <c r="AA1234" t="s">
        <v>6332</v>
      </c>
      <c r="AC1234">
        <v>44234</v>
      </c>
      <c r="AF1234" t="s">
        <v>6588</v>
      </c>
      <c r="AG1234" t="s">
        <v>64</v>
      </c>
      <c r="AH1234" t="s">
        <v>6589</v>
      </c>
      <c r="AN1234" t="s">
        <v>58</v>
      </c>
      <c r="AO1234" t="s">
        <v>6590</v>
      </c>
      <c r="AP1234" t="s">
        <v>484</v>
      </c>
      <c r="AR1234" t="s">
        <v>6591</v>
      </c>
    </row>
    <row r="1235" spans="1:44" x14ac:dyDescent="0.2">
      <c r="A1235" t="s">
        <v>698</v>
      </c>
      <c r="B1235" t="s">
        <v>6592</v>
      </c>
      <c r="C1235">
        <v>44308</v>
      </c>
      <c r="D1235" t="s">
        <v>4668</v>
      </c>
      <c r="E1235" t="s">
        <v>69</v>
      </c>
      <c r="F1235" t="s">
        <v>698</v>
      </c>
      <c r="G1235" t="s">
        <v>49</v>
      </c>
      <c r="H1235" t="s">
        <v>49</v>
      </c>
      <c r="I1235" t="s">
        <v>60</v>
      </c>
      <c r="J1235" t="s">
        <v>73</v>
      </c>
      <c r="K1235" t="s">
        <v>5676</v>
      </c>
      <c r="L1235" t="s">
        <v>6593</v>
      </c>
      <c r="M1235" t="s">
        <v>52</v>
      </c>
      <c r="O1235" t="s">
        <v>640</v>
      </c>
      <c r="P1235" t="s">
        <v>53</v>
      </c>
      <c r="Q1235" t="s">
        <v>112</v>
      </c>
      <c r="S1235" t="s">
        <v>5692</v>
      </c>
      <c r="W1235" t="s">
        <v>667</v>
      </c>
      <c r="X1235" t="s">
        <v>56</v>
      </c>
      <c r="Y1235" t="s">
        <v>57</v>
      </c>
      <c r="Z1235">
        <v>44304</v>
      </c>
      <c r="AA1235" t="s">
        <v>5680</v>
      </c>
      <c r="AB1235" t="s">
        <v>702</v>
      </c>
      <c r="AC1235">
        <v>44138</v>
      </c>
      <c r="AG1235" t="s">
        <v>145</v>
      </c>
      <c r="AN1235" t="s">
        <v>58</v>
      </c>
      <c r="AO1235" t="s">
        <v>6594</v>
      </c>
      <c r="AP1235" t="s">
        <v>484</v>
      </c>
      <c r="AQ1235" t="s">
        <v>484</v>
      </c>
      <c r="AR1235" t="s">
        <v>6595</v>
      </c>
    </row>
    <row r="1236" spans="1:44" x14ac:dyDescent="0.2">
      <c r="A1236" t="s">
        <v>698</v>
      </c>
      <c r="B1236" t="s">
        <v>6596</v>
      </c>
      <c r="C1236">
        <v>44326</v>
      </c>
      <c r="D1236" t="s">
        <v>210</v>
      </c>
      <c r="E1236" t="s">
        <v>47</v>
      </c>
      <c r="F1236" t="s">
        <v>698</v>
      </c>
      <c r="G1236" t="s">
        <v>49</v>
      </c>
      <c r="H1236" t="s">
        <v>49</v>
      </c>
      <c r="I1236" t="s">
        <v>60</v>
      </c>
      <c r="J1236" t="s">
        <v>73</v>
      </c>
      <c r="K1236" t="s">
        <v>6597</v>
      </c>
      <c r="L1236" t="s">
        <v>6598</v>
      </c>
      <c r="M1236" t="s">
        <v>52</v>
      </c>
      <c r="N1236" t="s">
        <v>62</v>
      </c>
      <c r="O1236" t="s">
        <v>6599</v>
      </c>
      <c r="P1236" t="s">
        <v>53</v>
      </c>
      <c r="Q1236" t="s">
        <v>112</v>
      </c>
      <c r="S1236" t="s">
        <v>263</v>
      </c>
      <c r="W1236" t="s">
        <v>216</v>
      </c>
      <c r="X1236" t="s">
        <v>56</v>
      </c>
      <c r="Y1236" t="s">
        <v>57</v>
      </c>
      <c r="Z1236">
        <v>44325</v>
      </c>
      <c r="AA1236" t="s">
        <v>550</v>
      </c>
      <c r="AC1236">
        <v>44158</v>
      </c>
      <c r="AD1236">
        <v>44312</v>
      </c>
      <c r="AE1236">
        <v>44319</v>
      </c>
      <c r="AG1236" t="s">
        <v>64</v>
      </c>
      <c r="AH1236" t="s">
        <v>5793</v>
      </c>
      <c r="AN1236" t="s">
        <v>58</v>
      </c>
      <c r="AO1236" t="s">
        <v>6600</v>
      </c>
      <c r="AP1236" t="s">
        <v>484</v>
      </c>
      <c r="AQ1236" t="s">
        <v>646</v>
      </c>
      <c r="AR1236" t="s">
        <v>6601</v>
      </c>
    </row>
    <row r="1237" spans="1:44" x14ac:dyDescent="0.2">
      <c r="A1237" t="s">
        <v>698</v>
      </c>
      <c r="B1237" t="s">
        <v>6602</v>
      </c>
      <c r="C1237">
        <v>44333</v>
      </c>
      <c r="D1237" t="s">
        <v>6583</v>
      </c>
      <c r="E1237" t="s">
        <v>47</v>
      </c>
      <c r="F1237" t="s">
        <v>698</v>
      </c>
      <c r="G1237" t="s">
        <v>49</v>
      </c>
      <c r="H1237" t="s">
        <v>49</v>
      </c>
      <c r="I1237" t="s">
        <v>60</v>
      </c>
      <c r="J1237" t="s">
        <v>95</v>
      </c>
      <c r="K1237" t="s">
        <v>5276</v>
      </c>
      <c r="L1237" t="s">
        <v>6603</v>
      </c>
      <c r="M1237" t="s">
        <v>52</v>
      </c>
      <c r="O1237" t="s">
        <v>6604</v>
      </c>
      <c r="P1237" t="s">
        <v>53</v>
      </c>
      <c r="Q1237" t="s">
        <v>128</v>
      </c>
      <c r="S1237" t="s">
        <v>3764</v>
      </c>
      <c r="W1237" t="s">
        <v>6331</v>
      </c>
      <c r="X1237" t="s">
        <v>56</v>
      </c>
      <c r="Y1237" t="s">
        <v>57</v>
      </c>
      <c r="Z1237">
        <v>44332</v>
      </c>
      <c r="AA1237" t="s">
        <v>6332</v>
      </c>
      <c r="AB1237" t="s">
        <v>702</v>
      </c>
      <c r="AC1237">
        <v>44202</v>
      </c>
      <c r="AD1237">
        <v>44319</v>
      </c>
      <c r="AE1237">
        <v>44322</v>
      </c>
      <c r="AF1237" t="s">
        <v>6313</v>
      </c>
      <c r="AG1237" t="s">
        <v>64</v>
      </c>
      <c r="AH1237" t="s">
        <v>3112</v>
      </c>
      <c r="AN1237" t="s">
        <v>58</v>
      </c>
      <c r="AO1237" t="s">
        <v>6605</v>
      </c>
      <c r="AP1237" t="s">
        <v>484</v>
      </c>
      <c r="AQ1237" t="s">
        <v>484</v>
      </c>
      <c r="AR1237" t="s">
        <v>6606</v>
      </c>
    </row>
    <row r="1238" spans="1:44" x14ac:dyDescent="0.2">
      <c r="A1238" t="s">
        <v>6607</v>
      </c>
      <c r="B1238" t="s">
        <v>6608</v>
      </c>
      <c r="C1238">
        <v>44033</v>
      </c>
      <c r="D1238" t="s">
        <v>6609</v>
      </c>
      <c r="E1238" t="s">
        <v>47</v>
      </c>
      <c r="F1238" t="s">
        <v>6607</v>
      </c>
      <c r="G1238" t="s">
        <v>49</v>
      </c>
      <c r="H1238" t="s">
        <v>49</v>
      </c>
      <c r="I1238" t="s">
        <v>532</v>
      </c>
      <c r="J1238" t="s">
        <v>6610</v>
      </c>
      <c r="K1238" t="s">
        <v>6611</v>
      </c>
      <c r="L1238" t="s">
        <v>6612</v>
      </c>
      <c r="M1238" t="s">
        <v>52</v>
      </c>
      <c r="N1238" t="s">
        <v>173</v>
      </c>
      <c r="O1238" t="s">
        <v>6613</v>
      </c>
      <c r="P1238" t="s">
        <v>53</v>
      </c>
      <c r="Q1238" t="s">
        <v>63</v>
      </c>
      <c r="S1238" t="s">
        <v>6614</v>
      </c>
      <c r="W1238" t="s">
        <v>216</v>
      </c>
      <c r="X1238" t="s">
        <v>56</v>
      </c>
      <c r="Y1238" t="s">
        <v>57</v>
      </c>
      <c r="Z1238">
        <v>44031</v>
      </c>
      <c r="AA1238" t="s">
        <v>6615</v>
      </c>
      <c r="AB1238" t="s">
        <v>6616</v>
      </c>
      <c r="AC1238">
        <v>43929</v>
      </c>
      <c r="AD1238">
        <v>44032</v>
      </c>
      <c r="AE1238">
        <v>44032</v>
      </c>
      <c r="AF1238" t="s">
        <v>6617</v>
      </c>
      <c r="AG1238" t="s">
        <v>64</v>
      </c>
      <c r="AH1238" t="s">
        <v>941</v>
      </c>
      <c r="AJ1238" t="s">
        <v>3136</v>
      </c>
      <c r="AK1238" t="s">
        <v>6618</v>
      </c>
      <c r="AL1238" t="s">
        <v>1069</v>
      </c>
      <c r="AM1238" t="s">
        <v>308</v>
      </c>
      <c r="AN1238" t="s">
        <v>58</v>
      </c>
      <c r="AO1238" t="s">
        <v>6619</v>
      </c>
      <c r="AP1238" t="s">
        <v>457</v>
      </c>
      <c r="AQ1238" t="s">
        <v>1208</v>
      </c>
      <c r="AR1238" t="s">
        <v>6620</v>
      </c>
    </row>
    <row r="1239" spans="1:44" x14ac:dyDescent="0.2">
      <c r="A1239" t="s">
        <v>6607</v>
      </c>
      <c r="B1239" t="s">
        <v>6621</v>
      </c>
      <c r="C1239">
        <v>44155</v>
      </c>
      <c r="D1239" t="s">
        <v>210</v>
      </c>
      <c r="E1239" t="s">
        <v>47</v>
      </c>
      <c r="F1239" t="s">
        <v>6607</v>
      </c>
      <c r="G1239" t="s">
        <v>49</v>
      </c>
      <c r="H1239" t="s">
        <v>49</v>
      </c>
      <c r="I1239" t="s">
        <v>60</v>
      </c>
      <c r="J1239" t="s">
        <v>170</v>
      </c>
      <c r="K1239" t="s">
        <v>228</v>
      </c>
      <c r="L1239" t="s">
        <v>6622</v>
      </c>
      <c r="M1239" t="s">
        <v>52</v>
      </c>
      <c r="N1239" t="s">
        <v>173</v>
      </c>
      <c r="O1239" t="s">
        <v>2008</v>
      </c>
      <c r="P1239" t="s">
        <v>53</v>
      </c>
      <c r="Q1239" t="s">
        <v>2117</v>
      </c>
      <c r="S1239" t="s">
        <v>1400</v>
      </c>
      <c r="T1239" t="s">
        <v>6623</v>
      </c>
      <c r="V1239" t="s">
        <v>3274</v>
      </c>
      <c r="W1239" t="s">
        <v>216</v>
      </c>
      <c r="X1239" t="s">
        <v>56</v>
      </c>
      <c r="Y1239" t="s">
        <v>57</v>
      </c>
      <c r="Z1239">
        <v>44150</v>
      </c>
      <c r="AA1239" t="s">
        <v>6624</v>
      </c>
      <c r="AB1239" t="s">
        <v>5940</v>
      </c>
      <c r="AC1239">
        <v>43976</v>
      </c>
      <c r="AD1239">
        <v>44153</v>
      </c>
      <c r="AE1239">
        <v>44153</v>
      </c>
      <c r="AF1239" t="s">
        <v>6625</v>
      </c>
      <c r="AG1239" t="s">
        <v>64</v>
      </c>
      <c r="AH1239" t="s">
        <v>6626</v>
      </c>
      <c r="AJ1239" t="s">
        <v>2504</v>
      </c>
      <c r="AK1239" t="s">
        <v>2505</v>
      </c>
      <c r="AL1239" t="s">
        <v>1069</v>
      </c>
      <c r="AM1239" t="s">
        <v>317</v>
      </c>
      <c r="AN1239" t="s">
        <v>58</v>
      </c>
      <c r="AO1239" t="s">
        <v>6627</v>
      </c>
      <c r="AP1239" t="s">
        <v>457</v>
      </c>
      <c r="AQ1239" t="s">
        <v>902</v>
      </c>
      <c r="AR1239" t="s">
        <v>1837</v>
      </c>
    </row>
    <row r="1240" spans="1:44" x14ac:dyDescent="0.2">
      <c r="A1240" t="s">
        <v>6607</v>
      </c>
      <c r="B1240" t="s">
        <v>6628</v>
      </c>
      <c r="C1240">
        <v>44259</v>
      </c>
      <c r="D1240" t="s">
        <v>6629</v>
      </c>
      <c r="E1240" t="s">
        <v>227</v>
      </c>
      <c r="F1240" t="s">
        <v>6607</v>
      </c>
      <c r="G1240" t="s">
        <v>49</v>
      </c>
      <c r="H1240" t="s">
        <v>49</v>
      </c>
      <c r="I1240" t="s">
        <v>60</v>
      </c>
      <c r="J1240" t="s">
        <v>439</v>
      </c>
      <c r="L1240" t="s">
        <v>6630</v>
      </c>
      <c r="M1240" t="s">
        <v>52</v>
      </c>
      <c r="N1240" t="s">
        <v>230</v>
      </c>
      <c r="O1240" t="s">
        <v>1457</v>
      </c>
      <c r="P1240" t="s">
        <v>53</v>
      </c>
      <c r="Q1240" t="s">
        <v>1175</v>
      </c>
      <c r="S1240" t="s">
        <v>6631</v>
      </c>
      <c r="T1240" t="s">
        <v>6632</v>
      </c>
      <c r="V1240" t="s">
        <v>6633</v>
      </c>
      <c r="W1240" t="s">
        <v>5932</v>
      </c>
      <c r="X1240" t="s">
        <v>56</v>
      </c>
      <c r="Y1240" t="s">
        <v>57</v>
      </c>
      <c r="Z1240">
        <v>44255</v>
      </c>
      <c r="AD1240">
        <v>44258</v>
      </c>
      <c r="AE1240">
        <v>44258</v>
      </c>
      <c r="AF1240" t="s">
        <v>6634</v>
      </c>
      <c r="AG1240" t="s">
        <v>64</v>
      </c>
      <c r="AH1240" t="s">
        <v>5141</v>
      </c>
      <c r="AJ1240" t="s">
        <v>2197</v>
      </c>
      <c r="AK1240" t="s">
        <v>2198</v>
      </c>
      <c r="AL1240" t="s">
        <v>659</v>
      </c>
      <c r="AM1240" t="s">
        <v>308</v>
      </c>
      <c r="AN1240" t="s">
        <v>58</v>
      </c>
    </row>
    <row r="1241" spans="1:44" x14ac:dyDescent="0.2">
      <c r="A1241" t="s">
        <v>6635</v>
      </c>
      <c r="B1241" t="s">
        <v>6636</v>
      </c>
      <c r="C1241">
        <v>44053</v>
      </c>
      <c r="D1241" t="s">
        <v>6637</v>
      </c>
      <c r="E1241" t="s">
        <v>47</v>
      </c>
      <c r="F1241" t="s">
        <v>6635</v>
      </c>
      <c r="G1241" t="s">
        <v>49</v>
      </c>
      <c r="H1241" t="s">
        <v>49</v>
      </c>
      <c r="I1241" t="s">
        <v>60</v>
      </c>
      <c r="J1241" t="s">
        <v>439</v>
      </c>
      <c r="L1241" t="s">
        <v>6638</v>
      </c>
      <c r="M1241" t="s">
        <v>52</v>
      </c>
      <c r="N1241" t="s">
        <v>173</v>
      </c>
      <c r="O1241" t="s">
        <v>6639</v>
      </c>
      <c r="P1241" t="s">
        <v>53</v>
      </c>
      <c r="Q1241" t="s">
        <v>97</v>
      </c>
      <c r="S1241" t="s">
        <v>1343</v>
      </c>
      <c r="W1241" t="s">
        <v>6640</v>
      </c>
      <c r="X1241" t="s">
        <v>56</v>
      </c>
      <c r="Y1241" t="s">
        <v>57</v>
      </c>
      <c r="Z1241">
        <v>44052</v>
      </c>
      <c r="AD1241">
        <v>44032</v>
      </c>
      <c r="AE1241">
        <v>44053</v>
      </c>
      <c r="AF1241" t="s">
        <v>6641</v>
      </c>
      <c r="AG1241" t="s">
        <v>64</v>
      </c>
      <c r="AH1241" t="s">
        <v>6642</v>
      </c>
      <c r="AJ1241" t="s">
        <v>2291</v>
      </c>
      <c r="AK1241" t="s">
        <v>2292</v>
      </c>
      <c r="AL1241" t="s">
        <v>316</v>
      </c>
      <c r="AM1241" t="s">
        <v>185</v>
      </c>
      <c r="AN1241" t="s">
        <v>58</v>
      </c>
      <c r="AR1241" t="s">
        <v>6643</v>
      </c>
    </row>
    <row r="1242" spans="1:44" x14ac:dyDescent="0.2">
      <c r="A1242" t="s">
        <v>6635</v>
      </c>
      <c r="B1242" t="s">
        <v>6644</v>
      </c>
      <c r="C1242">
        <v>44065</v>
      </c>
      <c r="D1242" t="s">
        <v>6637</v>
      </c>
      <c r="E1242" t="s">
        <v>69</v>
      </c>
      <c r="F1242" t="s">
        <v>6635</v>
      </c>
      <c r="G1242" t="s">
        <v>49</v>
      </c>
      <c r="M1242" t="s">
        <v>52</v>
      </c>
      <c r="P1242" t="s">
        <v>53</v>
      </c>
      <c r="S1242" t="s">
        <v>231</v>
      </c>
      <c r="W1242" t="s">
        <v>6640</v>
      </c>
      <c r="X1242" t="s">
        <v>56</v>
      </c>
      <c r="Y1242" t="s">
        <v>57</v>
      </c>
      <c r="Z1242">
        <v>44059</v>
      </c>
      <c r="AG1242" t="s">
        <v>145</v>
      </c>
      <c r="AN1242" t="s">
        <v>58</v>
      </c>
    </row>
    <row r="1243" spans="1:44" x14ac:dyDescent="0.2">
      <c r="A1243" t="s">
        <v>664</v>
      </c>
      <c r="B1243" t="s">
        <v>6645</v>
      </c>
      <c r="C1243">
        <v>43897</v>
      </c>
      <c r="D1243" t="s">
        <v>708</v>
      </c>
      <c r="E1243" t="s">
        <v>227</v>
      </c>
      <c r="F1243" t="s">
        <v>664</v>
      </c>
      <c r="G1243" t="s">
        <v>49</v>
      </c>
      <c r="H1243" t="s">
        <v>49</v>
      </c>
      <c r="I1243" t="s">
        <v>60</v>
      </c>
      <c r="L1243" t="s">
        <v>6646</v>
      </c>
      <c r="M1243" t="s">
        <v>52</v>
      </c>
      <c r="N1243" t="s">
        <v>62</v>
      </c>
      <c r="P1243" t="s">
        <v>53</v>
      </c>
      <c r="S1243" t="s">
        <v>893</v>
      </c>
      <c r="W1243" t="s">
        <v>667</v>
      </c>
      <c r="X1243" t="s">
        <v>56</v>
      </c>
      <c r="Y1243" t="s">
        <v>57</v>
      </c>
      <c r="Z1243">
        <v>43891</v>
      </c>
      <c r="AG1243" t="s">
        <v>145</v>
      </c>
      <c r="AH1243" t="s">
        <v>1030</v>
      </c>
      <c r="AN1243" t="s">
        <v>58</v>
      </c>
      <c r="AR1243" t="s">
        <v>6647</v>
      </c>
    </row>
    <row r="1244" spans="1:44" x14ac:dyDescent="0.2">
      <c r="A1244" t="s">
        <v>664</v>
      </c>
      <c r="B1244" t="s">
        <v>6648</v>
      </c>
      <c r="C1244">
        <v>43953</v>
      </c>
      <c r="D1244" t="s">
        <v>6649</v>
      </c>
      <c r="E1244" t="s">
        <v>227</v>
      </c>
      <c r="F1244" t="s">
        <v>664</v>
      </c>
      <c r="G1244" t="s">
        <v>49</v>
      </c>
      <c r="H1244" t="s">
        <v>49</v>
      </c>
      <c r="I1244" t="s">
        <v>60</v>
      </c>
      <c r="J1244" t="s">
        <v>73</v>
      </c>
      <c r="L1244" t="s">
        <v>6650</v>
      </c>
      <c r="M1244" t="s">
        <v>52</v>
      </c>
      <c r="N1244" t="s">
        <v>62</v>
      </c>
      <c r="O1244" t="s">
        <v>640</v>
      </c>
      <c r="P1244" t="s">
        <v>53</v>
      </c>
      <c r="Q1244" t="s">
        <v>63</v>
      </c>
      <c r="S1244" t="s">
        <v>778</v>
      </c>
      <c r="W1244" t="s">
        <v>667</v>
      </c>
      <c r="X1244" t="s">
        <v>56</v>
      </c>
      <c r="Y1244" t="s">
        <v>57</v>
      </c>
      <c r="Z1244">
        <v>43947</v>
      </c>
      <c r="AD1244">
        <v>43952</v>
      </c>
      <c r="AE1244">
        <v>43952</v>
      </c>
      <c r="AF1244" t="s">
        <v>6651</v>
      </c>
      <c r="AG1244" t="s">
        <v>64</v>
      </c>
      <c r="AH1244" t="s">
        <v>304</v>
      </c>
      <c r="AN1244" t="s">
        <v>58</v>
      </c>
      <c r="AR1244" t="s">
        <v>6652</v>
      </c>
    </row>
    <row r="1245" spans="1:44" x14ac:dyDescent="0.2">
      <c r="A1245" t="s">
        <v>664</v>
      </c>
      <c r="B1245" t="s">
        <v>6653</v>
      </c>
      <c r="C1245">
        <v>43963</v>
      </c>
      <c r="D1245" t="s">
        <v>663</v>
      </c>
      <c r="E1245" t="s">
        <v>227</v>
      </c>
      <c r="F1245" t="s">
        <v>664</v>
      </c>
      <c r="G1245" t="s">
        <v>49</v>
      </c>
      <c r="H1245" t="s">
        <v>49</v>
      </c>
      <c r="I1245" t="s">
        <v>60</v>
      </c>
      <c r="J1245" t="s">
        <v>95</v>
      </c>
      <c r="M1245" t="s">
        <v>52</v>
      </c>
      <c r="N1245" t="s">
        <v>62</v>
      </c>
      <c r="O1245" t="s">
        <v>640</v>
      </c>
      <c r="P1245" t="s">
        <v>53</v>
      </c>
      <c r="Q1245" t="s">
        <v>63</v>
      </c>
      <c r="S1245" t="s">
        <v>6654</v>
      </c>
      <c r="W1245" t="s">
        <v>667</v>
      </c>
      <c r="X1245" t="s">
        <v>56</v>
      </c>
      <c r="Y1245" t="s">
        <v>57</v>
      </c>
      <c r="Z1245">
        <v>43961</v>
      </c>
      <c r="AD1245">
        <v>43963</v>
      </c>
      <c r="AE1245">
        <v>43963</v>
      </c>
      <c r="AF1245" t="s">
        <v>6655</v>
      </c>
      <c r="AG1245" t="s">
        <v>1164</v>
      </c>
      <c r="AH1245" t="s">
        <v>6656</v>
      </c>
      <c r="AN1245" t="s">
        <v>58</v>
      </c>
    </row>
    <row r="1246" spans="1:44" x14ac:dyDescent="0.2">
      <c r="A1246" t="s">
        <v>664</v>
      </c>
      <c r="B1246" t="s">
        <v>6657</v>
      </c>
      <c r="C1246">
        <v>43965</v>
      </c>
      <c r="D1246" t="s">
        <v>663</v>
      </c>
      <c r="E1246" t="s">
        <v>69</v>
      </c>
      <c r="F1246" t="s">
        <v>664</v>
      </c>
      <c r="G1246" t="s">
        <v>49</v>
      </c>
      <c r="H1246" t="s">
        <v>49</v>
      </c>
      <c r="I1246" t="s">
        <v>60</v>
      </c>
      <c r="J1246" t="s">
        <v>73</v>
      </c>
      <c r="K1246" t="s">
        <v>2578</v>
      </c>
      <c r="L1246" t="s">
        <v>6658</v>
      </c>
      <c r="M1246" t="s">
        <v>52</v>
      </c>
      <c r="N1246" t="s">
        <v>62</v>
      </c>
      <c r="O1246" t="s">
        <v>2709</v>
      </c>
      <c r="P1246" t="s">
        <v>53</v>
      </c>
      <c r="Q1246" t="s">
        <v>63</v>
      </c>
      <c r="S1246" t="s">
        <v>5584</v>
      </c>
      <c r="W1246" t="s">
        <v>667</v>
      </c>
      <c r="X1246" t="s">
        <v>56</v>
      </c>
      <c r="Y1246" t="s">
        <v>57</v>
      </c>
      <c r="Z1246">
        <v>43961</v>
      </c>
      <c r="AC1246">
        <v>43902</v>
      </c>
      <c r="AF1246" t="s">
        <v>6659</v>
      </c>
      <c r="AG1246" t="s">
        <v>64</v>
      </c>
      <c r="AH1246" t="s">
        <v>2871</v>
      </c>
      <c r="AN1246" t="s">
        <v>58</v>
      </c>
    </row>
    <row r="1247" spans="1:44" x14ac:dyDescent="0.2">
      <c r="A1247" t="s">
        <v>664</v>
      </c>
      <c r="B1247" t="s">
        <v>6660</v>
      </c>
      <c r="C1247">
        <v>43978</v>
      </c>
      <c r="D1247" t="s">
        <v>6661</v>
      </c>
      <c r="E1247" t="s">
        <v>47</v>
      </c>
      <c r="F1247" t="s">
        <v>664</v>
      </c>
      <c r="G1247" t="s">
        <v>49</v>
      </c>
      <c r="H1247" t="s">
        <v>49</v>
      </c>
      <c r="I1247" t="s">
        <v>60</v>
      </c>
      <c r="J1247" t="s">
        <v>73</v>
      </c>
      <c r="L1247" t="s">
        <v>6662</v>
      </c>
      <c r="M1247" t="s">
        <v>52</v>
      </c>
      <c r="N1247" t="s">
        <v>62</v>
      </c>
      <c r="O1247" t="s">
        <v>6663</v>
      </c>
      <c r="P1247" t="s">
        <v>53</v>
      </c>
      <c r="Q1247" t="s">
        <v>63</v>
      </c>
      <c r="S1247" t="s">
        <v>6664</v>
      </c>
      <c r="T1247" t="s">
        <v>6665</v>
      </c>
      <c r="W1247" t="s">
        <v>667</v>
      </c>
      <c r="X1247" t="s">
        <v>56</v>
      </c>
      <c r="Y1247" t="s">
        <v>57</v>
      </c>
      <c r="Z1247">
        <v>43975</v>
      </c>
      <c r="AD1247">
        <v>43977</v>
      </c>
      <c r="AE1247">
        <v>43978</v>
      </c>
      <c r="AG1247" t="s">
        <v>64</v>
      </c>
      <c r="AH1247" t="s">
        <v>1857</v>
      </c>
      <c r="AN1247" t="s">
        <v>58</v>
      </c>
    </row>
    <row r="1248" spans="1:44" x14ac:dyDescent="0.2">
      <c r="A1248" t="s">
        <v>664</v>
      </c>
      <c r="B1248" t="s">
        <v>6666</v>
      </c>
      <c r="C1248">
        <v>43982</v>
      </c>
      <c r="D1248" t="s">
        <v>4668</v>
      </c>
      <c r="E1248" t="s">
        <v>227</v>
      </c>
      <c r="F1248" t="s">
        <v>664</v>
      </c>
      <c r="G1248" t="s">
        <v>49</v>
      </c>
      <c r="H1248" t="s">
        <v>49</v>
      </c>
      <c r="I1248" t="s">
        <v>60</v>
      </c>
      <c r="J1248" t="s">
        <v>73</v>
      </c>
      <c r="L1248" t="s">
        <v>6667</v>
      </c>
      <c r="M1248" t="s">
        <v>52</v>
      </c>
      <c r="N1248" t="s">
        <v>62</v>
      </c>
      <c r="O1248" t="s">
        <v>640</v>
      </c>
      <c r="P1248" t="s">
        <v>53</v>
      </c>
      <c r="Q1248" t="s">
        <v>112</v>
      </c>
      <c r="S1248" t="s">
        <v>1400</v>
      </c>
      <c r="T1248" t="s">
        <v>6668</v>
      </c>
      <c r="V1248" t="s">
        <v>6669</v>
      </c>
      <c r="W1248" t="s">
        <v>667</v>
      </c>
      <c r="X1248" t="s">
        <v>56</v>
      </c>
      <c r="Y1248" t="s">
        <v>57</v>
      </c>
      <c r="Z1248">
        <v>43982</v>
      </c>
      <c r="AD1248">
        <v>43981</v>
      </c>
      <c r="AE1248">
        <v>43981</v>
      </c>
      <c r="AF1248" t="s">
        <v>6670</v>
      </c>
      <c r="AG1248" t="s">
        <v>64</v>
      </c>
      <c r="AH1248" t="s">
        <v>6671</v>
      </c>
      <c r="AN1248" t="s">
        <v>58</v>
      </c>
    </row>
    <row r="1249" spans="1:44" x14ac:dyDescent="0.2">
      <c r="A1249" t="s">
        <v>664</v>
      </c>
      <c r="B1249" t="s">
        <v>6672</v>
      </c>
      <c r="C1249">
        <v>43985</v>
      </c>
      <c r="D1249" t="s">
        <v>663</v>
      </c>
      <c r="E1249" t="s">
        <v>227</v>
      </c>
      <c r="F1249" t="s">
        <v>664</v>
      </c>
      <c r="G1249" t="s">
        <v>49</v>
      </c>
      <c r="H1249" t="s">
        <v>49</v>
      </c>
      <c r="I1249" t="s">
        <v>60</v>
      </c>
      <c r="J1249" t="s">
        <v>73</v>
      </c>
      <c r="M1249" t="s">
        <v>52</v>
      </c>
      <c r="N1249" t="s">
        <v>62</v>
      </c>
      <c r="O1249" t="s">
        <v>640</v>
      </c>
      <c r="P1249" t="s">
        <v>53</v>
      </c>
      <c r="Q1249" t="s">
        <v>63</v>
      </c>
      <c r="S1249" t="s">
        <v>6673</v>
      </c>
      <c r="W1249" t="s">
        <v>667</v>
      </c>
      <c r="X1249" t="s">
        <v>56</v>
      </c>
      <c r="Y1249" t="s">
        <v>57</v>
      </c>
      <c r="Z1249">
        <v>43982</v>
      </c>
      <c r="AD1249">
        <v>43981</v>
      </c>
      <c r="AE1249">
        <v>43981</v>
      </c>
      <c r="AF1249" t="s">
        <v>6674</v>
      </c>
      <c r="AG1249" t="s">
        <v>64</v>
      </c>
      <c r="AH1249" t="s">
        <v>6675</v>
      </c>
      <c r="AN1249" t="s">
        <v>58</v>
      </c>
      <c r="AR1249" t="s">
        <v>6676</v>
      </c>
    </row>
    <row r="1250" spans="1:44" x14ac:dyDescent="0.2">
      <c r="A1250" t="s">
        <v>664</v>
      </c>
      <c r="B1250" t="s">
        <v>6677</v>
      </c>
      <c r="C1250">
        <v>43985</v>
      </c>
      <c r="D1250" t="s">
        <v>663</v>
      </c>
      <c r="E1250" t="s">
        <v>227</v>
      </c>
      <c r="F1250" t="s">
        <v>664</v>
      </c>
      <c r="G1250" t="s">
        <v>49</v>
      </c>
      <c r="H1250" t="s">
        <v>49</v>
      </c>
      <c r="I1250" t="s">
        <v>60</v>
      </c>
      <c r="J1250" t="s">
        <v>95</v>
      </c>
      <c r="L1250" t="s">
        <v>665</v>
      </c>
      <c r="M1250" t="s">
        <v>52</v>
      </c>
      <c r="N1250" t="s">
        <v>62</v>
      </c>
      <c r="O1250" t="s">
        <v>2709</v>
      </c>
      <c r="P1250" t="s">
        <v>53</v>
      </c>
      <c r="Q1250" t="s">
        <v>63</v>
      </c>
      <c r="S1250" t="s">
        <v>6673</v>
      </c>
      <c r="T1250" t="s">
        <v>2896</v>
      </c>
      <c r="V1250" t="s">
        <v>3130</v>
      </c>
      <c r="W1250" t="s">
        <v>667</v>
      </c>
      <c r="X1250" t="s">
        <v>56</v>
      </c>
      <c r="Y1250" t="s">
        <v>57</v>
      </c>
      <c r="Z1250">
        <v>43982</v>
      </c>
      <c r="AD1250">
        <v>43984</v>
      </c>
      <c r="AE1250">
        <v>43984</v>
      </c>
      <c r="AF1250" t="s">
        <v>6678</v>
      </c>
      <c r="AG1250" t="s">
        <v>64</v>
      </c>
      <c r="AH1250" t="s">
        <v>719</v>
      </c>
      <c r="AN1250" t="s">
        <v>58</v>
      </c>
    </row>
    <row r="1251" spans="1:44" x14ac:dyDescent="0.2">
      <c r="A1251" t="s">
        <v>664</v>
      </c>
      <c r="B1251" t="s">
        <v>6679</v>
      </c>
      <c r="C1251">
        <v>43990</v>
      </c>
      <c r="D1251" t="s">
        <v>6680</v>
      </c>
      <c r="E1251" t="s">
        <v>69</v>
      </c>
      <c r="F1251" t="s">
        <v>48</v>
      </c>
      <c r="G1251" t="s">
        <v>49</v>
      </c>
      <c r="H1251" t="s">
        <v>49</v>
      </c>
      <c r="I1251" t="s">
        <v>60</v>
      </c>
      <c r="J1251" t="s">
        <v>95</v>
      </c>
      <c r="L1251" t="s">
        <v>6681</v>
      </c>
      <c r="M1251" t="s">
        <v>52</v>
      </c>
      <c r="N1251" t="s">
        <v>62</v>
      </c>
      <c r="O1251" t="s">
        <v>640</v>
      </c>
      <c r="P1251" t="s">
        <v>53</v>
      </c>
      <c r="Q1251" t="s">
        <v>128</v>
      </c>
      <c r="S1251" t="s">
        <v>2009</v>
      </c>
      <c r="T1251" t="s">
        <v>6682</v>
      </c>
      <c r="W1251" t="s">
        <v>667</v>
      </c>
      <c r="X1251" t="s">
        <v>56</v>
      </c>
      <c r="Y1251" t="s">
        <v>57</v>
      </c>
      <c r="Z1251">
        <v>43989</v>
      </c>
      <c r="AD1251">
        <v>43993</v>
      </c>
      <c r="AE1251">
        <v>43993</v>
      </c>
      <c r="AG1251" t="s">
        <v>64</v>
      </c>
      <c r="AH1251" t="s">
        <v>6683</v>
      </c>
      <c r="AN1251" t="s">
        <v>58</v>
      </c>
      <c r="AR1251" t="s">
        <v>6684</v>
      </c>
    </row>
    <row r="1252" spans="1:44" x14ac:dyDescent="0.2">
      <c r="A1252" t="s">
        <v>664</v>
      </c>
      <c r="B1252" t="s">
        <v>6685</v>
      </c>
      <c r="C1252">
        <v>43995</v>
      </c>
      <c r="D1252" t="s">
        <v>6661</v>
      </c>
      <c r="E1252" t="s">
        <v>227</v>
      </c>
      <c r="F1252" t="s">
        <v>664</v>
      </c>
      <c r="G1252" t="s">
        <v>49</v>
      </c>
      <c r="H1252" t="s">
        <v>49</v>
      </c>
      <c r="I1252" t="s">
        <v>60</v>
      </c>
      <c r="L1252" t="s">
        <v>6686</v>
      </c>
      <c r="M1252" t="s">
        <v>52</v>
      </c>
      <c r="N1252" t="s">
        <v>62</v>
      </c>
      <c r="P1252" t="s">
        <v>53</v>
      </c>
      <c r="S1252" t="s">
        <v>6687</v>
      </c>
      <c r="W1252" t="s">
        <v>667</v>
      </c>
      <c r="X1252" t="s">
        <v>56</v>
      </c>
      <c r="Y1252" t="s">
        <v>57</v>
      </c>
      <c r="Z1252">
        <v>43989</v>
      </c>
      <c r="AE1252">
        <v>43991</v>
      </c>
      <c r="AG1252" t="s">
        <v>64</v>
      </c>
      <c r="AH1252" t="s">
        <v>2032</v>
      </c>
      <c r="AN1252" t="s">
        <v>58</v>
      </c>
    </row>
    <row r="1253" spans="1:44" x14ac:dyDescent="0.2">
      <c r="A1253" t="s">
        <v>664</v>
      </c>
      <c r="B1253" t="s">
        <v>6688</v>
      </c>
      <c r="C1253">
        <v>43997</v>
      </c>
      <c r="D1253" t="s">
        <v>663</v>
      </c>
      <c r="E1253" t="s">
        <v>47</v>
      </c>
      <c r="F1253" t="s">
        <v>664</v>
      </c>
      <c r="G1253" t="s">
        <v>49</v>
      </c>
      <c r="H1253" t="s">
        <v>49</v>
      </c>
      <c r="I1253" t="s">
        <v>60</v>
      </c>
      <c r="J1253" t="s">
        <v>73</v>
      </c>
      <c r="L1253" t="s">
        <v>6689</v>
      </c>
      <c r="M1253" t="s">
        <v>52</v>
      </c>
      <c r="N1253" t="s">
        <v>62</v>
      </c>
      <c r="O1253" t="s">
        <v>6690</v>
      </c>
      <c r="P1253" t="s">
        <v>53</v>
      </c>
      <c r="Q1253" t="s">
        <v>63</v>
      </c>
      <c r="S1253" t="s">
        <v>6691</v>
      </c>
      <c r="T1253" t="s">
        <v>6692</v>
      </c>
      <c r="W1253" t="s">
        <v>667</v>
      </c>
      <c r="X1253" t="s">
        <v>56</v>
      </c>
      <c r="Y1253" t="s">
        <v>57</v>
      </c>
      <c r="Z1253">
        <v>43996</v>
      </c>
      <c r="AD1253">
        <v>43988</v>
      </c>
      <c r="AE1253">
        <v>43988</v>
      </c>
      <c r="AG1253" t="s">
        <v>64</v>
      </c>
      <c r="AH1253" t="s">
        <v>6693</v>
      </c>
      <c r="AN1253" t="s">
        <v>58</v>
      </c>
      <c r="AR1253" t="s">
        <v>6694</v>
      </c>
    </row>
    <row r="1254" spans="1:44" x14ac:dyDescent="0.2">
      <c r="A1254" t="s">
        <v>664</v>
      </c>
      <c r="B1254" t="s">
        <v>6695</v>
      </c>
      <c r="C1254">
        <v>44000</v>
      </c>
      <c r="D1254" t="s">
        <v>683</v>
      </c>
      <c r="E1254" t="s">
        <v>227</v>
      </c>
      <c r="F1254" t="s">
        <v>664</v>
      </c>
      <c r="G1254" t="s">
        <v>49</v>
      </c>
      <c r="H1254" t="s">
        <v>49</v>
      </c>
      <c r="I1254" t="s">
        <v>60</v>
      </c>
      <c r="J1254" t="s">
        <v>95</v>
      </c>
      <c r="L1254" t="s">
        <v>665</v>
      </c>
      <c r="M1254" t="s">
        <v>52</v>
      </c>
      <c r="N1254" t="s">
        <v>62</v>
      </c>
      <c r="O1254" t="s">
        <v>640</v>
      </c>
      <c r="P1254" t="s">
        <v>53</v>
      </c>
      <c r="Q1254" t="s">
        <v>262</v>
      </c>
      <c r="S1254" t="s">
        <v>592</v>
      </c>
      <c r="T1254" t="s">
        <v>6696</v>
      </c>
      <c r="V1254" t="s">
        <v>6697</v>
      </c>
      <c r="W1254" t="s">
        <v>667</v>
      </c>
      <c r="X1254" t="s">
        <v>56</v>
      </c>
      <c r="Y1254" t="s">
        <v>57</v>
      </c>
      <c r="Z1254">
        <v>43996</v>
      </c>
      <c r="AF1254" t="s">
        <v>6698</v>
      </c>
      <c r="AG1254" t="s">
        <v>64</v>
      </c>
      <c r="AH1254" t="s">
        <v>597</v>
      </c>
      <c r="AN1254" t="s">
        <v>58</v>
      </c>
    </row>
    <row r="1255" spans="1:44" x14ac:dyDescent="0.2">
      <c r="A1255" t="s">
        <v>664</v>
      </c>
      <c r="B1255" t="s">
        <v>6699</v>
      </c>
      <c r="C1255">
        <v>44002</v>
      </c>
      <c r="D1255" t="s">
        <v>663</v>
      </c>
      <c r="E1255" t="s">
        <v>227</v>
      </c>
      <c r="F1255" t="s">
        <v>664</v>
      </c>
      <c r="G1255" t="s">
        <v>49</v>
      </c>
      <c r="H1255" t="s">
        <v>49</v>
      </c>
      <c r="I1255" t="s">
        <v>60</v>
      </c>
      <c r="J1255" t="s">
        <v>73</v>
      </c>
      <c r="L1255" t="s">
        <v>6700</v>
      </c>
      <c r="M1255" t="s">
        <v>52</v>
      </c>
      <c r="N1255" t="s">
        <v>62</v>
      </c>
      <c r="O1255" t="s">
        <v>640</v>
      </c>
      <c r="P1255" t="s">
        <v>53</v>
      </c>
      <c r="Q1255" t="s">
        <v>63</v>
      </c>
      <c r="S1255" t="s">
        <v>6701</v>
      </c>
      <c r="W1255" t="s">
        <v>667</v>
      </c>
      <c r="X1255" t="s">
        <v>56</v>
      </c>
      <c r="Y1255" t="s">
        <v>57</v>
      </c>
      <c r="Z1255">
        <v>43996</v>
      </c>
      <c r="AG1255" t="s">
        <v>145</v>
      </c>
      <c r="AN1255" t="s">
        <v>58</v>
      </c>
      <c r="AR1255" t="s">
        <v>6702</v>
      </c>
    </row>
    <row r="1256" spans="1:44" x14ac:dyDescent="0.2">
      <c r="A1256" t="s">
        <v>664</v>
      </c>
      <c r="B1256" t="s">
        <v>6703</v>
      </c>
      <c r="C1256">
        <v>44003</v>
      </c>
      <c r="D1256" t="s">
        <v>663</v>
      </c>
      <c r="E1256" t="s">
        <v>227</v>
      </c>
      <c r="F1256" t="s">
        <v>664</v>
      </c>
      <c r="G1256" t="s">
        <v>49</v>
      </c>
      <c r="I1256" t="s">
        <v>60</v>
      </c>
      <c r="J1256" t="s">
        <v>95</v>
      </c>
      <c r="L1256" t="s">
        <v>6704</v>
      </c>
      <c r="M1256" t="s">
        <v>52</v>
      </c>
      <c r="N1256" t="s">
        <v>62</v>
      </c>
      <c r="O1256" t="s">
        <v>640</v>
      </c>
      <c r="P1256" t="s">
        <v>53</v>
      </c>
      <c r="Q1256" t="s">
        <v>63</v>
      </c>
      <c r="S1256" t="s">
        <v>2009</v>
      </c>
      <c r="T1256" t="s">
        <v>2896</v>
      </c>
      <c r="V1256" t="s">
        <v>6705</v>
      </c>
      <c r="W1256" t="s">
        <v>667</v>
      </c>
      <c r="X1256" t="s">
        <v>56</v>
      </c>
      <c r="Y1256" t="s">
        <v>57</v>
      </c>
      <c r="Z1256">
        <v>44003</v>
      </c>
      <c r="AD1256">
        <v>44002</v>
      </c>
      <c r="AE1256">
        <v>44002</v>
      </c>
      <c r="AF1256" t="s">
        <v>6706</v>
      </c>
      <c r="AG1256" t="s">
        <v>64</v>
      </c>
      <c r="AH1256" t="s">
        <v>2361</v>
      </c>
      <c r="AN1256" t="s">
        <v>58</v>
      </c>
    </row>
    <row r="1257" spans="1:44" x14ac:dyDescent="0.2">
      <c r="A1257" t="s">
        <v>664</v>
      </c>
      <c r="B1257" t="s">
        <v>6707</v>
      </c>
      <c r="C1257">
        <v>44006</v>
      </c>
      <c r="D1257" t="s">
        <v>683</v>
      </c>
      <c r="E1257" t="s">
        <v>227</v>
      </c>
      <c r="F1257" t="s">
        <v>664</v>
      </c>
      <c r="G1257" t="s">
        <v>49</v>
      </c>
      <c r="H1257" t="s">
        <v>49</v>
      </c>
      <c r="I1257" t="s">
        <v>60</v>
      </c>
      <c r="J1257" t="s">
        <v>73</v>
      </c>
      <c r="K1257" t="s">
        <v>2472</v>
      </c>
      <c r="L1257" t="s">
        <v>6708</v>
      </c>
      <c r="M1257" t="s">
        <v>52</v>
      </c>
      <c r="N1257" t="s">
        <v>62</v>
      </c>
      <c r="O1257" t="s">
        <v>640</v>
      </c>
      <c r="P1257" t="s">
        <v>53</v>
      </c>
      <c r="Q1257" t="s">
        <v>63</v>
      </c>
      <c r="S1257" t="s">
        <v>231</v>
      </c>
      <c r="W1257" t="s">
        <v>667</v>
      </c>
      <c r="X1257" t="s">
        <v>56</v>
      </c>
      <c r="Y1257" t="s">
        <v>57</v>
      </c>
      <c r="Z1257">
        <v>44003</v>
      </c>
      <c r="AC1257">
        <v>43928</v>
      </c>
      <c r="AD1257">
        <v>43998</v>
      </c>
      <c r="AE1257">
        <v>44002</v>
      </c>
      <c r="AF1257" t="s">
        <v>6709</v>
      </c>
      <c r="AG1257" t="s">
        <v>64</v>
      </c>
      <c r="AH1257" t="s">
        <v>2361</v>
      </c>
      <c r="AN1257" t="s">
        <v>58</v>
      </c>
      <c r="AR1257" t="s">
        <v>6710</v>
      </c>
    </row>
    <row r="1258" spans="1:44" x14ac:dyDescent="0.2">
      <c r="A1258" t="s">
        <v>664</v>
      </c>
      <c r="B1258" t="s">
        <v>6711</v>
      </c>
      <c r="C1258">
        <v>44007</v>
      </c>
      <c r="D1258" t="s">
        <v>663</v>
      </c>
      <c r="E1258" t="s">
        <v>69</v>
      </c>
      <c r="F1258" t="s">
        <v>48</v>
      </c>
      <c r="G1258" t="s">
        <v>49</v>
      </c>
      <c r="I1258" t="s">
        <v>60</v>
      </c>
      <c r="M1258" t="s">
        <v>52</v>
      </c>
      <c r="N1258" t="s">
        <v>62</v>
      </c>
      <c r="P1258" t="s">
        <v>53</v>
      </c>
      <c r="Q1258" t="s">
        <v>262</v>
      </c>
      <c r="S1258" t="s">
        <v>231</v>
      </c>
      <c r="W1258" t="s">
        <v>667</v>
      </c>
      <c r="X1258" t="s">
        <v>56</v>
      </c>
      <c r="Y1258" t="s">
        <v>57</v>
      </c>
      <c r="Z1258">
        <v>44003</v>
      </c>
      <c r="AG1258" t="s">
        <v>145</v>
      </c>
      <c r="AH1258" t="s">
        <v>2476</v>
      </c>
      <c r="AN1258" t="s">
        <v>58</v>
      </c>
    </row>
    <row r="1259" spans="1:44" x14ac:dyDescent="0.2">
      <c r="A1259" t="s">
        <v>664</v>
      </c>
      <c r="B1259" t="s">
        <v>6712</v>
      </c>
      <c r="C1259">
        <v>44011</v>
      </c>
      <c r="D1259" t="s">
        <v>683</v>
      </c>
      <c r="E1259" t="s">
        <v>227</v>
      </c>
      <c r="F1259" t="s">
        <v>664</v>
      </c>
      <c r="G1259" t="s">
        <v>49</v>
      </c>
      <c r="H1259" t="s">
        <v>49</v>
      </c>
      <c r="I1259" t="s">
        <v>60</v>
      </c>
      <c r="J1259" t="s">
        <v>95</v>
      </c>
      <c r="L1259" t="s">
        <v>6713</v>
      </c>
      <c r="M1259" t="s">
        <v>52</v>
      </c>
      <c r="N1259" t="s">
        <v>62</v>
      </c>
      <c r="O1259" t="s">
        <v>562</v>
      </c>
      <c r="P1259" t="s">
        <v>53</v>
      </c>
      <c r="Q1259" t="s">
        <v>63</v>
      </c>
      <c r="S1259" t="s">
        <v>362</v>
      </c>
      <c r="T1259" t="s">
        <v>2896</v>
      </c>
      <c r="W1259" t="s">
        <v>667</v>
      </c>
      <c r="X1259" t="s">
        <v>56</v>
      </c>
      <c r="Y1259" t="s">
        <v>57</v>
      </c>
      <c r="Z1259">
        <v>44010</v>
      </c>
      <c r="AD1259">
        <v>43985</v>
      </c>
      <c r="AE1259">
        <v>43985</v>
      </c>
      <c r="AF1259" t="s">
        <v>6714</v>
      </c>
      <c r="AG1259" t="s">
        <v>64</v>
      </c>
      <c r="AH1259" t="s">
        <v>3380</v>
      </c>
      <c r="AN1259" t="s">
        <v>58</v>
      </c>
      <c r="AR1259" t="s">
        <v>6715</v>
      </c>
    </row>
    <row r="1260" spans="1:44" x14ac:dyDescent="0.2">
      <c r="A1260" t="s">
        <v>664</v>
      </c>
      <c r="B1260" t="s">
        <v>6716</v>
      </c>
      <c r="C1260">
        <v>44015</v>
      </c>
      <c r="D1260" t="s">
        <v>683</v>
      </c>
      <c r="E1260" t="s">
        <v>69</v>
      </c>
      <c r="F1260" t="s">
        <v>664</v>
      </c>
      <c r="G1260" t="s">
        <v>49</v>
      </c>
      <c r="H1260" t="s">
        <v>49</v>
      </c>
      <c r="I1260" t="s">
        <v>60</v>
      </c>
      <c r="J1260" t="s">
        <v>73</v>
      </c>
      <c r="L1260" t="s">
        <v>6717</v>
      </c>
      <c r="M1260" t="s">
        <v>52</v>
      </c>
      <c r="N1260" t="s">
        <v>62</v>
      </c>
      <c r="O1260" t="s">
        <v>640</v>
      </c>
      <c r="P1260" t="s">
        <v>53</v>
      </c>
      <c r="Q1260" t="s">
        <v>63</v>
      </c>
      <c r="S1260" t="s">
        <v>2410</v>
      </c>
      <c r="W1260" t="s">
        <v>667</v>
      </c>
      <c r="X1260" t="s">
        <v>56</v>
      </c>
      <c r="Y1260" t="s">
        <v>57</v>
      </c>
      <c r="Z1260">
        <v>44010</v>
      </c>
      <c r="AD1260">
        <v>43999</v>
      </c>
      <c r="AE1260">
        <v>43999</v>
      </c>
      <c r="AF1260" t="s">
        <v>6718</v>
      </c>
      <c r="AG1260" t="s">
        <v>1164</v>
      </c>
      <c r="AH1260" t="s">
        <v>2657</v>
      </c>
      <c r="AN1260" t="s">
        <v>58</v>
      </c>
      <c r="AR1260" t="s">
        <v>6719</v>
      </c>
    </row>
    <row r="1261" spans="1:44" x14ac:dyDescent="0.2">
      <c r="A1261" t="s">
        <v>664</v>
      </c>
      <c r="B1261" t="s">
        <v>6720</v>
      </c>
      <c r="C1261">
        <v>44016</v>
      </c>
      <c r="D1261" t="s">
        <v>683</v>
      </c>
      <c r="E1261" t="s">
        <v>227</v>
      </c>
      <c r="F1261" t="s">
        <v>664</v>
      </c>
      <c r="G1261" t="s">
        <v>49</v>
      </c>
      <c r="H1261" t="s">
        <v>49</v>
      </c>
      <c r="I1261" t="s">
        <v>60</v>
      </c>
      <c r="J1261" t="s">
        <v>95</v>
      </c>
      <c r="L1261" t="s">
        <v>6721</v>
      </c>
      <c r="M1261" t="s">
        <v>52</v>
      </c>
      <c r="N1261" t="s">
        <v>62</v>
      </c>
      <c r="O1261" t="s">
        <v>640</v>
      </c>
      <c r="P1261" t="s">
        <v>53</v>
      </c>
      <c r="Q1261" t="s">
        <v>63</v>
      </c>
      <c r="S1261" t="s">
        <v>6722</v>
      </c>
      <c r="W1261" t="s">
        <v>667</v>
      </c>
      <c r="X1261" t="s">
        <v>56</v>
      </c>
      <c r="Y1261" t="s">
        <v>57</v>
      </c>
      <c r="Z1261">
        <v>44010</v>
      </c>
      <c r="AD1261">
        <v>44012</v>
      </c>
      <c r="AE1261">
        <v>44014</v>
      </c>
      <c r="AF1261" t="s">
        <v>6723</v>
      </c>
      <c r="AG1261" t="s">
        <v>64</v>
      </c>
      <c r="AH1261" t="s">
        <v>5486</v>
      </c>
      <c r="AN1261" t="s">
        <v>58</v>
      </c>
    </row>
    <row r="1262" spans="1:44" x14ac:dyDescent="0.2">
      <c r="A1262" t="s">
        <v>664</v>
      </c>
      <c r="B1262" t="s">
        <v>6724</v>
      </c>
      <c r="C1262">
        <v>44018</v>
      </c>
      <c r="D1262" t="s">
        <v>683</v>
      </c>
      <c r="E1262" t="s">
        <v>69</v>
      </c>
      <c r="F1262" t="s">
        <v>664</v>
      </c>
      <c r="G1262" t="s">
        <v>49</v>
      </c>
      <c r="H1262" t="s">
        <v>49</v>
      </c>
      <c r="I1262" t="s">
        <v>60</v>
      </c>
      <c r="J1262" t="s">
        <v>73</v>
      </c>
      <c r="L1262" t="s">
        <v>6725</v>
      </c>
      <c r="M1262" t="s">
        <v>52</v>
      </c>
      <c r="N1262" t="s">
        <v>62</v>
      </c>
      <c r="O1262" t="s">
        <v>640</v>
      </c>
      <c r="P1262" t="s">
        <v>53</v>
      </c>
      <c r="Q1262" t="s">
        <v>63</v>
      </c>
      <c r="S1262" t="s">
        <v>263</v>
      </c>
      <c r="W1262" t="s">
        <v>667</v>
      </c>
      <c r="X1262" t="s">
        <v>56</v>
      </c>
      <c r="Y1262" t="s">
        <v>57</v>
      </c>
      <c r="Z1262">
        <v>44017</v>
      </c>
      <c r="AD1262">
        <v>43994</v>
      </c>
      <c r="AE1262">
        <v>43994</v>
      </c>
      <c r="AF1262" t="s">
        <v>6726</v>
      </c>
      <c r="AG1262" t="s">
        <v>64</v>
      </c>
      <c r="AH1262" t="s">
        <v>633</v>
      </c>
      <c r="AN1262" t="s">
        <v>58</v>
      </c>
      <c r="AR1262" t="s">
        <v>470</v>
      </c>
    </row>
    <row r="1263" spans="1:44" x14ac:dyDescent="0.2">
      <c r="A1263" t="s">
        <v>664</v>
      </c>
      <c r="B1263" t="s">
        <v>6727</v>
      </c>
      <c r="C1263">
        <v>44018</v>
      </c>
      <c r="D1263" t="s">
        <v>4668</v>
      </c>
      <c r="E1263" t="s">
        <v>47</v>
      </c>
      <c r="F1263" t="s">
        <v>664</v>
      </c>
      <c r="G1263" t="s">
        <v>49</v>
      </c>
      <c r="H1263" t="s">
        <v>49</v>
      </c>
      <c r="I1263" t="s">
        <v>60</v>
      </c>
      <c r="J1263" t="s">
        <v>73</v>
      </c>
      <c r="L1263" t="s">
        <v>6728</v>
      </c>
      <c r="M1263" t="s">
        <v>52</v>
      </c>
      <c r="N1263" t="s">
        <v>62</v>
      </c>
      <c r="O1263" t="s">
        <v>640</v>
      </c>
      <c r="P1263" t="s">
        <v>53</v>
      </c>
      <c r="Q1263" t="s">
        <v>112</v>
      </c>
      <c r="S1263" t="s">
        <v>489</v>
      </c>
      <c r="T1263" t="s">
        <v>6729</v>
      </c>
      <c r="W1263" t="s">
        <v>667</v>
      </c>
      <c r="X1263" t="s">
        <v>56</v>
      </c>
      <c r="Y1263" t="s">
        <v>57</v>
      </c>
      <c r="Z1263">
        <v>44017</v>
      </c>
      <c r="AD1263">
        <v>44009</v>
      </c>
      <c r="AE1263">
        <v>44009</v>
      </c>
      <c r="AF1263" t="s">
        <v>6730</v>
      </c>
      <c r="AG1263" t="s">
        <v>64</v>
      </c>
      <c r="AH1263" t="s">
        <v>6671</v>
      </c>
      <c r="AN1263" t="s">
        <v>58</v>
      </c>
      <c r="AR1263" t="s">
        <v>6731</v>
      </c>
    </row>
    <row r="1264" spans="1:44" x14ac:dyDescent="0.2">
      <c r="A1264" t="s">
        <v>664</v>
      </c>
      <c r="B1264" t="s">
        <v>6732</v>
      </c>
      <c r="C1264">
        <v>44025</v>
      </c>
      <c r="D1264" t="s">
        <v>683</v>
      </c>
      <c r="E1264" t="s">
        <v>227</v>
      </c>
      <c r="F1264" t="s">
        <v>664</v>
      </c>
      <c r="G1264" t="s">
        <v>49</v>
      </c>
      <c r="H1264" t="s">
        <v>49</v>
      </c>
      <c r="I1264" t="s">
        <v>60</v>
      </c>
      <c r="J1264" t="s">
        <v>73</v>
      </c>
      <c r="L1264" t="s">
        <v>6733</v>
      </c>
      <c r="M1264" t="s">
        <v>52</v>
      </c>
      <c r="N1264" t="s">
        <v>62</v>
      </c>
      <c r="O1264" t="s">
        <v>640</v>
      </c>
      <c r="P1264" t="s">
        <v>53</v>
      </c>
      <c r="Q1264" t="s">
        <v>63</v>
      </c>
      <c r="S1264" t="s">
        <v>6734</v>
      </c>
      <c r="T1264" t="s">
        <v>2474</v>
      </c>
      <c r="W1264" t="s">
        <v>667</v>
      </c>
      <c r="X1264" t="s">
        <v>56</v>
      </c>
      <c r="Y1264" t="s">
        <v>57</v>
      </c>
      <c r="Z1264">
        <v>44024</v>
      </c>
      <c r="AD1264">
        <v>44022</v>
      </c>
      <c r="AE1264">
        <v>44022</v>
      </c>
      <c r="AF1264" t="s">
        <v>6735</v>
      </c>
      <c r="AG1264" t="s">
        <v>64</v>
      </c>
      <c r="AH1264" t="s">
        <v>633</v>
      </c>
      <c r="AN1264" t="s">
        <v>58</v>
      </c>
      <c r="AR1264" t="s">
        <v>6736</v>
      </c>
    </row>
    <row r="1265" spans="1:44" x14ac:dyDescent="0.2">
      <c r="A1265" t="s">
        <v>664</v>
      </c>
      <c r="B1265" t="s">
        <v>6737</v>
      </c>
      <c r="C1265">
        <v>44032</v>
      </c>
      <c r="D1265" t="s">
        <v>683</v>
      </c>
      <c r="E1265" t="s">
        <v>47</v>
      </c>
      <c r="F1265" t="s">
        <v>664</v>
      </c>
      <c r="G1265" t="s">
        <v>49</v>
      </c>
      <c r="H1265" t="s">
        <v>49</v>
      </c>
      <c r="I1265" t="s">
        <v>60</v>
      </c>
      <c r="J1265" t="s">
        <v>73</v>
      </c>
      <c r="L1265" t="s">
        <v>6738</v>
      </c>
      <c r="M1265" t="s">
        <v>52</v>
      </c>
      <c r="N1265" t="s">
        <v>62</v>
      </c>
      <c r="O1265" t="s">
        <v>640</v>
      </c>
      <c r="P1265" t="s">
        <v>53</v>
      </c>
      <c r="Q1265" t="s">
        <v>63</v>
      </c>
      <c r="S1265" t="s">
        <v>263</v>
      </c>
      <c r="T1265" t="s">
        <v>716</v>
      </c>
      <c r="W1265" t="s">
        <v>667</v>
      </c>
      <c r="X1265" t="s">
        <v>56</v>
      </c>
      <c r="Y1265" t="s">
        <v>57</v>
      </c>
      <c r="Z1265">
        <v>44031</v>
      </c>
      <c r="AD1265">
        <v>44028</v>
      </c>
      <c r="AE1265">
        <v>44029</v>
      </c>
      <c r="AF1265" t="s">
        <v>6739</v>
      </c>
      <c r="AG1265" t="s">
        <v>64</v>
      </c>
      <c r="AH1265" t="s">
        <v>633</v>
      </c>
      <c r="AN1265" t="s">
        <v>58</v>
      </c>
      <c r="AR1265" t="s">
        <v>5706</v>
      </c>
    </row>
    <row r="1266" spans="1:44" x14ac:dyDescent="0.2">
      <c r="A1266" t="s">
        <v>664</v>
      </c>
      <c r="B1266" t="s">
        <v>6740</v>
      </c>
      <c r="C1266">
        <v>44035</v>
      </c>
      <c r="D1266" t="s">
        <v>683</v>
      </c>
      <c r="E1266" t="s">
        <v>227</v>
      </c>
      <c r="F1266" t="s">
        <v>664</v>
      </c>
      <c r="G1266" t="s">
        <v>49</v>
      </c>
      <c r="H1266" t="s">
        <v>49</v>
      </c>
      <c r="I1266" t="s">
        <v>60</v>
      </c>
      <c r="J1266" t="s">
        <v>95</v>
      </c>
      <c r="K1266" t="s">
        <v>2472</v>
      </c>
      <c r="L1266" t="s">
        <v>6741</v>
      </c>
      <c r="M1266" t="s">
        <v>52</v>
      </c>
      <c r="N1266" t="s">
        <v>62</v>
      </c>
      <c r="O1266" t="s">
        <v>640</v>
      </c>
      <c r="P1266" t="s">
        <v>53</v>
      </c>
      <c r="Q1266" t="s">
        <v>63</v>
      </c>
      <c r="S1266" t="s">
        <v>740</v>
      </c>
      <c r="T1266" t="s">
        <v>6742</v>
      </c>
      <c r="V1266" t="s">
        <v>2896</v>
      </c>
      <c r="W1266" t="s">
        <v>667</v>
      </c>
      <c r="X1266" t="s">
        <v>56</v>
      </c>
      <c r="Y1266" t="s">
        <v>57</v>
      </c>
      <c r="Z1266">
        <v>44031</v>
      </c>
      <c r="AC1266">
        <v>43928</v>
      </c>
      <c r="AD1266">
        <v>44031</v>
      </c>
      <c r="AE1266">
        <v>44031</v>
      </c>
      <c r="AF1266" t="s">
        <v>6743</v>
      </c>
      <c r="AG1266" t="s">
        <v>64</v>
      </c>
      <c r="AH1266" t="s">
        <v>1460</v>
      </c>
      <c r="AN1266" t="s">
        <v>58</v>
      </c>
      <c r="AR1266" t="s">
        <v>6744</v>
      </c>
    </row>
    <row r="1267" spans="1:44" x14ac:dyDescent="0.2">
      <c r="A1267" t="s">
        <v>664</v>
      </c>
      <c r="B1267" t="s">
        <v>6745</v>
      </c>
      <c r="C1267">
        <v>44039</v>
      </c>
      <c r="D1267" t="s">
        <v>663</v>
      </c>
      <c r="E1267" t="s">
        <v>227</v>
      </c>
      <c r="F1267" t="s">
        <v>664</v>
      </c>
      <c r="G1267" t="s">
        <v>49</v>
      </c>
      <c r="H1267" t="s">
        <v>49</v>
      </c>
      <c r="I1267" t="s">
        <v>60</v>
      </c>
      <c r="J1267" t="s">
        <v>73</v>
      </c>
      <c r="L1267" t="s">
        <v>6746</v>
      </c>
      <c r="M1267" t="s">
        <v>52</v>
      </c>
      <c r="N1267" t="s">
        <v>62</v>
      </c>
      <c r="O1267" t="s">
        <v>640</v>
      </c>
      <c r="P1267" t="s">
        <v>53</v>
      </c>
      <c r="Q1267" t="s">
        <v>63</v>
      </c>
      <c r="S1267" t="s">
        <v>489</v>
      </c>
      <c r="W1267" t="s">
        <v>667</v>
      </c>
      <c r="X1267" t="s">
        <v>56</v>
      </c>
      <c r="Y1267" t="s">
        <v>57</v>
      </c>
      <c r="Z1267">
        <v>44038</v>
      </c>
      <c r="AD1267">
        <v>44038</v>
      </c>
      <c r="AE1267">
        <v>44038</v>
      </c>
      <c r="AF1267" t="s">
        <v>6747</v>
      </c>
      <c r="AG1267" t="s">
        <v>1164</v>
      </c>
      <c r="AH1267" t="s">
        <v>4429</v>
      </c>
      <c r="AN1267" t="s">
        <v>58</v>
      </c>
    </row>
    <row r="1268" spans="1:44" x14ac:dyDescent="0.2">
      <c r="A1268" t="s">
        <v>664</v>
      </c>
      <c r="B1268" t="s">
        <v>6748</v>
      </c>
      <c r="C1268">
        <v>44040</v>
      </c>
      <c r="D1268" t="s">
        <v>663</v>
      </c>
      <c r="E1268" t="s">
        <v>227</v>
      </c>
      <c r="F1268" t="s">
        <v>664</v>
      </c>
      <c r="G1268" t="s">
        <v>49</v>
      </c>
      <c r="H1268" t="s">
        <v>49</v>
      </c>
      <c r="I1268" t="s">
        <v>60</v>
      </c>
      <c r="J1268" t="s">
        <v>73</v>
      </c>
      <c r="L1268" t="s">
        <v>665</v>
      </c>
      <c r="M1268" t="s">
        <v>52</v>
      </c>
      <c r="N1268" t="s">
        <v>62</v>
      </c>
      <c r="O1268" t="s">
        <v>640</v>
      </c>
      <c r="P1268" t="s">
        <v>53</v>
      </c>
      <c r="Q1268" t="s">
        <v>63</v>
      </c>
      <c r="S1268" t="s">
        <v>489</v>
      </c>
      <c r="T1268" t="s">
        <v>2474</v>
      </c>
      <c r="V1268" t="s">
        <v>3110</v>
      </c>
      <c r="W1268" t="s">
        <v>667</v>
      </c>
      <c r="X1268" t="s">
        <v>56</v>
      </c>
      <c r="Y1268" t="s">
        <v>57</v>
      </c>
      <c r="Z1268">
        <v>44038</v>
      </c>
      <c r="AD1268">
        <v>44036</v>
      </c>
      <c r="AE1268">
        <v>44036</v>
      </c>
      <c r="AF1268" t="s">
        <v>6749</v>
      </c>
      <c r="AG1268" t="s">
        <v>64</v>
      </c>
      <c r="AH1268" t="s">
        <v>686</v>
      </c>
      <c r="AN1268" t="s">
        <v>58</v>
      </c>
    </row>
    <row r="1269" spans="1:44" x14ac:dyDescent="0.2">
      <c r="A1269" t="s">
        <v>664</v>
      </c>
      <c r="B1269" t="s">
        <v>6750</v>
      </c>
      <c r="C1269">
        <v>44040</v>
      </c>
      <c r="D1269" t="s">
        <v>683</v>
      </c>
      <c r="E1269" t="s">
        <v>47</v>
      </c>
      <c r="F1269" t="s">
        <v>664</v>
      </c>
      <c r="G1269" t="s">
        <v>49</v>
      </c>
      <c r="H1269" t="s">
        <v>49</v>
      </c>
      <c r="I1269" t="s">
        <v>60</v>
      </c>
      <c r="J1269" t="s">
        <v>73</v>
      </c>
      <c r="L1269" t="s">
        <v>6751</v>
      </c>
      <c r="M1269" t="s">
        <v>52</v>
      </c>
      <c r="N1269" t="s">
        <v>62</v>
      </c>
      <c r="O1269" t="s">
        <v>4985</v>
      </c>
      <c r="P1269" t="s">
        <v>53</v>
      </c>
      <c r="S1269" t="s">
        <v>693</v>
      </c>
      <c r="V1269" t="s">
        <v>3499</v>
      </c>
      <c r="W1269" t="s">
        <v>667</v>
      </c>
      <c r="X1269" t="s">
        <v>56</v>
      </c>
      <c r="Y1269" t="s">
        <v>57</v>
      </c>
      <c r="Z1269">
        <v>44038</v>
      </c>
      <c r="AD1269">
        <v>44040</v>
      </c>
      <c r="AE1269">
        <v>44040</v>
      </c>
      <c r="AF1269" t="s">
        <v>6752</v>
      </c>
      <c r="AG1269" t="s">
        <v>64</v>
      </c>
      <c r="AH1269" t="s">
        <v>1770</v>
      </c>
      <c r="AN1269" t="s">
        <v>58</v>
      </c>
    </row>
    <row r="1270" spans="1:44" x14ac:dyDescent="0.2">
      <c r="A1270" t="s">
        <v>664</v>
      </c>
      <c r="B1270" t="s">
        <v>6753</v>
      </c>
      <c r="C1270">
        <v>44043</v>
      </c>
      <c r="D1270" t="s">
        <v>4668</v>
      </c>
      <c r="E1270" t="s">
        <v>227</v>
      </c>
      <c r="F1270" t="s">
        <v>698</v>
      </c>
      <c r="G1270" t="s">
        <v>49</v>
      </c>
      <c r="I1270" t="s">
        <v>60</v>
      </c>
      <c r="J1270" t="s">
        <v>73</v>
      </c>
      <c r="K1270" t="s">
        <v>2294</v>
      </c>
      <c r="L1270" t="s">
        <v>6754</v>
      </c>
      <c r="M1270" t="s">
        <v>52</v>
      </c>
      <c r="N1270" t="s">
        <v>62</v>
      </c>
      <c r="P1270" t="s">
        <v>53</v>
      </c>
      <c r="Q1270" t="s">
        <v>112</v>
      </c>
      <c r="S1270" t="s">
        <v>427</v>
      </c>
      <c r="W1270" t="s">
        <v>667</v>
      </c>
      <c r="X1270" t="s">
        <v>56</v>
      </c>
      <c r="Y1270" t="s">
        <v>57</v>
      </c>
      <c r="Z1270">
        <v>44038</v>
      </c>
      <c r="AA1270" t="s">
        <v>5680</v>
      </c>
      <c r="AB1270" t="s">
        <v>702</v>
      </c>
      <c r="AC1270">
        <v>43923</v>
      </c>
      <c r="AG1270" t="s">
        <v>145</v>
      </c>
      <c r="AN1270" t="s">
        <v>58</v>
      </c>
      <c r="AO1270" t="s">
        <v>6755</v>
      </c>
      <c r="AP1270" t="s">
        <v>484</v>
      </c>
      <c r="AQ1270" t="s">
        <v>484</v>
      </c>
    </row>
    <row r="1271" spans="1:44" x14ac:dyDescent="0.2">
      <c r="A1271" t="s">
        <v>664</v>
      </c>
      <c r="B1271" t="s">
        <v>6756</v>
      </c>
      <c r="C1271">
        <v>44045</v>
      </c>
      <c r="D1271" t="s">
        <v>683</v>
      </c>
      <c r="E1271" t="s">
        <v>227</v>
      </c>
      <c r="F1271" t="s">
        <v>664</v>
      </c>
      <c r="G1271" t="s">
        <v>49</v>
      </c>
      <c r="H1271" t="s">
        <v>49</v>
      </c>
      <c r="I1271" t="s">
        <v>60</v>
      </c>
      <c r="J1271" t="s">
        <v>95</v>
      </c>
      <c r="M1271" t="s">
        <v>52</v>
      </c>
      <c r="N1271" t="s">
        <v>62</v>
      </c>
      <c r="O1271" t="s">
        <v>2383</v>
      </c>
      <c r="P1271" t="s">
        <v>53</v>
      </c>
      <c r="Q1271" t="s">
        <v>1175</v>
      </c>
      <c r="S1271" t="s">
        <v>231</v>
      </c>
      <c r="W1271" t="s">
        <v>667</v>
      </c>
      <c r="X1271" t="s">
        <v>56</v>
      </c>
      <c r="Y1271" t="s">
        <v>57</v>
      </c>
      <c r="Z1271">
        <v>44045</v>
      </c>
      <c r="AD1271">
        <v>44048</v>
      </c>
      <c r="AE1271">
        <v>44048</v>
      </c>
      <c r="AF1271" t="s">
        <v>6757</v>
      </c>
      <c r="AG1271" t="s">
        <v>64</v>
      </c>
      <c r="AH1271" t="s">
        <v>597</v>
      </c>
      <c r="AN1271" t="s">
        <v>58</v>
      </c>
    </row>
    <row r="1272" spans="1:44" x14ac:dyDescent="0.2">
      <c r="A1272" t="s">
        <v>664</v>
      </c>
      <c r="B1272" t="s">
        <v>6758</v>
      </c>
      <c r="C1272">
        <v>44050</v>
      </c>
      <c r="D1272" t="s">
        <v>683</v>
      </c>
      <c r="E1272" t="s">
        <v>227</v>
      </c>
      <c r="F1272" t="s">
        <v>664</v>
      </c>
      <c r="G1272" t="s">
        <v>49</v>
      </c>
      <c r="H1272" t="s">
        <v>49</v>
      </c>
      <c r="I1272" t="s">
        <v>60</v>
      </c>
      <c r="J1272" t="s">
        <v>73</v>
      </c>
      <c r="L1272" t="s">
        <v>6759</v>
      </c>
      <c r="M1272" t="s">
        <v>52</v>
      </c>
      <c r="N1272" t="s">
        <v>62</v>
      </c>
      <c r="O1272" t="s">
        <v>640</v>
      </c>
      <c r="P1272" t="s">
        <v>53</v>
      </c>
      <c r="Q1272" t="s">
        <v>63</v>
      </c>
      <c r="S1272" t="s">
        <v>489</v>
      </c>
      <c r="W1272" t="s">
        <v>667</v>
      </c>
      <c r="X1272" t="s">
        <v>56</v>
      </c>
      <c r="Y1272" t="s">
        <v>57</v>
      </c>
      <c r="Z1272">
        <v>44045</v>
      </c>
      <c r="AD1272">
        <v>44044</v>
      </c>
      <c r="AE1272">
        <v>44044</v>
      </c>
      <c r="AF1272" t="s">
        <v>6760</v>
      </c>
      <c r="AG1272" t="s">
        <v>64</v>
      </c>
      <c r="AH1272" t="s">
        <v>2131</v>
      </c>
      <c r="AN1272" t="s">
        <v>58</v>
      </c>
      <c r="AR1272" t="s">
        <v>6761</v>
      </c>
    </row>
    <row r="1273" spans="1:44" x14ac:dyDescent="0.2">
      <c r="A1273" t="s">
        <v>664</v>
      </c>
      <c r="B1273" t="s">
        <v>6762</v>
      </c>
      <c r="C1273">
        <v>44051</v>
      </c>
      <c r="D1273" t="s">
        <v>683</v>
      </c>
      <c r="E1273" t="s">
        <v>227</v>
      </c>
      <c r="F1273" t="s">
        <v>664</v>
      </c>
      <c r="G1273" t="s">
        <v>49</v>
      </c>
      <c r="H1273" t="s">
        <v>49</v>
      </c>
      <c r="I1273" t="s">
        <v>60</v>
      </c>
      <c r="J1273" t="s">
        <v>73</v>
      </c>
      <c r="K1273" t="s">
        <v>6763</v>
      </c>
      <c r="L1273" t="s">
        <v>6764</v>
      </c>
      <c r="M1273" t="s">
        <v>52</v>
      </c>
      <c r="N1273" t="s">
        <v>62</v>
      </c>
      <c r="O1273" t="s">
        <v>640</v>
      </c>
      <c r="P1273" t="s">
        <v>53</v>
      </c>
      <c r="Q1273" t="s">
        <v>63</v>
      </c>
      <c r="S1273" t="s">
        <v>740</v>
      </c>
      <c r="T1273" t="s">
        <v>716</v>
      </c>
      <c r="V1273" t="s">
        <v>6765</v>
      </c>
      <c r="W1273" t="s">
        <v>667</v>
      </c>
      <c r="X1273" t="s">
        <v>56</v>
      </c>
      <c r="Y1273" t="s">
        <v>57</v>
      </c>
      <c r="Z1273">
        <v>44045</v>
      </c>
      <c r="AC1273">
        <v>44001</v>
      </c>
      <c r="AD1273">
        <v>44047</v>
      </c>
      <c r="AE1273">
        <v>44048</v>
      </c>
      <c r="AF1273" t="s">
        <v>6766</v>
      </c>
      <c r="AG1273" t="s">
        <v>64</v>
      </c>
      <c r="AH1273" t="s">
        <v>1036</v>
      </c>
      <c r="AN1273" t="s">
        <v>58</v>
      </c>
      <c r="AR1273" t="s">
        <v>6767</v>
      </c>
    </row>
    <row r="1274" spans="1:44" x14ac:dyDescent="0.2">
      <c r="A1274" t="s">
        <v>664</v>
      </c>
      <c r="B1274" t="s">
        <v>6768</v>
      </c>
      <c r="C1274">
        <v>44052</v>
      </c>
      <c r="D1274" t="s">
        <v>683</v>
      </c>
      <c r="E1274" t="s">
        <v>227</v>
      </c>
      <c r="F1274" t="s">
        <v>664</v>
      </c>
      <c r="G1274" t="s">
        <v>49</v>
      </c>
      <c r="H1274" t="s">
        <v>49</v>
      </c>
      <c r="I1274" t="s">
        <v>60</v>
      </c>
      <c r="J1274" t="s">
        <v>73</v>
      </c>
      <c r="K1274" t="s">
        <v>5900</v>
      </c>
      <c r="L1274" t="s">
        <v>6769</v>
      </c>
      <c r="M1274" t="s">
        <v>52</v>
      </c>
      <c r="N1274" t="s">
        <v>62</v>
      </c>
      <c r="O1274" t="s">
        <v>6770</v>
      </c>
      <c r="P1274" t="s">
        <v>53</v>
      </c>
      <c r="Q1274" t="s">
        <v>63</v>
      </c>
      <c r="S1274" t="s">
        <v>740</v>
      </c>
      <c r="T1274" t="s">
        <v>6771</v>
      </c>
      <c r="V1274" t="s">
        <v>3110</v>
      </c>
      <c r="W1274" t="s">
        <v>667</v>
      </c>
      <c r="X1274" t="s">
        <v>56</v>
      </c>
      <c r="Y1274" t="s">
        <v>57</v>
      </c>
      <c r="Z1274">
        <v>44052</v>
      </c>
      <c r="AC1274">
        <v>43943</v>
      </c>
      <c r="AD1274">
        <v>44049</v>
      </c>
      <c r="AE1274">
        <v>44049</v>
      </c>
      <c r="AF1274" t="s">
        <v>6772</v>
      </c>
      <c r="AG1274" t="s">
        <v>64</v>
      </c>
      <c r="AH1274" t="s">
        <v>6773</v>
      </c>
      <c r="AN1274" t="s">
        <v>58</v>
      </c>
      <c r="AR1274" t="s">
        <v>6774</v>
      </c>
    </row>
    <row r="1275" spans="1:44" x14ac:dyDescent="0.2">
      <c r="A1275" t="s">
        <v>664</v>
      </c>
      <c r="B1275" t="s">
        <v>6775</v>
      </c>
      <c r="C1275">
        <v>44053</v>
      </c>
      <c r="D1275" t="s">
        <v>6680</v>
      </c>
      <c r="E1275" t="s">
        <v>69</v>
      </c>
      <c r="F1275" t="s">
        <v>664</v>
      </c>
      <c r="G1275" t="s">
        <v>49</v>
      </c>
      <c r="H1275" t="s">
        <v>49</v>
      </c>
      <c r="I1275" t="s">
        <v>60</v>
      </c>
      <c r="J1275" t="s">
        <v>95</v>
      </c>
      <c r="K1275" t="s">
        <v>6776</v>
      </c>
      <c r="L1275" t="s">
        <v>6777</v>
      </c>
      <c r="M1275" t="s">
        <v>52</v>
      </c>
      <c r="N1275" t="s">
        <v>62</v>
      </c>
      <c r="O1275" t="s">
        <v>640</v>
      </c>
      <c r="P1275" t="s">
        <v>53</v>
      </c>
      <c r="Q1275" t="s">
        <v>63</v>
      </c>
      <c r="S1275" t="s">
        <v>3638</v>
      </c>
      <c r="W1275" t="s">
        <v>667</v>
      </c>
      <c r="X1275" t="s">
        <v>56</v>
      </c>
      <c r="Y1275" t="s">
        <v>57</v>
      </c>
      <c r="Z1275">
        <v>44052</v>
      </c>
      <c r="AC1275">
        <v>43957</v>
      </c>
      <c r="AD1275">
        <v>44044</v>
      </c>
      <c r="AE1275">
        <v>44044</v>
      </c>
      <c r="AG1275" t="s">
        <v>64</v>
      </c>
      <c r="AH1275" t="s">
        <v>4347</v>
      </c>
      <c r="AN1275" t="s">
        <v>58</v>
      </c>
      <c r="AR1275" t="s">
        <v>6778</v>
      </c>
    </row>
    <row r="1276" spans="1:44" x14ac:dyDescent="0.2">
      <c r="A1276" t="s">
        <v>664</v>
      </c>
      <c r="B1276" t="s">
        <v>6779</v>
      </c>
      <c r="C1276">
        <v>44053</v>
      </c>
      <c r="D1276" t="s">
        <v>683</v>
      </c>
      <c r="E1276" t="s">
        <v>227</v>
      </c>
      <c r="F1276" t="s">
        <v>664</v>
      </c>
      <c r="G1276" t="s">
        <v>49</v>
      </c>
      <c r="H1276" t="s">
        <v>49</v>
      </c>
      <c r="I1276" t="s">
        <v>60</v>
      </c>
      <c r="J1276" t="s">
        <v>95</v>
      </c>
      <c r="K1276" t="s">
        <v>6780</v>
      </c>
      <c r="L1276" t="s">
        <v>6781</v>
      </c>
      <c r="M1276" t="s">
        <v>52</v>
      </c>
      <c r="N1276" t="s">
        <v>62</v>
      </c>
      <c r="O1276" t="s">
        <v>640</v>
      </c>
      <c r="P1276" t="s">
        <v>53</v>
      </c>
      <c r="Q1276" t="s">
        <v>63</v>
      </c>
      <c r="S1276" t="s">
        <v>276</v>
      </c>
      <c r="W1276" t="s">
        <v>667</v>
      </c>
      <c r="X1276" t="s">
        <v>56</v>
      </c>
      <c r="Y1276" t="s">
        <v>57</v>
      </c>
      <c r="Z1276">
        <v>44052</v>
      </c>
      <c r="AD1276">
        <v>44049</v>
      </c>
      <c r="AE1276">
        <v>44051</v>
      </c>
      <c r="AF1276" t="s">
        <v>6782</v>
      </c>
      <c r="AG1276" t="s">
        <v>64</v>
      </c>
      <c r="AH1276" t="s">
        <v>3231</v>
      </c>
      <c r="AN1276" t="s">
        <v>58</v>
      </c>
      <c r="AO1276" t="s">
        <v>6780</v>
      </c>
    </row>
    <row r="1277" spans="1:44" x14ac:dyDescent="0.2">
      <c r="A1277" t="s">
        <v>664</v>
      </c>
      <c r="B1277" t="s">
        <v>6783</v>
      </c>
      <c r="C1277">
        <v>44054</v>
      </c>
      <c r="D1277" t="s">
        <v>683</v>
      </c>
      <c r="E1277" t="s">
        <v>227</v>
      </c>
      <c r="F1277" t="s">
        <v>664</v>
      </c>
      <c r="G1277" t="s">
        <v>49</v>
      </c>
      <c r="H1277" t="s">
        <v>49</v>
      </c>
      <c r="I1277" t="s">
        <v>60</v>
      </c>
      <c r="J1277" t="s">
        <v>95</v>
      </c>
      <c r="M1277" t="s">
        <v>52</v>
      </c>
      <c r="N1277" t="s">
        <v>62</v>
      </c>
      <c r="O1277" t="s">
        <v>640</v>
      </c>
      <c r="P1277" t="s">
        <v>53</v>
      </c>
      <c r="Q1277" t="s">
        <v>1175</v>
      </c>
      <c r="S1277" t="s">
        <v>276</v>
      </c>
      <c r="W1277" t="s">
        <v>667</v>
      </c>
      <c r="X1277" t="s">
        <v>56</v>
      </c>
      <c r="Y1277" t="s">
        <v>57</v>
      </c>
      <c r="Z1277">
        <v>44052</v>
      </c>
      <c r="AF1277" t="s">
        <v>6784</v>
      </c>
      <c r="AG1277" t="s">
        <v>64</v>
      </c>
      <c r="AH1277" t="s">
        <v>597</v>
      </c>
      <c r="AN1277" t="s">
        <v>58</v>
      </c>
    </row>
    <row r="1278" spans="1:44" x14ac:dyDescent="0.2">
      <c r="A1278" t="s">
        <v>664</v>
      </c>
      <c r="B1278" t="s">
        <v>6785</v>
      </c>
      <c r="C1278">
        <v>44060</v>
      </c>
      <c r="D1278" t="s">
        <v>6680</v>
      </c>
      <c r="E1278" t="s">
        <v>69</v>
      </c>
      <c r="F1278" t="s">
        <v>664</v>
      </c>
      <c r="G1278" t="s">
        <v>49</v>
      </c>
      <c r="H1278" t="s">
        <v>49</v>
      </c>
      <c r="I1278" t="s">
        <v>60</v>
      </c>
      <c r="J1278" t="s">
        <v>95</v>
      </c>
      <c r="M1278" t="s">
        <v>52</v>
      </c>
      <c r="N1278" t="s">
        <v>62</v>
      </c>
      <c r="O1278" t="s">
        <v>6786</v>
      </c>
      <c r="P1278" t="s">
        <v>53</v>
      </c>
      <c r="Q1278" t="s">
        <v>63</v>
      </c>
      <c r="S1278" t="s">
        <v>263</v>
      </c>
      <c r="T1278" t="s">
        <v>6787</v>
      </c>
      <c r="V1278" t="s">
        <v>5783</v>
      </c>
      <c r="W1278" t="s">
        <v>667</v>
      </c>
      <c r="X1278" t="s">
        <v>56</v>
      </c>
      <c r="Y1278" t="s">
        <v>57</v>
      </c>
      <c r="Z1278">
        <v>44059</v>
      </c>
      <c r="AD1278">
        <v>44050</v>
      </c>
      <c r="AE1278">
        <v>44051</v>
      </c>
      <c r="AF1278" t="s">
        <v>6788</v>
      </c>
      <c r="AG1278" t="s">
        <v>64</v>
      </c>
      <c r="AH1278" t="s">
        <v>2131</v>
      </c>
      <c r="AN1278" t="s">
        <v>58</v>
      </c>
    </row>
    <row r="1279" spans="1:44" x14ac:dyDescent="0.2">
      <c r="A1279" t="s">
        <v>664</v>
      </c>
      <c r="B1279" t="s">
        <v>6789</v>
      </c>
      <c r="C1279">
        <v>44061</v>
      </c>
      <c r="D1279" t="s">
        <v>683</v>
      </c>
      <c r="E1279" t="s">
        <v>69</v>
      </c>
      <c r="F1279" t="s">
        <v>664</v>
      </c>
      <c r="G1279" t="s">
        <v>49</v>
      </c>
      <c r="H1279" t="s">
        <v>49</v>
      </c>
      <c r="I1279" t="s">
        <v>60</v>
      </c>
      <c r="J1279" t="s">
        <v>95</v>
      </c>
      <c r="M1279" t="s">
        <v>52</v>
      </c>
      <c r="N1279" t="s">
        <v>62</v>
      </c>
      <c r="O1279" t="s">
        <v>2948</v>
      </c>
      <c r="P1279" t="s">
        <v>53</v>
      </c>
      <c r="Q1279" t="s">
        <v>97</v>
      </c>
      <c r="S1279" t="s">
        <v>336</v>
      </c>
      <c r="W1279" t="s">
        <v>667</v>
      </c>
      <c r="X1279" t="s">
        <v>56</v>
      </c>
      <c r="Y1279" t="s">
        <v>57</v>
      </c>
      <c r="Z1279">
        <v>44059</v>
      </c>
      <c r="AD1279">
        <v>44004</v>
      </c>
      <c r="AE1279">
        <v>44005</v>
      </c>
      <c r="AF1279" t="s">
        <v>6790</v>
      </c>
      <c r="AG1279" t="s">
        <v>64</v>
      </c>
      <c r="AH1279" t="s">
        <v>353</v>
      </c>
      <c r="AN1279" t="s">
        <v>58</v>
      </c>
    </row>
    <row r="1280" spans="1:44" x14ac:dyDescent="0.2">
      <c r="A1280" t="s">
        <v>664</v>
      </c>
      <c r="B1280" t="s">
        <v>6791</v>
      </c>
      <c r="C1280">
        <v>44063</v>
      </c>
      <c r="D1280" t="s">
        <v>6680</v>
      </c>
      <c r="E1280" t="s">
        <v>69</v>
      </c>
      <c r="F1280" t="s">
        <v>664</v>
      </c>
      <c r="G1280" t="s">
        <v>49</v>
      </c>
      <c r="H1280" t="s">
        <v>49</v>
      </c>
      <c r="I1280" t="s">
        <v>60</v>
      </c>
      <c r="J1280" t="s">
        <v>95</v>
      </c>
      <c r="K1280" t="s">
        <v>6792</v>
      </c>
      <c r="L1280" t="s">
        <v>6792</v>
      </c>
      <c r="M1280" t="s">
        <v>52</v>
      </c>
      <c r="N1280" t="s">
        <v>62</v>
      </c>
      <c r="O1280" t="s">
        <v>640</v>
      </c>
      <c r="P1280" t="s">
        <v>53</v>
      </c>
      <c r="Q1280" t="s">
        <v>63</v>
      </c>
      <c r="S1280" t="s">
        <v>6793</v>
      </c>
      <c r="V1280" t="s">
        <v>6794</v>
      </c>
      <c r="W1280" t="s">
        <v>667</v>
      </c>
      <c r="X1280" t="s">
        <v>56</v>
      </c>
      <c r="Y1280" t="s">
        <v>57</v>
      </c>
      <c r="Z1280">
        <v>44059</v>
      </c>
      <c r="AD1280">
        <v>44064</v>
      </c>
      <c r="AE1280">
        <v>44066</v>
      </c>
      <c r="AF1280" t="s">
        <v>6795</v>
      </c>
      <c r="AG1280" t="s">
        <v>64</v>
      </c>
      <c r="AH1280" t="s">
        <v>3157</v>
      </c>
      <c r="AN1280" t="s">
        <v>58</v>
      </c>
      <c r="AO1280" t="s">
        <v>6792</v>
      </c>
      <c r="AR1280" t="s">
        <v>6796</v>
      </c>
    </row>
    <row r="1281" spans="1:44" x14ac:dyDescent="0.2">
      <c r="A1281" t="s">
        <v>664</v>
      </c>
      <c r="B1281" t="s">
        <v>6797</v>
      </c>
      <c r="C1281">
        <v>44065</v>
      </c>
      <c r="D1281" t="s">
        <v>683</v>
      </c>
      <c r="E1281" t="s">
        <v>227</v>
      </c>
      <c r="F1281" t="s">
        <v>664</v>
      </c>
      <c r="G1281" t="s">
        <v>49</v>
      </c>
      <c r="H1281" t="s">
        <v>49</v>
      </c>
      <c r="I1281" t="s">
        <v>60</v>
      </c>
      <c r="J1281" t="s">
        <v>73</v>
      </c>
      <c r="L1281" t="s">
        <v>6798</v>
      </c>
      <c r="M1281" t="s">
        <v>52</v>
      </c>
      <c r="N1281" t="s">
        <v>62</v>
      </c>
      <c r="P1281" t="s">
        <v>53</v>
      </c>
      <c r="S1281" t="s">
        <v>6799</v>
      </c>
      <c r="W1281" t="s">
        <v>667</v>
      </c>
      <c r="X1281" t="s">
        <v>56</v>
      </c>
      <c r="Y1281" t="s">
        <v>57</v>
      </c>
      <c r="Z1281">
        <v>44059</v>
      </c>
      <c r="AG1281" t="s">
        <v>145</v>
      </c>
      <c r="AN1281" t="s">
        <v>58</v>
      </c>
      <c r="AR1281" t="s">
        <v>6800</v>
      </c>
    </row>
    <row r="1282" spans="1:44" x14ac:dyDescent="0.2">
      <c r="A1282" t="s">
        <v>664</v>
      </c>
      <c r="B1282" t="s">
        <v>6801</v>
      </c>
      <c r="C1282">
        <v>44065</v>
      </c>
      <c r="D1282" t="s">
        <v>6680</v>
      </c>
      <c r="E1282" t="s">
        <v>227</v>
      </c>
      <c r="F1282" t="s">
        <v>664</v>
      </c>
      <c r="G1282" t="s">
        <v>49</v>
      </c>
      <c r="H1282" t="s">
        <v>49</v>
      </c>
      <c r="I1282" t="s">
        <v>60</v>
      </c>
      <c r="J1282" t="s">
        <v>73</v>
      </c>
      <c r="K1282" t="s">
        <v>6802</v>
      </c>
      <c r="L1282" t="s">
        <v>6803</v>
      </c>
      <c r="M1282" t="s">
        <v>52</v>
      </c>
      <c r="N1282" t="s">
        <v>62</v>
      </c>
      <c r="O1282" t="s">
        <v>640</v>
      </c>
      <c r="P1282" t="s">
        <v>53</v>
      </c>
      <c r="Q1282" t="s">
        <v>262</v>
      </c>
      <c r="S1282" t="s">
        <v>231</v>
      </c>
      <c r="T1282" t="s">
        <v>4931</v>
      </c>
      <c r="V1282" t="s">
        <v>6804</v>
      </c>
      <c r="W1282" t="s">
        <v>667</v>
      </c>
      <c r="X1282" t="s">
        <v>56</v>
      </c>
      <c r="Y1282" t="s">
        <v>57</v>
      </c>
      <c r="Z1282">
        <v>44059</v>
      </c>
      <c r="AC1282">
        <v>44014</v>
      </c>
      <c r="AD1282">
        <v>44063</v>
      </c>
      <c r="AE1282">
        <v>44064</v>
      </c>
      <c r="AF1282" t="s">
        <v>6805</v>
      </c>
      <c r="AG1282" t="s">
        <v>64</v>
      </c>
      <c r="AH1282" t="s">
        <v>3157</v>
      </c>
      <c r="AN1282" t="s">
        <v>58</v>
      </c>
      <c r="AR1282" t="s">
        <v>6806</v>
      </c>
    </row>
    <row r="1283" spans="1:44" x14ac:dyDescent="0.2">
      <c r="A1283" t="s">
        <v>664</v>
      </c>
      <c r="B1283" t="s">
        <v>6807</v>
      </c>
      <c r="C1283">
        <v>44066</v>
      </c>
      <c r="D1283" t="s">
        <v>683</v>
      </c>
      <c r="E1283" t="s">
        <v>69</v>
      </c>
      <c r="F1283" t="s">
        <v>664</v>
      </c>
      <c r="G1283" t="s">
        <v>49</v>
      </c>
      <c r="H1283" t="s">
        <v>49</v>
      </c>
      <c r="I1283" t="s">
        <v>60</v>
      </c>
      <c r="J1283" t="s">
        <v>95</v>
      </c>
      <c r="K1283" t="s">
        <v>3668</v>
      </c>
      <c r="L1283" t="s">
        <v>6808</v>
      </c>
      <c r="M1283" t="s">
        <v>52</v>
      </c>
      <c r="N1283" t="s">
        <v>62</v>
      </c>
      <c r="O1283" t="s">
        <v>640</v>
      </c>
      <c r="P1283" t="s">
        <v>53</v>
      </c>
      <c r="Q1283" t="s">
        <v>112</v>
      </c>
      <c r="S1283" t="s">
        <v>740</v>
      </c>
      <c r="W1283" t="s">
        <v>667</v>
      </c>
      <c r="X1283" t="s">
        <v>56</v>
      </c>
      <c r="Y1283" t="s">
        <v>57</v>
      </c>
      <c r="Z1283">
        <v>44066</v>
      </c>
      <c r="AC1283">
        <v>43993</v>
      </c>
      <c r="AD1283">
        <v>44064</v>
      </c>
      <c r="AE1283">
        <v>44064</v>
      </c>
      <c r="AG1283" t="s">
        <v>64</v>
      </c>
      <c r="AH1283" t="s">
        <v>6809</v>
      </c>
      <c r="AN1283" t="s">
        <v>58</v>
      </c>
      <c r="AR1283" t="s">
        <v>6810</v>
      </c>
    </row>
    <row r="1284" spans="1:44" x14ac:dyDescent="0.2">
      <c r="A1284" t="s">
        <v>664</v>
      </c>
      <c r="B1284" t="s">
        <v>6811</v>
      </c>
      <c r="C1284">
        <v>44066</v>
      </c>
      <c r="D1284" t="s">
        <v>683</v>
      </c>
      <c r="E1284" t="s">
        <v>69</v>
      </c>
      <c r="F1284" t="s">
        <v>664</v>
      </c>
      <c r="G1284" t="s">
        <v>49</v>
      </c>
      <c r="H1284" t="s">
        <v>49</v>
      </c>
      <c r="I1284" t="s">
        <v>60</v>
      </c>
      <c r="J1284" t="s">
        <v>95</v>
      </c>
      <c r="M1284" t="s">
        <v>52</v>
      </c>
      <c r="N1284" t="s">
        <v>62</v>
      </c>
      <c r="O1284" t="s">
        <v>562</v>
      </c>
      <c r="P1284" t="s">
        <v>53</v>
      </c>
      <c r="Q1284" t="s">
        <v>1175</v>
      </c>
      <c r="S1284" t="s">
        <v>489</v>
      </c>
      <c r="W1284" t="s">
        <v>667</v>
      </c>
      <c r="X1284" t="s">
        <v>56</v>
      </c>
      <c r="Y1284" t="s">
        <v>57</v>
      </c>
      <c r="Z1284">
        <v>44066</v>
      </c>
      <c r="AD1284">
        <v>43952</v>
      </c>
      <c r="AE1284">
        <v>43966</v>
      </c>
      <c r="AF1284" t="s">
        <v>6812</v>
      </c>
      <c r="AG1284" t="s">
        <v>64</v>
      </c>
      <c r="AH1284" t="s">
        <v>6305</v>
      </c>
      <c r="AN1284" t="s">
        <v>58</v>
      </c>
    </row>
    <row r="1285" spans="1:44" x14ac:dyDescent="0.2">
      <c r="A1285" t="s">
        <v>664</v>
      </c>
      <c r="B1285" t="s">
        <v>6813</v>
      </c>
      <c r="C1285">
        <v>44069</v>
      </c>
      <c r="D1285" t="s">
        <v>683</v>
      </c>
      <c r="E1285" t="s">
        <v>227</v>
      </c>
      <c r="F1285" t="s">
        <v>664</v>
      </c>
      <c r="G1285" t="s">
        <v>49</v>
      </c>
      <c r="H1285" t="s">
        <v>49</v>
      </c>
      <c r="I1285" t="s">
        <v>60</v>
      </c>
      <c r="J1285" t="s">
        <v>95</v>
      </c>
      <c r="K1285" t="s">
        <v>2472</v>
      </c>
      <c r="L1285" t="s">
        <v>665</v>
      </c>
      <c r="M1285" t="s">
        <v>52</v>
      </c>
      <c r="N1285" t="s">
        <v>62</v>
      </c>
      <c r="P1285" t="s">
        <v>53</v>
      </c>
      <c r="Q1285" t="s">
        <v>97</v>
      </c>
      <c r="S1285" t="s">
        <v>740</v>
      </c>
      <c r="T1285" t="s">
        <v>3538</v>
      </c>
      <c r="V1285" t="s">
        <v>3539</v>
      </c>
      <c r="W1285" t="s">
        <v>667</v>
      </c>
      <c r="X1285" t="s">
        <v>56</v>
      </c>
      <c r="Y1285" t="s">
        <v>57</v>
      </c>
      <c r="Z1285">
        <v>44066</v>
      </c>
      <c r="AC1285">
        <v>43928</v>
      </c>
      <c r="AG1285" t="s">
        <v>64</v>
      </c>
      <c r="AH1285" t="s">
        <v>527</v>
      </c>
      <c r="AN1285" t="s">
        <v>58</v>
      </c>
    </row>
    <row r="1286" spans="1:44" x14ac:dyDescent="0.2">
      <c r="A1286" t="s">
        <v>664</v>
      </c>
      <c r="B1286" t="s">
        <v>6814</v>
      </c>
      <c r="C1286">
        <v>44072</v>
      </c>
      <c r="D1286" t="s">
        <v>708</v>
      </c>
      <c r="E1286" t="s">
        <v>227</v>
      </c>
      <c r="F1286" t="s">
        <v>664</v>
      </c>
      <c r="G1286" t="s">
        <v>49</v>
      </c>
      <c r="H1286" t="s">
        <v>49</v>
      </c>
      <c r="I1286" t="s">
        <v>60</v>
      </c>
      <c r="J1286" t="s">
        <v>95</v>
      </c>
      <c r="L1286" t="s">
        <v>6815</v>
      </c>
      <c r="M1286" t="s">
        <v>52</v>
      </c>
      <c r="N1286" t="s">
        <v>62</v>
      </c>
      <c r="O1286" t="s">
        <v>640</v>
      </c>
      <c r="P1286" t="s">
        <v>53</v>
      </c>
      <c r="Q1286" t="s">
        <v>63</v>
      </c>
      <c r="S1286" t="s">
        <v>263</v>
      </c>
      <c r="W1286" t="s">
        <v>667</v>
      </c>
      <c r="X1286" t="s">
        <v>56</v>
      </c>
      <c r="Y1286" t="s">
        <v>57</v>
      </c>
      <c r="Z1286">
        <v>44066</v>
      </c>
      <c r="AD1286">
        <v>44050</v>
      </c>
      <c r="AE1286">
        <v>44063</v>
      </c>
      <c r="AF1286" t="s">
        <v>6816</v>
      </c>
      <c r="AG1286" t="s">
        <v>64</v>
      </c>
      <c r="AH1286" t="s">
        <v>2131</v>
      </c>
      <c r="AN1286" t="s">
        <v>58</v>
      </c>
      <c r="AR1286" t="s">
        <v>6817</v>
      </c>
    </row>
    <row r="1287" spans="1:44" x14ac:dyDescent="0.2">
      <c r="A1287" t="s">
        <v>664</v>
      </c>
      <c r="B1287" t="s">
        <v>6818</v>
      </c>
      <c r="C1287">
        <v>44075</v>
      </c>
      <c r="D1287" t="s">
        <v>6819</v>
      </c>
      <c r="E1287" t="s">
        <v>227</v>
      </c>
      <c r="F1287" t="s">
        <v>664</v>
      </c>
      <c r="G1287" t="s">
        <v>49</v>
      </c>
      <c r="H1287" t="s">
        <v>49</v>
      </c>
      <c r="I1287" t="s">
        <v>60</v>
      </c>
      <c r="J1287" t="s">
        <v>73</v>
      </c>
      <c r="L1287" t="s">
        <v>6820</v>
      </c>
      <c r="M1287" t="s">
        <v>52</v>
      </c>
      <c r="N1287" t="s">
        <v>62</v>
      </c>
      <c r="O1287" t="s">
        <v>640</v>
      </c>
      <c r="P1287" t="s">
        <v>53</v>
      </c>
      <c r="Q1287" t="s">
        <v>63</v>
      </c>
      <c r="S1287" t="s">
        <v>384</v>
      </c>
      <c r="W1287" t="s">
        <v>667</v>
      </c>
      <c r="X1287" t="s">
        <v>56</v>
      </c>
      <c r="Y1287" t="s">
        <v>57</v>
      </c>
      <c r="Z1287">
        <v>44073</v>
      </c>
      <c r="AD1287">
        <v>44067</v>
      </c>
      <c r="AE1287">
        <v>44067</v>
      </c>
      <c r="AF1287" t="s">
        <v>6821</v>
      </c>
      <c r="AG1287" t="s">
        <v>64</v>
      </c>
      <c r="AH1287" t="s">
        <v>633</v>
      </c>
      <c r="AN1287" t="s">
        <v>58</v>
      </c>
    </row>
    <row r="1288" spans="1:44" x14ac:dyDescent="0.2">
      <c r="A1288" t="s">
        <v>664</v>
      </c>
      <c r="B1288" t="s">
        <v>6822</v>
      </c>
      <c r="C1288">
        <v>44075</v>
      </c>
      <c r="D1288" t="s">
        <v>683</v>
      </c>
      <c r="E1288" t="s">
        <v>47</v>
      </c>
      <c r="F1288" t="s">
        <v>664</v>
      </c>
      <c r="G1288" t="s">
        <v>49</v>
      </c>
      <c r="H1288" t="s">
        <v>49</v>
      </c>
      <c r="I1288" t="s">
        <v>60</v>
      </c>
      <c r="J1288" t="s">
        <v>73</v>
      </c>
      <c r="L1288" t="s">
        <v>6823</v>
      </c>
      <c r="M1288" t="s">
        <v>52</v>
      </c>
      <c r="N1288" t="s">
        <v>62</v>
      </c>
      <c r="O1288" t="s">
        <v>640</v>
      </c>
      <c r="P1288" t="s">
        <v>53</v>
      </c>
      <c r="Q1288" t="s">
        <v>63</v>
      </c>
      <c r="S1288" t="s">
        <v>863</v>
      </c>
      <c r="W1288" t="s">
        <v>667</v>
      </c>
      <c r="X1288" t="s">
        <v>56</v>
      </c>
      <c r="Y1288" t="s">
        <v>57</v>
      </c>
      <c r="Z1288">
        <v>44073</v>
      </c>
      <c r="AD1288">
        <v>44071</v>
      </c>
      <c r="AE1288">
        <v>44071</v>
      </c>
      <c r="AG1288" t="s">
        <v>64</v>
      </c>
      <c r="AH1288" t="s">
        <v>633</v>
      </c>
      <c r="AN1288" t="s">
        <v>58</v>
      </c>
      <c r="AR1288" t="s">
        <v>6736</v>
      </c>
    </row>
    <row r="1289" spans="1:44" x14ac:dyDescent="0.2">
      <c r="A1289" t="s">
        <v>664</v>
      </c>
      <c r="B1289" t="s">
        <v>6824</v>
      </c>
      <c r="C1289">
        <v>44081</v>
      </c>
      <c r="D1289" t="s">
        <v>683</v>
      </c>
      <c r="E1289" t="s">
        <v>227</v>
      </c>
      <c r="F1289" t="s">
        <v>664</v>
      </c>
      <c r="G1289" t="s">
        <v>49</v>
      </c>
      <c r="H1289" t="s">
        <v>49</v>
      </c>
      <c r="I1289" t="s">
        <v>60</v>
      </c>
      <c r="J1289" t="s">
        <v>73</v>
      </c>
      <c r="L1289" t="s">
        <v>6825</v>
      </c>
      <c r="M1289" t="s">
        <v>52</v>
      </c>
      <c r="N1289" t="s">
        <v>62</v>
      </c>
      <c r="O1289" t="s">
        <v>640</v>
      </c>
      <c r="P1289" t="s">
        <v>53</v>
      </c>
      <c r="Q1289" t="s">
        <v>63</v>
      </c>
      <c r="S1289" t="s">
        <v>263</v>
      </c>
      <c r="T1289" t="s">
        <v>716</v>
      </c>
      <c r="V1289" t="s">
        <v>3069</v>
      </c>
      <c r="W1289" t="s">
        <v>667</v>
      </c>
      <c r="X1289" t="s">
        <v>56</v>
      </c>
      <c r="Y1289" t="s">
        <v>57</v>
      </c>
      <c r="Z1289">
        <v>44080</v>
      </c>
      <c r="AD1289">
        <v>44076</v>
      </c>
      <c r="AE1289">
        <v>44076</v>
      </c>
      <c r="AF1289" t="s">
        <v>6826</v>
      </c>
      <c r="AG1289" t="s">
        <v>64</v>
      </c>
      <c r="AH1289" t="s">
        <v>2131</v>
      </c>
      <c r="AN1289" t="s">
        <v>58</v>
      </c>
      <c r="AR1289" t="s">
        <v>6827</v>
      </c>
    </row>
    <row r="1290" spans="1:44" x14ac:dyDescent="0.2">
      <c r="A1290" t="s">
        <v>664</v>
      </c>
      <c r="B1290" t="s">
        <v>6828</v>
      </c>
      <c r="C1290">
        <v>44083</v>
      </c>
      <c r="D1290" t="s">
        <v>683</v>
      </c>
      <c r="E1290" t="s">
        <v>227</v>
      </c>
      <c r="F1290" t="s">
        <v>664</v>
      </c>
      <c r="G1290" t="s">
        <v>49</v>
      </c>
      <c r="H1290" t="s">
        <v>49</v>
      </c>
      <c r="I1290" t="s">
        <v>60</v>
      </c>
      <c r="J1290" t="s">
        <v>73</v>
      </c>
      <c r="M1290" t="s">
        <v>52</v>
      </c>
      <c r="N1290" t="s">
        <v>62</v>
      </c>
      <c r="O1290" t="s">
        <v>6829</v>
      </c>
      <c r="P1290" t="s">
        <v>53</v>
      </c>
      <c r="Q1290" t="s">
        <v>112</v>
      </c>
      <c r="S1290" t="s">
        <v>740</v>
      </c>
      <c r="T1290" t="s">
        <v>716</v>
      </c>
      <c r="V1290" t="s">
        <v>6830</v>
      </c>
      <c r="W1290" t="s">
        <v>667</v>
      </c>
      <c r="X1290" t="s">
        <v>56</v>
      </c>
      <c r="Y1290" t="s">
        <v>57</v>
      </c>
      <c r="Z1290">
        <v>44080</v>
      </c>
      <c r="AD1290">
        <v>44078</v>
      </c>
      <c r="AE1290">
        <v>44078</v>
      </c>
      <c r="AF1290" t="s">
        <v>6831</v>
      </c>
      <c r="AG1290" t="s">
        <v>64</v>
      </c>
      <c r="AH1290" t="s">
        <v>6832</v>
      </c>
      <c r="AN1290" t="s">
        <v>58</v>
      </c>
    </row>
    <row r="1291" spans="1:44" x14ac:dyDescent="0.2">
      <c r="A1291" t="s">
        <v>664</v>
      </c>
      <c r="B1291" t="s">
        <v>6833</v>
      </c>
      <c r="C1291">
        <v>44085</v>
      </c>
      <c r="D1291" t="s">
        <v>708</v>
      </c>
      <c r="E1291" t="s">
        <v>227</v>
      </c>
      <c r="F1291" t="s">
        <v>664</v>
      </c>
      <c r="G1291" t="s">
        <v>49</v>
      </c>
      <c r="H1291" t="s">
        <v>49</v>
      </c>
      <c r="I1291" t="s">
        <v>60</v>
      </c>
      <c r="J1291" t="s">
        <v>95</v>
      </c>
      <c r="K1291" t="s">
        <v>6834</v>
      </c>
      <c r="L1291" t="s">
        <v>6835</v>
      </c>
      <c r="M1291" t="s">
        <v>52</v>
      </c>
      <c r="N1291" t="s">
        <v>62</v>
      </c>
      <c r="O1291" t="s">
        <v>6836</v>
      </c>
      <c r="P1291" t="s">
        <v>53</v>
      </c>
      <c r="Q1291" t="s">
        <v>97</v>
      </c>
      <c r="S1291" t="s">
        <v>336</v>
      </c>
      <c r="T1291" t="s">
        <v>6837</v>
      </c>
      <c r="V1291" t="s">
        <v>5272</v>
      </c>
      <c r="W1291" t="s">
        <v>667</v>
      </c>
      <c r="X1291" t="s">
        <v>56</v>
      </c>
      <c r="Y1291" t="s">
        <v>57</v>
      </c>
      <c r="Z1291">
        <v>44080</v>
      </c>
      <c r="AC1291">
        <v>43958</v>
      </c>
      <c r="AD1291">
        <v>44084</v>
      </c>
      <c r="AE1291">
        <v>44084</v>
      </c>
      <c r="AF1291" t="s">
        <v>6838</v>
      </c>
      <c r="AG1291" t="s">
        <v>64</v>
      </c>
      <c r="AH1291" t="s">
        <v>125</v>
      </c>
      <c r="AN1291" t="s">
        <v>58</v>
      </c>
    </row>
    <row r="1292" spans="1:44" x14ac:dyDescent="0.2">
      <c r="A1292" t="s">
        <v>664</v>
      </c>
      <c r="B1292" t="s">
        <v>6839</v>
      </c>
      <c r="C1292">
        <v>44086</v>
      </c>
      <c r="D1292" t="s">
        <v>708</v>
      </c>
      <c r="E1292" t="s">
        <v>227</v>
      </c>
      <c r="F1292" t="s">
        <v>664</v>
      </c>
      <c r="G1292" t="s">
        <v>49</v>
      </c>
      <c r="H1292" t="s">
        <v>49</v>
      </c>
      <c r="I1292" t="s">
        <v>60</v>
      </c>
      <c r="L1292" t="s">
        <v>6840</v>
      </c>
      <c r="M1292" t="s">
        <v>52</v>
      </c>
      <c r="N1292" t="s">
        <v>62</v>
      </c>
      <c r="P1292" t="s">
        <v>53</v>
      </c>
      <c r="S1292" t="s">
        <v>276</v>
      </c>
      <c r="W1292" t="s">
        <v>667</v>
      </c>
      <c r="X1292" t="s">
        <v>56</v>
      </c>
      <c r="Y1292" t="s">
        <v>57</v>
      </c>
      <c r="Z1292">
        <v>44080</v>
      </c>
      <c r="AG1292" t="s">
        <v>145</v>
      </c>
      <c r="AN1292" t="s">
        <v>58</v>
      </c>
    </row>
    <row r="1293" spans="1:44" x14ac:dyDescent="0.2">
      <c r="A1293" t="s">
        <v>664</v>
      </c>
      <c r="B1293" t="s">
        <v>6841</v>
      </c>
      <c r="C1293">
        <v>44091</v>
      </c>
      <c r="D1293" t="s">
        <v>683</v>
      </c>
      <c r="E1293" t="s">
        <v>47</v>
      </c>
      <c r="F1293" t="s">
        <v>664</v>
      </c>
      <c r="G1293" t="s">
        <v>49</v>
      </c>
      <c r="H1293" t="s">
        <v>49</v>
      </c>
      <c r="I1293" t="s">
        <v>60</v>
      </c>
      <c r="J1293" t="s">
        <v>95</v>
      </c>
      <c r="L1293" t="s">
        <v>6842</v>
      </c>
      <c r="M1293" t="s">
        <v>52</v>
      </c>
      <c r="N1293" t="s">
        <v>62</v>
      </c>
      <c r="P1293" t="s">
        <v>53</v>
      </c>
      <c r="Q1293" t="s">
        <v>1175</v>
      </c>
      <c r="S1293" t="s">
        <v>748</v>
      </c>
      <c r="W1293" t="s">
        <v>667</v>
      </c>
      <c r="X1293" t="s">
        <v>56</v>
      </c>
      <c r="Y1293" t="s">
        <v>57</v>
      </c>
      <c r="Z1293">
        <v>44087</v>
      </c>
      <c r="AE1293">
        <v>44091</v>
      </c>
      <c r="AF1293" t="s">
        <v>6843</v>
      </c>
      <c r="AG1293" t="s">
        <v>64</v>
      </c>
      <c r="AH1293" t="s">
        <v>597</v>
      </c>
      <c r="AN1293" t="s">
        <v>58</v>
      </c>
    </row>
    <row r="1294" spans="1:44" x14ac:dyDescent="0.2">
      <c r="A1294" t="s">
        <v>664</v>
      </c>
      <c r="B1294" t="s">
        <v>6844</v>
      </c>
      <c r="C1294">
        <v>44091</v>
      </c>
      <c r="D1294" t="s">
        <v>683</v>
      </c>
      <c r="E1294" t="s">
        <v>227</v>
      </c>
      <c r="F1294" t="s">
        <v>664</v>
      </c>
      <c r="G1294" t="s">
        <v>49</v>
      </c>
      <c r="H1294" t="s">
        <v>49</v>
      </c>
      <c r="I1294" t="s">
        <v>60</v>
      </c>
      <c r="J1294" t="s">
        <v>73</v>
      </c>
      <c r="K1294" t="s">
        <v>2472</v>
      </c>
      <c r="L1294" t="s">
        <v>6845</v>
      </c>
      <c r="M1294" t="s">
        <v>52</v>
      </c>
      <c r="N1294" t="s">
        <v>62</v>
      </c>
      <c r="O1294" t="s">
        <v>640</v>
      </c>
      <c r="P1294" t="s">
        <v>53</v>
      </c>
      <c r="Q1294" t="s">
        <v>63</v>
      </c>
      <c r="S1294" t="s">
        <v>6846</v>
      </c>
      <c r="W1294" t="s">
        <v>667</v>
      </c>
      <c r="X1294" t="s">
        <v>56</v>
      </c>
      <c r="Y1294" t="s">
        <v>57</v>
      </c>
      <c r="Z1294">
        <v>44087</v>
      </c>
      <c r="AC1294">
        <v>43928</v>
      </c>
      <c r="AD1294">
        <v>44079</v>
      </c>
      <c r="AE1294">
        <v>44079</v>
      </c>
      <c r="AF1294" t="s">
        <v>6847</v>
      </c>
      <c r="AG1294" t="s">
        <v>64</v>
      </c>
      <c r="AH1294" t="s">
        <v>6848</v>
      </c>
      <c r="AN1294" t="s">
        <v>58</v>
      </c>
      <c r="AR1294" t="s">
        <v>6849</v>
      </c>
    </row>
    <row r="1295" spans="1:44" x14ac:dyDescent="0.2">
      <c r="A1295" t="s">
        <v>664</v>
      </c>
      <c r="B1295" t="s">
        <v>6850</v>
      </c>
      <c r="C1295">
        <v>44095</v>
      </c>
      <c r="D1295" t="s">
        <v>683</v>
      </c>
      <c r="E1295" t="s">
        <v>227</v>
      </c>
      <c r="F1295" t="s">
        <v>664</v>
      </c>
      <c r="G1295" t="s">
        <v>49</v>
      </c>
      <c r="H1295" t="s">
        <v>49</v>
      </c>
      <c r="I1295" t="s">
        <v>60</v>
      </c>
      <c r="J1295" t="s">
        <v>73</v>
      </c>
      <c r="L1295" t="s">
        <v>6851</v>
      </c>
      <c r="M1295" t="s">
        <v>52</v>
      </c>
      <c r="N1295" t="s">
        <v>62</v>
      </c>
      <c r="O1295" t="s">
        <v>640</v>
      </c>
      <c r="P1295" t="s">
        <v>53</v>
      </c>
      <c r="Q1295" t="s">
        <v>63</v>
      </c>
      <c r="S1295" t="s">
        <v>384</v>
      </c>
      <c r="T1295" t="s">
        <v>6852</v>
      </c>
      <c r="W1295" t="s">
        <v>667</v>
      </c>
      <c r="X1295" t="s">
        <v>56</v>
      </c>
      <c r="Y1295" t="s">
        <v>57</v>
      </c>
      <c r="Z1295">
        <v>44094</v>
      </c>
      <c r="AD1295">
        <v>44061</v>
      </c>
      <c r="AE1295">
        <v>44061</v>
      </c>
      <c r="AF1295" t="s">
        <v>6853</v>
      </c>
      <c r="AG1295" t="s">
        <v>64</v>
      </c>
      <c r="AH1295" t="s">
        <v>6854</v>
      </c>
      <c r="AN1295" t="s">
        <v>58</v>
      </c>
      <c r="AR1295" t="s">
        <v>6855</v>
      </c>
    </row>
    <row r="1296" spans="1:44" x14ac:dyDescent="0.2">
      <c r="A1296" t="s">
        <v>664</v>
      </c>
      <c r="B1296" t="s">
        <v>6856</v>
      </c>
      <c r="C1296">
        <v>44097</v>
      </c>
      <c r="D1296" t="s">
        <v>6819</v>
      </c>
      <c r="E1296" t="s">
        <v>227</v>
      </c>
      <c r="F1296" t="s">
        <v>664</v>
      </c>
      <c r="G1296" t="s">
        <v>49</v>
      </c>
      <c r="I1296" t="s">
        <v>60</v>
      </c>
      <c r="J1296" t="s">
        <v>95</v>
      </c>
      <c r="K1296" t="s">
        <v>6857</v>
      </c>
      <c r="L1296" t="s">
        <v>6858</v>
      </c>
      <c r="M1296" t="s">
        <v>52</v>
      </c>
      <c r="N1296" t="s">
        <v>62</v>
      </c>
      <c r="P1296" t="s">
        <v>53</v>
      </c>
      <c r="Q1296" t="s">
        <v>97</v>
      </c>
      <c r="S1296" t="s">
        <v>231</v>
      </c>
      <c r="T1296" t="s">
        <v>6859</v>
      </c>
      <c r="V1296" t="s">
        <v>6794</v>
      </c>
      <c r="W1296" t="s">
        <v>667</v>
      </c>
      <c r="X1296" t="s">
        <v>56</v>
      </c>
      <c r="Y1296" t="s">
        <v>57</v>
      </c>
      <c r="Z1296">
        <v>44094</v>
      </c>
      <c r="AC1296">
        <v>43965</v>
      </c>
      <c r="AG1296" t="s">
        <v>64</v>
      </c>
      <c r="AH1296" t="s">
        <v>2730</v>
      </c>
      <c r="AN1296" t="s">
        <v>58</v>
      </c>
      <c r="AR1296" t="s">
        <v>6860</v>
      </c>
    </row>
    <row r="1297" spans="1:44" x14ac:dyDescent="0.2">
      <c r="A1297" t="s">
        <v>664</v>
      </c>
      <c r="B1297" t="s">
        <v>6861</v>
      </c>
      <c r="C1297">
        <v>44098</v>
      </c>
      <c r="D1297" t="s">
        <v>683</v>
      </c>
      <c r="E1297" t="s">
        <v>227</v>
      </c>
      <c r="F1297" t="s">
        <v>664</v>
      </c>
      <c r="G1297" t="s">
        <v>49</v>
      </c>
      <c r="H1297" t="s">
        <v>49</v>
      </c>
      <c r="I1297" t="s">
        <v>60</v>
      </c>
      <c r="J1297" t="s">
        <v>95</v>
      </c>
      <c r="K1297" t="s">
        <v>2393</v>
      </c>
      <c r="L1297" t="s">
        <v>6862</v>
      </c>
      <c r="M1297" t="s">
        <v>52</v>
      </c>
      <c r="N1297" t="s">
        <v>62</v>
      </c>
      <c r="O1297" t="s">
        <v>640</v>
      </c>
      <c r="P1297" t="s">
        <v>53</v>
      </c>
      <c r="Q1297" t="s">
        <v>63</v>
      </c>
      <c r="S1297" t="s">
        <v>336</v>
      </c>
      <c r="W1297" t="s">
        <v>667</v>
      </c>
      <c r="X1297" t="s">
        <v>56</v>
      </c>
      <c r="Y1297" t="s">
        <v>57</v>
      </c>
      <c r="Z1297">
        <v>44094</v>
      </c>
      <c r="AC1297">
        <v>43979</v>
      </c>
      <c r="AD1297">
        <v>44092</v>
      </c>
      <c r="AE1297">
        <v>44092</v>
      </c>
      <c r="AF1297" t="s">
        <v>6863</v>
      </c>
      <c r="AG1297" t="s">
        <v>64</v>
      </c>
      <c r="AH1297" t="s">
        <v>3815</v>
      </c>
      <c r="AN1297" t="s">
        <v>58</v>
      </c>
      <c r="AR1297" t="s">
        <v>6864</v>
      </c>
    </row>
    <row r="1298" spans="1:44" x14ac:dyDescent="0.2">
      <c r="A1298" t="s">
        <v>664</v>
      </c>
      <c r="B1298" t="s">
        <v>6865</v>
      </c>
      <c r="C1298">
        <v>44102</v>
      </c>
      <c r="D1298" t="s">
        <v>663</v>
      </c>
      <c r="E1298" t="s">
        <v>227</v>
      </c>
      <c r="F1298" t="s">
        <v>664</v>
      </c>
      <c r="G1298" t="s">
        <v>49</v>
      </c>
      <c r="H1298" t="s">
        <v>49</v>
      </c>
      <c r="I1298" t="s">
        <v>60</v>
      </c>
      <c r="J1298" t="s">
        <v>95</v>
      </c>
      <c r="K1298" t="s">
        <v>6866</v>
      </c>
      <c r="L1298" t="s">
        <v>6867</v>
      </c>
      <c r="M1298" t="s">
        <v>52</v>
      </c>
      <c r="N1298" t="s">
        <v>62</v>
      </c>
      <c r="O1298" t="s">
        <v>562</v>
      </c>
      <c r="P1298" t="s">
        <v>53</v>
      </c>
      <c r="Q1298" t="s">
        <v>1175</v>
      </c>
      <c r="S1298" t="s">
        <v>6868</v>
      </c>
      <c r="W1298" t="s">
        <v>667</v>
      </c>
      <c r="X1298" t="s">
        <v>56</v>
      </c>
      <c r="Y1298" t="s">
        <v>57</v>
      </c>
      <c r="Z1298">
        <v>44101</v>
      </c>
      <c r="AC1298">
        <v>44008</v>
      </c>
      <c r="AD1298">
        <v>44099</v>
      </c>
      <c r="AE1298">
        <v>44106</v>
      </c>
      <c r="AF1298" t="s">
        <v>6869</v>
      </c>
      <c r="AG1298" t="s">
        <v>64</v>
      </c>
      <c r="AH1298" t="s">
        <v>3815</v>
      </c>
      <c r="AN1298" t="s">
        <v>58</v>
      </c>
      <c r="AR1298" t="s">
        <v>6870</v>
      </c>
    </row>
    <row r="1299" spans="1:44" x14ac:dyDescent="0.2">
      <c r="A1299" t="s">
        <v>664</v>
      </c>
      <c r="B1299" t="s">
        <v>6871</v>
      </c>
      <c r="C1299">
        <v>44103</v>
      </c>
      <c r="D1299" t="s">
        <v>4668</v>
      </c>
      <c r="E1299" t="s">
        <v>69</v>
      </c>
      <c r="F1299" t="s">
        <v>48</v>
      </c>
      <c r="G1299" t="s">
        <v>49</v>
      </c>
      <c r="I1299" t="s">
        <v>60</v>
      </c>
      <c r="M1299" t="s">
        <v>52</v>
      </c>
      <c r="N1299" t="s">
        <v>62</v>
      </c>
      <c r="O1299" t="s">
        <v>640</v>
      </c>
      <c r="P1299" t="s">
        <v>53</v>
      </c>
      <c r="Q1299" t="s">
        <v>63</v>
      </c>
      <c r="S1299" t="s">
        <v>231</v>
      </c>
      <c r="W1299" t="s">
        <v>667</v>
      </c>
      <c r="X1299" t="s">
        <v>56</v>
      </c>
      <c r="Y1299" t="s">
        <v>57</v>
      </c>
      <c r="Z1299">
        <v>44101</v>
      </c>
      <c r="AF1299" t="s">
        <v>6872</v>
      </c>
      <c r="AG1299" t="s">
        <v>145</v>
      </c>
      <c r="AN1299" t="s">
        <v>58</v>
      </c>
    </row>
    <row r="1300" spans="1:44" x14ac:dyDescent="0.2">
      <c r="A1300" t="s">
        <v>664</v>
      </c>
      <c r="B1300" t="s">
        <v>6873</v>
      </c>
      <c r="C1300">
        <v>44103</v>
      </c>
      <c r="D1300" t="s">
        <v>663</v>
      </c>
      <c r="E1300" t="s">
        <v>227</v>
      </c>
      <c r="F1300" t="s">
        <v>664</v>
      </c>
      <c r="G1300" t="s">
        <v>49</v>
      </c>
      <c r="I1300" t="s">
        <v>60</v>
      </c>
      <c r="L1300" t="s">
        <v>6874</v>
      </c>
      <c r="M1300" t="s">
        <v>52</v>
      </c>
      <c r="N1300" t="s">
        <v>62</v>
      </c>
      <c r="P1300" t="s">
        <v>53</v>
      </c>
      <c r="S1300" t="s">
        <v>231</v>
      </c>
      <c r="W1300" t="s">
        <v>667</v>
      </c>
      <c r="X1300" t="s">
        <v>56</v>
      </c>
      <c r="Y1300" t="s">
        <v>57</v>
      </c>
      <c r="Z1300">
        <v>44101</v>
      </c>
      <c r="AG1300" t="s">
        <v>145</v>
      </c>
      <c r="AN1300" t="s">
        <v>58</v>
      </c>
    </row>
    <row r="1301" spans="1:44" x14ac:dyDescent="0.2">
      <c r="A1301" t="s">
        <v>664</v>
      </c>
      <c r="B1301" t="s">
        <v>6875</v>
      </c>
      <c r="C1301">
        <v>44103</v>
      </c>
      <c r="D1301" t="s">
        <v>663</v>
      </c>
      <c r="E1301" t="s">
        <v>69</v>
      </c>
      <c r="F1301" t="s">
        <v>664</v>
      </c>
      <c r="G1301" t="s">
        <v>49</v>
      </c>
      <c r="H1301" t="s">
        <v>49</v>
      </c>
      <c r="I1301" t="s">
        <v>60</v>
      </c>
      <c r="J1301" t="s">
        <v>73</v>
      </c>
      <c r="L1301" t="s">
        <v>6876</v>
      </c>
      <c r="M1301" t="s">
        <v>52</v>
      </c>
      <c r="N1301" t="s">
        <v>62</v>
      </c>
      <c r="O1301" t="s">
        <v>640</v>
      </c>
      <c r="P1301" t="s">
        <v>53</v>
      </c>
      <c r="Q1301" t="s">
        <v>63</v>
      </c>
      <c r="S1301" t="s">
        <v>6877</v>
      </c>
      <c r="W1301" t="s">
        <v>667</v>
      </c>
      <c r="X1301" t="s">
        <v>56</v>
      </c>
      <c r="Y1301" t="s">
        <v>57</v>
      </c>
      <c r="Z1301">
        <v>44101</v>
      </c>
      <c r="AD1301">
        <v>44099</v>
      </c>
      <c r="AE1301">
        <v>44099</v>
      </c>
      <c r="AG1301" t="s">
        <v>64</v>
      </c>
      <c r="AH1301" t="s">
        <v>2131</v>
      </c>
      <c r="AN1301" t="s">
        <v>58</v>
      </c>
      <c r="AR1301" t="s">
        <v>6878</v>
      </c>
    </row>
    <row r="1302" spans="1:44" x14ac:dyDescent="0.2">
      <c r="A1302" t="s">
        <v>664</v>
      </c>
      <c r="B1302" t="s">
        <v>6879</v>
      </c>
      <c r="C1302">
        <v>44105</v>
      </c>
      <c r="D1302" t="s">
        <v>6680</v>
      </c>
      <c r="E1302" t="s">
        <v>69</v>
      </c>
      <c r="F1302" t="s">
        <v>48</v>
      </c>
      <c r="G1302" t="s">
        <v>49</v>
      </c>
      <c r="I1302" t="s">
        <v>60</v>
      </c>
      <c r="J1302" t="s">
        <v>95</v>
      </c>
      <c r="M1302" t="s">
        <v>52</v>
      </c>
      <c r="N1302" t="s">
        <v>62</v>
      </c>
      <c r="P1302" t="s">
        <v>53</v>
      </c>
      <c r="S1302" t="s">
        <v>231</v>
      </c>
      <c r="W1302" t="s">
        <v>667</v>
      </c>
      <c r="X1302" t="s">
        <v>56</v>
      </c>
      <c r="Y1302" t="s">
        <v>57</v>
      </c>
      <c r="Z1302">
        <v>44101</v>
      </c>
      <c r="AG1302" t="s">
        <v>2500</v>
      </c>
      <c r="AN1302" t="s">
        <v>58</v>
      </c>
    </row>
    <row r="1303" spans="1:44" x14ac:dyDescent="0.2">
      <c r="A1303" t="s">
        <v>664</v>
      </c>
      <c r="B1303" t="s">
        <v>6880</v>
      </c>
      <c r="C1303">
        <v>44107</v>
      </c>
      <c r="D1303" t="s">
        <v>683</v>
      </c>
      <c r="E1303" t="s">
        <v>227</v>
      </c>
      <c r="F1303" t="s">
        <v>664</v>
      </c>
      <c r="G1303" t="s">
        <v>49</v>
      </c>
      <c r="H1303" t="s">
        <v>49</v>
      </c>
      <c r="I1303" t="s">
        <v>60</v>
      </c>
      <c r="J1303" t="s">
        <v>95</v>
      </c>
      <c r="L1303" t="s">
        <v>6881</v>
      </c>
      <c r="M1303" t="s">
        <v>52</v>
      </c>
      <c r="N1303" t="s">
        <v>62</v>
      </c>
      <c r="O1303" t="s">
        <v>640</v>
      </c>
      <c r="P1303" t="s">
        <v>53</v>
      </c>
      <c r="Q1303" t="s">
        <v>112</v>
      </c>
      <c r="S1303" t="s">
        <v>384</v>
      </c>
      <c r="W1303" t="s">
        <v>667</v>
      </c>
      <c r="X1303" t="s">
        <v>56</v>
      </c>
      <c r="Y1303" t="s">
        <v>57</v>
      </c>
      <c r="Z1303">
        <v>44101</v>
      </c>
      <c r="AD1303">
        <v>44104</v>
      </c>
      <c r="AE1303">
        <v>44104</v>
      </c>
      <c r="AF1303" t="s">
        <v>6882</v>
      </c>
      <c r="AG1303" t="s">
        <v>64</v>
      </c>
      <c r="AH1303" t="s">
        <v>3388</v>
      </c>
      <c r="AN1303" t="s">
        <v>58</v>
      </c>
    </row>
    <row r="1304" spans="1:44" x14ac:dyDescent="0.2">
      <c r="A1304" t="s">
        <v>664</v>
      </c>
      <c r="B1304" t="s">
        <v>6883</v>
      </c>
      <c r="C1304">
        <v>44108</v>
      </c>
      <c r="D1304" t="s">
        <v>683</v>
      </c>
      <c r="E1304" t="s">
        <v>227</v>
      </c>
      <c r="F1304" t="s">
        <v>664</v>
      </c>
      <c r="G1304" t="s">
        <v>49</v>
      </c>
      <c r="H1304" t="s">
        <v>49</v>
      </c>
      <c r="I1304" t="s">
        <v>60</v>
      </c>
      <c r="J1304" t="s">
        <v>95</v>
      </c>
      <c r="K1304" t="s">
        <v>2393</v>
      </c>
      <c r="L1304" t="s">
        <v>6884</v>
      </c>
      <c r="M1304" t="s">
        <v>52</v>
      </c>
      <c r="N1304" t="s">
        <v>62</v>
      </c>
      <c r="O1304" t="s">
        <v>640</v>
      </c>
      <c r="P1304" t="s">
        <v>53</v>
      </c>
      <c r="Q1304" t="s">
        <v>63</v>
      </c>
      <c r="S1304" t="s">
        <v>740</v>
      </c>
      <c r="T1304" t="s">
        <v>6885</v>
      </c>
      <c r="W1304" t="s">
        <v>667</v>
      </c>
      <c r="X1304" t="s">
        <v>56</v>
      </c>
      <c r="Y1304" t="s">
        <v>57</v>
      </c>
      <c r="Z1304">
        <v>44108</v>
      </c>
      <c r="AC1304">
        <v>43979</v>
      </c>
      <c r="AD1304">
        <v>44104</v>
      </c>
      <c r="AE1304">
        <v>44104</v>
      </c>
      <c r="AF1304" t="s">
        <v>6886</v>
      </c>
      <c r="AG1304" t="s">
        <v>64</v>
      </c>
      <c r="AH1304" t="s">
        <v>615</v>
      </c>
      <c r="AN1304" t="s">
        <v>58</v>
      </c>
      <c r="AR1304" t="s">
        <v>6887</v>
      </c>
    </row>
    <row r="1305" spans="1:44" x14ac:dyDescent="0.2">
      <c r="A1305" t="s">
        <v>664</v>
      </c>
      <c r="B1305" t="s">
        <v>6888</v>
      </c>
      <c r="C1305">
        <v>44109</v>
      </c>
      <c r="D1305" t="s">
        <v>708</v>
      </c>
      <c r="E1305" t="s">
        <v>227</v>
      </c>
      <c r="F1305" t="s">
        <v>664</v>
      </c>
      <c r="G1305" t="s">
        <v>49</v>
      </c>
      <c r="H1305" t="s">
        <v>49</v>
      </c>
      <c r="I1305" t="s">
        <v>60</v>
      </c>
      <c r="J1305" t="s">
        <v>73</v>
      </c>
      <c r="L1305" t="s">
        <v>6889</v>
      </c>
      <c r="M1305" t="s">
        <v>52</v>
      </c>
      <c r="N1305" t="s">
        <v>62</v>
      </c>
      <c r="O1305" t="s">
        <v>6890</v>
      </c>
      <c r="P1305" t="s">
        <v>53</v>
      </c>
      <c r="Q1305" t="s">
        <v>262</v>
      </c>
      <c r="S1305" t="s">
        <v>3314</v>
      </c>
      <c r="T1305" t="s">
        <v>6891</v>
      </c>
      <c r="V1305" t="s">
        <v>6892</v>
      </c>
      <c r="W1305" t="s">
        <v>667</v>
      </c>
      <c r="X1305" t="s">
        <v>56</v>
      </c>
      <c r="Y1305" t="s">
        <v>57</v>
      </c>
      <c r="Z1305">
        <v>44108</v>
      </c>
      <c r="AD1305">
        <v>44107</v>
      </c>
      <c r="AE1305">
        <v>44107</v>
      </c>
      <c r="AF1305" t="s">
        <v>6757</v>
      </c>
      <c r="AG1305" t="s">
        <v>64</v>
      </c>
      <c r="AH1305" t="s">
        <v>3157</v>
      </c>
      <c r="AN1305" t="s">
        <v>58</v>
      </c>
      <c r="AR1305" t="s">
        <v>6893</v>
      </c>
    </row>
    <row r="1306" spans="1:44" x14ac:dyDescent="0.2">
      <c r="A1306" t="s">
        <v>664</v>
      </c>
      <c r="B1306" t="s">
        <v>6894</v>
      </c>
      <c r="C1306">
        <v>44112</v>
      </c>
      <c r="D1306" t="s">
        <v>6680</v>
      </c>
      <c r="E1306" t="s">
        <v>227</v>
      </c>
      <c r="F1306" t="s">
        <v>664</v>
      </c>
      <c r="G1306" t="s">
        <v>49</v>
      </c>
      <c r="H1306" t="s">
        <v>49</v>
      </c>
      <c r="I1306" t="s">
        <v>60</v>
      </c>
      <c r="J1306" t="s">
        <v>95</v>
      </c>
      <c r="L1306" t="s">
        <v>6895</v>
      </c>
      <c r="M1306" t="s">
        <v>52</v>
      </c>
      <c r="N1306" t="s">
        <v>62</v>
      </c>
      <c r="O1306" t="s">
        <v>6896</v>
      </c>
      <c r="P1306" t="s">
        <v>53</v>
      </c>
      <c r="Q1306" t="s">
        <v>1175</v>
      </c>
      <c r="S1306" t="s">
        <v>693</v>
      </c>
      <c r="W1306" t="s">
        <v>667</v>
      </c>
      <c r="X1306" t="s">
        <v>56</v>
      </c>
      <c r="Y1306" t="s">
        <v>57</v>
      </c>
      <c r="Z1306">
        <v>44108</v>
      </c>
      <c r="AD1306">
        <v>44112</v>
      </c>
      <c r="AE1306">
        <v>44112</v>
      </c>
      <c r="AF1306" t="s">
        <v>6897</v>
      </c>
      <c r="AG1306" t="s">
        <v>64</v>
      </c>
      <c r="AH1306" t="s">
        <v>2730</v>
      </c>
      <c r="AN1306" t="s">
        <v>58</v>
      </c>
    </row>
    <row r="1307" spans="1:44" x14ac:dyDescent="0.2">
      <c r="A1307" t="s">
        <v>664</v>
      </c>
      <c r="B1307" t="s">
        <v>6898</v>
      </c>
      <c r="C1307">
        <v>44113</v>
      </c>
      <c r="D1307" t="s">
        <v>683</v>
      </c>
      <c r="E1307" t="s">
        <v>227</v>
      </c>
      <c r="F1307" t="s">
        <v>664</v>
      </c>
      <c r="G1307" t="s">
        <v>49</v>
      </c>
      <c r="H1307" t="s">
        <v>49</v>
      </c>
      <c r="I1307" t="s">
        <v>60</v>
      </c>
      <c r="J1307" t="s">
        <v>73</v>
      </c>
      <c r="L1307" t="s">
        <v>6899</v>
      </c>
      <c r="M1307" t="s">
        <v>52</v>
      </c>
      <c r="N1307" t="s">
        <v>62</v>
      </c>
      <c r="O1307" t="s">
        <v>640</v>
      </c>
      <c r="P1307" t="s">
        <v>53</v>
      </c>
      <c r="Q1307" t="s">
        <v>63</v>
      </c>
      <c r="S1307" t="s">
        <v>6900</v>
      </c>
      <c r="W1307" t="s">
        <v>667</v>
      </c>
      <c r="X1307" t="s">
        <v>56</v>
      </c>
      <c r="Y1307" t="s">
        <v>57</v>
      </c>
      <c r="Z1307">
        <v>44108</v>
      </c>
      <c r="AD1307">
        <v>44097</v>
      </c>
      <c r="AE1307">
        <v>44104</v>
      </c>
      <c r="AF1307" t="s">
        <v>6901</v>
      </c>
      <c r="AG1307" t="s">
        <v>64</v>
      </c>
      <c r="AH1307" t="s">
        <v>304</v>
      </c>
      <c r="AN1307" t="s">
        <v>58</v>
      </c>
      <c r="AR1307" t="s">
        <v>2430</v>
      </c>
    </row>
    <row r="1308" spans="1:44" x14ac:dyDescent="0.2">
      <c r="A1308" t="s">
        <v>664</v>
      </c>
      <c r="B1308" t="s">
        <v>6902</v>
      </c>
      <c r="C1308">
        <v>44115</v>
      </c>
      <c r="D1308" t="s">
        <v>4668</v>
      </c>
      <c r="E1308" t="s">
        <v>227</v>
      </c>
      <c r="G1308" t="s">
        <v>49</v>
      </c>
      <c r="I1308" t="s">
        <v>60</v>
      </c>
      <c r="J1308" t="s">
        <v>95</v>
      </c>
      <c r="L1308" t="s">
        <v>6903</v>
      </c>
      <c r="M1308" t="s">
        <v>52</v>
      </c>
      <c r="N1308" t="s">
        <v>62</v>
      </c>
      <c r="O1308" t="s">
        <v>562</v>
      </c>
      <c r="P1308" t="s">
        <v>53</v>
      </c>
      <c r="Q1308" t="s">
        <v>1175</v>
      </c>
      <c r="S1308" t="s">
        <v>6904</v>
      </c>
      <c r="W1308" t="s">
        <v>667</v>
      </c>
      <c r="X1308" t="s">
        <v>56</v>
      </c>
      <c r="Y1308" t="s">
        <v>57</v>
      </c>
      <c r="Z1308">
        <v>44115</v>
      </c>
      <c r="AF1308" t="s">
        <v>6905</v>
      </c>
      <c r="AG1308" t="s">
        <v>64</v>
      </c>
      <c r="AH1308" t="s">
        <v>1177</v>
      </c>
      <c r="AN1308" t="s">
        <v>58</v>
      </c>
    </row>
    <row r="1309" spans="1:44" x14ac:dyDescent="0.2">
      <c r="A1309" t="s">
        <v>664</v>
      </c>
      <c r="B1309" t="s">
        <v>6906</v>
      </c>
      <c r="C1309">
        <v>44117</v>
      </c>
      <c r="D1309" t="s">
        <v>683</v>
      </c>
      <c r="E1309" t="s">
        <v>69</v>
      </c>
      <c r="F1309" t="s">
        <v>664</v>
      </c>
      <c r="G1309" t="s">
        <v>49</v>
      </c>
      <c r="H1309" t="s">
        <v>49</v>
      </c>
      <c r="I1309" t="s">
        <v>60</v>
      </c>
      <c r="J1309" t="s">
        <v>3406</v>
      </c>
      <c r="K1309" t="s">
        <v>546</v>
      </c>
      <c r="L1309" t="s">
        <v>3786</v>
      </c>
      <c r="M1309" t="s">
        <v>52</v>
      </c>
      <c r="N1309" t="s">
        <v>62</v>
      </c>
      <c r="O1309" t="s">
        <v>562</v>
      </c>
      <c r="P1309" t="s">
        <v>53</v>
      </c>
      <c r="Q1309" t="s">
        <v>1175</v>
      </c>
      <c r="S1309" t="s">
        <v>740</v>
      </c>
      <c r="W1309" t="s">
        <v>667</v>
      </c>
      <c r="X1309" t="s">
        <v>56</v>
      </c>
      <c r="Y1309" t="s">
        <v>57</v>
      </c>
      <c r="Z1309">
        <v>44115</v>
      </c>
      <c r="AC1309">
        <v>44005</v>
      </c>
      <c r="AD1309">
        <v>44100</v>
      </c>
      <c r="AE1309">
        <v>44114</v>
      </c>
      <c r="AF1309" t="s">
        <v>6907</v>
      </c>
      <c r="AG1309" t="s">
        <v>64</v>
      </c>
      <c r="AH1309" t="s">
        <v>125</v>
      </c>
      <c r="AN1309" t="s">
        <v>58</v>
      </c>
    </row>
    <row r="1310" spans="1:44" x14ac:dyDescent="0.2">
      <c r="A1310" t="s">
        <v>664</v>
      </c>
      <c r="B1310" t="s">
        <v>6908</v>
      </c>
      <c r="C1310">
        <v>44127</v>
      </c>
      <c r="D1310" t="s">
        <v>5180</v>
      </c>
      <c r="E1310" t="s">
        <v>227</v>
      </c>
      <c r="F1310" t="s">
        <v>48</v>
      </c>
      <c r="G1310" t="s">
        <v>49</v>
      </c>
      <c r="H1310" t="s">
        <v>49</v>
      </c>
      <c r="I1310" t="s">
        <v>60</v>
      </c>
      <c r="M1310" t="s">
        <v>52</v>
      </c>
      <c r="N1310" t="s">
        <v>62</v>
      </c>
      <c r="O1310" t="s">
        <v>562</v>
      </c>
      <c r="P1310" t="s">
        <v>53</v>
      </c>
      <c r="Q1310" t="s">
        <v>1175</v>
      </c>
      <c r="S1310" t="s">
        <v>536</v>
      </c>
      <c r="W1310" t="s">
        <v>667</v>
      </c>
      <c r="X1310" t="s">
        <v>56</v>
      </c>
      <c r="Y1310" t="s">
        <v>57</v>
      </c>
      <c r="Z1310">
        <v>44122</v>
      </c>
      <c r="AD1310">
        <v>44114</v>
      </c>
      <c r="AE1310">
        <v>44114</v>
      </c>
      <c r="AF1310" t="s">
        <v>3989</v>
      </c>
      <c r="AG1310" t="s">
        <v>64</v>
      </c>
      <c r="AH1310" t="s">
        <v>6460</v>
      </c>
      <c r="AN1310" t="s">
        <v>58</v>
      </c>
    </row>
    <row r="1311" spans="1:44" x14ac:dyDescent="0.2">
      <c r="A1311" t="s">
        <v>664</v>
      </c>
      <c r="B1311" t="s">
        <v>6909</v>
      </c>
      <c r="C1311">
        <v>44129</v>
      </c>
      <c r="D1311" t="s">
        <v>683</v>
      </c>
      <c r="E1311" t="s">
        <v>227</v>
      </c>
      <c r="F1311" t="s">
        <v>664</v>
      </c>
      <c r="G1311" t="s">
        <v>49</v>
      </c>
      <c r="H1311" t="s">
        <v>49</v>
      </c>
      <c r="I1311" t="s">
        <v>60</v>
      </c>
      <c r="J1311" t="s">
        <v>73</v>
      </c>
      <c r="K1311" t="s">
        <v>4343</v>
      </c>
      <c r="L1311" t="s">
        <v>5051</v>
      </c>
      <c r="M1311" t="s">
        <v>52</v>
      </c>
      <c r="N1311" t="s">
        <v>62</v>
      </c>
      <c r="O1311" t="s">
        <v>640</v>
      </c>
      <c r="P1311" t="s">
        <v>53</v>
      </c>
      <c r="Q1311" t="s">
        <v>63</v>
      </c>
      <c r="S1311" t="s">
        <v>740</v>
      </c>
      <c r="W1311" t="s">
        <v>667</v>
      </c>
      <c r="X1311" t="s">
        <v>56</v>
      </c>
      <c r="Y1311" t="s">
        <v>57</v>
      </c>
      <c r="Z1311">
        <v>44129</v>
      </c>
      <c r="AC1311">
        <v>44057</v>
      </c>
      <c r="AD1311">
        <v>44112</v>
      </c>
      <c r="AF1311" t="s">
        <v>6447</v>
      </c>
      <c r="AG1311" t="s">
        <v>64</v>
      </c>
      <c r="AH1311" t="s">
        <v>1036</v>
      </c>
      <c r="AN1311" t="s">
        <v>58</v>
      </c>
    </row>
    <row r="1312" spans="1:44" x14ac:dyDescent="0.2">
      <c r="A1312" t="s">
        <v>664</v>
      </c>
      <c r="B1312" t="s">
        <v>6910</v>
      </c>
      <c r="C1312">
        <v>44129</v>
      </c>
      <c r="D1312" t="s">
        <v>683</v>
      </c>
      <c r="E1312" t="s">
        <v>69</v>
      </c>
      <c r="F1312" t="s">
        <v>664</v>
      </c>
      <c r="G1312" t="s">
        <v>49</v>
      </c>
      <c r="H1312" t="s">
        <v>49</v>
      </c>
      <c r="I1312" t="s">
        <v>60</v>
      </c>
      <c r="J1312" t="s">
        <v>73</v>
      </c>
      <c r="K1312" t="s">
        <v>4343</v>
      </c>
      <c r="L1312" t="s">
        <v>6911</v>
      </c>
      <c r="M1312" t="s">
        <v>52</v>
      </c>
      <c r="N1312" t="s">
        <v>62</v>
      </c>
      <c r="O1312" t="s">
        <v>6912</v>
      </c>
      <c r="P1312" t="s">
        <v>53</v>
      </c>
      <c r="Q1312" t="s">
        <v>63</v>
      </c>
      <c r="S1312" t="s">
        <v>1604</v>
      </c>
      <c r="T1312" t="s">
        <v>716</v>
      </c>
      <c r="V1312" t="s">
        <v>6913</v>
      </c>
      <c r="W1312" t="s">
        <v>667</v>
      </c>
      <c r="X1312" t="s">
        <v>56</v>
      </c>
      <c r="Y1312" t="s">
        <v>57</v>
      </c>
      <c r="Z1312">
        <v>44129</v>
      </c>
      <c r="AC1312">
        <v>44057</v>
      </c>
      <c r="AD1312">
        <v>44124</v>
      </c>
      <c r="AE1312">
        <v>44124</v>
      </c>
      <c r="AF1312" t="s">
        <v>6914</v>
      </c>
      <c r="AG1312" t="s">
        <v>64</v>
      </c>
      <c r="AH1312" t="s">
        <v>125</v>
      </c>
      <c r="AN1312" t="s">
        <v>58</v>
      </c>
      <c r="AR1312" t="s">
        <v>6810</v>
      </c>
    </row>
    <row r="1313" spans="1:44" x14ac:dyDescent="0.2">
      <c r="A1313" t="s">
        <v>664</v>
      </c>
      <c r="B1313" t="s">
        <v>6915</v>
      </c>
      <c r="C1313">
        <v>44130</v>
      </c>
      <c r="D1313" t="s">
        <v>4668</v>
      </c>
      <c r="E1313" t="s">
        <v>69</v>
      </c>
      <c r="F1313" t="s">
        <v>664</v>
      </c>
      <c r="G1313" t="s">
        <v>49</v>
      </c>
      <c r="H1313" t="s">
        <v>49</v>
      </c>
      <c r="M1313" t="s">
        <v>52</v>
      </c>
      <c r="N1313" t="s">
        <v>62</v>
      </c>
      <c r="P1313" t="s">
        <v>53</v>
      </c>
      <c r="S1313" t="s">
        <v>3694</v>
      </c>
      <c r="W1313" t="s">
        <v>667</v>
      </c>
      <c r="X1313" t="s">
        <v>56</v>
      </c>
      <c r="Y1313" t="s">
        <v>57</v>
      </c>
      <c r="Z1313">
        <v>44129</v>
      </c>
      <c r="AG1313" t="s">
        <v>2831</v>
      </c>
      <c r="AH1313" t="s">
        <v>2657</v>
      </c>
      <c r="AN1313" t="s">
        <v>58</v>
      </c>
    </row>
    <row r="1314" spans="1:44" x14ac:dyDescent="0.2">
      <c r="A1314" t="s">
        <v>664</v>
      </c>
      <c r="B1314" t="s">
        <v>6916</v>
      </c>
      <c r="C1314">
        <v>44132</v>
      </c>
      <c r="D1314" t="s">
        <v>6680</v>
      </c>
      <c r="E1314" t="s">
        <v>227</v>
      </c>
      <c r="F1314" t="s">
        <v>664</v>
      </c>
      <c r="G1314" t="s">
        <v>49</v>
      </c>
      <c r="H1314" t="s">
        <v>49</v>
      </c>
      <c r="I1314" t="s">
        <v>60</v>
      </c>
      <c r="J1314" t="s">
        <v>95</v>
      </c>
      <c r="L1314" t="s">
        <v>6917</v>
      </c>
      <c r="M1314" t="s">
        <v>52</v>
      </c>
      <c r="N1314" t="s">
        <v>62</v>
      </c>
      <c r="O1314" t="s">
        <v>6918</v>
      </c>
      <c r="P1314" t="s">
        <v>53</v>
      </c>
      <c r="Q1314" t="s">
        <v>97</v>
      </c>
      <c r="S1314" t="s">
        <v>6919</v>
      </c>
      <c r="V1314" t="s">
        <v>6920</v>
      </c>
      <c r="W1314" t="s">
        <v>667</v>
      </c>
      <c r="X1314" t="s">
        <v>56</v>
      </c>
      <c r="Y1314" t="s">
        <v>57</v>
      </c>
      <c r="Z1314">
        <v>44129</v>
      </c>
      <c r="AD1314">
        <v>44127</v>
      </c>
      <c r="AE1314">
        <v>44127</v>
      </c>
      <c r="AF1314" t="s">
        <v>6921</v>
      </c>
      <c r="AG1314" t="s">
        <v>64</v>
      </c>
      <c r="AH1314" t="s">
        <v>3231</v>
      </c>
      <c r="AN1314" t="s">
        <v>58</v>
      </c>
      <c r="AR1314" t="s">
        <v>6922</v>
      </c>
    </row>
    <row r="1315" spans="1:44" x14ac:dyDescent="0.2">
      <c r="A1315" t="s">
        <v>664</v>
      </c>
      <c r="B1315" t="s">
        <v>6923</v>
      </c>
      <c r="C1315">
        <v>44133</v>
      </c>
      <c r="D1315" t="s">
        <v>683</v>
      </c>
      <c r="E1315" t="s">
        <v>227</v>
      </c>
      <c r="F1315" t="s">
        <v>664</v>
      </c>
      <c r="G1315" t="s">
        <v>49</v>
      </c>
      <c r="H1315" t="s">
        <v>49</v>
      </c>
      <c r="I1315" t="s">
        <v>60</v>
      </c>
      <c r="J1315" t="s">
        <v>95</v>
      </c>
      <c r="L1315" t="s">
        <v>6924</v>
      </c>
      <c r="M1315" t="s">
        <v>52</v>
      </c>
      <c r="N1315" t="s">
        <v>62</v>
      </c>
      <c r="O1315" t="s">
        <v>562</v>
      </c>
      <c r="P1315" t="s">
        <v>53</v>
      </c>
      <c r="Q1315" t="s">
        <v>1175</v>
      </c>
      <c r="S1315" t="s">
        <v>489</v>
      </c>
      <c r="W1315" t="s">
        <v>667</v>
      </c>
      <c r="X1315" t="s">
        <v>56</v>
      </c>
      <c r="Y1315" t="s">
        <v>57</v>
      </c>
      <c r="Z1315">
        <v>44129</v>
      </c>
      <c r="AD1315">
        <v>44131</v>
      </c>
      <c r="AE1315">
        <v>44131</v>
      </c>
      <c r="AF1315" t="s">
        <v>6925</v>
      </c>
      <c r="AG1315" t="s">
        <v>64</v>
      </c>
      <c r="AH1315" t="s">
        <v>3324</v>
      </c>
      <c r="AN1315" t="s">
        <v>58</v>
      </c>
      <c r="AR1315" t="s">
        <v>6926</v>
      </c>
    </row>
    <row r="1316" spans="1:44" x14ac:dyDescent="0.2">
      <c r="A1316" t="s">
        <v>664</v>
      </c>
      <c r="B1316" t="s">
        <v>6927</v>
      </c>
      <c r="C1316">
        <v>44135</v>
      </c>
      <c r="D1316" t="s">
        <v>683</v>
      </c>
      <c r="E1316" t="s">
        <v>227</v>
      </c>
      <c r="F1316" t="s">
        <v>664</v>
      </c>
      <c r="G1316" t="s">
        <v>49</v>
      </c>
      <c r="H1316" t="s">
        <v>49</v>
      </c>
      <c r="I1316" t="s">
        <v>60</v>
      </c>
      <c r="J1316" t="s">
        <v>95</v>
      </c>
      <c r="L1316" t="s">
        <v>6928</v>
      </c>
      <c r="M1316" t="s">
        <v>52</v>
      </c>
      <c r="N1316" t="s">
        <v>62</v>
      </c>
      <c r="O1316" t="s">
        <v>640</v>
      </c>
      <c r="P1316" t="s">
        <v>53</v>
      </c>
      <c r="Q1316" t="s">
        <v>1175</v>
      </c>
      <c r="S1316" t="s">
        <v>231</v>
      </c>
      <c r="T1316" t="s">
        <v>2896</v>
      </c>
      <c r="V1316" t="s">
        <v>6929</v>
      </c>
      <c r="W1316" t="s">
        <v>667</v>
      </c>
      <c r="X1316" t="s">
        <v>56</v>
      </c>
      <c r="Y1316" t="s">
        <v>57</v>
      </c>
      <c r="Z1316">
        <v>44129</v>
      </c>
      <c r="AD1316">
        <v>44134</v>
      </c>
      <c r="AE1316">
        <v>44134</v>
      </c>
      <c r="AF1316" t="s">
        <v>6930</v>
      </c>
      <c r="AG1316" t="s">
        <v>64</v>
      </c>
      <c r="AH1316" t="s">
        <v>2376</v>
      </c>
      <c r="AN1316" t="s">
        <v>58</v>
      </c>
      <c r="AR1316" t="s">
        <v>6931</v>
      </c>
    </row>
    <row r="1317" spans="1:44" x14ac:dyDescent="0.2">
      <c r="A1317" t="s">
        <v>664</v>
      </c>
      <c r="B1317" t="s">
        <v>6932</v>
      </c>
      <c r="C1317">
        <v>44137</v>
      </c>
      <c r="D1317" t="s">
        <v>683</v>
      </c>
      <c r="E1317" t="s">
        <v>169</v>
      </c>
      <c r="F1317" t="s">
        <v>664</v>
      </c>
      <c r="G1317" t="s">
        <v>49</v>
      </c>
      <c r="H1317" t="s">
        <v>49</v>
      </c>
      <c r="I1317" t="s">
        <v>60</v>
      </c>
      <c r="J1317" t="s">
        <v>95</v>
      </c>
      <c r="K1317" t="s">
        <v>110</v>
      </c>
      <c r="L1317" t="s">
        <v>6933</v>
      </c>
      <c r="M1317" t="s">
        <v>52</v>
      </c>
      <c r="N1317" t="s">
        <v>62</v>
      </c>
      <c r="O1317" t="s">
        <v>6934</v>
      </c>
      <c r="P1317" t="s">
        <v>53</v>
      </c>
      <c r="Q1317" t="s">
        <v>97</v>
      </c>
      <c r="S1317" t="s">
        <v>6935</v>
      </c>
      <c r="T1317" t="s">
        <v>3538</v>
      </c>
      <c r="V1317" t="s">
        <v>2671</v>
      </c>
      <c r="W1317" t="s">
        <v>667</v>
      </c>
      <c r="X1317" t="s">
        <v>56</v>
      </c>
      <c r="Y1317" t="s">
        <v>57</v>
      </c>
      <c r="Z1317">
        <v>44136</v>
      </c>
      <c r="AC1317">
        <v>44035</v>
      </c>
      <c r="AF1317" t="s">
        <v>6936</v>
      </c>
      <c r="AG1317" t="s">
        <v>64</v>
      </c>
      <c r="AH1317" t="s">
        <v>2476</v>
      </c>
      <c r="AN1317" t="s">
        <v>58</v>
      </c>
    </row>
    <row r="1318" spans="1:44" x14ac:dyDescent="0.2">
      <c r="A1318" t="s">
        <v>664</v>
      </c>
      <c r="B1318" t="s">
        <v>6937</v>
      </c>
      <c r="C1318">
        <v>44141</v>
      </c>
      <c r="D1318" t="s">
        <v>683</v>
      </c>
      <c r="E1318" t="s">
        <v>227</v>
      </c>
      <c r="F1318" t="s">
        <v>664</v>
      </c>
      <c r="G1318" t="s">
        <v>49</v>
      </c>
      <c r="H1318" t="s">
        <v>49</v>
      </c>
      <c r="I1318" t="s">
        <v>60</v>
      </c>
      <c r="J1318" t="s">
        <v>73</v>
      </c>
      <c r="K1318" t="s">
        <v>4343</v>
      </c>
      <c r="L1318" t="s">
        <v>6938</v>
      </c>
      <c r="M1318" t="s">
        <v>52</v>
      </c>
      <c r="N1318" t="s">
        <v>62</v>
      </c>
      <c r="O1318" t="s">
        <v>640</v>
      </c>
      <c r="P1318" t="s">
        <v>53</v>
      </c>
      <c r="Q1318" t="s">
        <v>63</v>
      </c>
      <c r="S1318" t="s">
        <v>3944</v>
      </c>
      <c r="W1318" t="s">
        <v>667</v>
      </c>
      <c r="X1318" t="s">
        <v>56</v>
      </c>
      <c r="Y1318" t="s">
        <v>57</v>
      </c>
      <c r="Z1318">
        <v>44136</v>
      </c>
      <c r="AC1318">
        <v>44057</v>
      </c>
      <c r="AD1318">
        <v>44139</v>
      </c>
      <c r="AE1318">
        <v>44139</v>
      </c>
      <c r="AG1318" t="s">
        <v>64</v>
      </c>
      <c r="AH1318" t="s">
        <v>1036</v>
      </c>
      <c r="AN1318" t="s">
        <v>58</v>
      </c>
      <c r="AR1318" t="s">
        <v>1905</v>
      </c>
    </row>
    <row r="1319" spans="1:44" x14ac:dyDescent="0.2">
      <c r="A1319" t="s">
        <v>664</v>
      </c>
      <c r="B1319" t="s">
        <v>6939</v>
      </c>
      <c r="C1319">
        <v>44141</v>
      </c>
      <c r="D1319" t="s">
        <v>683</v>
      </c>
      <c r="E1319" t="s">
        <v>227</v>
      </c>
      <c r="F1319" t="s">
        <v>664</v>
      </c>
      <c r="G1319" t="s">
        <v>49</v>
      </c>
      <c r="H1319" t="s">
        <v>49</v>
      </c>
      <c r="I1319" t="s">
        <v>60</v>
      </c>
      <c r="J1319" t="s">
        <v>95</v>
      </c>
      <c r="L1319" t="s">
        <v>6940</v>
      </c>
      <c r="M1319" t="s">
        <v>52</v>
      </c>
      <c r="N1319" t="s">
        <v>62</v>
      </c>
      <c r="O1319" t="s">
        <v>640</v>
      </c>
      <c r="P1319" t="s">
        <v>53</v>
      </c>
      <c r="Q1319" t="s">
        <v>63</v>
      </c>
      <c r="S1319" t="s">
        <v>489</v>
      </c>
      <c r="W1319" t="s">
        <v>667</v>
      </c>
      <c r="X1319" t="s">
        <v>56</v>
      </c>
      <c r="Y1319" t="s">
        <v>57</v>
      </c>
      <c r="Z1319">
        <v>44136</v>
      </c>
      <c r="AD1319">
        <v>44141</v>
      </c>
      <c r="AE1319">
        <v>44141</v>
      </c>
      <c r="AF1319" t="s">
        <v>6941</v>
      </c>
      <c r="AG1319" t="s">
        <v>64</v>
      </c>
      <c r="AH1319" t="s">
        <v>615</v>
      </c>
      <c r="AN1319" t="s">
        <v>58</v>
      </c>
      <c r="AR1319" t="s">
        <v>6942</v>
      </c>
    </row>
    <row r="1320" spans="1:44" x14ac:dyDescent="0.2">
      <c r="A1320" t="s">
        <v>664</v>
      </c>
      <c r="B1320" t="s">
        <v>6943</v>
      </c>
      <c r="C1320">
        <v>44143</v>
      </c>
      <c r="D1320" t="s">
        <v>683</v>
      </c>
      <c r="E1320" t="s">
        <v>227</v>
      </c>
      <c r="F1320" t="s">
        <v>664</v>
      </c>
      <c r="G1320" t="s">
        <v>49</v>
      </c>
      <c r="H1320" t="s">
        <v>49</v>
      </c>
      <c r="I1320" t="s">
        <v>60</v>
      </c>
      <c r="J1320" t="s">
        <v>95</v>
      </c>
      <c r="L1320" t="s">
        <v>665</v>
      </c>
      <c r="M1320" t="s">
        <v>52</v>
      </c>
      <c r="N1320" t="s">
        <v>62</v>
      </c>
      <c r="O1320" t="s">
        <v>640</v>
      </c>
      <c r="P1320" t="s">
        <v>53</v>
      </c>
      <c r="Q1320" t="s">
        <v>63</v>
      </c>
      <c r="S1320" t="s">
        <v>2053</v>
      </c>
      <c r="T1320" t="s">
        <v>2474</v>
      </c>
      <c r="V1320" t="s">
        <v>6944</v>
      </c>
      <c r="W1320" t="s">
        <v>667</v>
      </c>
      <c r="X1320" t="s">
        <v>56</v>
      </c>
      <c r="Y1320" t="s">
        <v>57</v>
      </c>
      <c r="Z1320">
        <v>44143</v>
      </c>
      <c r="AD1320">
        <v>44142</v>
      </c>
      <c r="AE1320">
        <v>44142</v>
      </c>
      <c r="AF1320" t="s">
        <v>6945</v>
      </c>
      <c r="AG1320" t="s">
        <v>64</v>
      </c>
      <c r="AH1320" t="s">
        <v>615</v>
      </c>
      <c r="AN1320" t="s">
        <v>58</v>
      </c>
    </row>
    <row r="1321" spans="1:44" x14ac:dyDescent="0.2">
      <c r="A1321" t="s">
        <v>664</v>
      </c>
      <c r="B1321" t="s">
        <v>6946</v>
      </c>
      <c r="C1321">
        <v>44147</v>
      </c>
      <c r="D1321" t="s">
        <v>708</v>
      </c>
      <c r="E1321" t="s">
        <v>47</v>
      </c>
      <c r="F1321" t="s">
        <v>664</v>
      </c>
      <c r="G1321" t="s">
        <v>49</v>
      </c>
      <c r="H1321" t="s">
        <v>49</v>
      </c>
      <c r="I1321" t="s">
        <v>60</v>
      </c>
      <c r="J1321" t="s">
        <v>95</v>
      </c>
      <c r="L1321" t="s">
        <v>6947</v>
      </c>
      <c r="M1321" t="s">
        <v>52</v>
      </c>
      <c r="N1321" t="s">
        <v>62</v>
      </c>
      <c r="O1321" t="s">
        <v>640</v>
      </c>
      <c r="P1321" t="s">
        <v>53</v>
      </c>
      <c r="Q1321" t="s">
        <v>63</v>
      </c>
      <c r="S1321" t="s">
        <v>748</v>
      </c>
      <c r="W1321" t="s">
        <v>667</v>
      </c>
      <c r="X1321" t="s">
        <v>56</v>
      </c>
      <c r="Y1321" t="s">
        <v>57</v>
      </c>
      <c r="Z1321">
        <v>44143</v>
      </c>
      <c r="AD1321">
        <v>44143</v>
      </c>
      <c r="AE1321">
        <v>44147</v>
      </c>
      <c r="AF1321" t="s">
        <v>6948</v>
      </c>
      <c r="AG1321" t="s">
        <v>64</v>
      </c>
      <c r="AH1321" t="s">
        <v>6949</v>
      </c>
      <c r="AN1321" t="s">
        <v>58</v>
      </c>
      <c r="AR1321" t="s">
        <v>6950</v>
      </c>
    </row>
    <row r="1322" spans="1:44" x14ac:dyDescent="0.2">
      <c r="A1322" t="s">
        <v>664</v>
      </c>
      <c r="B1322" t="s">
        <v>6951</v>
      </c>
      <c r="C1322">
        <v>44149</v>
      </c>
      <c r="D1322" t="s">
        <v>683</v>
      </c>
      <c r="E1322" t="s">
        <v>227</v>
      </c>
      <c r="F1322" t="s">
        <v>664</v>
      </c>
      <c r="G1322" t="s">
        <v>49</v>
      </c>
      <c r="H1322" t="s">
        <v>49</v>
      </c>
      <c r="I1322" t="s">
        <v>60</v>
      </c>
      <c r="J1322" t="s">
        <v>73</v>
      </c>
      <c r="L1322" t="s">
        <v>6952</v>
      </c>
      <c r="M1322" t="s">
        <v>52</v>
      </c>
      <c r="N1322" t="s">
        <v>62</v>
      </c>
      <c r="O1322" t="s">
        <v>640</v>
      </c>
      <c r="P1322" t="s">
        <v>53</v>
      </c>
      <c r="Q1322" t="s">
        <v>63</v>
      </c>
      <c r="S1322" t="s">
        <v>4670</v>
      </c>
      <c r="T1322" t="s">
        <v>6953</v>
      </c>
      <c r="V1322" t="s">
        <v>6954</v>
      </c>
      <c r="W1322" t="s">
        <v>667</v>
      </c>
      <c r="X1322" t="s">
        <v>56</v>
      </c>
      <c r="Y1322" t="s">
        <v>57</v>
      </c>
      <c r="Z1322">
        <v>44143</v>
      </c>
      <c r="AD1322">
        <v>44135</v>
      </c>
      <c r="AF1322" t="s">
        <v>6955</v>
      </c>
      <c r="AG1322" t="s">
        <v>64</v>
      </c>
      <c r="AH1322" t="s">
        <v>304</v>
      </c>
      <c r="AN1322" t="s">
        <v>58</v>
      </c>
      <c r="AR1322" t="s">
        <v>6956</v>
      </c>
    </row>
    <row r="1323" spans="1:44" x14ac:dyDescent="0.2">
      <c r="A1323" t="s">
        <v>664</v>
      </c>
      <c r="B1323" t="s">
        <v>6957</v>
      </c>
      <c r="C1323">
        <v>44152</v>
      </c>
      <c r="D1323" t="s">
        <v>683</v>
      </c>
      <c r="E1323" t="s">
        <v>227</v>
      </c>
      <c r="F1323" t="s">
        <v>664</v>
      </c>
      <c r="G1323" t="s">
        <v>49</v>
      </c>
      <c r="H1323" t="s">
        <v>49</v>
      </c>
      <c r="I1323" t="s">
        <v>60</v>
      </c>
      <c r="J1323" t="s">
        <v>95</v>
      </c>
      <c r="L1323" t="s">
        <v>6958</v>
      </c>
      <c r="M1323" t="s">
        <v>52</v>
      </c>
      <c r="N1323" t="s">
        <v>62</v>
      </c>
      <c r="O1323" t="s">
        <v>562</v>
      </c>
      <c r="P1323" t="s">
        <v>53</v>
      </c>
      <c r="Q1323" t="s">
        <v>1175</v>
      </c>
      <c r="S1323" t="s">
        <v>740</v>
      </c>
      <c r="W1323" t="s">
        <v>667</v>
      </c>
      <c r="X1323" t="s">
        <v>56</v>
      </c>
      <c r="Y1323" t="s">
        <v>57</v>
      </c>
      <c r="Z1323">
        <v>44150</v>
      </c>
      <c r="AF1323" t="s">
        <v>4256</v>
      </c>
      <c r="AG1323" t="s">
        <v>64</v>
      </c>
      <c r="AH1323" t="s">
        <v>375</v>
      </c>
      <c r="AN1323" t="s">
        <v>58</v>
      </c>
      <c r="AR1323" t="s">
        <v>4771</v>
      </c>
    </row>
    <row r="1324" spans="1:44" x14ac:dyDescent="0.2">
      <c r="A1324" t="s">
        <v>664</v>
      </c>
      <c r="B1324" t="s">
        <v>6959</v>
      </c>
      <c r="C1324">
        <v>44153</v>
      </c>
      <c r="D1324" t="s">
        <v>683</v>
      </c>
      <c r="E1324" t="s">
        <v>227</v>
      </c>
      <c r="F1324" t="s">
        <v>664</v>
      </c>
      <c r="G1324" t="s">
        <v>49</v>
      </c>
      <c r="H1324" t="s">
        <v>49</v>
      </c>
      <c r="I1324" t="s">
        <v>60</v>
      </c>
      <c r="J1324" t="s">
        <v>73</v>
      </c>
      <c r="L1324" t="s">
        <v>6960</v>
      </c>
      <c r="M1324" t="s">
        <v>52</v>
      </c>
      <c r="N1324" t="s">
        <v>62</v>
      </c>
      <c r="O1324" t="s">
        <v>640</v>
      </c>
      <c r="P1324" t="s">
        <v>53</v>
      </c>
      <c r="Q1324" t="s">
        <v>63</v>
      </c>
      <c r="S1324" t="s">
        <v>4105</v>
      </c>
      <c r="T1324" t="s">
        <v>2474</v>
      </c>
      <c r="V1324" t="s">
        <v>138</v>
      </c>
      <c r="W1324" t="s">
        <v>667</v>
      </c>
      <c r="X1324" t="s">
        <v>56</v>
      </c>
      <c r="Y1324" t="s">
        <v>57</v>
      </c>
      <c r="Z1324">
        <v>44150</v>
      </c>
      <c r="AF1324" t="s">
        <v>6961</v>
      </c>
      <c r="AG1324" t="s">
        <v>64</v>
      </c>
      <c r="AH1324" t="s">
        <v>6962</v>
      </c>
      <c r="AN1324" t="s">
        <v>58</v>
      </c>
    </row>
    <row r="1325" spans="1:44" x14ac:dyDescent="0.2">
      <c r="A1325" t="s">
        <v>664</v>
      </c>
      <c r="B1325" t="s">
        <v>6963</v>
      </c>
      <c r="C1325">
        <v>44153</v>
      </c>
      <c r="D1325" t="s">
        <v>683</v>
      </c>
      <c r="E1325" t="s">
        <v>227</v>
      </c>
      <c r="F1325" t="s">
        <v>664</v>
      </c>
      <c r="G1325" t="s">
        <v>49</v>
      </c>
      <c r="H1325" t="s">
        <v>49</v>
      </c>
      <c r="I1325" t="s">
        <v>60</v>
      </c>
      <c r="J1325" t="s">
        <v>95</v>
      </c>
      <c r="L1325" t="s">
        <v>6964</v>
      </c>
      <c r="M1325" t="s">
        <v>52</v>
      </c>
      <c r="N1325" t="s">
        <v>62</v>
      </c>
      <c r="O1325" t="s">
        <v>640</v>
      </c>
      <c r="P1325" t="s">
        <v>53</v>
      </c>
      <c r="Q1325" t="s">
        <v>63</v>
      </c>
      <c r="S1325" t="s">
        <v>1343</v>
      </c>
      <c r="T1325" t="s">
        <v>2896</v>
      </c>
      <c r="V1325" t="s">
        <v>3728</v>
      </c>
      <c r="W1325" t="s">
        <v>667</v>
      </c>
      <c r="X1325" t="s">
        <v>56</v>
      </c>
      <c r="Y1325" t="s">
        <v>57</v>
      </c>
      <c r="Z1325">
        <v>44150</v>
      </c>
      <c r="AD1325">
        <v>44147</v>
      </c>
      <c r="AE1325">
        <v>44147</v>
      </c>
      <c r="AG1325" t="s">
        <v>64</v>
      </c>
      <c r="AH1325" t="s">
        <v>6965</v>
      </c>
      <c r="AN1325" t="s">
        <v>58</v>
      </c>
      <c r="AR1325" t="s">
        <v>6966</v>
      </c>
    </row>
    <row r="1326" spans="1:44" x14ac:dyDescent="0.2">
      <c r="A1326" t="s">
        <v>664</v>
      </c>
      <c r="B1326" t="s">
        <v>6967</v>
      </c>
      <c r="C1326">
        <v>44154</v>
      </c>
      <c r="D1326" t="s">
        <v>663</v>
      </c>
      <c r="E1326" t="s">
        <v>227</v>
      </c>
      <c r="F1326" t="s">
        <v>664</v>
      </c>
      <c r="G1326" t="s">
        <v>49</v>
      </c>
      <c r="H1326" t="s">
        <v>49</v>
      </c>
      <c r="I1326" t="s">
        <v>60</v>
      </c>
      <c r="J1326" t="s">
        <v>73</v>
      </c>
      <c r="L1326" t="s">
        <v>6968</v>
      </c>
      <c r="M1326" t="s">
        <v>52</v>
      </c>
      <c r="N1326" t="s">
        <v>62</v>
      </c>
      <c r="P1326" t="s">
        <v>53</v>
      </c>
      <c r="Q1326" t="s">
        <v>63</v>
      </c>
      <c r="S1326" t="s">
        <v>6969</v>
      </c>
      <c r="V1326" t="s">
        <v>138</v>
      </c>
      <c r="W1326" t="s">
        <v>667</v>
      </c>
      <c r="X1326" t="s">
        <v>56</v>
      </c>
      <c r="Y1326" t="s">
        <v>57</v>
      </c>
      <c r="Z1326">
        <v>44150</v>
      </c>
      <c r="AD1326">
        <v>44141</v>
      </c>
      <c r="AE1326">
        <v>44141</v>
      </c>
      <c r="AF1326" t="s">
        <v>6970</v>
      </c>
      <c r="AG1326" t="s">
        <v>64</v>
      </c>
      <c r="AH1326" t="s">
        <v>3208</v>
      </c>
      <c r="AN1326" t="s">
        <v>58</v>
      </c>
    </row>
    <row r="1327" spans="1:44" x14ac:dyDescent="0.2">
      <c r="A1327" t="s">
        <v>664</v>
      </c>
      <c r="B1327" t="s">
        <v>6971</v>
      </c>
      <c r="C1327">
        <v>44157</v>
      </c>
      <c r="D1327" t="s">
        <v>6680</v>
      </c>
      <c r="E1327" t="s">
        <v>69</v>
      </c>
      <c r="F1327" t="s">
        <v>664</v>
      </c>
      <c r="G1327" t="s">
        <v>49</v>
      </c>
      <c r="H1327" t="s">
        <v>49</v>
      </c>
      <c r="I1327" t="s">
        <v>60</v>
      </c>
      <c r="J1327" t="s">
        <v>95</v>
      </c>
      <c r="L1327" t="s">
        <v>6972</v>
      </c>
      <c r="M1327" t="s">
        <v>52</v>
      </c>
      <c r="O1327" t="s">
        <v>640</v>
      </c>
      <c r="P1327" t="s">
        <v>53</v>
      </c>
      <c r="Q1327" t="s">
        <v>63</v>
      </c>
      <c r="S1327" t="s">
        <v>6973</v>
      </c>
      <c r="W1327" t="s">
        <v>667</v>
      </c>
      <c r="X1327" t="s">
        <v>56</v>
      </c>
      <c r="Y1327" t="s">
        <v>57</v>
      </c>
      <c r="Z1327">
        <v>44157</v>
      </c>
      <c r="AD1327">
        <v>44139</v>
      </c>
      <c r="AE1327">
        <v>44139</v>
      </c>
      <c r="AF1327" t="s">
        <v>6974</v>
      </c>
      <c r="AG1327" t="s">
        <v>64</v>
      </c>
      <c r="AH1327" t="s">
        <v>2361</v>
      </c>
      <c r="AN1327" t="s">
        <v>58</v>
      </c>
    </row>
    <row r="1328" spans="1:44" x14ac:dyDescent="0.2">
      <c r="A1328" t="s">
        <v>664</v>
      </c>
      <c r="B1328" t="s">
        <v>6975</v>
      </c>
      <c r="C1328">
        <v>44158</v>
      </c>
      <c r="D1328" t="s">
        <v>5180</v>
      </c>
      <c r="E1328" t="s">
        <v>227</v>
      </c>
      <c r="F1328" t="s">
        <v>664</v>
      </c>
      <c r="G1328" t="s">
        <v>49</v>
      </c>
      <c r="H1328" t="s">
        <v>49</v>
      </c>
      <c r="I1328" t="s">
        <v>60</v>
      </c>
      <c r="J1328" t="s">
        <v>95</v>
      </c>
      <c r="K1328" t="s">
        <v>372</v>
      </c>
      <c r="L1328" t="s">
        <v>6976</v>
      </c>
      <c r="M1328" t="s">
        <v>52</v>
      </c>
      <c r="N1328" t="s">
        <v>62</v>
      </c>
      <c r="O1328" t="s">
        <v>640</v>
      </c>
      <c r="P1328" t="s">
        <v>53</v>
      </c>
      <c r="Q1328" t="s">
        <v>63</v>
      </c>
      <c r="S1328" t="s">
        <v>6977</v>
      </c>
      <c r="T1328" t="s">
        <v>6978</v>
      </c>
      <c r="V1328" t="s">
        <v>6979</v>
      </c>
      <c r="W1328" t="s">
        <v>667</v>
      </c>
      <c r="X1328" t="s">
        <v>56</v>
      </c>
      <c r="Y1328" t="s">
        <v>57</v>
      </c>
      <c r="Z1328">
        <v>44157</v>
      </c>
      <c r="AC1328">
        <v>44060</v>
      </c>
      <c r="AD1328">
        <v>44148</v>
      </c>
      <c r="AE1328">
        <v>44148</v>
      </c>
      <c r="AF1328" t="s">
        <v>6980</v>
      </c>
      <c r="AG1328" t="s">
        <v>64</v>
      </c>
      <c r="AH1328" t="s">
        <v>4690</v>
      </c>
      <c r="AN1328" t="s">
        <v>58</v>
      </c>
      <c r="AR1328" t="s">
        <v>6981</v>
      </c>
    </row>
    <row r="1329" spans="1:44" x14ac:dyDescent="0.2">
      <c r="A1329" t="s">
        <v>664</v>
      </c>
      <c r="B1329" t="s">
        <v>6982</v>
      </c>
      <c r="C1329">
        <v>44166</v>
      </c>
      <c r="D1329" t="s">
        <v>5180</v>
      </c>
      <c r="E1329" t="s">
        <v>227</v>
      </c>
      <c r="F1329" t="s">
        <v>664</v>
      </c>
      <c r="G1329" t="s">
        <v>49</v>
      </c>
      <c r="H1329" t="s">
        <v>49</v>
      </c>
      <c r="I1329" t="s">
        <v>60</v>
      </c>
      <c r="J1329" t="s">
        <v>95</v>
      </c>
      <c r="K1329" t="s">
        <v>6866</v>
      </c>
      <c r="L1329" t="s">
        <v>6983</v>
      </c>
      <c r="M1329" t="s">
        <v>52</v>
      </c>
      <c r="N1329" t="s">
        <v>62</v>
      </c>
      <c r="O1329" t="s">
        <v>562</v>
      </c>
      <c r="P1329" t="s">
        <v>53</v>
      </c>
      <c r="Q1329" t="s">
        <v>1175</v>
      </c>
      <c r="S1329" t="s">
        <v>740</v>
      </c>
      <c r="W1329" t="s">
        <v>667</v>
      </c>
      <c r="X1329" t="s">
        <v>56</v>
      </c>
      <c r="Y1329" t="s">
        <v>57</v>
      </c>
      <c r="Z1329">
        <v>44164</v>
      </c>
      <c r="AC1329">
        <v>44008</v>
      </c>
      <c r="AD1329">
        <v>44161</v>
      </c>
      <c r="AE1329">
        <v>44161</v>
      </c>
      <c r="AF1329" t="s">
        <v>6984</v>
      </c>
      <c r="AG1329" t="s">
        <v>64</v>
      </c>
      <c r="AH1329" t="s">
        <v>304</v>
      </c>
      <c r="AN1329" t="s">
        <v>58</v>
      </c>
    </row>
    <row r="1330" spans="1:44" x14ac:dyDescent="0.2">
      <c r="A1330" t="s">
        <v>664</v>
      </c>
      <c r="B1330" t="s">
        <v>6985</v>
      </c>
      <c r="C1330">
        <v>44170</v>
      </c>
      <c r="D1330" t="s">
        <v>683</v>
      </c>
      <c r="E1330" t="s">
        <v>227</v>
      </c>
      <c r="F1330" t="s">
        <v>664</v>
      </c>
      <c r="G1330" t="s">
        <v>49</v>
      </c>
      <c r="H1330" t="s">
        <v>49</v>
      </c>
      <c r="I1330" t="s">
        <v>60</v>
      </c>
      <c r="J1330" t="s">
        <v>73</v>
      </c>
      <c r="L1330" t="s">
        <v>6986</v>
      </c>
      <c r="M1330" t="s">
        <v>52</v>
      </c>
      <c r="N1330" t="s">
        <v>62</v>
      </c>
      <c r="O1330" t="s">
        <v>640</v>
      </c>
      <c r="P1330" t="s">
        <v>53</v>
      </c>
      <c r="Q1330" t="s">
        <v>63</v>
      </c>
      <c r="S1330" t="s">
        <v>6987</v>
      </c>
      <c r="T1330" t="s">
        <v>716</v>
      </c>
      <c r="V1330" t="s">
        <v>6913</v>
      </c>
      <c r="W1330" t="s">
        <v>667</v>
      </c>
      <c r="X1330" t="s">
        <v>56</v>
      </c>
      <c r="Y1330" t="s">
        <v>57</v>
      </c>
      <c r="Z1330">
        <v>44164</v>
      </c>
      <c r="AD1330">
        <v>44170</v>
      </c>
      <c r="AE1330">
        <v>44170</v>
      </c>
      <c r="AF1330" t="s">
        <v>6988</v>
      </c>
      <c r="AG1330" t="s">
        <v>64</v>
      </c>
      <c r="AH1330" t="s">
        <v>686</v>
      </c>
      <c r="AN1330" t="s">
        <v>58</v>
      </c>
      <c r="AR1330" t="s">
        <v>6989</v>
      </c>
    </row>
    <row r="1331" spans="1:44" x14ac:dyDescent="0.2">
      <c r="A1331" t="s">
        <v>664</v>
      </c>
      <c r="B1331" t="s">
        <v>6990</v>
      </c>
      <c r="C1331">
        <v>44176</v>
      </c>
      <c r="D1331" t="s">
        <v>683</v>
      </c>
      <c r="E1331" t="s">
        <v>227</v>
      </c>
      <c r="F1331" t="s">
        <v>664</v>
      </c>
      <c r="G1331" t="s">
        <v>49</v>
      </c>
      <c r="H1331" t="s">
        <v>49</v>
      </c>
      <c r="I1331" t="s">
        <v>60</v>
      </c>
      <c r="J1331" t="s">
        <v>95</v>
      </c>
      <c r="K1331" t="s">
        <v>2770</v>
      </c>
      <c r="L1331" t="s">
        <v>6991</v>
      </c>
      <c r="M1331" t="s">
        <v>52</v>
      </c>
      <c r="N1331" t="s">
        <v>62</v>
      </c>
      <c r="O1331" t="s">
        <v>562</v>
      </c>
      <c r="P1331" t="s">
        <v>53</v>
      </c>
      <c r="Q1331" t="s">
        <v>63</v>
      </c>
      <c r="S1331" t="s">
        <v>336</v>
      </c>
      <c r="W1331" t="s">
        <v>667</v>
      </c>
      <c r="X1331" t="s">
        <v>56</v>
      </c>
      <c r="Y1331" t="s">
        <v>57</v>
      </c>
      <c r="Z1331">
        <v>44171</v>
      </c>
      <c r="AC1331">
        <v>44056</v>
      </c>
      <c r="AD1331">
        <v>44151</v>
      </c>
      <c r="AE1331">
        <v>44153</v>
      </c>
      <c r="AF1331" t="s">
        <v>6992</v>
      </c>
      <c r="AG1331" t="s">
        <v>64</v>
      </c>
      <c r="AH1331" t="s">
        <v>5486</v>
      </c>
      <c r="AN1331" t="s">
        <v>58</v>
      </c>
      <c r="AR1331" t="s">
        <v>6993</v>
      </c>
    </row>
    <row r="1332" spans="1:44" x14ac:dyDescent="0.2">
      <c r="A1332" t="s">
        <v>664</v>
      </c>
      <c r="B1332" t="s">
        <v>6994</v>
      </c>
      <c r="C1332">
        <v>44182</v>
      </c>
      <c r="D1332" t="s">
        <v>683</v>
      </c>
      <c r="E1332" t="s">
        <v>227</v>
      </c>
      <c r="F1332" t="s">
        <v>664</v>
      </c>
      <c r="G1332" t="s">
        <v>49</v>
      </c>
      <c r="I1332" t="s">
        <v>60</v>
      </c>
      <c r="J1332" t="s">
        <v>95</v>
      </c>
      <c r="K1332" t="s">
        <v>6995</v>
      </c>
      <c r="L1332" t="s">
        <v>6996</v>
      </c>
      <c r="M1332" t="s">
        <v>52</v>
      </c>
      <c r="N1332" t="s">
        <v>62</v>
      </c>
      <c r="O1332" t="s">
        <v>6997</v>
      </c>
      <c r="P1332" t="s">
        <v>53</v>
      </c>
      <c r="S1332" t="s">
        <v>231</v>
      </c>
      <c r="W1332" t="s">
        <v>667</v>
      </c>
      <c r="X1332" t="s">
        <v>56</v>
      </c>
      <c r="Y1332" t="s">
        <v>57</v>
      </c>
      <c r="Z1332">
        <v>44178</v>
      </c>
      <c r="AC1332">
        <v>44069</v>
      </c>
      <c r="AF1332" t="s">
        <v>3230</v>
      </c>
      <c r="AG1332" t="s">
        <v>64</v>
      </c>
      <c r="AH1332" t="s">
        <v>3780</v>
      </c>
      <c r="AN1332" t="s">
        <v>58</v>
      </c>
    </row>
    <row r="1333" spans="1:44" x14ac:dyDescent="0.2">
      <c r="A1333" t="s">
        <v>664</v>
      </c>
      <c r="B1333" t="s">
        <v>6998</v>
      </c>
      <c r="C1333">
        <v>44185</v>
      </c>
      <c r="D1333" t="s">
        <v>683</v>
      </c>
      <c r="E1333" t="s">
        <v>227</v>
      </c>
      <c r="F1333" t="s">
        <v>664</v>
      </c>
      <c r="G1333" t="s">
        <v>49</v>
      </c>
      <c r="H1333" t="s">
        <v>49</v>
      </c>
      <c r="I1333" t="s">
        <v>60</v>
      </c>
      <c r="J1333" t="s">
        <v>95</v>
      </c>
      <c r="L1333" t="s">
        <v>6999</v>
      </c>
      <c r="M1333" t="s">
        <v>52</v>
      </c>
      <c r="N1333" t="s">
        <v>62</v>
      </c>
      <c r="O1333" t="s">
        <v>640</v>
      </c>
      <c r="P1333" t="s">
        <v>53</v>
      </c>
      <c r="Q1333" t="s">
        <v>63</v>
      </c>
      <c r="S1333" t="s">
        <v>1343</v>
      </c>
      <c r="T1333" t="s">
        <v>7000</v>
      </c>
      <c r="V1333" t="s">
        <v>138</v>
      </c>
      <c r="W1333" t="s">
        <v>667</v>
      </c>
      <c r="X1333" t="s">
        <v>56</v>
      </c>
      <c r="Y1333" t="s">
        <v>57</v>
      </c>
      <c r="Z1333">
        <v>44185</v>
      </c>
      <c r="AD1333">
        <v>44183</v>
      </c>
      <c r="AE1333">
        <v>44186</v>
      </c>
      <c r="AF1333" t="s">
        <v>3207</v>
      </c>
      <c r="AG1333" t="s">
        <v>64</v>
      </c>
      <c r="AH1333" t="s">
        <v>719</v>
      </c>
      <c r="AN1333" t="s">
        <v>58</v>
      </c>
      <c r="AR1333" t="s">
        <v>7001</v>
      </c>
    </row>
    <row r="1334" spans="1:44" x14ac:dyDescent="0.2">
      <c r="A1334" t="s">
        <v>664</v>
      </c>
      <c r="B1334" t="s">
        <v>7002</v>
      </c>
      <c r="C1334">
        <v>44187</v>
      </c>
      <c r="D1334" t="s">
        <v>4668</v>
      </c>
      <c r="E1334" t="s">
        <v>227</v>
      </c>
      <c r="F1334" t="s">
        <v>664</v>
      </c>
      <c r="G1334" t="s">
        <v>49</v>
      </c>
      <c r="I1334" t="s">
        <v>532</v>
      </c>
      <c r="J1334" t="s">
        <v>6432</v>
      </c>
      <c r="K1334" t="s">
        <v>7003</v>
      </c>
      <c r="L1334" t="s">
        <v>7004</v>
      </c>
      <c r="M1334" t="s">
        <v>52</v>
      </c>
      <c r="N1334" t="s">
        <v>62</v>
      </c>
      <c r="P1334" t="s">
        <v>53</v>
      </c>
      <c r="S1334" t="s">
        <v>7005</v>
      </c>
      <c r="W1334" t="s">
        <v>667</v>
      </c>
      <c r="X1334" t="s">
        <v>56</v>
      </c>
      <c r="Y1334" t="s">
        <v>57</v>
      </c>
      <c r="Z1334">
        <v>44185</v>
      </c>
      <c r="AC1334">
        <v>44176</v>
      </c>
      <c r="AG1334" t="s">
        <v>145</v>
      </c>
      <c r="AN1334" t="s">
        <v>58</v>
      </c>
    </row>
    <row r="1335" spans="1:44" x14ac:dyDescent="0.2">
      <c r="A1335" t="s">
        <v>664</v>
      </c>
      <c r="B1335" t="s">
        <v>7006</v>
      </c>
      <c r="C1335">
        <v>44188</v>
      </c>
      <c r="D1335" t="s">
        <v>683</v>
      </c>
      <c r="E1335" t="s">
        <v>227</v>
      </c>
      <c r="F1335" t="s">
        <v>664</v>
      </c>
      <c r="G1335" t="s">
        <v>49</v>
      </c>
      <c r="H1335" t="s">
        <v>49</v>
      </c>
      <c r="I1335" t="s">
        <v>60</v>
      </c>
      <c r="J1335" t="s">
        <v>95</v>
      </c>
      <c r="L1335" t="s">
        <v>7007</v>
      </c>
      <c r="M1335" t="s">
        <v>52</v>
      </c>
      <c r="N1335" t="s">
        <v>62</v>
      </c>
      <c r="O1335" t="s">
        <v>640</v>
      </c>
      <c r="P1335" t="s">
        <v>53</v>
      </c>
      <c r="Q1335" t="s">
        <v>63</v>
      </c>
      <c r="S1335" t="s">
        <v>231</v>
      </c>
      <c r="T1335" t="s">
        <v>2896</v>
      </c>
      <c r="V1335" t="s">
        <v>7008</v>
      </c>
      <c r="W1335" t="s">
        <v>667</v>
      </c>
      <c r="X1335" t="s">
        <v>56</v>
      </c>
      <c r="Y1335" t="s">
        <v>57</v>
      </c>
      <c r="Z1335">
        <v>44185</v>
      </c>
      <c r="AD1335">
        <v>44184</v>
      </c>
      <c r="AE1335">
        <v>44184</v>
      </c>
      <c r="AF1335" t="s">
        <v>7009</v>
      </c>
      <c r="AG1335" t="s">
        <v>64</v>
      </c>
      <c r="AH1335" t="s">
        <v>1460</v>
      </c>
      <c r="AN1335" t="s">
        <v>58</v>
      </c>
      <c r="AR1335" t="s">
        <v>7010</v>
      </c>
    </row>
    <row r="1336" spans="1:44" x14ac:dyDescent="0.2">
      <c r="A1336" t="s">
        <v>664</v>
      </c>
      <c r="B1336" t="s">
        <v>7011</v>
      </c>
      <c r="C1336">
        <v>44195</v>
      </c>
      <c r="D1336" t="s">
        <v>663</v>
      </c>
      <c r="E1336" t="s">
        <v>227</v>
      </c>
      <c r="F1336" t="s">
        <v>664</v>
      </c>
      <c r="G1336" t="s">
        <v>49</v>
      </c>
      <c r="H1336" t="s">
        <v>49</v>
      </c>
      <c r="I1336" t="s">
        <v>60</v>
      </c>
      <c r="J1336" t="s">
        <v>73</v>
      </c>
      <c r="L1336" t="s">
        <v>7012</v>
      </c>
      <c r="M1336" t="s">
        <v>52</v>
      </c>
      <c r="N1336" t="s">
        <v>62</v>
      </c>
      <c r="O1336" t="s">
        <v>7013</v>
      </c>
      <c r="P1336" t="s">
        <v>53</v>
      </c>
      <c r="Q1336" t="s">
        <v>63</v>
      </c>
      <c r="R1336" t="s">
        <v>7014</v>
      </c>
      <c r="S1336" t="s">
        <v>7015</v>
      </c>
      <c r="T1336" t="s">
        <v>716</v>
      </c>
      <c r="W1336" t="s">
        <v>667</v>
      </c>
      <c r="X1336" t="s">
        <v>56</v>
      </c>
      <c r="Y1336" t="s">
        <v>57</v>
      </c>
      <c r="Z1336">
        <v>44192</v>
      </c>
      <c r="AD1336">
        <v>44189</v>
      </c>
      <c r="AE1336">
        <v>44189</v>
      </c>
      <c r="AF1336" t="s">
        <v>7016</v>
      </c>
      <c r="AG1336" t="s">
        <v>64</v>
      </c>
      <c r="AH1336" t="s">
        <v>7017</v>
      </c>
      <c r="AN1336" t="s">
        <v>58</v>
      </c>
      <c r="AR1336" t="s">
        <v>2869</v>
      </c>
    </row>
    <row r="1337" spans="1:44" x14ac:dyDescent="0.2">
      <c r="A1337" t="s">
        <v>664</v>
      </c>
      <c r="B1337" t="s">
        <v>7018</v>
      </c>
      <c r="C1337">
        <v>44200</v>
      </c>
      <c r="D1337" t="s">
        <v>683</v>
      </c>
      <c r="E1337" t="s">
        <v>227</v>
      </c>
      <c r="F1337" t="s">
        <v>664</v>
      </c>
      <c r="G1337" t="s">
        <v>49</v>
      </c>
      <c r="H1337" t="s">
        <v>49</v>
      </c>
      <c r="I1337" t="s">
        <v>60</v>
      </c>
      <c r="J1337" t="s">
        <v>73</v>
      </c>
      <c r="L1337" t="s">
        <v>7019</v>
      </c>
      <c r="M1337" t="s">
        <v>52</v>
      </c>
      <c r="N1337" t="s">
        <v>62</v>
      </c>
      <c r="O1337" t="s">
        <v>2433</v>
      </c>
      <c r="P1337" t="s">
        <v>53</v>
      </c>
      <c r="Q1337" t="s">
        <v>63</v>
      </c>
      <c r="S1337" t="s">
        <v>7020</v>
      </c>
      <c r="T1337" t="s">
        <v>716</v>
      </c>
      <c r="V1337" t="s">
        <v>3110</v>
      </c>
      <c r="W1337" t="s">
        <v>667</v>
      </c>
      <c r="X1337" t="s">
        <v>56</v>
      </c>
      <c r="Y1337" t="s">
        <v>57</v>
      </c>
      <c r="Z1337">
        <v>44199</v>
      </c>
      <c r="AD1337">
        <v>44198</v>
      </c>
      <c r="AE1337">
        <v>44198</v>
      </c>
      <c r="AF1337" t="s">
        <v>2434</v>
      </c>
      <c r="AG1337" t="s">
        <v>64</v>
      </c>
      <c r="AH1337" t="s">
        <v>680</v>
      </c>
      <c r="AN1337" t="s">
        <v>58</v>
      </c>
      <c r="AR1337" t="s">
        <v>7021</v>
      </c>
    </row>
    <row r="1338" spans="1:44" x14ac:dyDescent="0.2">
      <c r="A1338" t="s">
        <v>664</v>
      </c>
      <c r="B1338" t="s">
        <v>7022</v>
      </c>
      <c r="C1338">
        <v>44204</v>
      </c>
      <c r="D1338" t="s">
        <v>5180</v>
      </c>
      <c r="E1338" t="s">
        <v>169</v>
      </c>
      <c r="F1338" t="s">
        <v>664</v>
      </c>
      <c r="G1338" t="s">
        <v>49</v>
      </c>
      <c r="H1338" t="s">
        <v>49</v>
      </c>
      <c r="I1338" t="s">
        <v>60</v>
      </c>
      <c r="J1338" t="s">
        <v>73</v>
      </c>
      <c r="K1338" t="s">
        <v>372</v>
      </c>
      <c r="L1338" t="s">
        <v>7023</v>
      </c>
      <c r="M1338" t="s">
        <v>52</v>
      </c>
      <c r="N1338" t="s">
        <v>62</v>
      </c>
      <c r="O1338" t="s">
        <v>640</v>
      </c>
      <c r="P1338" t="s">
        <v>53</v>
      </c>
      <c r="Q1338" t="s">
        <v>63</v>
      </c>
      <c r="S1338" t="s">
        <v>740</v>
      </c>
      <c r="W1338" t="s">
        <v>667</v>
      </c>
      <c r="X1338" t="s">
        <v>56</v>
      </c>
      <c r="Y1338" t="s">
        <v>57</v>
      </c>
      <c r="Z1338">
        <v>44199</v>
      </c>
      <c r="AC1338">
        <v>44060</v>
      </c>
      <c r="AD1338">
        <v>44204</v>
      </c>
      <c r="AE1338">
        <v>44204</v>
      </c>
      <c r="AG1338" t="s">
        <v>64</v>
      </c>
      <c r="AH1338" t="s">
        <v>1892</v>
      </c>
      <c r="AN1338" t="s">
        <v>58</v>
      </c>
    </row>
    <row r="1339" spans="1:44" x14ac:dyDescent="0.2">
      <c r="A1339" t="s">
        <v>664</v>
      </c>
      <c r="B1339" t="s">
        <v>7024</v>
      </c>
      <c r="C1339">
        <v>44209</v>
      </c>
      <c r="D1339" t="s">
        <v>4668</v>
      </c>
      <c r="E1339" t="s">
        <v>227</v>
      </c>
      <c r="F1339" t="s">
        <v>664</v>
      </c>
      <c r="G1339" t="s">
        <v>49</v>
      </c>
      <c r="H1339" t="s">
        <v>49</v>
      </c>
      <c r="I1339" t="s">
        <v>60</v>
      </c>
      <c r="J1339" t="s">
        <v>95</v>
      </c>
      <c r="K1339" t="s">
        <v>6597</v>
      </c>
      <c r="L1339" t="s">
        <v>7025</v>
      </c>
      <c r="M1339" t="s">
        <v>52</v>
      </c>
      <c r="N1339" t="s">
        <v>62</v>
      </c>
      <c r="O1339" t="s">
        <v>562</v>
      </c>
      <c r="P1339" t="s">
        <v>53</v>
      </c>
      <c r="Q1339" t="s">
        <v>63</v>
      </c>
      <c r="S1339" t="s">
        <v>3304</v>
      </c>
      <c r="W1339" t="s">
        <v>667</v>
      </c>
      <c r="X1339" t="s">
        <v>56</v>
      </c>
      <c r="Y1339" t="s">
        <v>57</v>
      </c>
      <c r="Z1339">
        <v>44206</v>
      </c>
      <c r="AC1339">
        <v>44158</v>
      </c>
      <c r="AD1339">
        <v>44197</v>
      </c>
      <c r="AE1339">
        <v>44204</v>
      </c>
      <c r="AF1339" t="s">
        <v>7026</v>
      </c>
      <c r="AG1339" t="s">
        <v>64</v>
      </c>
      <c r="AH1339" t="s">
        <v>3380</v>
      </c>
      <c r="AN1339" t="s">
        <v>58</v>
      </c>
      <c r="AR1339" t="s">
        <v>7027</v>
      </c>
    </row>
    <row r="1340" spans="1:44" x14ac:dyDescent="0.2">
      <c r="A1340" t="s">
        <v>664</v>
      </c>
      <c r="B1340" t="s">
        <v>7028</v>
      </c>
      <c r="C1340">
        <v>44216</v>
      </c>
      <c r="D1340" t="s">
        <v>683</v>
      </c>
      <c r="E1340" t="s">
        <v>227</v>
      </c>
      <c r="F1340" t="s">
        <v>664</v>
      </c>
      <c r="G1340" t="s">
        <v>49</v>
      </c>
      <c r="I1340" t="s">
        <v>60</v>
      </c>
      <c r="J1340" t="s">
        <v>95</v>
      </c>
      <c r="L1340" t="s">
        <v>7029</v>
      </c>
      <c r="M1340" t="s">
        <v>52</v>
      </c>
      <c r="N1340" t="s">
        <v>62</v>
      </c>
      <c r="O1340" t="s">
        <v>7030</v>
      </c>
      <c r="P1340" t="s">
        <v>53</v>
      </c>
      <c r="Q1340" t="s">
        <v>128</v>
      </c>
      <c r="S1340" t="s">
        <v>7031</v>
      </c>
      <c r="W1340" t="s">
        <v>667</v>
      </c>
      <c r="X1340" t="s">
        <v>56</v>
      </c>
      <c r="Y1340" t="s">
        <v>57</v>
      </c>
      <c r="Z1340">
        <v>44213</v>
      </c>
      <c r="AD1340">
        <v>44217</v>
      </c>
      <c r="AE1340">
        <v>44217</v>
      </c>
      <c r="AF1340" t="s">
        <v>7032</v>
      </c>
      <c r="AG1340" t="s">
        <v>64</v>
      </c>
      <c r="AH1340" t="s">
        <v>1012</v>
      </c>
      <c r="AN1340" t="s">
        <v>58</v>
      </c>
      <c r="AR1340" t="s">
        <v>2470</v>
      </c>
    </row>
    <row r="1341" spans="1:44" x14ac:dyDescent="0.2">
      <c r="A1341" t="s">
        <v>664</v>
      </c>
      <c r="B1341" t="s">
        <v>7033</v>
      </c>
      <c r="C1341">
        <v>44220</v>
      </c>
      <c r="D1341" t="s">
        <v>4668</v>
      </c>
      <c r="E1341" t="s">
        <v>227</v>
      </c>
      <c r="F1341" t="s">
        <v>664</v>
      </c>
      <c r="G1341" t="s">
        <v>49</v>
      </c>
      <c r="H1341" t="s">
        <v>49</v>
      </c>
      <c r="I1341" t="s">
        <v>60</v>
      </c>
      <c r="J1341" t="s">
        <v>95</v>
      </c>
      <c r="L1341" t="s">
        <v>7034</v>
      </c>
      <c r="M1341" t="s">
        <v>52</v>
      </c>
      <c r="N1341" t="s">
        <v>62</v>
      </c>
      <c r="P1341" t="s">
        <v>53</v>
      </c>
      <c r="Q1341" t="s">
        <v>63</v>
      </c>
      <c r="S1341" t="s">
        <v>362</v>
      </c>
      <c r="T1341" t="s">
        <v>7035</v>
      </c>
      <c r="V1341" t="s">
        <v>7036</v>
      </c>
      <c r="W1341" t="s">
        <v>667</v>
      </c>
      <c r="X1341" t="s">
        <v>56</v>
      </c>
      <c r="Y1341" t="s">
        <v>57</v>
      </c>
      <c r="Z1341">
        <v>44220</v>
      </c>
      <c r="AD1341">
        <v>44195</v>
      </c>
      <c r="AE1341">
        <v>44195</v>
      </c>
      <c r="AG1341" t="s">
        <v>64</v>
      </c>
      <c r="AH1341" t="s">
        <v>1842</v>
      </c>
      <c r="AN1341" t="s">
        <v>58</v>
      </c>
      <c r="AR1341" t="s">
        <v>7037</v>
      </c>
    </row>
    <row r="1342" spans="1:44" x14ac:dyDescent="0.2">
      <c r="A1342" t="s">
        <v>664</v>
      </c>
      <c r="B1342" t="s">
        <v>7038</v>
      </c>
      <c r="C1342">
        <v>44221</v>
      </c>
      <c r="D1342" t="s">
        <v>4668</v>
      </c>
      <c r="E1342" t="s">
        <v>47</v>
      </c>
      <c r="F1342" t="s">
        <v>664</v>
      </c>
      <c r="G1342" t="s">
        <v>49</v>
      </c>
      <c r="H1342" t="s">
        <v>49</v>
      </c>
      <c r="I1342" t="s">
        <v>60</v>
      </c>
      <c r="J1342" t="s">
        <v>95</v>
      </c>
      <c r="L1342" t="s">
        <v>7039</v>
      </c>
      <c r="M1342" t="s">
        <v>52</v>
      </c>
      <c r="N1342" t="s">
        <v>62</v>
      </c>
      <c r="O1342" t="s">
        <v>562</v>
      </c>
      <c r="P1342" t="s">
        <v>53</v>
      </c>
      <c r="Q1342" t="s">
        <v>262</v>
      </c>
      <c r="S1342" t="s">
        <v>3304</v>
      </c>
      <c r="W1342" t="s">
        <v>667</v>
      </c>
      <c r="X1342" t="s">
        <v>56</v>
      </c>
      <c r="Y1342" t="s">
        <v>57</v>
      </c>
      <c r="Z1342">
        <v>44220</v>
      </c>
      <c r="AD1342">
        <v>44214</v>
      </c>
      <c r="AE1342">
        <v>44218</v>
      </c>
      <c r="AF1342" t="s">
        <v>7026</v>
      </c>
      <c r="AG1342" t="s">
        <v>1164</v>
      </c>
      <c r="AH1342" t="s">
        <v>7040</v>
      </c>
      <c r="AN1342" t="s">
        <v>58</v>
      </c>
    </row>
    <row r="1343" spans="1:44" x14ac:dyDescent="0.2">
      <c r="A1343" t="s">
        <v>664</v>
      </c>
      <c r="B1343" t="s">
        <v>7041</v>
      </c>
      <c r="C1343">
        <v>44222</v>
      </c>
      <c r="D1343" t="s">
        <v>5180</v>
      </c>
      <c r="E1343" t="s">
        <v>69</v>
      </c>
      <c r="F1343" t="s">
        <v>664</v>
      </c>
      <c r="G1343" t="s">
        <v>49</v>
      </c>
      <c r="H1343" t="s">
        <v>49</v>
      </c>
      <c r="I1343" t="s">
        <v>60</v>
      </c>
      <c r="J1343" t="s">
        <v>73</v>
      </c>
      <c r="L1343" t="s">
        <v>7042</v>
      </c>
      <c r="M1343" t="s">
        <v>52</v>
      </c>
      <c r="N1343" t="s">
        <v>62</v>
      </c>
      <c r="P1343" t="s">
        <v>53</v>
      </c>
      <c r="Q1343" t="s">
        <v>63</v>
      </c>
      <c r="S1343" t="s">
        <v>489</v>
      </c>
      <c r="T1343" t="s">
        <v>5603</v>
      </c>
      <c r="V1343" t="s">
        <v>4931</v>
      </c>
      <c r="W1343" t="s">
        <v>667</v>
      </c>
      <c r="X1343" t="s">
        <v>56</v>
      </c>
      <c r="Y1343" t="s">
        <v>57</v>
      </c>
      <c r="Z1343">
        <v>44220</v>
      </c>
      <c r="AD1343">
        <v>44206</v>
      </c>
      <c r="AE1343">
        <v>44206</v>
      </c>
      <c r="AF1343" t="s">
        <v>7043</v>
      </c>
      <c r="AG1343" t="s">
        <v>64</v>
      </c>
      <c r="AH1343" t="s">
        <v>6305</v>
      </c>
      <c r="AN1343" t="s">
        <v>58</v>
      </c>
      <c r="AR1343" t="s">
        <v>7044</v>
      </c>
    </row>
    <row r="1344" spans="1:44" x14ac:dyDescent="0.2">
      <c r="A1344" t="s">
        <v>664</v>
      </c>
      <c r="B1344" t="s">
        <v>7045</v>
      </c>
      <c r="C1344">
        <v>44224</v>
      </c>
      <c r="D1344" t="s">
        <v>4668</v>
      </c>
      <c r="E1344" t="s">
        <v>69</v>
      </c>
      <c r="F1344" t="s">
        <v>664</v>
      </c>
      <c r="G1344" t="s">
        <v>49</v>
      </c>
      <c r="H1344" t="s">
        <v>49</v>
      </c>
      <c r="I1344" t="s">
        <v>60</v>
      </c>
      <c r="J1344" t="s">
        <v>3406</v>
      </c>
      <c r="L1344" t="s">
        <v>7046</v>
      </c>
      <c r="M1344" t="s">
        <v>52</v>
      </c>
      <c r="N1344" t="s">
        <v>62</v>
      </c>
      <c r="O1344" t="s">
        <v>562</v>
      </c>
      <c r="P1344" t="s">
        <v>53</v>
      </c>
      <c r="Q1344" t="s">
        <v>63</v>
      </c>
      <c r="S1344" t="s">
        <v>7047</v>
      </c>
      <c r="W1344" t="s">
        <v>667</v>
      </c>
      <c r="X1344" t="s">
        <v>56</v>
      </c>
      <c r="Y1344" t="s">
        <v>57</v>
      </c>
      <c r="Z1344">
        <v>44220</v>
      </c>
      <c r="AD1344">
        <v>44213</v>
      </c>
      <c r="AE1344">
        <v>44222</v>
      </c>
      <c r="AF1344" t="s">
        <v>7048</v>
      </c>
      <c r="AG1344" t="s">
        <v>64</v>
      </c>
      <c r="AH1344" t="s">
        <v>1230</v>
      </c>
      <c r="AN1344" t="s">
        <v>58</v>
      </c>
    </row>
    <row r="1345" spans="1:44" x14ac:dyDescent="0.2">
      <c r="A1345" t="s">
        <v>664</v>
      </c>
      <c r="B1345" t="s">
        <v>7049</v>
      </c>
      <c r="C1345">
        <v>44227</v>
      </c>
      <c r="D1345" t="s">
        <v>4668</v>
      </c>
      <c r="E1345" t="s">
        <v>227</v>
      </c>
      <c r="F1345" t="s">
        <v>664</v>
      </c>
      <c r="G1345" t="s">
        <v>49</v>
      </c>
      <c r="H1345" t="s">
        <v>49</v>
      </c>
      <c r="I1345" t="s">
        <v>60</v>
      </c>
      <c r="J1345" t="s">
        <v>95</v>
      </c>
      <c r="K1345" t="s">
        <v>5540</v>
      </c>
      <c r="L1345" t="s">
        <v>7050</v>
      </c>
      <c r="M1345" t="s">
        <v>52</v>
      </c>
      <c r="N1345" t="s">
        <v>62</v>
      </c>
      <c r="O1345" t="s">
        <v>640</v>
      </c>
      <c r="P1345" t="s">
        <v>53</v>
      </c>
      <c r="Q1345" t="s">
        <v>63</v>
      </c>
      <c r="S1345" t="s">
        <v>7051</v>
      </c>
      <c r="T1345" t="s">
        <v>5745</v>
      </c>
      <c r="V1345" t="s">
        <v>3110</v>
      </c>
      <c r="W1345" t="s">
        <v>667</v>
      </c>
      <c r="X1345" t="s">
        <v>56</v>
      </c>
      <c r="Y1345" t="s">
        <v>57</v>
      </c>
      <c r="Z1345">
        <v>44227</v>
      </c>
      <c r="AC1345">
        <v>44123</v>
      </c>
      <c r="AE1345">
        <v>44227</v>
      </c>
      <c r="AF1345" t="s">
        <v>7052</v>
      </c>
      <c r="AG1345" t="s">
        <v>64</v>
      </c>
      <c r="AH1345" t="s">
        <v>615</v>
      </c>
      <c r="AN1345" t="s">
        <v>58</v>
      </c>
      <c r="AR1345" t="s">
        <v>2182</v>
      </c>
    </row>
    <row r="1346" spans="1:44" x14ac:dyDescent="0.2">
      <c r="A1346" t="s">
        <v>664</v>
      </c>
      <c r="B1346" t="s">
        <v>7053</v>
      </c>
      <c r="C1346">
        <v>44228</v>
      </c>
      <c r="D1346" t="s">
        <v>4369</v>
      </c>
      <c r="E1346" t="s">
        <v>227</v>
      </c>
      <c r="F1346" t="s">
        <v>664</v>
      </c>
      <c r="G1346" t="s">
        <v>49</v>
      </c>
      <c r="H1346" t="s">
        <v>49</v>
      </c>
      <c r="I1346" t="s">
        <v>60</v>
      </c>
      <c r="J1346" t="s">
        <v>73</v>
      </c>
      <c r="L1346" t="s">
        <v>7054</v>
      </c>
      <c r="M1346" t="s">
        <v>52</v>
      </c>
      <c r="N1346" t="s">
        <v>62</v>
      </c>
      <c r="O1346" t="s">
        <v>7055</v>
      </c>
      <c r="P1346" t="s">
        <v>53</v>
      </c>
      <c r="Q1346" t="s">
        <v>262</v>
      </c>
      <c r="S1346" t="s">
        <v>489</v>
      </c>
      <c r="T1346" t="s">
        <v>7056</v>
      </c>
      <c r="V1346" t="s">
        <v>7057</v>
      </c>
      <c r="W1346" t="s">
        <v>3580</v>
      </c>
      <c r="X1346" t="s">
        <v>56</v>
      </c>
      <c r="Y1346" t="s">
        <v>57</v>
      </c>
      <c r="Z1346">
        <v>44227</v>
      </c>
      <c r="AD1346">
        <v>44221</v>
      </c>
      <c r="AE1346">
        <v>44228</v>
      </c>
      <c r="AF1346" t="s">
        <v>7058</v>
      </c>
      <c r="AG1346" t="s">
        <v>64</v>
      </c>
      <c r="AH1346" t="s">
        <v>2690</v>
      </c>
      <c r="AN1346" t="s">
        <v>58</v>
      </c>
      <c r="AR1346" t="s">
        <v>7059</v>
      </c>
    </row>
    <row r="1347" spans="1:44" x14ac:dyDescent="0.2">
      <c r="A1347" t="s">
        <v>664</v>
      </c>
      <c r="B1347" t="s">
        <v>7060</v>
      </c>
      <c r="C1347">
        <v>44231</v>
      </c>
      <c r="D1347" t="s">
        <v>683</v>
      </c>
      <c r="E1347" t="s">
        <v>227</v>
      </c>
      <c r="F1347" t="s">
        <v>664</v>
      </c>
      <c r="G1347" t="s">
        <v>49</v>
      </c>
      <c r="H1347" t="s">
        <v>49</v>
      </c>
      <c r="I1347" t="s">
        <v>60</v>
      </c>
      <c r="J1347" t="s">
        <v>73</v>
      </c>
      <c r="L1347" t="s">
        <v>7061</v>
      </c>
      <c r="M1347" t="s">
        <v>52</v>
      </c>
      <c r="N1347" t="s">
        <v>62</v>
      </c>
      <c r="O1347" t="s">
        <v>640</v>
      </c>
      <c r="P1347" t="s">
        <v>53</v>
      </c>
      <c r="Q1347" t="s">
        <v>63</v>
      </c>
      <c r="S1347" t="s">
        <v>7062</v>
      </c>
      <c r="W1347" t="s">
        <v>667</v>
      </c>
      <c r="X1347" t="s">
        <v>56</v>
      </c>
      <c r="Y1347" t="s">
        <v>57</v>
      </c>
      <c r="Z1347">
        <v>44227</v>
      </c>
      <c r="AD1347">
        <v>44229</v>
      </c>
      <c r="AE1347">
        <v>44229</v>
      </c>
      <c r="AF1347" t="s">
        <v>7063</v>
      </c>
      <c r="AG1347" t="s">
        <v>64</v>
      </c>
      <c r="AH1347" t="s">
        <v>7064</v>
      </c>
      <c r="AN1347" t="s">
        <v>58</v>
      </c>
    </row>
    <row r="1348" spans="1:44" x14ac:dyDescent="0.2">
      <c r="A1348" t="s">
        <v>664</v>
      </c>
      <c r="B1348" t="s">
        <v>7065</v>
      </c>
      <c r="C1348">
        <v>44263</v>
      </c>
      <c r="D1348" t="s">
        <v>4668</v>
      </c>
      <c r="E1348" t="s">
        <v>69</v>
      </c>
      <c r="F1348" t="s">
        <v>664</v>
      </c>
      <c r="G1348" t="s">
        <v>49</v>
      </c>
      <c r="H1348" t="s">
        <v>49</v>
      </c>
      <c r="I1348" t="s">
        <v>60</v>
      </c>
      <c r="J1348" t="s">
        <v>95</v>
      </c>
      <c r="L1348" t="s">
        <v>7066</v>
      </c>
      <c r="M1348" t="s">
        <v>52</v>
      </c>
      <c r="N1348" t="s">
        <v>62</v>
      </c>
      <c r="O1348" t="s">
        <v>562</v>
      </c>
      <c r="P1348" t="s">
        <v>53</v>
      </c>
      <c r="Q1348" t="s">
        <v>63</v>
      </c>
      <c r="S1348" t="s">
        <v>384</v>
      </c>
      <c r="T1348" t="s">
        <v>7067</v>
      </c>
      <c r="V1348" t="s">
        <v>3499</v>
      </c>
      <c r="W1348" t="s">
        <v>667</v>
      </c>
      <c r="X1348" t="s">
        <v>56</v>
      </c>
      <c r="Y1348" t="s">
        <v>57</v>
      </c>
      <c r="Z1348">
        <v>44262</v>
      </c>
      <c r="AD1348">
        <v>44235</v>
      </c>
      <c r="AE1348">
        <v>44263</v>
      </c>
      <c r="AF1348" t="s">
        <v>6418</v>
      </c>
      <c r="AG1348" t="s">
        <v>64</v>
      </c>
      <c r="AH1348" t="s">
        <v>2173</v>
      </c>
      <c r="AN1348" t="s">
        <v>58</v>
      </c>
      <c r="AR1348" t="s">
        <v>2464</v>
      </c>
    </row>
    <row r="1349" spans="1:44" x14ac:dyDescent="0.2">
      <c r="A1349" t="s">
        <v>664</v>
      </c>
      <c r="B1349" t="s">
        <v>7068</v>
      </c>
      <c r="C1349">
        <v>44305</v>
      </c>
      <c r="D1349" t="s">
        <v>683</v>
      </c>
      <c r="E1349" t="s">
        <v>69</v>
      </c>
      <c r="F1349" t="s">
        <v>664</v>
      </c>
      <c r="G1349" t="s">
        <v>49</v>
      </c>
      <c r="H1349" t="s">
        <v>49</v>
      </c>
      <c r="I1349" t="s">
        <v>60</v>
      </c>
      <c r="J1349" t="s">
        <v>73</v>
      </c>
      <c r="L1349" t="s">
        <v>5377</v>
      </c>
      <c r="M1349" t="s">
        <v>52</v>
      </c>
      <c r="N1349" t="s">
        <v>62</v>
      </c>
      <c r="P1349" t="s">
        <v>53</v>
      </c>
      <c r="Q1349" t="s">
        <v>63</v>
      </c>
      <c r="S1349" t="s">
        <v>384</v>
      </c>
      <c r="W1349" t="s">
        <v>667</v>
      </c>
      <c r="X1349" t="s">
        <v>56</v>
      </c>
      <c r="Y1349" t="s">
        <v>57</v>
      </c>
      <c r="Z1349">
        <v>44304</v>
      </c>
      <c r="AD1349">
        <v>44297</v>
      </c>
      <c r="AE1349">
        <v>44297</v>
      </c>
      <c r="AF1349" t="s">
        <v>7069</v>
      </c>
      <c r="AG1349" t="s">
        <v>64</v>
      </c>
      <c r="AH1349" t="s">
        <v>1857</v>
      </c>
      <c r="AN1349" t="s">
        <v>58</v>
      </c>
    </row>
    <row r="1350" spans="1:44" x14ac:dyDescent="0.2">
      <c r="A1350" t="s">
        <v>664</v>
      </c>
      <c r="B1350" t="s">
        <v>7070</v>
      </c>
      <c r="C1350">
        <v>44312</v>
      </c>
      <c r="D1350" t="s">
        <v>4668</v>
      </c>
      <c r="E1350" t="s">
        <v>69</v>
      </c>
      <c r="F1350" t="s">
        <v>664</v>
      </c>
      <c r="G1350" t="s">
        <v>49</v>
      </c>
      <c r="H1350" t="s">
        <v>49</v>
      </c>
      <c r="I1350" t="s">
        <v>60</v>
      </c>
      <c r="J1350" t="s">
        <v>95</v>
      </c>
      <c r="L1350" t="s">
        <v>7071</v>
      </c>
      <c r="M1350" t="s">
        <v>52</v>
      </c>
      <c r="O1350" t="s">
        <v>640</v>
      </c>
      <c r="P1350" t="s">
        <v>53</v>
      </c>
      <c r="Q1350" t="s">
        <v>128</v>
      </c>
      <c r="S1350" t="s">
        <v>4965</v>
      </c>
      <c r="T1350" t="s">
        <v>6978</v>
      </c>
      <c r="V1350" t="s">
        <v>7072</v>
      </c>
      <c r="W1350" t="s">
        <v>667</v>
      </c>
      <c r="X1350" t="s">
        <v>56</v>
      </c>
      <c r="Y1350" t="s">
        <v>57</v>
      </c>
      <c r="Z1350">
        <v>44311</v>
      </c>
      <c r="AD1350">
        <v>44285</v>
      </c>
      <c r="AE1350">
        <v>44309</v>
      </c>
      <c r="AG1350" t="s">
        <v>64</v>
      </c>
      <c r="AH1350" t="s">
        <v>1012</v>
      </c>
      <c r="AN1350" t="s">
        <v>58</v>
      </c>
      <c r="AR1350" t="s">
        <v>7073</v>
      </c>
    </row>
    <row r="1351" spans="1:44" x14ac:dyDescent="0.2">
      <c r="A1351" t="s">
        <v>664</v>
      </c>
      <c r="B1351" t="s">
        <v>7074</v>
      </c>
      <c r="C1351">
        <v>44312</v>
      </c>
      <c r="D1351" t="s">
        <v>6680</v>
      </c>
      <c r="E1351" t="s">
        <v>69</v>
      </c>
      <c r="F1351" t="s">
        <v>664</v>
      </c>
      <c r="G1351" t="s">
        <v>49</v>
      </c>
      <c r="H1351" t="s">
        <v>49</v>
      </c>
      <c r="I1351" t="s">
        <v>60</v>
      </c>
      <c r="J1351" t="s">
        <v>95</v>
      </c>
      <c r="L1351" t="s">
        <v>7075</v>
      </c>
      <c r="M1351" t="s">
        <v>52</v>
      </c>
      <c r="O1351" t="s">
        <v>640</v>
      </c>
      <c r="P1351" t="s">
        <v>53</v>
      </c>
      <c r="Q1351" t="s">
        <v>63</v>
      </c>
      <c r="S1351" t="s">
        <v>3126</v>
      </c>
      <c r="T1351" t="s">
        <v>7076</v>
      </c>
      <c r="V1351" t="s">
        <v>7077</v>
      </c>
      <c r="W1351" t="s">
        <v>667</v>
      </c>
      <c r="X1351" t="s">
        <v>56</v>
      </c>
      <c r="Y1351" t="s">
        <v>57</v>
      </c>
      <c r="Z1351">
        <v>44311</v>
      </c>
      <c r="AD1351">
        <v>44310</v>
      </c>
      <c r="AE1351">
        <v>44310</v>
      </c>
      <c r="AG1351" t="s">
        <v>64</v>
      </c>
      <c r="AH1351" t="s">
        <v>2131</v>
      </c>
      <c r="AN1351" t="s">
        <v>58</v>
      </c>
      <c r="AR1351" t="s">
        <v>7078</v>
      </c>
    </row>
    <row r="1352" spans="1:44" x14ac:dyDescent="0.2">
      <c r="A1352" t="s">
        <v>72</v>
      </c>
      <c r="B1352" t="s">
        <v>7079</v>
      </c>
      <c r="C1352">
        <v>43885</v>
      </c>
      <c r="D1352" t="s">
        <v>7080</v>
      </c>
      <c r="E1352" t="s">
        <v>227</v>
      </c>
      <c r="F1352" t="s">
        <v>72</v>
      </c>
      <c r="G1352" t="s">
        <v>49</v>
      </c>
      <c r="H1352" t="s">
        <v>49</v>
      </c>
      <c r="I1352" t="s">
        <v>60</v>
      </c>
      <c r="J1352" t="s">
        <v>95</v>
      </c>
      <c r="K1352" t="s">
        <v>7081</v>
      </c>
      <c r="L1352" t="s">
        <v>7082</v>
      </c>
      <c r="M1352" t="s">
        <v>52</v>
      </c>
      <c r="N1352" t="s">
        <v>62</v>
      </c>
      <c r="O1352" t="s">
        <v>562</v>
      </c>
      <c r="P1352" t="s">
        <v>53</v>
      </c>
      <c r="Q1352" t="s">
        <v>112</v>
      </c>
      <c r="S1352" t="s">
        <v>876</v>
      </c>
      <c r="T1352" t="s">
        <v>7083</v>
      </c>
      <c r="W1352" t="s">
        <v>216</v>
      </c>
      <c r="X1352" t="s">
        <v>56</v>
      </c>
      <c r="Y1352" t="s">
        <v>57</v>
      </c>
      <c r="Z1352">
        <v>43884</v>
      </c>
      <c r="AB1352" t="s">
        <v>770</v>
      </c>
      <c r="AC1352">
        <v>43684</v>
      </c>
      <c r="AD1352">
        <v>43854</v>
      </c>
      <c r="AE1352">
        <v>43855</v>
      </c>
      <c r="AF1352" t="s">
        <v>7084</v>
      </c>
      <c r="AG1352" t="s">
        <v>64</v>
      </c>
      <c r="AH1352" t="s">
        <v>1036</v>
      </c>
      <c r="AN1352" t="s">
        <v>58</v>
      </c>
      <c r="AO1352" t="s">
        <v>7085</v>
      </c>
      <c r="AP1352" t="s">
        <v>84</v>
      </c>
      <c r="AQ1352" t="s">
        <v>421</v>
      </c>
      <c r="AR1352" t="s">
        <v>498</v>
      </c>
    </row>
    <row r="1353" spans="1:44" x14ac:dyDescent="0.2">
      <c r="A1353" t="s">
        <v>72</v>
      </c>
      <c r="B1353" t="s">
        <v>7086</v>
      </c>
      <c r="C1353">
        <v>43991</v>
      </c>
      <c r="D1353" t="s">
        <v>7087</v>
      </c>
      <c r="E1353" t="s">
        <v>47</v>
      </c>
      <c r="F1353" t="s">
        <v>72</v>
      </c>
      <c r="G1353" t="s">
        <v>49</v>
      </c>
      <c r="H1353" t="s">
        <v>49</v>
      </c>
      <c r="I1353" t="s">
        <v>60</v>
      </c>
      <c r="J1353" t="s">
        <v>95</v>
      </c>
      <c r="K1353" t="s">
        <v>1996</v>
      </c>
      <c r="L1353" t="s">
        <v>7088</v>
      </c>
      <c r="M1353" t="s">
        <v>52</v>
      </c>
      <c r="N1353" t="s">
        <v>62</v>
      </c>
      <c r="O1353" t="s">
        <v>76</v>
      </c>
      <c r="P1353" t="s">
        <v>53</v>
      </c>
      <c r="Q1353" t="s">
        <v>63</v>
      </c>
      <c r="S1353" t="s">
        <v>7089</v>
      </c>
      <c r="W1353" t="s">
        <v>178</v>
      </c>
      <c r="X1353" t="s">
        <v>56</v>
      </c>
      <c r="Y1353" t="s">
        <v>57</v>
      </c>
      <c r="Z1353">
        <v>43989</v>
      </c>
      <c r="AA1353" t="s">
        <v>2076</v>
      </c>
      <c r="AC1353">
        <v>43900</v>
      </c>
      <c r="AD1353">
        <v>43980</v>
      </c>
      <c r="AE1353">
        <v>43980</v>
      </c>
      <c r="AF1353" t="s">
        <v>7090</v>
      </c>
      <c r="AG1353" t="s">
        <v>64</v>
      </c>
      <c r="AH1353" t="s">
        <v>7091</v>
      </c>
      <c r="AN1353" t="s">
        <v>58</v>
      </c>
      <c r="AO1353" t="s">
        <v>2079</v>
      </c>
      <c r="AP1353" t="s">
        <v>84</v>
      </c>
    </row>
    <row r="1354" spans="1:44" x14ac:dyDescent="0.2">
      <c r="A1354" t="s">
        <v>72</v>
      </c>
      <c r="B1354" t="s">
        <v>7092</v>
      </c>
      <c r="C1354">
        <v>44004</v>
      </c>
      <c r="D1354" t="s">
        <v>68</v>
      </c>
      <c r="E1354" t="s">
        <v>47</v>
      </c>
      <c r="F1354" t="s">
        <v>72</v>
      </c>
      <c r="G1354" t="s">
        <v>49</v>
      </c>
      <c r="H1354" t="s">
        <v>49</v>
      </c>
      <c r="I1354" t="s">
        <v>60</v>
      </c>
      <c r="J1354" t="s">
        <v>73</v>
      </c>
      <c r="K1354" t="s">
        <v>1938</v>
      </c>
      <c r="L1354" t="s">
        <v>7093</v>
      </c>
      <c r="M1354" t="s">
        <v>52</v>
      </c>
      <c r="N1354" t="s">
        <v>62</v>
      </c>
      <c r="O1354" t="s">
        <v>2208</v>
      </c>
      <c r="P1354" t="s">
        <v>53</v>
      </c>
      <c r="Q1354" t="s">
        <v>112</v>
      </c>
      <c r="S1354" t="s">
        <v>7094</v>
      </c>
      <c r="T1354" t="s">
        <v>1983</v>
      </c>
      <c r="V1354" t="s">
        <v>7095</v>
      </c>
      <c r="W1354" t="s">
        <v>55</v>
      </c>
      <c r="X1354" t="s">
        <v>56</v>
      </c>
      <c r="Y1354" t="s">
        <v>57</v>
      </c>
      <c r="Z1354">
        <v>44003</v>
      </c>
      <c r="AA1354" t="s">
        <v>7096</v>
      </c>
      <c r="AB1354" t="s">
        <v>770</v>
      </c>
      <c r="AC1354">
        <v>43876</v>
      </c>
      <c r="AD1354">
        <v>44001</v>
      </c>
      <c r="AE1354">
        <v>44001</v>
      </c>
      <c r="AF1354" t="s">
        <v>7097</v>
      </c>
      <c r="AG1354" t="s">
        <v>64</v>
      </c>
      <c r="AH1354" t="s">
        <v>93</v>
      </c>
      <c r="AN1354" t="s">
        <v>58</v>
      </c>
      <c r="AO1354" t="s">
        <v>7098</v>
      </c>
      <c r="AP1354" t="s">
        <v>84</v>
      </c>
      <c r="AQ1354" t="s">
        <v>421</v>
      </c>
      <c r="AR1354" t="s">
        <v>7099</v>
      </c>
    </row>
    <row r="1355" spans="1:44" x14ac:dyDescent="0.2">
      <c r="A1355" t="s">
        <v>72</v>
      </c>
      <c r="B1355" t="s">
        <v>7100</v>
      </c>
      <c r="C1355">
        <v>44082</v>
      </c>
      <c r="D1355" t="s">
        <v>5912</v>
      </c>
      <c r="E1355" t="s">
        <v>47</v>
      </c>
      <c r="F1355" t="s">
        <v>72</v>
      </c>
      <c r="G1355" t="s">
        <v>49</v>
      </c>
      <c r="H1355" t="s">
        <v>49</v>
      </c>
      <c r="I1355" t="s">
        <v>60</v>
      </c>
      <c r="J1355" t="s">
        <v>7101</v>
      </c>
      <c r="K1355" t="s">
        <v>393</v>
      </c>
      <c r="L1355" t="s">
        <v>7102</v>
      </c>
      <c r="M1355" t="s">
        <v>52</v>
      </c>
      <c r="N1355" t="s">
        <v>62</v>
      </c>
      <c r="O1355" t="s">
        <v>640</v>
      </c>
      <c r="P1355" t="s">
        <v>53</v>
      </c>
      <c r="Q1355" t="s">
        <v>128</v>
      </c>
      <c r="S1355" t="s">
        <v>489</v>
      </c>
      <c r="T1355" t="s">
        <v>7103</v>
      </c>
      <c r="V1355" t="s">
        <v>7104</v>
      </c>
      <c r="W1355" t="s">
        <v>595</v>
      </c>
      <c r="X1355" t="s">
        <v>56</v>
      </c>
      <c r="Y1355" t="s">
        <v>57</v>
      </c>
      <c r="Z1355">
        <v>44080</v>
      </c>
      <c r="AA1355" t="s">
        <v>7105</v>
      </c>
      <c r="AB1355" t="s">
        <v>551</v>
      </c>
      <c r="AC1355">
        <v>43980</v>
      </c>
      <c r="AD1355">
        <v>44080</v>
      </c>
      <c r="AE1355">
        <v>44080</v>
      </c>
      <c r="AF1355" t="s">
        <v>7106</v>
      </c>
      <c r="AG1355" t="s">
        <v>64</v>
      </c>
      <c r="AH1355" t="s">
        <v>1460</v>
      </c>
      <c r="AN1355" t="s">
        <v>58</v>
      </c>
      <c r="AO1355" t="s">
        <v>7107</v>
      </c>
      <c r="AP1355" t="s">
        <v>84</v>
      </c>
      <c r="AQ1355" t="s">
        <v>484</v>
      </c>
      <c r="AR1355" t="s">
        <v>2665</v>
      </c>
    </row>
    <row r="1356" spans="1:44" x14ac:dyDescent="0.2">
      <c r="A1356" t="s">
        <v>72</v>
      </c>
      <c r="B1356" t="s">
        <v>7108</v>
      </c>
      <c r="C1356">
        <v>44086</v>
      </c>
      <c r="D1356" t="s">
        <v>7109</v>
      </c>
      <c r="E1356" t="s">
        <v>169</v>
      </c>
      <c r="F1356" t="s">
        <v>72</v>
      </c>
      <c r="G1356" t="s">
        <v>49</v>
      </c>
      <c r="I1356" t="s">
        <v>60</v>
      </c>
      <c r="J1356" t="s">
        <v>73</v>
      </c>
      <c r="K1356" t="s">
        <v>3409</v>
      </c>
      <c r="L1356" t="s">
        <v>7110</v>
      </c>
      <c r="M1356" t="s">
        <v>52</v>
      </c>
      <c r="N1356" t="s">
        <v>62</v>
      </c>
      <c r="O1356" t="s">
        <v>7111</v>
      </c>
      <c r="P1356" t="s">
        <v>53</v>
      </c>
      <c r="Q1356" t="s">
        <v>63</v>
      </c>
      <c r="S1356" t="s">
        <v>7112</v>
      </c>
      <c r="W1356" t="s">
        <v>178</v>
      </c>
      <c r="X1356" t="s">
        <v>56</v>
      </c>
      <c r="Y1356" t="s">
        <v>57</v>
      </c>
      <c r="Z1356">
        <v>44080</v>
      </c>
      <c r="AA1356" t="s">
        <v>2209</v>
      </c>
      <c r="AC1356">
        <v>44041</v>
      </c>
      <c r="AD1356">
        <v>44086</v>
      </c>
      <c r="AE1356">
        <v>44086</v>
      </c>
      <c r="AF1356" t="s">
        <v>7113</v>
      </c>
      <c r="AG1356" t="s">
        <v>145</v>
      </c>
      <c r="AN1356" t="s">
        <v>58</v>
      </c>
      <c r="AO1356" t="s">
        <v>3411</v>
      </c>
      <c r="AP1356" t="s">
        <v>84</v>
      </c>
    </row>
    <row r="1357" spans="1:44" x14ac:dyDescent="0.2">
      <c r="A1357" t="s">
        <v>72</v>
      </c>
      <c r="B1357" t="s">
        <v>7114</v>
      </c>
      <c r="C1357">
        <v>44089</v>
      </c>
      <c r="D1357" t="s">
        <v>86</v>
      </c>
      <c r="E1357" t="s">
        <v>47</v>
      </c>
      <c r="F1357" t="s">
        <v>72</v>
      </c>
      <c r="G1357" t="s">
        <v>49</v>
      </c>
      <c r="H1357" t="s">
        <v>49</v>
      </c>
      <c r="I1357" t="s">
        <v>60</v>
      </c>
      <c r="J1357" t="s">
        <v>73</v>
      </c>
      <c r="K1357" t="s">
        <v>7115</v>
      </c>
      <c r="L1357" t="s">
        <v>7116</v>
      </c>
      <c r="M1357" t="s">
        <v>52</v>
      </c>
      <c r="N1357" t="s">
        <v>62</v>
      </c>
      <c r="O1357" t="s">
        <v>7117</v>
      </c>
      <c r="P1357" t="s">
        <v>53</v>
      </c>
      <c r="Q1357" t="s">
        <v>63</v>
      </c>
      <c r="S1357" t="s">
        <v>7118</v>
      </c>
      <c r="W1357" t="s">
        <v>55</v>
      </c>
      <c r="X1357" t="s">
        <v>56</v>
      </c>
      <c r="Y1357" t="s">
        <v>57</v>
      </c>
      <c r="Z1357">
        <v>44087</v>
      </c>
      <c r="AA1357" t="s">
        <v>7119</v>
      </c>
      <c r="AB1357" t="s">
        <v>770</v>
      </c>
      <c r="AC1357">
        <v>43997</v>
      </c>
      <c r="AD1357">
        <v>44078</v>
      </c>
      <c r="AE1357">
        <v>44078</v>
      </c>
      <c r="AF1357" t="s">
        <v>7120</v>
      </c>
      <c r="AG1357" t="s">
        <v>64</v>
      </c>
      <c r="AH1357" t="s">
        <v>7121</v>
      </c>
      <c r="AN1357" t="s">
        <v>58</v>
      </c>
      <c r="AO1357" t="s">
        <v>7122</v>
      </c>
      <c r="AP1357" t="s">
        <v>84</v>
      </c>
      <c r="AQ1357" t="s">
        <v>421</v>
      </c>
    </row>
    <row r="1358" spans="1:44" x14ac:dyDescent="0.2">
      <c r="A1358" t="s">
        <v>72</v>
      </c>
      <c r="B1358" t="s">
        <v>7123</v>
      </c>
      <c r="C1358">
        <v>44096</v>
      </c>
      <c r="D1358" t="s">
        <v>7124</v>
      </c>
      <c r="E1358" t="s">
        <v>47</v>
      </c>
      <c r="F1358" t="s">
        <v>72</v>
      </c>
      <c r="G1358" t="s">
        <v>49</v>
      </c>
      <c r="I1358" t="s">
        <v>60</v>
      </c>
      <c r="J1358" t="s">
        <v>73</v>
      </c>
      <c r="K1358" t="s">
        <v>2908</v>
      </c>
      <c r="L1358" t="s">
        <v>7125</v>
      </c>
      <c r="M1358" t="s">
        <v>52</v>
      </c>
      <c r="N1358" t="s">
        <v>62</v>
      </c>
      <c r="P1358" t="s">
        <v>53</v>
      </c>
      <c r="Q1358" t="s">
        <v>63</v>
      </c>
      <c r="S1358" t="s">
        <v>7126</v>
      </c>
      <c r="T1358" t="s">
        <v>7127</v>
      </c>
      <c r="W1358" t="s">
        <v>55</v>
      </c>
      <c r="X1358" t="s">
        <v>56</v>
      </c>
      <c r="Y1358" t="s">
        <v>57</v>
      </c>
      <c r="Z1358">
        <v>44094</v>
      </c>
      <c r="AA1358" t="s">
        <v>7128</v>
      </c>
      <c r="AC1358">
        <v>44042</v>
      </c>
      <c r="AG1358" t="s">
        <v>145</v>
      </c>
      <c r="AN1358" t="s">
        <v>58</v>
      </c>
      <c r="AO1358" t="s">
        <v>7129</v>
      </c>
      <c r="AP1358" t="s">
        <v>84</v>
      </c>
    </row>
    <row r="1359" spans="1:44" x14ac:dyDescent="0.2">
      <c r="A1359" t="s">
        <v>72</v>
      </c>
      <c r="B1359" t="s">
        <v>7130</v>
      </c>
      <c r="C1359">
        <v>44113</v>
      </c>
      <c r="D1359" t="s">
        <v>46</v>
      </c>
      <c r="E1359" t="s">
        <v>47</v>
      </c>
      <c r="F1359" t="s">
        <v>72</v>
      </c>
      <c r="G1359" t="s">
        <v>49</v>
      </c>
      <c r="H1359" t="s">
        <v>49</v>
      </c>
      <c r="I1359" t="s">
        <v>60</v>
      </c>
      <c r="J1359" t="s">
        <v>95</v>
      </c>
      <c r="K1359" t="s">
        <v>4109</v>
      </c>
      <c r="L1359" t="s">
        <v>7131</v>
      </c>
      <c r="M1359" t="s">
        <v>52</v>
      </c>
      <c r="N1359" t="s">
        <v>62</v>
      </c>
      <c r="O1359" t="s">
        <v>103</v>
      </c>
      <c r="P1359" t="s">
        <v>53</v>
      </c>
      <c r="Q1359" t="s">
        <v>324</v>
      </c>
      <c r="S1359" t="s">
        <v>7132</v>
      </c>
      <c r="T1359" t="s">
        <v>4324</v>
      </c>
      <c r="V1359" t="s">
        <v>3513</v>
      </c>
      <c r="W1359" t="s">
        <v>55</v>
      </c>
      <c r="X1359" t="s">
        <v>56</v>
      </c>
      <c r="Y1359" t="s">
        <v>57</v>
      </c>
      <c r="Z1359">
        <v>44108</v>
      </c>
      <c r="AA1359" t="s">
        <v>2806</v>
      </c>
      <c r="AC1359">
        <v>44036</v>
      </c>
      <c r="AD1359">
        <v>44111</v>
      </c>
      <c r="AF1359" t="s">
        <v>7133</v>
      </c>
      <c r="AG1359" t="s">
        <v>64</v>
      </c>
      <c r="AH1359" t="s">
        <v>7134</v>
      </c>
      <c r="AN1359" t="s">
        <v>58</v>
      </c>
      <c r="AO1359" t="s">
        <v>7135</v>
      </c>
      <c r="AP1359" t="s">
        <v>84</v>
      </c>
    </row>
    <row r="1360" spans="1:44" x14ac:dyDescent="0.2">
      <c r="A1360" t="s">
        <v>72</v>
      </c>
      <c r="B1360" t="s">
        <v>7136</v>
      </c>
      <c r="C1360">
        <v>44114</v>
      </c>
      <c r="D1360" t="s">
        <v>7137</v>
      </c>
      <c r="E1360" t="s">
        <v>169</v>
      </c>
      <c r="F1360" t="s">
        <v>72</v>
      </c>
      <c r="G1360" t="s">
        <v>49</v>
      </c>
      <c r="H1360" t="s">
        <v>49</v>
      </c>
      <c r="I1360" t="s">
        <v>60</v>
      </c>
      <c r="J1360" t="s">
        <v>73</v>
      </c>
      <c r="L1360" t="s">
        <v>7138</v>
      </c>
      <c r="M1360" t="s">
        <v>52</v>
      </c>
      <c r="N1360" t="s">
        <v>62</v>
      </c>
      <c r="O1360" t="s">
        <v>640</v>
      </c>
      <c r="P1360" t="s">
        <v>53</v>
      </c>
      <c r="Q1360" t="s">
        <v>63</v>
      </c>
      <c r="S1360" t="s">
        <v>3796</v>
      </c>
      <c r="T1360" t="s">
        <v>7139</v>
      </c>
      <c r="V1360" t="s">
        <v>1984</v>
      </c>
      <c r="W1360" t="s">
        <v>178</v>
      </c>
      <c r="X1360" t="s">
        <v>56</v>
      </c>
      <c r="Y1360" t="s">
        <v>57</v>
      </c>
      <c r="Z1360">
        <v>44108</v>
      </c>
      <c r="AD1360">
        <v>44105</v>
      </c>
      <c r="AE1360">
        <v>44105</v>
      </c>
      <c r="AF1360" t="s">
        <v>7140</v>
      </c>
      <c r="AG1360" t="s">
        <v>64</v>
      </c>
      <c r="AH1360" t="s">
        <v>2899</v>
      </c>
      <c r="AN1360" t="s">
        <v>58</v>
      </c>
      <c r="AR1360" t="s">
        <v>7141</v>
      </c>
    </row>
    <row r="1361" spans="1:44" x14ac:dyDescent="0.2">
      <c r="A1361" t="s">
        <v>72</v>
      </c>
      <c r="B1361" t="s">
        <v>7142</v>
      </c>
      <c r="C1361">
        <v>44132</v>
      </c>
      <c r="D1361" t="s">
        <v>86</v>
      </c>
      <c r="E1361" t="s">
        <v>47</v>
      </c>
      <c r="F1361" t="s">
        <v>72</v>
      </c>
      <c r="G1361" t="s">
        <v>49</v>
      </c>
      <c r="H1361" t="s">
        <v>49</v>
      </c>
      <c r="I1361" t="s">
        <v>60</v>
      </c>
      <c r="J1361" t="s">
        <v>73</v>
      </c>
      <c r="K1361" t="s">
        <v>7143</v>
      </c>
      <c r="L1361" t="s">
        <v>7143</v>
      </c>
      <c r="M1361" t="s">
        <v>52</v>
      </c>
      <c r="N1361" t="s">
        <v>62</v>
      </c>
      <c r="O1361" t="s">
        <v>5345</v>
      </c>
      <c r="P1361" t="s">
        <v>53</v>
      </c>
      <c r="Q1361" t="s">
        <v>63</v>
      </c>
      <c r="S1361" t="s">
        <v>1758</v>
      </c>
      <c r="T1361" t="s">
        <v>7144</v>
      </c>
      <c r="V1361" t="s">
        <v>7145</v>
      </c>
      <c r="W1361" t="s">
        <v>55</v>
      </c>
      <c r="X1361" t="s">
        <v>56</v>
      </c>
      <c r="Y1361" t="s">
        <v>57</v>
      </c>
      <c r="Z1361">
        <v>44129</v>
      </c>
      <c r="AD1361">
        <v>44131</v>
      </c>
      <c r="AE1361">
        <v>44131</v>
      </c>
      <c r="AF1361" t="s">
        <v>7146</v>
      </c>
      <c r="AG1361" t="s">
        <v>64</v>
      </c>
      <c r="AH1361" t="s">
        <v>7147</v>
      </c>
      <c r="AN1361" t="s">
        <v>58</v>
      </c>
    </row>
    <row r="1362" spans="1:44" x14ac:dyDescent="0.2">
      <c r="A1362" t="s">
        <v>72</v>
      </c>
      <c r="B1362" t="s">
        <v>7148</v>
      </c>
      <c r="C1362">
        <v>44137</v>
      </c>
      <c r="D1362" t="s">
        <v>68</v>
      </c>
      <c r="E1362" t="s">
        <v>69</v>
      </c>
      <c r="F1362" t="s">
        <v>72</v>
      </c>
      <c r="G1362" t="s">
        <v>49</v>
      </c>
      <c r="H1362" t="s">
        <v>49</v>
      </c>
      <c r="I1362" t="s">
        <v>60</v>
      </c>
      <c r="J1362" t="s">
        <v>95</v>
      </c>
      <c r="K1362" t="s">
        <v>4109</v>
      </c>
      <c r="L1362" t="s">
        <v>7149</v>
      </c>
      <c r="M1362" t="s">
        <v>52</v>
      </c>
      <c r="N1362" t="s">
        <v>62</v>
      </c>
      <c r="O1362" t="s">
        <v>103</v>
      </c>
      <c r="P1362" t="s">
        <v>53</v>
      </c>
      <c r="Q1362" t="s">
        <v>112</v>
      </c>
      <c r="S1362" t="s">
        <v>336</v>
      </c>
      <c r="T1362" t="s">
        <v>105</v>
      </c>
      <c r="V1362" t="s">
        <v>2876</v>
      </c>
      <c r="W1362" t="s">
        <v>55</v>
      </c>
      <c r="X1362" t="s">
        <v>56</v>
      </c>
      <c r="Y1362" t="s">
        <v>57</v>
      </c>
      <c r="Z1362">
        <v>44136</v>
      </c>
      <c r="AA1362" t="s">
        <v>2806</v>
      </c>
      <c r="AB1362" t="s">
        <v>770</v>
      </c>
      <c r="AC1362">
        <v>44036</v>
      </c>
      <c r="AD1362">
        <v>44119</v>
      </c>
      <c r="AE1362">
        <v>44126</v>
      </c>
      <c r="AF1362" t="s">
        <v>7150</v>
      </c>
      <c r="AG1362" t="s">
        <v>64</v>
      </c>
      <c r="AH1362" t="s">
        <v>1036</v>
      </c>
      <c r="AN1362" t="s">
        <v>58</v>
      </c>
      <c r="AO1362" t="s">
        <v>4153</v>
      </c>
      <c r="AP1362" t="s">
        <v>84</v>
      </c>
      <c r="AQ1362" t="s">
        <v>421</v>
      </c>
      <c r="AR1362" t="s">
        <v>7151</v>
      </c>
    </row>
    <row r="1363" spans="1:44" x14ac:dyDescent="0.2">
      <c r="A1363" t="s">
        <v>72</v>
      </c>
      <c r="B1363" t="s">
        <v>7152</v>
      </c>
      <c r="C1363">
        <v>44139</v>
      </c>
      <c r="D1363" t="s">
        <v>168</v>
      </c>
      <c r="E1363" t="s">
        <v>2113</v>
      </c>
      <c r="F1363" t="s">
        <v>72</v>
      </c>
      <c r="G1363" t="s">
        <v>49</v>
      </c>
      <c r="H1363" t="s">
        <v>49</v>
      </c>
      <c r="I1363" t="s">
        <v>60</v>
      </c>
      <c r="J1363" t="s">
        <v>73</v>
      </c>
      <c r="K1363" t="s">
        <v>3005</v>
      </c>
      <c r="L1363" t="s">
        <v>7153</v>
      </c>
      <c r="M1363" t="s">
        <v>52</v>
      </c>
      <c r="N1363" t="s">
        <v>62</v>
      </c>
      <c r="O1363" t="s">
        <v>5302</v>
      </c>
      <c r="P1363" t="s">
        <v>53</v>
      </c>
      <c r="Q1363" t="s">
        <v>63</v>
      </c>
      <c r="S1363" t="s">
        <v>740</v>
      </c>
      <c r="W1363" t="s">
        <v>178</v>
      </c>
      <c r="X1363" t="s">
        <v>56</v>
      </c>
      <c r="Y1363" t="s">
        <v>57</v>
      </c>
      <c r="Z1363">
        <v>44136</v>
      </c>
      <c r="AA1363" t="s">
        <v>2209</v>
      </c>
      <c r="AC1363">
        <v>43961</v>
      </c>
      <c r="AD1363">
        <v>44126</v>
      </c>
      <c r="AE1363">
        <v>44126</v>
      </c>
      <c r="AG1363" t="s">
        <v>64</v>
      </c>
      <c r="AH1363" t="s">
        <v>7154</v>
      </c>
      <c r="AN1363" t="s">
        <v>58</v>
      </c>
      <c r="AO1363" t="s">
        <v>3010</v>
      </c>
      <c r="AP1363" t="s">
        <v>84</v>
      </c>
      <c r="AR1363" t="s">
        <v>6849</v>
      </c>
    </row>
    <row r="1364" spans="1:44" x14ac:dyDescent="0.2">
      <c r="A1364" t="s">
        <v>72</v>
      </c>
      <c r="B1364" t="s">
        <v>7155</v>
      </c>
      <c r="C1364">
        <v>44140</v>
      </c>
      <c r="D1364" t="s">
        <v>7124</v>
      </c>
      <c r="E1364" t="s">
        <v>47</v>
      </c>
      <c r="F1364" t="s">
        <v>72</v>
      </c>
      <c r="G1364" t="s">
        <v>49</v>
      </c>
      <c r="I1364" t="s">
        <v>60</v>
      </c>
      <c r="J1364" t="s">
        <v>95</v>
      </c>
      <c r="K1364" t="s">
        <v>7156</v>
      </c>
      <c r="L1364" t="s">
        <v>7157</v>
      </c>
      <c r="M1364" t="s">
        <v>52</v>
      </c>
      <c r="N1364" t="s">
        <v>62</v>
      </c>
      <c r="P1364" t="s">
        <v>53</v>
      </c>
      <c r="Q1364" t="s">
        <v>112</v>
      </c>
      <c r="S1364" t="s">
        <v>1758</v>
      </c>
      <c r="W1364" t="s">
        <v>55</v>
      </c>
      <c r="X1364" t="s">
        <v>56</v>
      </c>
      <c r="Y1364" t="s">
        <v>57</v>
      </c>
      <c r="Z1364">
        <v>44136</v>
      </c>
      <c r="AA1364" t="s">
        <v>7158</v>
      </c>
      <c r="AB1364" t="s">
        <v>770</v>
      </c>
      <c r="AC1364">
        <v>44062</v>
      </c>
      <c r="AG1364" t="s">
        <v>145</v>
      </c>
      <c r="AH1364" t="s">
        <v>7159</v>
      </c>
      <c r="AN1364" t="s">
        <v>58</v>
      </c>
      <c r="AO1364" t="s">
        <v>7160</v>
      </c>
      <c r="AP1364" t="s">
        <v>84</v>
      </c>
      <c r="AQ1364" t="s">
        <v>421</v>
      </c>
    </row>
    <row r="1365" spans="1:44" x14ac:dyDescent="0.2">
      <c r="A1365" t="s">
        <v>72</v>
      </c>
      <c r="B1365" t="s">
        <v>7161</v>
      </c>
      <c r="C1365">
        <v>44144</v>
      </c>
      <c r="D1365" t="s">
        <v>68</v>
      </c>
      <c r="E1365" t="s">
        <v>47</v>
      </c>
      <c r="F1365" t="s">
        <v>72</v>
      </c>
      <c r="G1365" t="s">
        <v>49</v>
      </c>
      <c r="H1365" t="s">
        <v>49</v>
      </c>
      <c r="I1365" t="s">
        <v>60</v>
      </c>
      <c r="J1365" t="s">
        <v>73</v>
      </c>
      <c r="K1365" t="s">
        <v>7162</v>
      </c>
      <c r="L1365" t="s">
        <v>7163</v>
      </c>
      <c r="M1365" t="s">
        <v>52</v>
      </c>
      <c r="N1365" t="s">
        <v>62</v>
      </c>
      <c r="O1365" t="s">
        <v>76</v>
      </c>
      <c r="P1365" t="s">
        <v>53</v>
      </c>
      <c r="Q1365" t="s">
        <v>63</v>
      </c>
      <c r="S1365" t="s">
        <v>7164</v>
      </c>
      <c r="W1365" t="s">
        <v>55</v>
      </c>
      <c r="X1365" t="s">
        <v>56</v>
      </c>
      <c r="Y1365" t="s">
        <v>57</v>
      </c>
      <c r="Z1365">
        <v>44143</v>
      </c>
      <c r="AA1365" t="s">
        <v>80</v>
      </c>
      <c r="AC1365">
        <v>44099</v>
      </c>
      <c r="AD1365">
        <v>44134</v>
      </c>
      <c r="AE1365">
        <v>44136</v>
      </c>
      <c r="AF1365" t="s">
        <v>7165</v>
      </c>
      <c r="AN1365" t="s">
        <v>58</v>
      </c>
      <c r="AO1365" t="s">
        <v>7166</v>
      </c>
      <c r="AP1365" t="s">
        <v>84</v>
      </c>
    </row>
    <row r="1366" spans="1:44" x14ac:dyDescent="0.2">
      <c r="A1366" t="s">
        <v>72</v>
      </c>
      <c r="B1366" t="s">
        <v>7167</v>
      </c>
      <c r="C1366">
        <v>44145</v>
      </c>
      <c r="D1366" t="s">
        <v>7124</v>
      </c>
      <c r="E1366" t="s">
        <v>47</v>
      </c>
      <c r="F1366" t="s">
        <v>72</v>
      </c>
      <c r="G1366" t="s">
        <v>49</v>
      </c>
      <c r="H1366" t="s">
        <v>49</v>
      </c>
      <c r="I1366" t="s">
        <v>60</v>
      </c>
      <c r="J1366" t="s">
        <v>73</v>
      </c>
      <c r="K1366" t="s">
        <v>4949</v>
      </c>
      <c r="L1366" t="s">
        <v>7168</v>
      </c>
      <c r="M1366" t="s">
        <v>52</v>
      </c>
      <c r="N1366" t="s">
        <v>62</v>
      </c>
      <c r="P1366" t="s">
        <v>53</v>
      </c>
      <c r="Q1366" t="s">
        <v>63</v>
      </c>
      <c r="S1366" t="s">
        <v>7169</v>
      </c>
      <c r="T1366" t="s">
        <v>7170</v>
      </c>
      <c r="V1366" t="s">
        <v>7145</v>
      </c>
      <c r="W1366" t="s">
        <v>55</v>
      </c>
      <c r="X1366" t="s">
        <v>56</v>
      </c>
      <c r="Y1366" t="s">
        <v>57</v>
      </c>
      <c r="Z1366">
        <v>44143</v>
      </c>
      <c r="AA1366" t="s">
        <v>7128</v>
      </c>
      <c r="AC1366">
        <v>44066</v>
      </c>
      <c r="AD1366">
        <v>44136</v>
      </c>
      <c r="AE1366">
        <v>44136</v>
      </c>
      <c r="AF1366" t="s">
        <v>7171</v>
      </c>
      <c r="AG1366" t="s">
        <v>64</v>
      </c>
      <c r="AH1366" t="s">
        <v>7172</v>
      </c>
      <c r="AN1366" t="s">
        <v>58</v>
      </c>
      <c r="AO1366" t="s">
        <v>7173</v>
      </c>
      <c r="AP1366" t="s">
        <v>84</v>
      </c>
    </row>
    <row r="1367" spans="1:44" x14ac:dyDescent="0.2">
      <c r="A1367" t="s">
        <v>72</v>
      </c>
      <c r="B1367" t="s">
        <v>7174</v>
      </c>
      <c r="C1367">
        <v>44148</v>
      </c>
      <c r="D1367" t="s">
        <v>86</v>
      </c>
      <c r="E1367" t="s">
        <v>47</v>
      </c>
      <c r="F1367" t="s">
        <v>72</v>
      </c>
      <c r="G1367" t="s">
        <v>49</v>
      </c>
      <c r="H1367" t="s">
        <v>49</v>
      </c>
      <c r="I1367" t="s">
        <v>60</v>
      </c>
      <c r="J1367" t="s">
        <v>95</v>
      </c>
      <c r="K1367" t="s">
        <v>3864</v>
      </c>
      <c r="L1367" t="s">
        <v>7175</v>
      </c>
      <c r="M1367" t="s">
        <v>52</v>
      </c>
      <c r="N1367" t="s">
        <v>62</v>
      </c>
      <c r="O1367" t="s">
        <v>76</v>
      </c>
      <c r="P1367" t="s">
        <v>53</v>
      </c>
      <c r="Q1367" t="s">
        <v>112</v>
      </c>
      <c r="S1367" t="s">
        <v>5027</v>
      </c>
      <c r="W1367" t="s">
        <v>55</v>
      </c>
      <c r="X1367" t="s">
        <v>56</v>
      </c>
      <c r="Y1367" t="s">
        <v>57</v>
      </c>
      <c r="Z1367">
        <v>44143</v>
      </c>
      <c r="AA1367" t="s">
        <v>156</v>
      </c>
      <c r="AC1367">
        <v>44026</v>
      </c>
      <c r="AD1367">
        <v>44141</v>
      </c>
      <c r="AE1367">
        <v>44141</v>
      </c>
      <c r="AF1367" t="s">
        <v>7176</v>
      </c>
      <c r="AG1367" t="s">
        <v>64</v>
      </c>
      <c r="AH1367" t="s">
        <v>7177</v>
      </c>
      <c r="AN1367" t="s">
        <v>58</v>
      </c>
      <c r="AO1367" t="s">
        <v>7178</v>
      </c>
      <c r="AP1367" t="s">
        <v>84</v>
      </c>
    </row>
    <row r="1368" spans="1:44" x14ac:dyDescent="0.2">
      <c r="A1368" t="s">
        <v>72</v>
      </c>
      <c r="B1368" t="s">
        <v>7179</v>
      </c>
      <c r="C1368">
        <v>44155</v>
      </c>
      <c r="D1368" t="s">
        <v>7124</v>
      </c>
      <c r="E1368" t="s">
        <v>47</v>
      </c>
      <c r="F1368" t="s">
        <v>72</v>
      </c>
      <c r="G1368" t="s">
        <v>49</v>
      </c>
      <c r="H1368" t="s">
        <v>49</v>
      </c>
      <c r="I1368" t="s">
        <v>60</v>
      </c>
      <c r="J1368" t="s">
        <v>73</v>
      </c>
      <c r="K1368" t="s">
        <v>3864</v>
      </c>
      <c r="L1368" t="s">
        <v>7180</v>
      </c>
      <c r="M1368" t="s">
        <v>52</v>
      </c>
      <c r="N1368" t="s">
        <v>62</v>
      </c>
      <c r="O1368" t="s">
        <v>76</v>
      </c>
      <c r="P1368" t="s">
        <v>53</v>
      </c>
      <c r="Q1368" t="s">
        <v>63</v>
      </c>
      <c r="S1368" t="s">
        <v>4097</v>
      </c>
      <c r="W1368" t="s">
        <v>55</v>
      </c>
      <c r="X1368" t="s">
        <v>56</v>
      </c>
      <c r="Y1368" t="s">
        <v>57</v>
      </c>
      <c r="Z1368">
        <v>44150</v>
      </c>
      <c r="AA1368" t="s">
        <v>7128</v>
      </c>
      <c r="AC1368">
        <v>44026</v>
      </c>
      <c r="AD1368">
        <v>44124</v>
      </c>
      <c r="AE1368">
        <v>44124</v>
      </c>
      <c r="AF1368" t="s">
        <v>7181</v>
      </c>
      <c r="AG1368" t="s">
        <v>64</v>
      </c>
      <c r="AH1368" t="s">
        <v>6288</v>
      </c>
      <c r="AN1368" t="s">
        <v>58</v>
      </c>
      <c r="AO1368" t="s">
        <v>7182</v>
      </c>
      <c r="AP1368" t="s">
        <v>84</v>
      </c>
    </row>
    <row r="1369" spans="1:44" x14ac:dyDescent="0.2">
      <c r="A1369" t="s">
        <v>72</v>
      </c>
      <c r="B1369" t="s">
        <v>7183</v>
      </c>
      <c r="C1369">
        <v>44172</v>
      </c>
      <c r="D1369" t="s">
        <v>168</v>
      </c>
      <c r="E1369" t="s">
        <v>47</v>
      </c>
      <c r="F1369" t="s">
        <v>72</v>
      </c>
      <c r="G1369" t="s">
        <v>49</v>
      </c>
      <c r="H1369" t="s">
        <v>49</v>
      </c>
      <c r="I1369" t="s">
        <v>60</v>
      </c>
      <c r="J1369" t="s">
        <v>73</v>
      </c>
      <c r="K1369" t="s">
        <v>7184</v>
      </c>
      <c r="L1369" t="s">
        <v>7184</v>
      </c>
      <c r="M1369" t="s">
        <v>52</v>
      </c>
      <c r="N1369" t="s">
        <v>62</v>
      </c>
      <c r="O1369" t="s">
        <v>7185</v>
      </c>
      <c r="P1369" t="s">
        <v>53</v>
      </c>
      <c r="Q1369" t="s">
        <v>63</v>
      </c>
      <c r="S1369" t="s">
        <v>7186</v>
      </c>
      <c r="T1369" t="s">
        <v>5410</v>
      </c>
      <c r="V1369" t="s">
        <v>7127</v>
      </c>
      <c r="W1369" t="s">
        <v>178</v>
      </c>
      <c r="X1369" t="s">
        <v>56</v>
      </c>
      <c r="Y1369" t="s">
        <v>57</v>
      </c>
      <c r="Z1369">
        <v>44171</v>
      </c>
      <c r="AD1369">
        <v>44165</v>
      </c>
      <c r="AE1369">
        <v>44165</v>
      </c>
      <c r="AF1369" t="s">
        <v>7187</v>
      </c>
      <c r="AG1369" t="s">
        <v>64</v>
      </c>
      <c r="AN1369" t="s">
        <v>58</v>
      </c>
    </row>
    <row r="1370" spans="1:44" x14ac:dyDescent="0.2">
      <c r="A1370" t="s">
        <v>72</v>
      </c>
      <c r="B1370" t="s">
        <v>7188</v>
      </c>
      <c r="C1370">
        <v>44172</v>
      </c>
      <c r="D1370" t="s">
        <v>168</v>
      </c>
      <c r="E1370" t="s">
        <v>47</v>
      </c>
      <c r="F1370" t="s">
        <v>72</v>
      </c>
      <c r="G1370" t="s">
        <v>49</v>
      </c>
      <c r="H1370" t="s">
        <v>49</v>
      </c>
      <c r="I1370" t="s">
        <v>60</v>
      </c>
      <c r="J1370" t="s">
        <v>73</v>
      </c>
      <c r="K1370" t="s">
        <v>4404</v>
      </c>
      <c r="L1370" t="s">
        <v>7189</v>
      </c>
      <c r="M1370" t="s">
        <v>52</v>
      </c>
      <c r="N1370" t="s">
        <v>62</v>
      </c>
      <c r="O1370" t="s">
        <v>7190</v>
      </c>
      <c r="P1370" t="s">
        <v>53</v>
      </c>
      <c r="Q1370" t="s">
        <v>63</v>
      </c>
      <c r="S1370" t="s">
        <v>7191</v>
      </c>
      <c r="W1370" t="s">
        <v>178</v>
      </c>
      <c r="X1370" t="s">
        <v>56</v>
      </c>
      <c r="Y1370" t="s">
        <v>57</v>
      </c>
      <c r="Z1370">
        <v>44171</v>
      </c>
      <c r="AA1370" t="s">
        <v>2209</v>
      </c>
      <c r="AC1370">
        <v>44065</v>
      </c>
      <c r="AD1370">
        <v>44172</v>
      </c>
      <c r="AE1370">
        <v>44172</v>
      </c>
      <c r="AF1370" t="s">
        <v>7192</v>
      </c>
      <c r="AG1370" t="s">
        <v>64</v>
      </c>
      <c r="AH1370" t="s">
        <v>1952</v>
      </c>
      <c r="AN1370" t="s">
        <v>58</v>
      </c>
      <c r="AO1370" t="s">
        <v>4406</v>
      </c>
      <c r="AP1370" t="s">
        <v>84</v>
      </c>
    </row>
    <row r="1371" spans="1:44" x14ac:dyDescent="0.2">
      <c r="A1371" t="s">
        <v>72</v>
      </c>
      <c r="B1371" t="s">
        <v>7193</v>
      </c>
      <c r="C1371">
        <v>44181</v>
      </c>
      <c r="D1371" t="s">
        <v>168</v>
      </c>
      <c r="E1371" t="s">
        <v>169</v>
      </c>
      <c r="F1371" t="s">
        <v>72</v>
      </c>
      <c r="G1371" t="s">
        <v>49</v>
      </c>
      <c r="H1371" t="s">
        <v>49</v>
      </c>
      <c r="I1371" t="s">
        <v>60</v>
      </c>
      <c r="J1371" t="s">
        <v>73</v>
      </c>
      <c r="K1371" t="s">
        <v>4747</v>
      </c>
      <c r="L1371" t="s">
        <v>7194</v>
      </c>
      <c r="M1371" t="s">
        <v>52</v>
      </c>
      <c r="N1371" t="s">
        <v>62</v>
      </c>
      <c r="O1371" t="s">
        <v>76</v>
      </c>
      <c r="P1371" t="s">
        <v>53</v>
      </c>
      <c r="Q1371" t="s">
        <v>63</v>
      </c>
      <c r="S1371" t="s">
        <v>489</v>
      </c>
      <c r="W1371" t="s">
        <v>178</v>
      </c>
      <c r="X1371" t="s">
        <v>56</v>
      </c>
      <c r="Y1371" t="s">
        <v>57</v>
      </c>
      <c r="Z1371">
        <v>44178</v>
      </c>
      <c r="AA1371" t="s">
        <v>2209</v>
      </c>
      <c r="AC1371">
        <v>44097</v>
      </c>
      <c r="AD1371">
        <v>44179</v>
      </c>
      <c r="AE1371">
        <v>44179</v>
      </c>
      <c r="AF1371" t="s">
        <v>7195</v>
      </c>
      <c r="AG1371" t="s">
        <v>64</v>
      </c>
      <c r="AH1371" t="s">
        <v>7196</v>
      </c>
      <c r="AN1371" t="s">
        <v>58</v>
      </c>
      <c r="AO1371" t="s">
        <v>4751</v>
      </c>
      <c r="AP1371" t="s">
        <v>84</v>
      </c>
    </row>
    <row r="1372" spans="1:44" x14ac:dyDescent="0.2">
      <c r="A1372" t="s">
        <v>72</v>
      </c>
      <c r="B1372" t="s">
        <v>7197</v>
      </c>
      <c r="C1372">
        <v>44204</v>
      </c>
      <c r="D1372" t="s">
        <v>7124</v>
      </c>
      <c r="E1372" t="s">
        <v>47</v>
      </c>
      <c r="F1372" t="s">
        <v>72</v>
      </c>
      <c r="G1372" t="s">
        <v>49</v>
      </c>
      <c r="H1372" t="s">
        <v>49</v>
      </c>
      <c r="I1372" t="s">
        <v>60</v>
      </c>
      <c r="J1372" t="s">
        <v>95</v>
      </c>
      <c r="K1372" t="s">
        <v>6246</v>
      </c>
      <c r="L1372" t="s">
        <v>7198</v>
      </c>
      <c r="M1372" t="s">
        <v>52</v>
      </c>
      <c r="N1372" t="s">
        <v>62</v>
      </c>
      <c r="O1372" t="s">
        <v>76</v>
      </c>
      <c r="P1372" t="s">
        <v>53</v>
      </c>
      <c r="Q1372" t="s">
        <v>112</v>
      </c>
      <c r="S1372" t="s">
        <v>7199</v>
      </c>
      <c r="T1372" t="s">
        <v>7200</v>
      </c>
      <c r="V1372" t="s">
        <v>4221</v>
      </c>
      <c r="W1372" t="s">
        <v>55</v>
      </c>
      <c r="X1372" t="s">
        <v>56</v>
      </c>
      <c r="Y1372" t="s">
        <v>57</v>
      </c>
      <c r="Z1372">
        <v>44199</v>
      </c>
      <c r="AA1372" t="s">
        <v>7158</v>
      </c>
      <c r="AC1372">
        <v>44106</v>
      </c>
      <c r="AD1372">
        <v>44187</v>
      </c>
      <c r="AE1372">
        <v>44187</v>
      </c>
      <c r="AF1372" t="s">
        <v>5153</v>
      </c>
      <c r="AG1372" t="s">
        <v>64</v>
      </c>
      <c r="AH1372" t="s">
        <v>4320</v>
      </c>
      <c r="AN1372" t="s">
        <v>58</v>
      </c>
      <c r="AO1372" t="s">
        <v>7201</v>
      </c>
      <c r="AP1372" t="s">
        <v>84</v>
      </c>
    </row>
    <row r="1373" spans="1:44" x14ac:dyDescent="0.2">
      <c r="A1373" t="s">
        <v>72</v>
      </c>
      <c r="B1373" t="s">
        <v>7202</v>
      </c>
      <c r="C1373">
        <v>44223</v>
      </c>
      <c r="D1373" t="s">
        <v>168</v>
      </c>
      <c r="E1373" t="s">
        <v>169</v>
      </c>
      <c r="F1373" t="s">
        <v>72</v>
      </c>
      <c r="G1373" t="s">
        <v>49</v>
      </c>
      <c r="H1373" t="s">
        <v>49</v>
      </c>
      <c r="I1373" t="s">
        <v>60</v>
      </c>
      <c r="J1373" t="s">
        <v>73</v>
      </c>
      <c r="K1373" t="s">
        <v>7203</v>
      </c>
      <c r="L1373" t="s">
        <v>7203</v>
      </c>
      <c r="M1373" t="s">
        <v>52</v>
      </c>
      <c r="O1373" t="s">
        <v>76</v>
      </c>
      <c r="P1373" t="s">
        <v>53</v>
      </c>
      <c r="Q1373" t="s">
        <v>63</v>
      </c>
      <c r="S1373" t="s">
        <v>1758</v>
      </c>
      <c r="T1373" t="s">
        <v>4220</v>
      </c>
      <c r="V1373" t="s">
        <v>7204</v>
      </c>
      <c r="W1373" t="s">
        <v>178</v>
      </c>
      <c r="X1373" t="s">
        <v>56</v>
      </c>
      <c r="Y1373" t="s">
        <v>57</v>
      </c>
      <c r="Z1373">
        <v>44220</v>
      </c>
      <c r="AD1373">
        <v>44232</v>
      </c>
      <c r="AE1373">
        <v>44232</v>
      </c>
      <c r="AF1373" t="s">
        <v>7205</v>
      </c>
      <c r="AG1373" t="s">
        <v>64</v>
      </c>
      <c r="AH1373" t="s">
        <v>1759</v>
      </c>
      <c r="AN1373" t="s">
        <v>58</v>
      </c>
    </row>
    <row r="1374" spans="1:44" x14ac:dyDescent="0.2">
      <c r="A1374" t="s">
        <v>72</v>
      </c>
      <c r="B1374" t="s">
        <v>7206</v>
      </c>
      <c r="C1374">
        <v>44225</v>
      </c>
      <c r="D1374" t="s">
        <v>168</v>
      </c>
      <c r="E1374" t="s">
        <v>47</v>
      </c>
      <c r="F1374" t="s">
        <v>72</v>
      </c>
      <c r="G1374" t="s">
        <v>49</v>
      </c>
      <c r="H1374" t="s">
        <v>49</v>
      </c>
      <c r="I1374" t="s">
        <v>532</v>
      </c>
      <c r="J1374" t="s">
        <v>608</v>
      </c>
      <c r="L1374" t="s">
        <v>7207</v>
      </c>
      <c r="M1374" t="s">
        <v>52</v>
      </c>
      <c r="N1374" t="s">
        <v>62</v>
      </c>
      <c r="O1374" t="s">
        <v>76</v>
      </c>
      <c r="P1374" t="s">
        <v>53</v>
      </c>
      <c r="Q1374" t="s">
        <v>63</v>
      </c>
      <c r="S1374" t="s">
        <v>1312</v>
      </c>
      <c r="W1374" t="s">
        <v>178</v>
      </c>
      <c r="X1374" t="s">
        <v>56</v>
      </c>
      <c r="Y1374" t="s">
        <v>57</v>
      </c>
      <c r="Z1374">
        <v>44220</v>
      </c>
      <c r="AD1374">
        <v>44221</v>
      </c>
      <c r="AE1374">
        <v>44221</v>
      </c>
      <c r="AF1374" t="s">
        <v>7208</v>
      </c>
      <c r="AG1374" t="s">
        <v>64</v>
      </c>
      <c r="AH1374" t="s">
        <v>7121</v>
      </c>
      <c r="AN1374" t="s">
        <v>58</v>
      </c>
    </row>
    <row r="1375" spans="1:44" x14ac:dyDescent="0.2">
      <c r="A1375" t="s">
        <v>72</v>
      </c>
      <c r="B1375" t="s">
        <v>7209</v>
      </c>
      <c r="C1375">
        <v>44245</v>
      </c>
      <c r="D1375" t="s">
        <v>46</v>
      </c>
      <c r="E1375" t="s">
        <v>47</v>
      </c>
      <c r="F1375" t="s">
        <v>72</v>
      </c>
      <c r="G1375" t="s">
        <v>49</v>
      </c>
      <c r="H1375" t="s">
        <v>49</v>
      </c>
      <c r="I1375" t="s">
        <v>60</v>
      </c>
      <c r="J1375" t="s">
        <v>73</v>
      </c>
      <c r="K1375" t="s">
        <v>5024</v>
      </c>
      <c r="L1375" t="s">
        <v>7210</v>
      </c>
      <c r="M1375" t="s">
        <v>52</v>
      </c>
      <c r="N1375" t="s">
        <v>62</v>
      </c>
      <c r="O1375" t="s">
        <v>7211</v>
      </c>
      <c r="P1375" t="s">
        <v>53</v>
      </c>
      <c r="Q1375" t="s">
        <v>63</v>
      </c>
      <c r="S1375" t="s">
        <v>1758</v>
      </c>
      <c r="W1375" t="s">
        <v>55</v>
      </c>
      <c r="X1375" t="s">
        <v>56</v>
      </c>
      <c r="Y1375" t="s">
        <v>57</v>
      </c>
      <c r="Z1375">
        <v>44241</v>
      </c>
      <c r="AA1375" t="s">
        <v>80</v>
      </c>
      <c r="AC1375">
        <v>44137</v>
      </c>
      <c r="AD1375">
        <v>44228</v>
      </c>
      <c r="AE1375">
        <v>44228</v>
      </c>
      <c r="AF1375" t="s">
        <v>7212</v>
      </c>
      <c r="AG1375" t="s">
        <v>145</v>
      </c>
      <c r="AH1375" t="s">
        <v>7213</v>
      </c>
      <c r="AN1375" t="s">
        <v>58</v>
      </c>
      <c r="AO1375" t="s">
        <v>5029</v>
      </c>
      <c r="AP1375" t="s">
        <v>84</v>
      </c>
    </row>
    <row r="1376" spans="1:44" x14ac:dyDescent="0.2">
      <c r="A1376" t="s">
        <v>72</v>
      </c>
      <c r="B1376" t="s">
        <v>7214</v>
      </c>
      <c r="C1376">
        <v>44251</v>
      </c>
      <c r="D1376" t="s">
        <v>86</v>
      </c>
      <c r="E1376" t="s">
        <v>47</v>
      </c>
      <c r="F1376" t="s">
        <v>72</v>
      </c>
      <c r="G1376" t="s">
        <v>49</v>
      </c>
      <c r="H1376" t="s">
        <v>49</v>
      </c>
      <c r="I1376" t="s">
        <v>60</v>
      </c>
      <c r="J1376" t="s">
        <v>95</v>
      </c>
      <c r="K1376" t="s">
        <v>7215</v>
      </c>
      <c r="L1376" t="s">
        <v>7216</v>
      </c>
      <c r="M1376" t="s">
        <v>52</v>
      </c>
      <c r="N1376" t="s">
        <v>62</v>
      </c>
      <c r="O1376" t="s">
        <v>103</v>
      </c>
      <c r="P1376" t="s">
        <v>53</v>
      </c>
      <c r="Q1376" t="s">
        <v>112</v>
      </c>
      <c r="S1376" t="s">
        <v>7217</v>
      </c>
      <c r="W1376" t="s">
        <v>55</v>
      </c>
      <c r="X1376" t="s">
        <v>56</v>
      </c>
      <c r="Y1376" t="s">
        <v>57</v>
      </c>
      <c r="Z1376">
        <v>44248</v>
      </c>
      <c r="AA1376" t="s">
        <v>156</v>
      </c>
      <c r="AB1376" t="s">
        <v>770</v>
      </c>
      <c r="AC1376">
        <v>44169</v>
      </c>
      <c r="AD1376">
        <v>44228</v>
      </c>
      <c r="AE1376">
        <v>44228</v>
      </c>
      <c r="AF1376" t="s">
        <v>7218</v>
      </c>
      <c r="AG1376" t="s">
        <v>64</v>
      </c>
      <c r="AH1376" t="s">
        <v>100</v>
      </c>
      <c r="AN1376" t="s">
        <v>58</v>
      </c>
      <c r="AO1376" t="s">
        <v>7219</v>
      </c>
      <c r="AP1376" t="s">
        <v>84</v>
      </c>
      <c r="AQ1376" t="s">
        <v>421</v>
      </c>
    </row>
    <row r="1377" spans="1:44" x14ac:dyDescent="0.2">
      <c r="A1377" t="s">
        <v>72</v>
      </c>
      <c r="B1377" t="s">
        <v>7220</v>
      </c>
      <c r="C1377">
        <v>44255</v>
      </c>
      <c r="D1377" t="s">
        <v>168</v>
      </c>
      <c r="E1377" t="s">
        <v>169</v>
      </c>
      <c r="F1377" t="s">
        <v>72</v>
      </c>
      <c r="G1377" t="s">
        <v>49</v>
      </c>
      <c r="H1377" t="s">
        <v>49</v>
      </c>
      <c r="I1377" t="s">
        <v>60</v>
      </c>
      <c r="J1377" t="s">
        <v>95</v>
      </c>
      <c r="K1377" t="s">
        <v>7221</v>
      </c>
      <c r="L1377" t="s">
        <v>7221</v>
      </c>
      <c r="M1377" t="s">
        <v>52</v>
      </c>
      <c r="N1377" t="s">
        <v>62</v>
      </c>
      <c r="O1377" t="s">
        <v>7185</v>
      </c>
      <c r="P1377" t="s">
        <v>53</v>
      </c>
      <c r="Q1377" t="s">
        <v>97</v>
      </c>
      <c r="S1377" t="s">
        <v>263</v>
      </c>
      <c r="W1377" t="s">
        <v>178</v>
      </c>
      <c r="X1377" t="s">
        <v>56</v>
      </c>
      <c r="Y1377" t="s">
        <v>57</v>
      </c>
      <c r="Z1377">
        <v>44255</v>
      </c>
      <c r="AD1377">
        <v>44252</v>
      </c>
      <c r="AE1377">
        <v>44252</v>
      </c>
      <c r="AF1377" t="s">
        <v>7222</v>
      </c>
      <c r="AG1377" t="s">
        <v>64</v>
      </c>
      <c r="AH1377" t="s">
        <v>1741</v>
      </c>
      <c r="AN1377" t="s">
        <v>58</v>
      </c>
    </row>
    <row r="1378" spans="1:44" x14ac:dyDescent="0.2">
      <c r="A1378" t="s">
        <v>72</v>
      </c>
      <c r="B1378" t="s">
        <v>7223</v>
      </c>
      <c r="C1378">
        <v>44267</v>
      </c>
      <c r="D1378" t="s">
        <v>7224</v>
      </c>
      <c r="E1378" t="s">
        <v>47</v>
      </c>
      <c r="F1378" t="s">
        <v>72</v>
      </c>
      <c r="G1378" t="s">
        <v>49</v>
      </c>
      <c r="H1378" t="s">
        <v>133</v>
      </c>
      <c r="I1378" t="s">
        <v>60</v>
      </c>
      <c r="J1378" t="s">
        <v>73</v>
      </c>
      <c r="K1378" t="s">
        <v>7225</v>
      </c>
      <c r="L1378" t="s">
        <v>7226</v>
      </c>
      <c r="M1378" t="s">
        <v>52</v>
      </c>
      <c r="N1378" t="s">
        <v>62</v>
      </c>
      <c r="O1378" t="s">
        <v>7227</v>
      </c>
      <c r="P1378" t="s">
        <v>53</v>
      </c>
      <c r="Q1378" t="s">
        <v>63</v>
      </c>
      <c r="S1378" t="s">
        <v>7228</v>
      </c>
      <c r="W1378" t="s">
        <v>565</v>
      </c>
      <c r="X1378" t="s">
        <v>56</v>
      </c>
      <c r="Y1378" t="s">
        <v>139</v>
      </c>
      <c r="Z1378">
        <v>44262</v>
      </c>
      <c r="AA1378" t="s">
        <v>7229</v>
      </c>
      <c r="AC1378">
        <v>44238</v>
      </c>
      <c r="AD1378">
        <v>44266</v>
      </c>
      <c r="AE1378">
        <v>44266</v>
      </c>
      <c r="AF1378" t="s">
        <v>7230</v>
      </c>
      <c r="AG1378" t="s">
        <v>64</v>
      </c>
      <c r="AH1378" t="s">
        <v>2038</v>
      </c>
      <c r="AN1378" t="s">
        <v>142</v>
      </c>
      <c r="AO1378" t="s">
        <v>7231</v>
      </c>
      <c r="AP1378" t="s">
        <v>84</v>
      </c>
    </row>
    <row r="1379" spans="1:44" x14ac:dyDescent="0.2">
      <c r="A1379" t="s">
        <v>72</v>
      </c>
      <c r="B1379" t="s">
        <v>7232</v>
      </c>
      <c r="C1379">
        <v>44277</v>
      </c>
      <c r="D1379" t="s">
        <v>168</v>
      </c>
      <c r="E1379" t="s">
        <v>47</v>
      </c>
      <c r="F1379" t="s">
        <v>72</v>
      </c>
      <c r="G1379" t="s">
        <v>49</v>
      </c>
      <c r="H1379" t="s">
        <v>49</v>
      </c>
      <c r="I1379" t="s">
        <v>60</v>
      </c>
      <c r="J1379" t="s">
        <v>73</v>
      </c>
      <c r="K1379" t="s">
        <v>5124</v>
      </c>
      <c r="L1379" t="s">
        <v>7233</v>
      </c>
      <c r="M1379" t="s">
        <v>52</v>
      </c>
      <c r="N1379" t="s">
        <v>62</v>
      </c>
      <c r="O1379" t="s">
        <v>76</v>
      </c>
      <c r="P1379" t="s">
        <v>53</v>
      </c>
      <c r="Q1379" t="s">
        <v>63</v>
      </c>
      <c r="S1379" t="s">
        <v>7234</v>
      </c>
      <c r="W1379" t="s">
        <v>178</v>
      </c>
      <c r="X1379" t="s">
        <v>56</v>
      </c>
      <c r="Y1379" t="s">
        <v>57</v>
      </c>
      <c r="Z1379">
        <v>44276</v>
      </c>
      <c r="AA1379" t="s">
        <v>2209</v>
      </c>
      <c r="AC1379">
        <v>44175</v>
      </c>
      <c r="AD1379">
        <v>44275</v>
      </c>
      <c r="AE1379">
        <v>44275</v>
      </c>
      <c r="AF1379" t="s">
        <v>7235</v>
      </c>
      <c r="AG1379" t="s">
        <v>64</v>
      </c>
      <c r="AH1379" t="s">
        <v>7236</v>
      </c>
      <c r="AN1379" t="s">
        <v>58</v>
      </c>
      <c r="AO1379" t="s">
        <v>5128</v>
      </c>
      <c r="AP1379" t="s">
        <v>84</v>
      </c>
    </row>
    <row r="1380" spans="1:44" x14ac:dyDescent="0.2">
      <c r="A1380" t="s">
        <v>72</v>
      </c>
      <c r="B1380" t="s">
        <v>7237</v>
      </c>
      <c r="C1380">
        <v>44306</v>
      </c>
      <c r="D1380" t="s">
        <v>46</v>
      </c>
      <c r="E1380" t="s">
        <v>69</v>
      </c>
      <c r="F1380" t="s">
        <v>72</v>
      </c>
      <c r="G1380" t="s">
        <v>49</v>
      </c>
      <c r="H1380" t="s">
        <v>49</v>
      </c>
      <c r="I1380" t="s">
        <v>60</v>
      </c>
      <c r="J1380" t="s">
        <v>73</v>
      </c>
      <c r="K1380" t="s">
        <v>7238</v>
      </c>
      <c r="L1380" t="s">
        <v>7239</v>
      </c>
      <c r="M1380" t="s">
        <v>52</v>
      </c>
      <c r="N1380" t="s">
        <v>62</v>
      </c>
      <c r="O1380" t="s">
        <v>7240</v>
      </c>
      <c r="P1380" t="s">
        <v>53</v>
      </c>
      <c r="Q1380" t="s">
        <v>112</v>
      </c>
      <c r="S1380" t="s">
        <v>7241</v>
      </c>
      <c r="T1380" t="s">
        <v>7242</v>
      </c>
      <c r="V1380" t="s">
        <v>7243</v>
      </c>
      <c r="W1380" t="s">
        <v>55</v>
      </c>
      <c r="X1380" t="s">
        <v>56</v>
      </c>
      <c r="Y1380" t="s">
        <v>57</v>
      </c>
      <c r="Z1380">
        <v>44304</v>
      </c>
      <c r="AA1380" t="s">
        <v>113</v>
      </c>
      <c r="AC1380">
        <v>44173</v>
      </c>
      <c r="AD1380">
        <v>44302</v>
      </c>
      <c r="AE1380">
        <v>44305</v>
      </c>
      <c r="AF1380" t="s">
        <v>7244</v>
      </c>
      <c r="AH1380" t="s">
        <v>7245</v>
      </c>
      <c r="AN1380" t="s">
        <v>58</v>
      </c>
      <c r="AO1380" t="s">
        <v>7246</v>
      </c>
      <c r="AP1380" t="s">
        <v>84</v>
      </c>
    </row>
    <row r="1381" spans="1:44" x14ac:dyDescent="0.2">
      <c r="A1381" t="s">
        <v>72</v>
      </c>
      <c r="B1381" t="s">
        <v>7247</v>
      </c>
      <c r="C1381">
        <v>44313</v>
      </c>
      <c r="D1381" t="s">
        <v>7124</v>
      </c>
      <c r="E1381" t="s">
        <v>47</v>
      </c>
      <c r="F1381" t="s">
        <v>72</v>
      </c>
      <c r="G1381" t="s">
        <v>49</v>
      </c>
      <c r="H1381" t="s">
        <v>49</v>
      </c>
      <c r="I1381" t="s">
        <v>60</v>
      </c>
      <c r="J1381" t="s">
        <v>95</v>
      </c>
      <c r="K1381" t="s">
        <v>7248</v>
      </c>
      <c r="L1381" t="s">
        <v>7249</v>
      </c>
      <c r="M1381" t="s">
        <v>52</v>
      </c>
      <c r="O1381" t="s">
        <v>7250</v>
      </c>
      <c r="P1381" t="s">
        <v>53</v>
      </c>
      <c r="Q1381" t="s">
        <v>112</v>
      </c>
      <c r="S1381" t="s">
        <v>7251</v>
      </c>
      <c r="W1381" t="s">
        <v>55</v>
      </c>
      <c r="X1381" t="s">
        <v>56</v>
      </c>
      <c r="Y1381" t="s">
        <v>57</v>
      </c>
      <c r="Z1381">
        <v>44311</v>
      </c>
      <c r="AA1381" t="s">
        <v>7158</v>
      </c>
      <c r="AC1381">
        <v>44187</v>
      </c>
      <c r="AD1381">
        <v>44308</v>
      </c>
      <c r="AE1381">
        <v>44310</v>
      </c>
      <c r="AF1381" t="s">
        <v>7252</v>
      </c>
      <c r="AH1381" t="s">
        <v>7253</v>
      </c>
      <c r="AN1381" t="s">
        <v>58</v>
      </c>
      <c r="AO1381" t="s">
        <v>7254</v>
      </c>
      <c r="AP1381" t="s">
        <v>84</v>
      </c>
    </row>
    <row r="1382" spans="1:44" x14ac:dyDescent="0.2">
      <c r="A1382" t="s">
        <v>72</v>
      </c>
      <c r="B1382" t="s">
        <v>7255</v>
      </c>
      <c r="C1382">
        <v>44313</v>
      </c>
      <c r="D1382" t="s">
        <v>46</v>
      </c>
      <c r="E1382" t="s">
        <v>47</v>
      </c>
      <c r="F1382" t="s">
        <v>72</v>
      </c>
      <c r="G1382" t="s">
        <v>49</v>
      </c>
      <c r="H1382" t="s">
        <v>49</v>
      </c>
      <c r="I1382" t="s">
        <v>60</v>
      </c>
      <c r="J1382" t="s">
        <v>73</v>
      </c>
      <c r="K1382" t="s">
        <v>5024</v>
      </c>
      <c r="L1382" t="s">
        <v>7256</v>
      </c>
      <c r="M1382" t="s">
        <v>52</v>
      </c>
      <c r="O1382" t="s">
        <v>135</v>
      </c>
      <c r="P1382" t="s">
        <v>53</v>
      </c>
      <c r="Q1382" t="s">
        <v>63</v>
      </c>
      <c r="S1382" t="s">
        <v>7257</v>
      </c>
      <c r="T1382" t="s">
        <v>5542</v>
      </c>
      <c r="V1382" t="s">
        <v>7258</v>
      </c>
      <c r="W1382" t="s">
        <v>55</v>
      </c>
      <c r="X1382" t="s">
        <v>56</v>
      </c>
      <c r="Y1382" t="s">
        <v>57</v>
      </c>
      <c r="Z1382">
        <v>44311</v>
      </c>
      <c r="AA1382" t="s">
        <v>80</v>
      </c>
      <c r="AC1382">
        <v>44137</v>
      </c>
      <c r="AD1382">
        <v>44287</v>
      </c>
      <c r="AE1382">
        <v>44313</v>
      </c>
      <c r="AF1382" t="s">
        <v>7259</v>
      </c>
      <c r="AH1382" t="s">
        <v>7260</v>
      </c>
      <c r="AN1382" t="s">
        <v>58</v>
      </c>
      <c r="AO1382" t="s">
        <v>5029</v>
      </c>
      <c r="AP1382" t="s">
        <v>84</v>
      </c>
    </row>
    <row r="1383" spans="1:44" x14ac:dyDescent="0.2">
      <c r="A1383" t="s">
        <v>72</v>
      </c>
      <c r="B1383" t="s">
        <v>7261</v>
      </c>
      <c r="C1383">
        <v>44313</v>
      </c>
      <c r="D1383" t="s">
        <v>46</v>
      </c>
      <c r="E1383" t="s">
        <v>69</v>
      </c>
      <c r="F1383" t="s">
        <v>72</v>
      </c>
      <c r="G1383" t="s">
        <v>49</v>
      </c>
      <c r="H1383" t="s">
        <v>7262</v>
      </c>
      <c r="I1383" t="s">
        <v>60</v>
      </c>
      <c r="J1383" t="s">
        <v>73</v>
      </c>
      <c r="K1383" t="s">
        <v>7263</v>
      </c>
      <c r="L1383" t="s">
        <v>7264</v>
      </c>
      <c r="M1383" t="s">
        <v>52</v>
      </c>
      <c r="O1383" t="s">
        <v>135</v>
      </c>
      <c r="P1383" t="s">
        <v>53</v>
      </c>
      <c r="Q1383" t="s">
        <v>63</v>
      </c>
      <c r="S1383" t="s">
        <v>7265</v>
      </c>
      <c r="W1383" t="s">
        <v>55</v>
      </c>
      <c r="X1383" t="s">
        <v>56</v>
      </c>
      <c r="Y1383" t="s">
        <v>57</v>
      </c>
      <c r="Z1383">
        <v>44311</v>
      </c>
      <c r="AA1383" t="s">
        <v>80</v>
      </c>
      <c r="AC1383">
        <v>44227</v>
      </c>
      <c r="AD1383">
        <v>44287</v>
      </c>
      <c r="AE1383">
        <v>44315</v>
      </c>
      <c r="AF1383" t="s">
        <v>7266</v>
      </c>
      <c r="AG1383" t="s">
        <v>64</v>
      </c>
      <c r="AH1383" t="s">
        <v>7267</v>
      </c>
      <c r="AN1383" t="s">
        <v>58</v>
      </c>
      <c r="AO1383" t="s">
        <v>7268</v>
      </c>
      <c r="AP1383" t="s">
        <v>84</v>
      </c>
    </row>
    <row r="1384" spans="1:44" x14ac:dyDescent="0.2">
      <c r="A1384" t="s">
        <v>72</v>
      </c>
      <c r="B1384" t="s">
        <v>7269</v>
      </c>
      <c r="C1384">
        <v>44320</v>
      </c>
      <c r="D1384" t="s">
        <v>68</v>
      </c>
      <c r="E1384" t="s">
        <v>47</v>
      </c>
      <c r="F1384" t="s">
        <v>72</v>
      </c>
      <c r="G1384" t="s">
        <v>49</v>
      </c>
      <c r="H1384" t="s">
        <v>49</v>
      </c>
      <c r="I1384" t="s">
        <v>60</v>
      </c>
      <c r="J1384" t="s">
        <v>73</v>
      </c>
      <c r="K1384" t="s">
        <v>7270</v>
      </c>
      <c r="L1384" t="s">
        <v>7270</v>
      </c>
      <c r="M1384" t="s">
        <v>52</v>
      </c>
      <c r="O1384" t="s">
        <v>7271</v>
      </c>
      <c r="P1384" t="s">
        <v>53</v>
      </c>
      <c r="Q1384" t="s">
        <v>63</v>
      </c>
      <c r="S1384" t="s">
        <v>7272</v>
      </c>
      <c r="V1384" t="s">
        <v>2483</v>
      </c>
      <c r="W1384" t="s">
        <v>55</v>
      </c>
      <c r="X1384" t="s">
        <v>56</v>
      </c>
      <c r="Y1384" t="s">
        <v>57</v>
      </c>
      <c r="Z1384">
        <v>44318</v>
      </c>
      <c r="AD1384">
        <v>44320</v>
      </c>
      <c r="AE1384">
        <v>44320</v>
      </c>
      <c r="AF1384" t="s">
        <v>4021</v>
      </c>
      <c r="AG1384" t="s">
        <v>64</v>
      </c>
      <c r="AH1384" t="s">
        <v>1759</v>
      </c>
      <c r="AN1384" t="s">
        <v>58</v>
      </c>
    </row>
    <row r="1385" spans="1:44" x14ac:dyDescent="0.2">
      <c r="A1385" t="s">
        <v>3280</v>
      </c>
      <c r="B1385" t="s">
        <v>7273</v>
      </c>
      <c r="C1385">
        <v>44013</v>
      </c>
      <c r="D1385" t="s">
        <v>210</v>
      </c>
      <c r="E1385" t="s">
        <v>47</v>
      </c>
      <c r="F1385" t="s">
        <v>3280</v>
      </c>
      <c r="G1385" t="s">
        <v>49</v>
      </c>
      <c r="H1385" t="s">
        <v>49</v>
      </c>
      <c r="I1385" t="s">
        <v>60</v>
      </c>
      <c r="J1385" t="s">
        <v>170</v>
      </c>
      <c r="K1385" t="s">
        <v>3668</v>
      </c>
      <c r="L1385" t="s">
        <v>7274</v>
      </c>
      <c r="M1385" t="s">
        <v>52</v>
      </c>
      <c r="N1385" t="s">
        <v>173</v>
      </c>
      <c r="O1385" t="s">
        <v>7275</v>
      </c>
      <c r="P1385" t="s">
        <v>53</v>
      </c>
      <c r="Q1385" t="s">
        <v>63</v>
      </c>
      <c r="S1385" t="s">
        <v>2410</v>
      </c>
      <c r="W1385" t="s">
        <v>216</v>
      </c>
      <c r="X1385" t="s">
        <v>56</v>
      </c>
      <c r="Y1385" t="s">
        <v>57</v>
      </c>
      <c r="Z1385">
        <v>44010</v>
      </c>
      <c r="AA1385" t="s">
        <v>463</v>
      </c>
      <c r="AB1385" t="s">
        <v>431</v>
      </c>
      <c r="AC1385">
        <v>43993</v>
      </c>
      <c r="AD1385">
        <v>44013</v>
      </c>
      <c r="AE1385">
        <v>44013</v>
      </c>
      <c r="AF1385" t="s">
        <v>7276</v>
      </c>
      <c r="AG1385" t="s">
        <v>64</v>
      </c>
      <c r="AH1385" t="s">
        <v>2152</v>
      </c>
      <c r="AJ1385" t="s">
        <v>1579</v>
      </c>
      <c r="AK1385" t="s">
        <v>1580</v>
      </c>
      <c r="AL1385" t="s">
        <v>951</v>
      </c>
      <c r="AM1385" t="s">
        <v>308</v>
      </c>
      <c r="AN1385" t="s">
        <v>58</v>
      </c>
      <c r="AO1385" t="s">
        <v>7277</v>
      </c>
      <c r="AP1385" t="s">
        <v>497</v>
      </c>
      <c r="AQ1385" t="s">
        <v>484</v>
      </c>
      <c r="AR1385" t="s">
        <v>7278</v>
      </c>
    </row>
    <row r="1386" spans="1:44" x14ac:dyDescent="0.2">
      <c r="A1386" t="s">
        <v>3280</v>
      </c>
      <c r="B1386" t="s">
        <v>7279</v>
      </c>
      <c r="C1386">
        <v>44056</v>
      </c>
      <c r="D1386" t="s">
        <v>210</v>
      </c>
      <c r="E1386" t="s">
        <v>47</v>
      </c>
      <c r="F1386" t="s">
        <v>3280</v>
      </c>
      <c r="G1386" t="s">
        <v>49</v>
      </c>
      <c r="H1386" t="s">
        <v>49</v>
      </c>
      <c r="I1386" t="s">
        <v>60</v>
      </c>
      <c r="J1386" t="s">
        <v>170</v>
      </c>
      <c r="K1386" t="s">
        <v>3578</v>
      </c>
      <c r="L1386" t="s">
        <v>7280</v>
      </c>
      <c r="M1386" t="s">
        <v>52</v>
      </c>
      <c r="N1386" t="s">
        <v>173</v>
      </c>
      <c r="P1386" t="s">
        <v>53</v>
      </c>
      <c r="Q1386" t="s">
        <v>63</v>
      </c>
      <c r="S1386" t="s">
        <v>748</v>
      </c>
      <c r="W1386" t="s">
        <v>216</v>
      </c>
      <c r="X1386" t="s">
        <v>56</v>
      </c>
      <c r="Y1386" t="s">
        <v>57</v>
      </c>
      <c r="Z1386">
        <v>44052</v>
      </c>
      <c r="AA1386" t="s">
        <v>463</v>
      </c>
      <c r="AB1386" t="s">
        <v>431</v>
      </c>
      <c r="AC1386">
        <v>44009</v>
      </c>
      <c r="AD1386">
        <v>44056</v>
      </c>
      <c r="AE1386">
        <v>44056</v>
      </c>
      <c r="AF1386" t="s">
        <v>7281</v>
      </c>
      <c r="AG1386" t="s">
        <v>64</v>
      </c>
      <c r="AH1386" t="s">
        <v>304</v>
      </c>
      <c r="AJ1386" t="s">
        <v>1544</v>
      </c>
      <c r="AK1386" t="s">
        <v>1545</v>
      </c>
      <c r="AL1386" t="s">
        <v>1006</v>
      </c>
      <c r="AM1386" t="s">
        <v>185</v>
      </c>
      <c r="AN1386" t="s">
        <v>58</v>
      </c>
      <c r="AO1386" t="s">
        <v>7282</v>
      </c>
      <c r="AP1386" t="s">
        <v>497</v>
      </c>
      <c r="AQ1386" t="s">
        <v>484</v>
      </c>
      <c r="AR1386" t="s">
        <v>1109</v>
      </c>
    </row>
    <row r="1387" spans="1:44" x14ac:dyDescent="0.2">
      <c r="A1387" t="s">
        <v>3280</v>
      </c>
      <c r="B1387" t="s">
        <v>7283</v>
      </c>
      <c r="C1387">
        <v>44158</v>
      </c>
      <c r="D1387" t="s">
        <v>210</v>
      </c>
      <c r="E1387" t="s">
        <v>227</v>
      </c>
      <c r="F1387" t="s">
        <v>3280</v>
      </c>
      <c r="G1387" t="s">
        <v>49</v>
      </c>
      <c r="H1387" t="s">
        <v>49</v>
      </c>
      <c r="I1387" t="s">
        <v>60</v>
      </c>
      <c r="J1387" t="s">
        <v>170</v>
      </c>
      <c r="K1387" t="s">
        <v>7156</v>
      </c>
      <c r="L1387" t="s">
        <v>7284</v>
      </c>
      <c r="M1387" t="s">
        <v>52</v>
      </c>
      <c r="N1387" t="s">
        <v>230</v>
      </c>
      <c r="P1387" t="s">
        <v>53</v>
      </c>
      <c r="Q1387" t="s">
        <v>214</v>
      </c>
      <c r="S1387" t="s">
        <v>231</v>
      </c>
      <c r="W1387" t="s">
        <v>216</v>
      </c>
      <c r="X1387" t="s">
        <v>56</v>
      </c>
      <c r="Y1387" t="s">
        <v>57</v>
      </c>
      <c r="Z1387">
        <v>44157</v>
      </c>
      <c r="AA1387" t="s">
        <v>217</v>
      </c>
      <c r="AB1387" t="s">
        <v>3283</v>
      </c>
      <c r="AC1387">
        <v>44062</v>
      </c>
      <c r="AG1387" t="s">
        <v>64</v>
      </c>
      <c r="AH1387" t="s">
        <v>7285</v>
      </c>
      <c r="AJ1387" t="s">
        <v>256</v>
      </c>
      <c r="AK1387" t="s">
        <v>257</v>
      </c>
      <c r="AL1387" t="s">
        <v>222</v>
      </c>
      <c r="AM1387" t="s">
        <v>185</v>
      </c>
      <c r="AN1387" t="s">
        <v>58</v>
      </c>
      <c r="AO1387" t="s">
        <v>7286</v>
      </c>
      <c r="AP1387" t="s">
        <v>497</v>
      </c>
      <c r="AQ1387" t="s">
        <v>407</v>
      </c>
    </row>
    <row r="1388" spans="1:44" x14ac:dyDescent="0.2">
      <c r="A1388" t="s">
        <v>3233</v>
      </c>
      <c r="B1388" t="s">
        <v>7287</v>
      </c>
      <c r="C1388">
        <v>44060</v>
      </c>
      <c r="D1388" t="s">
        <v>424</v>
      </c>
      <c r="E1388" t="s">
        <v>47</v>
      </c>
      <c r="G1388" t="s">
        <v>49</v>
      </c>
      <c r="H1388" t="s">
        <v>49</v>
      </c>
      <c r="I1388" t="s">
        <v>438</v>
      </c>
      <c r="J1388" t="s">
        <v>439</v>
      </c>
      <c r="M1388" t="s">
        <v>52</v>
      </c>
      <c r="N1388" t="s">
        <v>173</v>
      </c>
      <c r="O1388" t="s">
        <v>1922</v>
      </c>
      <c r="P1388" t="s">
        <v>53</v>
      </c>
      <c r="Q1388" t="s">
        <v>2117</v>
      </c>
      <c r="S1388" t="s">
        <v>7288</v>
      </c>
      <c r="W1388" t="s">
        <v>301</v>
      </c>
      <c r="X1388" t="s">
        <v>56</v>
      </c>
      <c r="Y1388" t="s">
        <v>57</v>
      </c>
      <c r="Z1388">
        <v>44059</v>
      </c>
      <c r="AD1388">
        <v>44057</v>
      </c>
      <c r="AE1388">
        <v>44057</v>
      </c>
      <c r="AF1388" t="s">
        <v>7289</v>
      </c>
      <c r="AG1388" t="s">
        <v>64</v>
      </c>
      <c r="AH1388" t="s">
        <v>1298</v>
      </c>
      <c r="AJ1388" t="s">
        <v>7290</v>
      </c>
      <c r="AK1388" t="s">
        <v>7291</v>
      </c>
      <c r="AL1388" t="s">
        <v>1915</v>
      </c>
      <c r="AM1388" t="s">
        <v>185</v>
      </c>
      <c r="AN1388" t="s">
        <v>58</v>
      </c>
    </row>
    <row r="1389" spans="1:44" x14ac:dyDescent="0.2">
      <c r="A1389" t="s">
        <v>3233</v>
      </c>
      <c r="B1389" t="s">
        <v>7292</v>
      </c>
      <c r="C1389">
        <v>44144</v>
      </c>
      <c r="D1389" t="s">
        <v>424</v>
      </c>
      <c r="E1389" t="s">
        <v>47</v>
      </c>
      <c r="F1389" t="s">
        <v>3233</v>
      </c>
      <c r="G1389" t="s">
        <v>49</v>
      </c>
      <c r="H1389" t="s">
        <v>49</v>
      </c>
      <c r="I1389" t="s">
        <v>438</v>
      </c>
      <c r="J1389" t="s">
        <v>439</v>
      </c>
      <c r="M1389" t="s">
        <v>52</v>
      </c>
      <c r="N1389" t="s">
        <v>173</v>
      </c>
      <c r="P1389" t="s">
        <v>53</v>
      </c>
      <c r="Q1389" t="s">
        <v>63</v>
      </c>
      <c r="S1389" t="s">
        <v>7293</v>
      </c>
      <c r="W1389" t="s">
        <v>301</v>
      </c>
      <c r="X1389" t="s">
        <v>56</v>
      </c>
      <c r="Y1389" t="s">
        <v>57</v>
      </c>
      <c r="Z1389">
        <v>44143</v>
      </c>
      <c r="AD1389">
        <v>44144</v>
      </c>
      <c r="AE1389">
        <v>44144</v>
      </c>
      <c r="AG1389" t="s">
        <v>64</v>
      </c>
      <c r="AH1389" t="s">
        <v>7294</v>
      </c>
      <c r="AJ1389" t="s">
        <v>2122</v>
      </c>
      <c r="AK1389" t="s">
        <v>5323</v>
      </c>
      <c r="AL1389" t="s">
        <v>2124</v>
      </c>
      <c r="AM1389" t="s">
        <v>185</v>
      </c>
      <c r="AN1389" t="s">
        <v>58</v>
      </c>
    </row>
    <row r="1390" spans="1:44" x14ac:dyDescent="0.2">
      <c r="A1390" t="s">
        <v>3233</v>
      </c>
      <c r="B1390" t="s">
        <v>7295</v>
      </c>
      <c r="C1390">
        <v>44182</v>
      </c>
      <c r="D1390" t="s">
        <v>210</v>
      </c>
      <c r="E1390" t="s">
        <v>47</v>
      </c>
      <c r="F1390" t="s">
        <v>3233</v>
      </c>
      <c r="G1390" t="s">
        <v>49</v>
      </c>
      <c r="H1390" t="s">
        <v>49</v>
      </c>
      <c r="I1390" t="s">
        <v>60</v>
      </c>
      <c r="J1390" t="s">
        <v>170</v>
      </c>
      <c r="M1390" t="s">
        <v>52</v>
      </c>
      <c r="N1390" t="s">
        <v>173</v>
      </c>
      <c r="O1390" t="s">
        <v>7296</v>
      </c>
      <c r="P1390" t="s">
        <v>53</v>
      </c>
      <c r="Q1390" t="s">
        <v>214</v>
      </c>
      <c r="S1390" t="s">
        <v>5649</v>
      </c>
      <c r="W1390" t="s">
        <v>216</v>
      </c>
      <c r="X1390" t="s">
        <v>56</v>
      </c>
      <c r="Y1390" t="s">
        <v>57</v>
      </c>
      <c r="Z1390">
        <v>44178</v>
      </c>
      <c r="AD1390">
        <v>44181</v>
      </c>
      <c r="AE1390">
        <v>44181</v>
      </c>
      <c r="AF1390" t="s">
        <v>7297</v>
      </c>
      <c r="AH1390" t="s">
        <v>7298</v>
      </c>
      <c r="AJ1390" t="s">
        <v>1559</v>
      </c>
      <c r="AK1390" t="s">
        <v>1560</v>
      </c>
      <c r="AL1390" t="s">
        <v>508</v>
      </c>
      <c r="AM1390" t="s">
        <v>185</v>
      </c>
      <c r="AN1390" t="s">
        <v>58</v>
      </c>
    </row>
    <row r="1391" spans="1:44" x14ac:dyDescent="0.2">
      <c r="A1391" t="s">
        <v>3233</v>
      </c>
      <c r="B1391" t="s">
        <v>7299</v>
      </c>
      <c r="C1391">
        <v>44186</v>
      </c>
      <c r="D1391" t="s">
        <v>6351</v>
      </c>
      <c r="E1391" t="s">
        <v>227</v>
      </c>
      <c r="F1391" t="s">
        <v>698</v>
      </c>
      <c r="G1391" t="s">
        <v>49</v>
      </c>
      <c r="H1391" t="s">
        <v>49</v>
      </c>
      <c r="I1391" t="s">
        <v>60</v>
      </c>
      <c r="J1391" t="s">
        <v>95</v>
      </c>
      <c r="L1391" t="s">
        <v>7300</v>
      </c>
      <c r="M1391" t="s">
        <v>52</v>
      </c>
      <c r="N1391" t="s">
        <v>62</v>
      </c>
      <c r="O1391" t="s">
        <v>562</v>
      </c>
      <c r="P1391" t="s">
        <v>53</v>
      </c>
      <c r="Q1391" t="s">
        <v>1175</v>
      </c>
      <c r="S1391" t="s">
        <v>231</v>
      </c>
      <c r="V1391" t="s">
        <v>7301</v>
      </c>
      <c r="W1391" t="s">
        <v>6354</v>
      </c>
      <c r="X1391" t="s">
        <v>56</v>
      </c>
      <c r="Y1391" t="s">
        <v>57</v>
      </c>
      <c r="Z1391">
        <v>44185</v>
      </c>
      <c r="AD1391">
        <v>44180</v>
      </c>
      <c r="AE1391">
        <v>44180</v>
      </c>
      <c r="AF1391" t="s">
        <v>7302</v>
      </c>
      <c r="AG1391" t="s">
        <v>64</v>
      </c>
      <c r="AH1391" t="s">
        <v>493</v>
      </c>
      <c r="AN1391" t="s">
        <v>58</v>
      </c>
      <c r="AR1391" t="s">
        <v>7303</v>
      </c>
    </row>
    <row r="1392" spans="1:44" x14ac:dyDescent="0.2">
      <c r="A1392" t="s">
        <v>3233</v>
      </c>
      <c r="B1392" t="s">
        <v>7304</v>
      </c>
      <c r="C1392">
        <v>44238</v>
      </c>
      <c r="D1392" t="s">
        <v>7080</v>
      </c>
      <c r="E1392" t="s">
        <v>227</v>
      </c>
      <c r="F1392" t="s">
        <v>3233</v>
      </c>
      <c r="G1392" t="s">
        <v>49</v>
      </c>
      <c r="H1392" t="s">
        <v>49</v>
      </c>
      <c r="I1392" t="s">
        <v>60</v>
      </c>
      <c r="J1392" t="s">
        <v>73</v>
      </c>
      <c r="M1392" t="s">
        <v>52</v>
      </c>
      <c r="N1392" t="s">
        <v>62</v>
      </c>
      <c r="O1392" t="s">
        <v>7305</v>
      </c>
      <c r="P1392" t="s">
        <v>53</v>
      </c>
      <c r="Q1392" t="s">
        <v>63</v>
      </c>
      <c r="S1392" t="s">
        <v>4965</v>
      </c>
      <c r="W1392" t="s">
        <v>216</v>
      </c>
      <c r="X1392" t="s">
        <v>56</v>
      </c>
      <c r="Y1392" t="s">
        <v>57</v>
      </c>
      <c r="Z1392">
        <v>44234</v>
      </c>
      <c r="AD1392">
        <v>44123</v>
      </c>
      <c r="AE1392">
        <v>44123</v>
      </c>
      <c r="AG1392" t="s">
        <v>64</v>
      </c>
      <c r="AH1392" t="s">
        <v>623</v>
      </c>
      <c r="AN1392" t="s">
        <v>58</v>
      </c>
    </row>
    <row r="1393" spans="1:44" x14ac:dyDescent="0.2">
      <c r="A1393" t="s">
        <v>3233</v>
      </c>
      <c r="B1393" t="s">
        <v>7306</v>
      </c>
      <c r="C1393">
        <v>44239</v>
      </c>
      <c r="D1393" t="s">
        <v>683</v>
      </c>
      <c r="E1393" t="s">
        <v>227</v>
      </c>
      <c r="F1393" t="s">
        <v>3233</v>
      </c>
      <c r="G1393" t="s">
        <v>49</v>
      </c>
      <c r="H1393" t="s">
        <v>49</v>
      </c>
      <c r="I1393" t="s">
        <v>60</v>
      </c>
      <c r="J1393" t="s">
        <v>73</v>
      </c>
      <c r="M1393" t="s">
        <v>52</v>
      </c>
      <c r="N1393" t="s">
        <v>62</v>
      </c>
      <c r="O1393" t="s">
        <v>7307</v>
      </c>
      <c r="P1393" t="s">
        <v>53</v>
      </c>
      <c r="Q1393" t="s">
        <v>63</v>
      </c>
      <c r="S1393" t="s">
        <v>489</v>
      </c>
      <c r="W1393" t="s">
        <v>667</v>
      </c>
      <c r="X1393" t="s">
        <v>56</v>
      </c>
      <c r="Y1393" t="s">
        <v>57</v>
      </c>
      <c r="Z1393">
        <v>44234</v>
      </c>
      <c r="AD1393">
        <v>44239</v>
      </c>
      <c r="AE1393">
        <v>44239</v>
      </c>
      <c r="AF1393" t="s">
        <v>7308</v>
      </c>
      <c r="AG1393" t="s">
        <v>64</v>
      </c>
      <c r="AH1393" t="s">
        <v>1298</v>
      </c>
      <c r="AN1393" t="s">
        <v>58</v>
      </c>
    </row>
    <row r="1394" spans="1:44" x14ac:dyDescent="0.2">
      <c r="A1394" t="s">
        <v>3233</v>
      </c>
      <c r="B1394" t="s">
        <v>7309</v>
      </c>
      <c r="C1394">
        <v>44265</v>
      </c>
      <c r="D1394" t="s">
        <v>210</v>
      </c>
      <c r="E1394" t="s">
        <v>47</v>
      </c>
      <c r="F1394" t="s">
        <v>3233</v>
      </c>
      <c r="G1394" t="s">
        <v>49</v>
      </c>
      <c r="H1394" t="s">
        <v>49</v>
      </c>
      <c r="I1394" t="s">
        <v>60</v>
      </c>
      <c r="J1394" t="s">
        <v>73</v>
      </c>
      <c r="M1394" t="s">
        <v>52</v>
      </c>
      <c r="N1394" t="s">
        <v>62</v>
      </c>
      <c r="O1394" t="s">
        <v>7310</v>
      </c>
      <c r="P1394" t="s">
        <v>53</v>
      </c>
      <c r="Q1394" t="s">
        <v>112</v>
      </c>
      <c r="S1394" t="s">
        <v>7311</v>
      </c>
      <c r="V1394" t="s">
        <v>7312</v>
      </c>
      <c r="W1394" t="s">
        <v>216</v>
      </c>
      <c r="X1394" t="s">
        <v>56</v>
      </c>
      <c r="Y1394" t="s">
        <v>57</v>
      </c>
      <c r="Z1394">
        <v>44262</v>
      </c>
      <c r="AD1394">
        <v>44251</v>
      </c>
      <c r="AE1394">
        <v>44251</v>
      </c>
      <c r="AF1394" t="s">
        <v>7313</v>
      </c>
      <c r="AG1394" t="s">
        <v>64</v>
      </c>
      <c r="AH1394" t="s">
        <v>7314</v>
      </c>
      <c r="AN1394" t="s">
        <v>58</v>
      </c>
    </row>
    <row r="1395" spans="1:44" x14ac:dyDescent="0.2">
      <c r="A1395" t="s">
        <v>2498</v>
      </c>
      <c r="B1395" t="s">
        <v>7315</v>
      </c>
      <c r="C1395">
        <v>43893</v>
      </c>
      <c r="D1395" t="s">
        <v>7316</v>
      </c>
      <c r="E1395" t="s">
        <v>69</v>
      </c>
      <c r="F1395" t="s">
        <v>1198</v>
      </c>
      <c r="G1395" t="s">
        <v>49</v>
      </c>
      <c r="H1395" t="s">
        <v>49</v>
      </c>
      <c r="I1395" t="s">
        <v>532</v>
      </c>
      <c r="J1395" t="s">
        <v>170</v>
      </c>
      <c r="K1395" t="s">
        <v>5426</v>
      </c>
      <c r="L1395" t="s">
        <v>7317</v>
      </c>
      <c r="M1395" t="s">
        <v>52</v>
      </c>
      <c r="N1395" t="s">
        <v>173</v>
      </c>
      <c r="O1395" t="s">
        <v>7318</v>
      </c>
      <c r="P1395" t="s">
        <v>53</v>
      </c>
      <c r="Q1395" t="s">
        <v>262</v>
      </c>
      <c r="S1395" t="s">
        <v>489</v>
      </c>
      <c r="W1395" t="s">
        <v>414</v>
      </c>
      <c r="X1395" t="s">
        <v>56</v>
      </c>
      <c r="Y1395" t="s">
        <v>57</v>
      </c>
      <c r="Z1395">
        <v>43891</v>
      </c>
      <c r="AA1395" t="s">
        <v>7319</v>
      </c>
      <c r="AB1395" t="s">
        <v>7320</v>
      </c>
      <c r="AC1395">
        <v>43792</v>
      </c>
      <c r="AD1395">
        <v>43892</v>
      </c>
      <c r="AE1395">
        <v>43892</v>
      </c>
      <c r="AF1395" t="s">
        <v>7321</v>
      </c>
      <c r="AG1395" t="s">
        <v>64</v>
      </c>
      <c r="AH1395" t="s">
        <v>7322</v>
      </c>
      <c r="AJ1395" t="s">
        <v>5941</v>
      </c>
      <c r="AK1395" t="s">
        <v>5942</v>
      </c>
      <c r="AL1395" t="s">
        <v>2124</v>
      </c>
      <c r="AM1395" t="s">
        <v>185</v>
      </c>
      <c r="AN1395" t="s">
        <v>58</v>
      </c>
      <c r="AO1395" t="s">
        <v>7323</v>
      </c>
      <c r="AP1395" t="s">
        <v>1207</v>
      </c>
      <c r="AQ1395" t="s">
        <v>421</v>
      </c>
      <c r="AR1395" t="s">
        <v>7324</v>
      </c>
    </row>
    <row r="1396" spans="1:44" x14ac:dyDescent="0.2">
      <c r="A1396" t="s">
        <v>2498</v>
      </c>
      <c r="B1396" t="s">
        <v>7325</v>
      </c>
      <c r="C1396">
        <v>43896</v>
      </c>
      <c r="D1396" t="s">
        <v>6192</v>
      </c>
      <c r="E1396" t="s">
        <v>227</v>
      </c>
      <c r="F1396" t="s">
        <v>3466</v>
      </c>
      <c r="G1396" t="s">
        <v>49</v>
      </c>
      <c r="H1396" t="s">
        <v>49</v>
      </c>
      <c r="I1396" t="s">
        <v>532</v>
      </c>
      <c r="J1396" t="s">
        <v>170</v>
      </c>
      <c r="K1396" t="s">
        <v>1059</v>
      </c>
      <c r="L1396" t="s">
        <v>7326</v>
      </c>
      <c r="M1396" t="s">
        <v>52</v>
      </c>
      <c r="N1396" t="s">
        <v>230</v>
      </c>
      <c r="O1396" t="s">
        <v>7327</v>
      </c>
      <c r="P1396" t="s">
        <v>53</v>
      </c>
      <c r="Q1396" t="s">
        <v>262</v>
      </c>
      <c r="S1396" t="s">
        <v>489</v>
      </c>
      <c r="W1396" t="s">
        <v>6195</v>
      </c>
      <c r="X1396" t="s">
        <v>56</v>
      </c>
      <c r="Y1396" t="s">
        <v>57</v>
      </c>
      <c r="Z1396">
        <v>43891</v>
      </c>
      <c r="AA1396" t="s">
        <v>7328</v>
      </c>
      <c r="AB1396" t="s">
        <v>180</v>
      </c>
      <c r="AC1396">
        <v>43787</v>
      </c>
      <c r="AD1396">
        <v>43893</v>
      </c>
      <c r="AE1396">
        <v>43896</v>
      </c>
      <c r="AF1396" t="s">
        <v>7329</v>
      </c>
      <c r="AG1396" t="s">
        <v>64</v>
      </c>
      <c r="AH1396" t="s">
        <v>7330</v>
      </c>
      <c r="AJ1396" t="s">
        <v>3632</v>
      </c>
      <c r="AK1396" t="s">
        <v>1496</v>
      </c>
      <c r="AL1396" t="s">
        <v>419</v>
      </c>
      <c r="AM1396" t="s">
        <v>185</v>
      </c>
      <c r="AN1396" t="s">
        <v>58</v>
      </c>
      <c r="AO1396" t="s">
        <v>7331</v>
      </c>
      <c r="AP1396" t="s">
        <v>3474</v>
      </c>
      <c r="AQ1396" t="s">
        <v>484</v>
      </c>
      <c r="AR1396" t="s">
        <v>3311</v>
      </c>
    </row>
    <row r="1397" spans="1:44" x14ac:dyDescent="0.2">
      <c r="A1397" t="s">
        <v>2498</v>
      </c>
      <c r="B1397" t="s">
        <v>7332</v>
      </c>
      <c r="C1397">
        <v>43896</v>
      </c>
      <c r="D1397" t="s">
        <v>210</v>
      </c>
      <c r="E1397" t="s">
        <v>227</v>
      </c>
      <c r="F1397" t="s">
        <v>1198</v>
      </c>
      <c r="G1397" t="s">
        <v>49</v>
      </c>
      <c r="H1397" t="s">
        <v>49</v>
      </c>
      <c r="I1397" t="s">
        <v>60</v>
      </c>
      <c r="J1397" t="s">
        <v>170</v>
      </c>
      <c r="K1397" t="s">
        <v>7333</v>
      </c>
      <c r="L1397" t="s">
        <v>7334</v>
      </c>
      <c r="M1397" t="s">
        <v>52</v>
      </c>
      <c r="N1397" t="s">
        <v>173</v>
      </c>
      <c r="O1397" t="s">
        <v>449</v>
      </c>
      <c r="P1397" t="s">
        <v>53</v>
      </c>
      <c r="Q1397" t="s">
        <v>112</v>
      </c>
      <c r="S1397" t="s">
        <v>263</v>
      </c>
      <c r="W1397" t="s">
        <v>216</v>
      </c>
      <c r="X1397" t="s">
        <v>56</v>
      </c>
      <c r="Y1397" t="s">
        <v>57</v>
      </c>
      <c r="Z1397">
        <v>43891</v>
      </c>
      <c r="AA1397" t="s">
        <v>3428</v>
      </c>
      <c r="AB1397" t="s">
        <v>3429</v>
      </c>
      <c r="AC1397">
        <v>43798</v>
      </c>
      <c r="AD1397">
        <v>43863</v>
      </c>
      <c r="AE1397">
        <v>43863</v>
      </c>
      <c r="AF1397" t="s">
        <v>7335</v>
      </c>
      <c r="AG1397" t="s">
        <v>64</v>
      </c>
      <c r="AH1397" t="s">
        <v>7336</v>
      </c>
      <c r="AJ1397" t="s">
        <v>872</v>
      </c>
      <c r="AK1397" t="s">
        <v>873</v>
      </c>
      <c r="AL1397" t="s">
        <v>356</v>
      </c>
      <c r="AM1397" t="s">
        <v>185</v>
      </c>
      <c r="AN1397" t="s">
        <v>58</v>
      </c>
      <c r="AO1397" t="s">
        <v>7337</v>
      </c>
      <c r="AP1397" t="s">
        <v>1207</v>
      </c>
      <c r="AQ1397" t="s">
        <v>421</v>
      </c>
      <c r="AR1397" t="s">
        <v>5129</v>
      </c>
    </row>
    <row r="1398" spans="1:44" x14ac:dyDescent="0.2">
      <c r="A1398" t="s">
        <v>2498</v>
      </c>
      <c r="B1398" t="s">
        <v>7338</v>
      </c>
      <c r="C1398">
        <v>43908</v>
      </c>
      <c r="D1398" t="s">
        <v>210</v>
      </c>
      <c r="E1398" t="s">
        <v>47</v>
      </c>
      <c r="F1398" t="s">
        <v>6607</v>
      </c>
      <c r="G1398" t="s">
        <v>49</v>
      </c>
      <c r="H1398" t="s">
        <v>49</v>
      </c>
      <c r="I1398" t="s">
        <v>60</v>
      </c>
      <c r="J1398" t="s">
        <v>170</v>
      </c>
      <c r="K1398" t="s">
        <v>7339</v>
      </c>
      <c r="L1398" t="s">
        <v>7340</v>
      </c>
      <c r="M1398" t="s">
        <v>52</v>
      </c>
      <c r="N1398" t="s">
        <v>173</v>
      </c>
      <c r="O1398" t="s">
        <v>7341</v>
      </c>
      <c r="P1398" t="s">
        <v>53</v>
      </c>
      <c r="Q1398" t="s">
        <v>5907</v>
      </c>
      <c r="S1398" t="s">
        <v>2243</v>
      </c>
      <c r="W1398" t="s">
        <v>216</v>
      </c>
      <c r="X1398" t="s">
        <v>56</v>
      </c>
      <c r="Y1398" t="s">
        <v>57</v>
      </c>
      <c r="Z1398">
        <v>43905</v>
      </c>
      <c r="AA1398" t="s">
        <v>7342</v>
      </c>
      <c r="AB1398" t="s">
        <v>5940</v>
      </c>
      <c r="AC1398">
        <v>43760</v>
      </c>
      <c r="AD1398">
        <v>43869</v>
      </c>
      <c r="AE1398">
        <v>43905</v>
      </c>
      <c r="AG1398" t="s">
        <v>64</v>
      </c>
      <c r="AH1398" t="s">
        <v>7343</v>
      </c>
      <c r="AJ1398" t="s">
        <v>2658</v>
      </c>
      <c r="AK1398" t="s">
        <v>2754</v>
      </c>
      <c r="AL1398" t="s">
        <v>1069</v>
      </c>
      <c r="AM1398" t="s">
        <v>317</v>
      </c>
      <c r="AN1398" t="s">
        <v>58</v>
      </c>
      <c r="AO1398" t="s">
        <v>7344</v>
      </c>
      <c r="AP1398" t="s">
        <v>457</v>
      </c>
      <c r="AQ1398" t="s">
        <v>7345</v>
      </c>
      <c r="AR1398" t="s">
        <v>7346</v>
      </c>
    </row>
    <row r="1399" spans="1:44" x14ac:dyDescent="0.2">
      <c r="A1399" t="s">
        <v>2498</v>
      </c>
      <c r="B1399" t="s">
        <v>7347</v>
      </c>
      <c r="C1399">
        <v>43908</v>
      </c>
      <c r="D1399" t="s">
        <v>1172</v>
      </c>
      <c r="E1399" t="s">
        <v>47</v>
      </c>
      <c r="F1399" t="s">
        <v>7348</v>
      </c>
      <c r="G1399" t="s">
        <v>49</v>
      </c>
      <c r="H1399" t="s">
        <v>49</v>
      </c>
      <c r="I1399" t="s">
        <v>60</v>
      </c>
      <c r="J1399" t="s">
        <v>170</v>
      </c>
      <c r="K1399" t="s">
        <v>7349</v>
      </c>
      <c r="L1399" t="s">
        <v>7350</v>
      </c>
      <c r="M1399" t="s">
        <v>52</v>
      </c>
      <c r="N1399" t="s">
        <v>62</v>
      </c>
      <c r="O1399" t="s">
        <v>5302</v>
      </c>
      <c r="P1399" t="s">
        <v>53</v>
      </c>
      <c r="Q1399" t="s">
        <v>262</v>
      </c>
      <c r="S1399" t="s">
        <v>7351</v>
      </c>
      <c r="W1399" t="s">
        <v>301</v>
      </c>
      <c r="X1399" t="s">
        <v>56</v>
      </c>
      <c r="Y1399" t="s">
        <v>57</v>
      </c>
      <c r="Z1399">
        <v>43905</v>
      </c>
      <c r="AA1399" t="s">
        <v>7352</v>
      </c>
      <c r="AB1399" t="s">
        <v>7353</v>
      </c>
      <c r="AC1399">
        <v>43692</v>
      </c>
      <c r="AD1399">
        <v>43904</v>
      </c>
      <c r="AE1399">
        <v>43907</v>
      </c>
      <c r="AF1399" t="s">
        <v>7354</v>
      </c>
      <c r="AG1399" t="s">
        <v>64</v>
      </c>
      <c r="AH1399" t="s">
        <v>7355</v>
      </c>
      <c r="AN1399" t="s">
        <v>58</v>
      </c>
      <c r="AO1399" t="s">
        <v>7356</v>
      </c>
      <c r="AP1399" t="s">
        <v>7357</v>
      </c>
      <c r="AQ1399" t="s">
        <v>2126</v>
      </c>
    </row>
    <row r="1400" spans="1:44" x14ac:dyDescent="0.2">
      <c r="A1400" t="s">
        <v>2498</v>
      </c>
      <c r="B1400" t="s">
        <v>7358</v>
      </c>
      <c r="C1400">
        <v>43913</v>
      </c>
      <c r="D1400" t="s">
        <v>689</v>
      </c>
      <c r="E1400" t="s">
        <v>169</v>
      </c>
      <c r="G1400" t="s">
        <v>49</v>
      </c>
      <c r="I1400" t="s">
        <v>60</v>
      </c>
      <c r="M1400" t="s">
        <v>52</v>
      </c>
      <c r="N1400" t="s">
        <v>173</v>
      </c>
      <c r="P1400" t="s">
        <v>53</v>
      </c>
      <c r="Q1400" t="s">
        <v>262</v>
      </c>
      <c r="S1400" t="s">
        <v>876</v>
      </c>
      <c r="W1400" t="s">
        <v>178</v>
      </c>
      <c r="X1400" t="s">
        <v>56</v>
      </c>
      <c r="Y1400" t="s">
        <v>57</v>
      </c>
      <c r="Z1400">
        <v>43912</v>
      </c>
      <c r="AG1400" t="s">
        <v>2500</v>
      </c>
      <c r="AH1400" t="s">
        <v>7359</v>
      </c>
      <c r="AJ1400" t="s">
        <v>2453</v>
      </c>
      <c r="AK1400" t="s">
        <v>2454</v>
      </c>
      <c r="AL1400" t="s">
        <v>2455</v>
      </c>
      <c r="AM1400" t="s">
        <v>185</v>
      </c>
      <c r="AN1400" t="s">
        <v>58</v>
      </c>
    </row>
    <row r="1401" spans="1:44" x14ac:dyDescent="0.2">
      <c r="A1401" t="s">
        <v>2498</v>
      </c>
      <c r="B1401" t="s">
        <v>7360</v>
      </c>
      <c r="C1401">
        <v>43916</v>
      </c>
      <c r="D1401" t="s">
        <v>210</v>
      </c>
      <c r="E1401" t="s">
        <v>69</v>
      </c>
      <c r="F1401" t="s">
        <v>1198</v>
      </c>
      <c r="G1401" t="s">
        <v>49</v>
      </c>
      <c r="I1401" t="s">
        <v>60</v>
      </c>
      <c r="J1401" t="s">
        <v>192</v>
      </c>
      <c r="K1401" t="s">
        <v>7361</v>
      </c>
      <c r="M1401" t="s">
        <v>52</v>
      </c>
      <c r="N1401" t="s">
        <v>230</v>
      </c>
      <c r="P1401" t="s">
        <v>53</v>
      </c>
      <c r="Q1401" t="s">
        <v>175</v>
      </c>
      <c r="S1401" t="s">
        <v>7362</v>
      </c>
      <c r="W1401" t="s">
        <v>216</v>
      </c>
      <c r="X1401" t="s">
        <v>56</v>
      </c>
      <c r="Y1401" t="s">
        <v>57</v>
      </c>
      <c r="Z1401">
        <v>43912</v>
      </c>
      <c r="AA1401" t="s">
        <v>7363</v>
      </c>
      <c r="AB1401" t="s">
        <v>896</v>
      </c>
      <c r="AC1401">
        <v>43867</v>
      </c>
      <c r="AG1401" t="s">
        <v>145</v>
      </c>
      <c r="AJ1401" t="s">
        <v>242</v>
      </c>
      <c r="AK1401" t="s">
        <v>243</v>
      </c>
      <c r="AL1401" t="s">
        <v>244</v>
      </c>
      <c r="AM1401" t="s">
        <v>185</v>
      </c>
      <c r="AN1401" t="s">
        <v>58</v>
      </c>
      <c r="AO1401" t="s">
        <v>7364</v>
      </c>
      <c r="AP1401" t="s">
        <v>1207</v>
      </c>
      <c r="AQ1401" t="s">
        <v>484</v>
      </c>
    </row>
    <row r="1402" spans="1:44" x14ac:dyDescent="0.2">
      <c r="A1402" t="s">
        <v>2498</v>
      </c>
      <c r="B1402" t="s">
        <v>7365</v>
      </c>
      <c r="C1402">
        <v>43916</v>
      </c>
      <c r="D1402" t="s">
        <v>210</v>
      </c>
      <c r="E1402" t="s">
        <v>47</v>
      </c>
      <c r="F1402" t="s">
        <v>3466</v>
      </c>
      <c r="G1402" t="s">
        <v>49</v>
      </c>
      <c r="H1402" t="s">
        <v>49</v>
      </c>
      <c r="I1402" t="s">
        <v>60</v>
      </c>
      <c r="J1402" t="s">
        <v>170</v>
      </c>
      <c r="K1402" t="s">
        <v>7366</v>
      </c>
      <c r="L1402" t="s">
        <v>7367</v>
      </c>
      <c r="M1402" t="s">
        <v>52</v>
      </c>
      <c r="N1402" t="s">
        <v>173</v>
      </c>
      <c r="O1402" t="s">
        <v>523</v>
      </c>
      <c r="P1402" t="s">
        <v>53</v>
      </c>
      <c r="Q1402" t="s">
        <v>63</v>
      </c>
      <c r="S1402" t="s">
        <v>7368</v>
      </c>
      <c r="T1402" t="s">
        <v>7369</v>
      </c>
      <c r="V1402" t="s">
        <v>7370</v>
      </c>
      <c r="W1402" t="s">
        <v>216</v>
      </c>
      <c r="X1402" t="s">
        <v>56</v>
      </c>
      <c r="Y1402" t="s">
        <v>57</v>
      </c>
      <c r="Z1402">
        <v>43912</v>
      </c>
      <c r="AA1402" t="s">
        <v>463</v>
      </c>
      <c r="AB1402" t="s">
        <v>551</v>
      </c>
      <c r="AC1402">
        <v>43883</v>
      </c>
      <c r="AD1402">
        <v>43916</v>
      </c>
      <c r="AE1402">
        <v>43916</v>
      </c>
      <c r="AF1402" t="s">
        <v>7371</v>
      </c>
      <c r="AG1402" t="s">
        <v>64</v>
      </c>
      <c r="AH1402" t="s">
        <v>279</v>
      </c>
      <c r="AJ1402" t="s">
        <v>417</v>
      </c>
      <c r="AK1402" t="s">
        <v>418</v>
      </c>
      <c r="AL1402" t="s">
        <v>419</v>
      </c>
      <c r="AM1402" t="s">
        <v>185</v>
      </c>
      <c r="AN1402" t="s">
        <v>58</v>
      </c>
      <c r="AO1402" t="s">
        <v>7372</v>
      </c>
      <c r="AP1402" t="s">
        <v>3474</v>
      </c>
      <c r="AQ1402" t="s">
        <v>484</v>
      </c>
      <c r="AR1402" t="s">
        <v>7373</v>
      </c>
    </row>
    <row r="1403" spans="1:44" x14ac:dyDescent="0.2">
      <c r="A1403" t="s">
        <v>2498</v>
      </c>
      <c r="B1403" t="s">
        <v>7374</v>
      </c>
      <c r="C1403">
        <v>43927</v>
      </c>
      <c r="D1403" t="s">
        <v>168</v>
      </c>
      <c r="E1403" t="s">
        <v>169</v>
      </c>
      <c r="G1403" t="s">
        <v>49</v>
      </c>
      <c r="M1403" t="s">
        <v>52</v>
      </c>
      <c r="P1403" t="s">
        <v>53</v>
      </c>
      <c r="S1403" t="s">
        <v>7375</v>
      </c>
      <c r="W1403" t="s">
        <v>178</v>
      </c>
      <c r="X1403" t="s">
        <v>56</v>
      </c>
      <c r="Y1403" t="s">
        <v>57</v>
      </c>
      <c r="Z1403">
        <v>43926</v>
      </c>
      <c r="AG1403" t="s">
        <v>2500</v>
      </c>
      <c r="AH1403" t="s">
        <v>7376</v>
      </c>
      <c r="AN1403" t="s">
        <v>58</v>
      </c>
    </row>
    <row r="1404" spans="1:44" x14ac:dyDescent="0.2">
      <c r="A1404" t="s">
        <v>2498</v>
      </c>
      <c r="B1404" t="s">
        <v>7377</v>
      </c>
      <c r="C1404">
        <v>43940</v>
      </c>
      <c r="D1404" t="s">
        <v>168</v>
      </c>
      <c r="E1404" t="s">
        <v>69</v>
      </c>
      <c r="F1404" t="s">
        <v>2498</v>
      </c>
      <c r="G1404" t="s">
        <v>49</v>
      </c>
      <c r="M1404" t="s">
        <v>52</v>
      </c>
      <c r="N1404" t="s">
        <v>230</v>
      </c>
      <c r="P1404" t="s">
        <v>53</v>
      </c>
      <c r="S1404" t="s">
        <v>7378</v>
      </c>
      <c r="W1404" t="s">
        <v>178</v>
      </c>
      <c r="X1404" t="s">
        <v>56</v>
      </c>
      <c r="Y1404" t="s">
        <v>57</v>
      </c>
      <c r="Z1404">
        <v>43940</v>
      </c>
      <c r="AJ1404" t="s">
        <v>7379</v>
      </c>
      <c r="AK1404" t="s">
        <v>5361</v>
      </c>
      <c r="AL1404" t="s">
        <v>316</v>
      </c>
      <c r="AM1404" t="s">
        <v>185</v>
      </c>
      <c r="AN1404" t="s">
        <v>58</v>
      </c>
    </row>
    <row r="1405" spans="1:44" x14ac:dyDescent="0.2">
      <c r="A1405" t="s">
        <v>2498</v>
      </c>
      <c r="B1405" t="s">
        <v>7380</v>
      </c>
      <c r="C1405">
        <v>43954</v>
      </c>
      <c r="D1405" t="s">
        <v>168</v>
      </c>
      <c r="E1405" t="s">
        <v>169</v>
      </c>
      <c r="F1405" t="s">
        <v>2498</v>
      </c>
      <c r="G1405" t="s">
        <v>49</v>
      </c>
      <c r="I1405" t="s">
        <v>60</v>
      </c>
      <c r="J1405" t="s">
        <v>170</v>
      </c>
      <c r="M1405" t="s">
        <v>52</v>
      </c>
      <c r="N1405" t="s">
        <v>173</v>
      </c>
      <c r="P1405" t="s">
        <v>53</v>
      </c>
      <c r="Q1405" t="s">
        <v>175</v>
      </c>
      <c r="S1405" t="s">
        <v>2009</v>
      </c>
      <c r="W1405" t="s">
        <v>178</v>
      </c>
      <c r="X1405" t="s">
        <v>56</v>
      </c>
      <c r="Y1405" t="s">
        <v>57</v>
      </c>
      <c r="Z1405">
        <v>43954</v>
      </c>
      <c r="AG1405" t="s">
        <v>2500</v>
      </c>
      <c r="AH1405" t="s">
        <v>7381</v>
      </c>
      <c r="AJ1405" t="s">
        <v>2270</v>
      </c>
      <c r="AK1405" t="s">
        <v>2271</v>
      </c>
      <c r="AL1405" t="s">
        <v>1056</v>
      </c>
      <c r="AM1405" t="s">
        <v>185</v>
      </c>
      <c r="AN1405" t="s">
        <v>58</v>
      </c>
    </row>
    <row r="1406" spans="1:44" x14ac:dyDescent="0.2">
      <c r="A1406" t="s">
        <v>2498</v>
      </c>
      <c r="B1406" t="s">
        <v>7382</v>
      </c>
      <c r="C1406">
        <v>43975</v>
      </c>
      <c r="D1406" t="s">
        <v>424</v>
      </c>
      <c r="E1406" t="s">
        <v>227</v>
      </c>
      <c r="F1406" t="s">
        <v>2498</v>
      </c>
      <c r="G1406" t="s">
        <v>49</v>
      </c>
      <c r="L1406" t="s">
        <v>7383</v>
      </c>
      <c r="M1406" t="s">
        <v>52</v>
      </c>
      <c r="P1406" t="s">
        <v>53</v>
      </c>
      <c r="S1406" t="s">
        <v>1990</v>
      </c>
      <c r="W1406" t="s">
        <v>301</v>
      </c>
      <c r="X1406" t="s">
        <v>56</v>
      </c>
      <c r="Y1406" t="s">
        <v>57</v>
      </c>
      <c r="Z1406">
        <v>43975</v>
      </c>
      <c r="AG1406" t="s">
        <v>2500</v>
      </c>
      <c r="AN1406" t="s">
        <v>58</v>
      </c>
    </row>
    <row r="1407" spans="1:44" x14ac:dyDescent="0.2">
      <c r="A1407" t="s">
        <v>2498</v>
      </c>
      <c r="B1407" t="s">
        <v>7384</v>
      </c>
      <c r="C1407">
        <v>43976</v>
      </c>
      <c r="D1407" t="s">
        <v>6327</v>
      </c>
      <c r="E1407" t="s">
        <v>69</v>
      </c>
      <c r="G1407" t="s">
        <v>49</v>
      </c>
      <c r="M1407" t="s">
        <v>52</v>
      </c>
      <c r="N1407" t="s">
        <v>62</v>
      </c>
      <c r="P1407" t="s">
        <v>53</v>
      </c>
      <c r="S1407" t="s">
        <v>336</v>
      </c>
      <c r="W1407" t="s">
        <v>6331</v>
      </c>
      <c r="X1407" t="s">
        <v>56</v>
      </c>
      <c r="Y1407" t="s">
        <v>57</v>
      </c>
      <c r="Z1407">
        <v>43975</v>
      </c>
      <c r="AH1407" t="s">
        <v>7385</v>
      </c>
      <c r="AN1407" t="s">
        <v>58</v>
      </c>
    </row>
    <row r="1408" spans="1:44" x14ac:dyDescent="0.2">
      <c r="A1408" t="s">
        <v>2498</v>
      </c>
      <c r="B1408" t="s">
        <v>7386</v>
      </c>
      <c r="C1408">
        <v>43980</v>
      </c>
      <c r="D1408" t="s">
        <v>689</v>
      </c>
      <c r="E1408" t="s">
        <v>227</v>
      </c>
      <c r="F1408" t="s">
        <v>2498</v>
      </c>
      <c r="G1408" t="s">
        <v>49</v>
      </c>
      <c r="L1408" t="s">
        <v>7387</v>
      </c>
      <c r="M1408" t="s">
        <v>52</v>
      </c>
      <c r="N1408" t="s">
        <v>230</v>
      </c>
      <c r="P1408" t="s">
        <v>53</v>
      </c>
      <c r="S1408" t="s">
        <v>427</v>
      </c>
      <c r="W1408" t="s">
        <v>178</v>
      </c>
      <c r="X1408" t="s">
        <v>56</v>
      </c>
      <c r="Y1408" t="s">
        <v>57</v>
      </c>
      <c r="Z1408">
        <v>43975</v>
      </c>
      <c r="AG1408" t="s">
        <v>2500</v>
      </c>
      <c r="AH1408" t="s">
        <v>2501</v>
      </c>
      <c r="AJ1408" t="s">
        <v>1293</v>
      </c>
      <c r="AK1408" t="s">
        <v>1294</v>
      </c>
      <c r="AL1408" t="s">
        <v>316</v>
      </c>
      <c r="AM1408" t="s">
        <v>308</v>
      </c>
      <c r="AN1408" t="s">
        <v>58</v>
      </c>
    </row>
    <row r="1409" spans="1:44" x14ac:dyDescent="0.2">
      <c r="A1409" t="s">
        <v>2498</v>
      </c>
      <c r="B1409" t="s">
        <v>7388</v>
      </c>
      <c r="C1409">
        <v>43985</v>
      </c>
      <c r="D1409" t="s">
        <v>210</v>
      </c>
      <c r="E1409" t="s">
        <v>227</v>
      </c>
      <c r="F1409" t="s">
        <v>2498</v>
      </c>
      <c r="G1409" t="s">
        <v>49</v>
      </c>
      <c r="L1409" t="s">
        <v>674</v>
      </c>
      <c r="M1409" t="s">
        <v>52</v>
      </c>
      <c r="P1409" t="s">
        <v>53</v>
      </c>
      <c r="S1409" t="s">
        <v>1990</v>
      </c>
      <c r="W1409" t="s">
        <v>216</v>
      </c>
      <c r="X1409" t="s">
        <v>56</v>
      </c>
      <c r="Y1409" t="s">
        <v>57</v>
      </c>
      <c r="Z1409">
        <v>43982</v>
      </c>
      <c r="AG1409" t="s">
        <v>2500</v>
      </c>
      <c r="AH1409" t="s">
        <v>2501</v>
      </c>
      <c r="AN1409" t="s">
        <v>58</v>
      </c>
    </row>
    <row r="1410" spans="1:44" x14ac:dyDescent="0.2">
      <c r="A1410" t="s">
        <v>2498</v>
      </c>
      <c r="B1410" t="s">
        <v>7389</v>
      </c>
      <c r="C1410">
        <v>43988</v>
      </c>
      <c r="D1410" t="s">
        <v>889</v>
      </c>
      <c r="E1410" t="s">
        <v>227</v>
      </c>
      <c r="G1410" t="s">
        <v>49</v>
      </c>
      <c r="H1410" t="s">
        <v>49</v>
      </c>
      <c r="L1410" t="s">
        <v>7390</v>
      </c>
      <c r="M1410" t="s">
        <v>52</v>
      </c>
      <c r="N1410" t="s">
        <v>230</v>
      </c>
      <c r="P1410" t="s">
        <v>53</v>
      </c>
      <c r="S1410" t="s">
        <v>7391</v>
      </c>
      <c r="W1410" t="s">
        <v>894</v>
      </c>
      <c r="X1410" t="s">
        <v>56</v>
      </c>
      <c r="Y1410" t="s">
        <v>57</v>
      </c>
      <c r="Z1410">
        <v>43982</v>
      </c>
      <c r="AG1410" t="s">
        <v>1164</v>
      </c>
      <c r="AH1410" t="s">
        <v>7392</v>
      </c>
      <c r="AJ1410" t="s">
        <v>1488</v>
      </c>
      <c r="AK1410" t="s">
        <v>1489</v>
      </c>
      <c r="AL1410" t="s">
        <v>1006</v>
      </c>
      <c r="AM1410" t="s">
        <v>185</v>
      </c>
      <c r="AN1410" t="s">
        <v>58</v>
      </c>
    </row>
    <row r="1411" spans="1:44" x14ac:dyDescent="0.2">
      <c r="A1411" t="s">
        <v>2498</v>
      </c>
      <c r="B1411" t="s">
        <v>7393</v>
      </c>
      <c r="C1411">
        <v>43999</v>
      </c>
      <c r="D1411" t="s">
        <v>424</v>
      </c>
      <c r="E1411" t="s">
        <v>2113</v>
      </c>
      <c r="F1411" t="s">
        <v>2114</v>
      </c>
      <c r="G1411" t="s">
        <v>49</v>
      </c>
      <c r="H1411" t="s">
        <v>49</v>
      </c>
      <c r="I1411" t="s">
        <v>438</v>
      </c>
      <c r="J1411" t="s">
        <v>439</v>
      </c>
      <c r="K1411" t="s">
        <v>7394</v>
      </c>
      <c r="L1411" t="s">
        <v>7395</v>
      </c>
      <c r="M1411" t="s">
        <v>52</v>
      </c>
      <c r="N1411" t="s">
        <v>173</v>
      </c>
      <c r="O1411" t="s">
        <v>395</v>
      </c>
      <c r="P1411" t="s">
        <v>53</v>
      </c>
      <c r="Q1411" t="s">
        <v>2117</v>
      </c>
      <c r="S1411" t="s">
        <v>1566</v>
      </c>
      <c r="W1411" t="s">
        <v>301</v>
      </c>
      <c r="X1411" t="s">
        <v>56</v>
      </c>
      <c r="Y1411" t="s">
        <v>57</v>
      </c>
      <c r="Z1411">
        <v>43996</v>
      </c>
      <c r="AA1411" t="s">
        <v>2119</v>
      </c>
      <c r="AB1411" t="s">
        <v>2120</v>
      </c>
      <c r="AC1411">
        <v>43982</v>
      </c>
      <c r="AD1411">
        <v>43997</v>
      </c>
      <c r="AE1411">
        <v>43998</v>
      </c>
      <c r="AF1411" t="s">
        <v>7396</v>
      </c>
      <c r="AG1411" t="s">
        <v>64</v>
      </c>
      <c r="AH1411" t="s">
        <v>7397</v>
      </c>
      <c r="AJ1411" t="s">
        <v>5964</v>
      </c>
      <c r="AK1411" t="s">
        <v>7398</v>
      </c>
      <c r="AL1411" t="s">
        <v>4425</v>
      </c>
      <c r="AM1411" t="s">
        <v>308</v>
      </c>
      <c r="AN1411" t="s">
        <v>58</v>
      </c>
      <c r="AO1411" t="s">
        <v>7399</v>
      </c>
      <c r="AP1411" t="s">
        <v>2126</v>
      </c>
      <c r="AQ1411" t="s">
        <v>902</v>
      </c>
      <c r="AR1411" t="s">
        <v>7400</v>
      </c>
    </row>
    <row r="1412" spans="1:44" x14ac:dyDescent="0.2">
      <c r="A1412" t="s">
        <v>2498</v>
      </c>
      <c r="B1412" t="s">
        <v>7401</v>
      </c>
      <c r="C1412">
        <v>44001</v>
      </c>
      <c r="D1412" t="s">
        <v>210</v>
      </c>
      <c r="E1412" t="s">
        <v>227</v>
      </c>
      <c r="F1412" t="s">
        <v>2498</v>
      </c>
      <c r="G1412" t="s">
        <v>49</v>
      </c>
      <c r="L1412" t="s">
        <v>7402</v>
      </c>
      <c r="M1412" t="s">
        <v>52</v>
      </c>
      <c r="N1412" t="s">
        <v>62</v>
      </c>
      <c r="P1412" t="s">
        <v>53</v>
      </c>
      <c r="Q1412" t="s">
        <v>175</v>
      </c>
      <c r="S1412" t="s">
        <v>2009</v>
      </c>
      <c r="W1412" t="s">
        <v>216</v>
      </c>
      <c r="X1412" t="s">
        <v>56</v>
      </c>
      <c r="Y1412" t="s">
        <v>57</v>
      </c>
      <c r="Z1412">
        <v>43996</v>
      </c>
      <c r="AG1412" t="s">
        <v>2500</v>
      </c>
      <c r="AH1412" t="s">
        <v>2501</v>
      </c>
      <c r="AN1412" t="s">
        <v>58</v>
      </c>
    </row>
    <row r="1413" spans="1:44" x14ac:dyDescent="0.2">
      <c r="A1413" t="s">
        <v>2498</v>
      </c>
      <c r="B1413" t="s">
        <v>7403</v>
      </c>
      <c r="C1413">
        <v>44020</v>
      </c>
      <c r="D1413" t="s">
        <v>424</v>
      </c>
      <c r="E1413" t="s">
        <v>47</v>
      </c>
      <c r="F1413" t="s">
        <v>166</v>
      </c>
      <c r="G1413" t="s">
        <v>49</v>
      </c>
      <c r="H1413" t="s">
        <v>49</v>
      </c>
      <c r="I1413" t="s">
        <v>60</v>
      </c>
      <c r="J1413" t="s">
        <v>439</v>
      </c>
      <c r="K1413" t="s">
        <v>371</v>
      </c>
      <c r="L1413" t="s">
        <v>7404</v>
      </c>
      <c r="M1413" t="s">
        <v>52</v>
      </c>
      <c r="N1413" t="s">
        <v>173</v>
      </c>
      <c r="O1413" t="s">
        <v>7405</v>
      </c>
      <c r="P1413" t="s">
        <v>53</v>
      </c>
      <c r="Q1413" t="s">
        <v>63</v>
      </c>
      <c r="R1413" t="s">
        <v>7404</v>
      </c>
      <c r="S1413" t="s">
        <v>1400</v>
      </c>
      <c r="T1413" t="s">
        <v>7406</v>
      </c>
      <c r="V1413" t="s">
        <v>7407</v>
      </c>
      <c r="W1413" t="s">
        <v>301</v>
      </c>
      <c r="X1413" t="s">
        <v>56</v>
      </c>
      <c r="Y1413" t="s">
        <v>57</v>
      </c>
      <c r="Z1413">
        <v>44017</v>
      </c>
      <c r="AA1413" t="s">
        <v>7408</v>
      </c>
      <c r="AB1413" t="s">
        <v>180</v>
      </c>
      <c r="AC1413">
        <v>43970</v>
      </c>
      <c r="AD1413">
        <v>44018</v>
      </c>
      <c r="AE1413">
        <v>44018</v>
      </c>
      <c r="AF1413" t="s">
        <v>7409</v>
      </c>
      <c r="AG1413" t="s">
        <v>64</v>
      </c>
      <c r="AH1413" t="s">
        <v>7410</v>
      </c>
      <c r="AJ1413" t="s">
        <v>4209</v>
      </c>
      <c r="AK1413" t="s">
        <v>4210</v>
      </c>
      <c r="AL1413" t="s">
        <v>222</v>
      </c>
      <c r="AM1413" t="s">
        <v>185</v>
      </c>
      <c r="AN1413" t="s">
        <v>58</v>
      </c>
      <c r="AO1413" t="s">
        <v>7411</v>
      </c>
      <c r="AP1413" t="s">
        <v>187</v>
      </c>
      <c r="AQ1413" t="s">
        <v>188</v>
      </c>
    </row>
    <row r="1414" spans="1:44" x14ac:dyDescent="0.2">
      <c r="A1414" t="s">
        <v>2498</v>
      </c>
      <c r="B1414" t="s">
        <v>7412</v>
      </c>
      <c r="C1414">
        <v>44032</v>
      </c>
      <c r="D1414" t="s">
        <v>410</v>
      </c>
      <c r="E1414" t="s">
        <v>2113</v>
      </c>
      <c r="F1414" t="s">
        <v>422</v>
      </c>
      <c r="G1414" t="s">
        <v>49</v>
      </c>
      <c r="H1414" t="s">
        <v>49</v>
      </c>
      <c r="I1414" t="s">
        <v>438</v>
      </c>
      <c r="J1414" t="s">
        <v>439</v>
      </c>
      <c r="K1414" t="s">
        <v>7413</v>
      </c>
      <c r="L1414" t="s">
        <v>7414</v>
      </c>
      <c r="M1414" t="s">
        <v>52</v>
      </c>
      <c r="N1414" t="s">
        <v>173</v>
      </c>
      <c r="O1414" t="s">
        <v>674</v>
      </c>
      <c r="P1414" t="s">
        <v>53</v>
      </c>
      <c r="Q1414" t="s">
        <v>63</v>
      </c>
      <c r="S1414" t="s">
        <v>7415</v>
      </c>
      <c r="W1414" t="s">
        <v>414</v>
      </c>
      <c r="X1414" t="s">
        <v>56</v>
      </c>
      <c r="Y1414" t="s">
        <v>57</v>
      </c>
      <c r="Z1414">
        <v>44031</v>
      </c>
      <c r="AA1414" t="s">
        <v>491</v>
      </c>
      <c r="AB1414" t="s">
        <v>452</v>
      </c>
      <c r="AC1414">
        <v>43983</v>
      </c>
      <c r="AD1414">
        <v>44030</v>
      </c>
      <c r="AE1414">
        <v>44031</v>
      </c>
      <c r="AG1414" t="s">
        <v>64</v>
      </c>
      <c r="AH1414" t="s">
        <v>1552</v>
      </c>
      <c r="AJ1414" t="s">
        <v>832</v>
      </c>
      <c r="AK1414" t="s">
        <v>1254</v>
      </c>
      <c r="AL1414" t="s">
        <v>389</v>
      </c>
      <c r="AM1414" t="s">
        <v>185</v>
      </c>
      <c r="AN1414" t="s">
        <v>58</v>
      </c>
      <c r="AO1414" t="s">
        <v>7416</v>
      </c>
      <c r="AP1414" t="s">
        <v>421</v>
      </c>
      <c r="AQ1414" t="s">
        <v>497</v>
      </c>
      <c r="AR1414" t="s">
        <v>7417</v>
      </c>
    </row>
    <row r="1415" spans="1:44" x14ac:dyDescent="0.2">
      <c r="A1415" t="s">
        <v>2498</v>
      </c>
      <c r="B1415" t="s">
        <v>7418</v>
      </c>
      <c r="C1415">
        <v>44043</v>
      </c>
      <c r="D1415" t="s">
        <v>424</v>
      </c>
      <c r="E1415" t="s">
        <v>47</v>
      </c>
      <c r="G1415" t="s">
        <v>49</v>
      </c>
      <c r="H1415" t="s">
        <v>49</v>
      </c>
      <c r="I1415" t="s">
        <v>60</v>
      </c>
      <c r="J1415" t="s">
        <v>439</v>
      </c>
      <c r="M1415" t="s">
        <v>52</v>
      </c>
      <c r="N1415" t="s">
        <v>173</v>
      </c>
      <c r="O1415" t="s">
        <v>1922</v>
      </c>
      <c r="P1415" t="s">
        <v>53</v>
      </c>
      <c r="Q1415" t="s">
        <v>2117</v>
      </c>
      <c r="S1415" t="s">
        <v>7419</v>
      </c>
      <c r="W1415" t="s">
        <v>301</v>
      </c>
      <c r="X1415" t="s">
        <v>56</v>
      </c>
      <c r="Y1415" t="s">
        <v>57</v>
      </c>
      <c r="Z1415">
        <v>44038</v>
      </c>
      <c r="AD1415">
        <v>44042</v>
      </c>
      <c r="AE1415">
        <v>44042</v>
      </c>
      <c r="AF1415" t="s">
        <v>7420</v>
      </c>
      <c r="AG1415" t="s">
        <v>64</v>
      </c>
      <c r="AH1415" t="s">
        <v>1298</v>
      </c>
      <c r="AJ1415" t="s">
        <v>7290</v>
      </c>
      <c r="AK1415" t="s">
        <v>7291</v>
      </c>
      <c r="AL1415" t="s">
        <v>1915</v>
      </c>
      <c r="AM1415" t="s">
        <v>185</v>
      </c>
      <c r="AN1415" t="s">
        <v>58</v>
      </c>
    </row>
    <row r="1416" spans="1:44" x14ac:dyDescent="0.2">
      <c r="A1416" t="s">
        <v>2498</v>
      </c>
      <c r="B1416" t="s">
        <v>7421</v>
      </c>
      <c r="C1416">
        <v>44046</v>
      </c>
      <c r="D1416" t="s">
        <v>683</v>
      </c>
      <c r="E1416" t="s">
        <v>69</v>
      </c>
      <c r="F1416" t="s">
        <v>2498</v>
      </c>
      <c r="G1416" t="s">
        <v>49</v>
      </c>
      <c r="M1416" t="s">
        <v>52</v>
      </c>
      <c r="N1416" t="s">
        <v>62</v>
      </c>
      <c r="P1416" t="s">
        <v>53</v>
      </c>
      <c r="S1416" t="s">
        <v>7422</v>
      </c>
      <c r="W1416" t="s">
        <v>667</v>
      </c>
      <c r="X1416" t="s">
        <v>56</v>
      </c>
      <c r="Y1416" t="s">
        <v>57</v>
      </c>
      <c r="Z1416">
        <v>44045</v>
      </c>
      <c r="AG1416" t="s">
        <v>2500</v>
      </c>
      <c r="AH1416" t="s">
        <v>7423</v>
      </c>
      <c r="AN1416" t="s">
        <v>58</v>
      </c>
    </row>
    <row r="1417" spans="1:44" x14ac:dyDescent="0.2">
      <c r="A1417" t="s">
        <v>2498</v>
      </c>
      <c r="B1417" t="s">
        <v>7424</v>
      </c>
      <c r="C1417">
        <v>44048</v>
      </c>
      <c r="D1417" t="s">
        <v>3576</v>
      </c>
      <c r="E1417" t="s">
        <v>69</v>
      </c>
      <c r="G1417" t="s">
        <v>49</v>
      </c>
      <c r="M1417" t="s">
        <v>52</v>
      </c>
      <c r="N1417" t="s">
        <v>62</v>
      </c>
      <c r="P1417" t="s">
        <v>53</v>
      </c>
      <c r="S1417" t="s">
        <v>7376</v>
      </c>
      <c r="W1417" t="s">
        <v>3580</v>
      </c>
      <c r="X1417" t="s">
        <v>56</v>
      </c>
      <c r="Y1417" t="s">
        <v>57</v>
      </c>
      <c r="Z1417">
        <v>44045</v>
      </c>
      <c r="AG1417" t="s">
        <v>145</v>
      </c>
      <c r="AN1417" t="s">
        <v>58</v>
      </c>
    </row>
    <row r="1418" spans="1:44" x14ac:dyDescent="0.2">
      <c r="A1418" t="s">
        <v>2498</v>
      </c>
      <c r="B1418" t="s">
        <v>7425</v>
      </c>
      <c r="C1418">
        <v>44049</v>
      </c>
      <c r="D1418" t="s">
        <v>683</v>
      </c>
      <c r="E1418" t="s">
        <v>69</v>
      </c>
      <c r="F1418" t="s">
        <v>2498</v>
      </c>
      <c r="G1418" t="s">
        <v>49</v>
      </c>
      <c r="M1418" t="s">
        <v>52</v>
      </c>
      <c r="N1418" t="s">
        <v>62</v>
      </c>
      <c r="P1418" t="s">
        <v>53</v>
      </c>
      <c r="S1418" t="s">
        <v>7426</v>
      </c>
      <c r="W1418" t="s">
        <v>667</v>
      </c>
      <c r="X1418" t="s">
        <v>56</v>
      </c>
      <c r="Y1418" t="s">
        <v>57</v>
      </c>
      <c r="Z1418">
        <v>44045</v>
      </c>
      <c r="AG1418" t="s">
        <v>2500</v>
      </c>
      <c r="AH1418" t="s">
        <v>2501</v>
      </c>
      <c r="AN1418" t="s">
        <v>58</v>
      </c>
    </row>
    <row r="1419" spans="1:44" x14ac:dyDescent="0.2">
      <c r="A1419" t="s">
        <v>2498</v>
      </c>
      <c r="B1419" t="s">
        <v>7427</v>
      </c>
      <c r="C1419">
        <v>44055</v>
      </c>
      <c r="D1419" t="s">
        <v>683</v>
      </c>
      <c r="E1419" t="s">
        <v>69</v>
      </c>
      <c r="F1419" t="s">
        <v>2498</v>
      </c>
      <c r="G1419" t="s">
        <v>49</v>
      </c>
      <c r="M1419" t="s">
        <v>52</v>
      </c>
      <c r="N1419" t="s">
        <v>62</v>
      </c>
      <c r="P1419" t="s">
        <v>53</v>
      </c>
      <c r="S1419" t="s">
        <v>231</v>
      </c>
      <c r="W1419" t="s">
        <v>667</v>
      </c>
      <c r="X1419" t="s">
        <v>56</v>
      </c>
      <c r="Y1419" t="s">
        <v>57</v>
      </c>
      <c r="Z1419">
        <v>44052</v>
      </c>
      <c r="AG1419" t="s">
        <v>2500</v>
      </c>
      <c r="AH1419" t="s">
        <v>2501</v>
      </c>
      <c r="AN1419" t="s">
        <v>58</v>
      </c>
    </row>
    <row r="1420" spans="1:44" x14ac:dyDescent="0.2">
      <c r="A1420" t="s">
        <v>2498</v>
      </c>
      <c r="B1420" t="s">
        <v>7428</v>
      </c>
      <c r="C1420">
        <v>44055</v>
      </c>
      <c r="D1420" t="s">
        <v>650</v>
      </c>
      <c r="E1420" t="s">
        <v>227</v>
      </c>
      <c r="F1420" t="s">
        <v>2498</v>
      </c>
      <c r="G1420" t="s">
        <v>49</v>
      </c>
      <c r="L1420" t="s">
        <v>411</v>
      </c>
      <c r="M1420" t="s">
        <v>52</v>
      </c>
      <c r="N1420" t="s">
        <v>230</v>
      </c>
      <c r="P1420" t="s">
        <v>53</v>
      </c>
      <c r="S1420" t="s">
        <v>7429</v>
      </c>
      <c r="W1420" t="s">
        <v>654</v>
      </c>
      <c r="X1420" t="s">
        <v>56</v>
      </c>
      <c r="Y1420" t="s">
        <v>57</v>
      </c>
      <c r="Z1420">
        <v>44052</v>
      </c>
      <c r="AG1420" t="s">
        <v>145</v>
      </c>
      <c r="AH1420" t="s">
        <v>2501</v>
      </c>
      <c r="AJ1420" t="s">
        <v>2816</v>
      </c>
      <c r="AK1420" t="s">
        <v>2817</v>
      </c>
      <c r="AL1420" t="s">
        <v>1069</v>
      </c>
      <c r="AM1420" t="s">
        <v>185</v>
      </c>
      <c r="AN1420" t="s">
        <v>58</v>
      </c>
    </row>
    <row r="1421" spans="1:44" x14ac:dyDescent="0.2">
      <c r="A1421" t="s">
        <v>2498</v>
      </c>
      <c r="B1421" t="s">
        <v>7430</v>
      </c>
      <c r="C1421">
        <v>44056</v>
      </c>
      <c r="D1421" t="s">
        <v>683</v>
      </c>
      <c r="E1421" t="s">
        <v>227</v>
      </c>
      <c r="G1421" t="s">
        <v>49</v>
      </c>
      <c r="L1421" t="s">
        <v>7431</v>
      </c>
      <c r="M1421" t="s">
        <v>52</v>
      </c>
      <c r="N1421" t="s">
        <v>62</v>
      </c>
      <c r="P1421" t="s">
        <v>53</v>
      </c>
      <c r="S1421" t="s">
        <v>7432</v>
      </c>
      <c r="W1421" t="s">
        <v>667</v>
      </c>
      <c r="X1421" t="s">
        <v>56</v>
      </c>
      <c r="Y1421" t="s">
        <v>57</v>
      </c>
      <c r="Z1421">
        <v>44052</v>
      </c>
      <c r="AG1421" t="s">
        <v>2500</v>
      </c>
      <c r="AH1421" t="s">
        <v>7433</v>
      </c>
      <c r="AN1421" t="s">
        <v>58</v>
      </c>
    </row>
    <row r="1422" spans="1:44" x14ac:dyDescent="0.2">
      <c r="A1422" t="s">
        <v>2498</v>
      </c>
      <c r="B1422" t="s">
        <v>7434</v>
      </c>
      <c r="C1422">
        <v>44071</v>
      </c>
      <c r="D1422" t="s">
        <v>410</v>
      </c>
      <c r="E1422" t="s">
        <v>47</v>
      </c>
      <c r="F1422" t="s">
        <v>2114</v>
      </c>
      <c r="G1422" t="s">
        <v>49</v>
      </c>
      <c r="H1422" t="s">
        <v>49</v>
      </c>
      <c r="I1422" t="s">
        <v>60</v>
      </c>
      <c r="J1422" t="s">
        <v>170</v>
      </c>
      <c r="K1422" t="s">
        <v>6802</v>
      </c>
      <c r="L1422" t="s">
        <v>7435</v>
      </c>
      <c r="M1422" t="s">
        <v>52</v>
      </c>
      <c r="N1422" t="s">
        <v>173</v>
      </c>
      <c r="O1422" t="s">
        <v>5395</v>
      </c>
      <c r="P1422" t="s">
        <v>53</v>
      </c>
      <c r="Q1422" t="s">
        <v>63</v>
      </c>
      <c r="S1422" t="s">
        <v>2503</v>
      </c>
      <c r="U1422" t="s">
        <v>7436</v>
      </c>
      <c r="W1422" t="s">
        <v>414</v>
      </c>
      <c r="X1422" t="s">
        <v>56</v>
      </c>
      <c r="Y1422" t="s">
        <v>57</v>
      </c>
      <c r="Z1422">
        <v>44066</v>
      </c>
      <c r="AA1422" t="s">
        <v>7437</v>
      </c>
      <c r="AB1422" t="s">
        <v>907</v>
      </c>
      <c r="AC1422">
        <v>44014</v>
      </c>
      <c r="AD1422">
        <v>44070</v>
      </c>
      <c r="AE1422">
        <v>44070</v>
      </c>
      <c r="AF1422" t="s">
        <v>7438</v>
      </c>
      <c r="AG1422" t="s">
        <v>1164</v>
      </c>
      <c r="AH1422" t="s">
        <v>7439</v>
      </c>
      <c r="AJ1422" t="s">
        <v>7440</v>
      </c>
      <c r="AK1422" t="s">
        <v>7441</v>
      </c>
      <c r="AL1422" t="s">
        <v>2124</v>
      </c>
      <c r="AM1422" t="s">
        <v>308</v>
      </c>
      <c r="AN1422" t="s">
        <v>58</v>
      </c>
      <c r="AO1422" t="s">
        <v>7442</v>
      </c>
      <c r="AP1422" t="s">
        <v>2126</v>
      </c>
      <c r="AQ1422" t="s">
        <v>1208</v>
      </c>
      <c r="AR1422" t="s">
        <v>7443</v>
      </c>
    </row>
    <row r="1423" spans="1:44" x14ac:dyDescent="0.2">
      <c r="A1423" t="s">
        <v>2498</v>
      </c>
      <c r="B1423" t="s">
        <v>7444</v>
      </c>
      <c r="C1423">
        <v>44074</v>
      </c>
      <c r="D1423" t="s">
        <v>7445</v>
      </c>
      <c r="E1423" t="s">
        <v>47</v>
      </c>
      <c r="F1423" t="s">
        <v>3466</v>
      </c>
      <c r="G1423" t="s">
        <v>49</v>
      </c>
      <c r="H1423" t="s">
        <v>49</v>
      </c>
      <c r="I1423" t="s">
        <v>60</v>
      </c>
      <c r="J1423" t="s">
        <v>170</v>
      </c>
      <c r="K1423" t="s">
        <v>2908</v>
      </c>
      <c r="L1423" t="s">
        <v>7446</v>
      </c>
      <c r="M1423" t="s">
        <v>52</v>
      </c>
      <c r="N1423" t="s">
        <v>173</v>
      </c>
      <c r="O1423" t="s">
        <v>383</v>
      </c>
      <c r="P1423" t="s">
        <v>53</v>
      </c>
      <c r="Q1423" t="s">
        <v>112</v>
      </c>
      <c r="S1423" t="s">
        <v>7447</v>
      </c>
      <c r="W1423" t="s">
        <v>198</v>
      </c>
      <c r="X1423" t="s">
        <v>56</v>
      </c>
      <c r="Y1423" t="s">
        <v>57</v>
      </c>
      <c r="Z1423">
        <v>44073</v>
      </c>
      <c r="AF1423" t="s">
        <v>7448</v>
      </c>
      <c r="AG1423" t="s">
        <v>64</v>
      </c>
      <c r="AH1423" t="s">
        <v>304</v>
      </c>
      <c r="AJ1423" t="s">
        <v>387</v>
      </c>
      <c r="AK1423" t="s">
        <v>2607</v>
      </c>
      <c r="AL1423" t="s">
        <v>389</v>
      </c>
      <c r="AM1423" t="s">
        <v>308</v>
      </c>
      <c r="AN1423" t="s">
        <v>58</v>
      </c>
      <c r="AP1423" t="s">
        <v>3474</v>
      </c>
    </row>
    <row r="1424" spans="1:44" x14ac:dyDescent="0.2">
      <c r="A1424" t="s">
        <v>2498</v>
      </c>
      <c r="B1424" t="s">
        <v>7449</v>
      </c>
      <c r="C1424">
        <v>44076</v>
      </c>
      <c r="D1424" t="s">
        <v>683</v>
      </c>
      <c r="E1424" t="s">
        <v>227</v>
      </c>
      <c r="G1424" t="s">
        <v>49</v>
      </c>
      <c r="H1424" t="s">
        <v>49</v>
      </c>
      <c r="L1424" t="s">
        <v>7450</v>
      </c>
      <c r="M1424" t="s">
        <v>52</v>
      </c>
      <c r="N1424" t="s">
        <v>62</v>
      </c>
      <c r="P1424" t="s">
        <v>53</v>
      </c>
      <c r="S1424" t="s">
        <v>7451</v>
      </c>
      <c r="W1424" t="s">
        <v>667</v>
      </c>
      <c r="X1424" t="s">
        <v>56</v>
      </c>
      <c r="Y1424" t="s">
        <v>57</v>
      </c>
      <c r="Z1424">
        <v>44073</v>
      </c>
      <c r="AN1424" t="s">
        <v>58</v>
      </c>
    </row>
    <row r="1425" spans="1:44" x14ac:dyDescent="0.2">
      <c r="A1425" t="s">
        <v>2498</v>
      </c>
      <c r="B1425" t="s">
        <v>7452</v>
      </c>
      <c r="C1425">
        <v>44077</v>
      </c>
      <c r="D1425" t="s">
        <v>683</v>
      </c>
      <c r="E1425" t="s">
        <v>69</v>
      </c>
      <c r="G1425" t="s">
        <v>49</v>
      </c>
      <c r="M1425" t="s">
        <v>52</v>
      </c>
      <c r="N1425" t="s">
        <v>62</v>
      </c>
      <c r="P1425" t="s">
        <v>53</v>
      </c>
      <c r="S1425" t="s">
        <v>740</v>
      </c>
      <c r="W1425" t="s">
        <v>667</v>
      </c>
      <c r="X1425" t="s">
        <v>56</v>
      </c>
      <c r="Y1425" t="s">
        <v>57</v>
      </c>
      <c r="Z1425">
        <v>44073</v>
      </c>
      <c r="AH1425" t="s">
        <v>7453</v>
      </c>
      <c r="AN1425" t="s">
        <v>58</v>
      </c>
    </row>
    <row r="1426" spans="1:44" x14ac:dyDescent="0.2">
      <c r="A1426" t="s">
        <v>2498</v>
      </c>
      <c r="B1426" t="s">
        <v>7454</v>
      </c>
      <c r="C1426">
        <v>44083</v>
      </c>
      <c r="D1426" t="s">
        <v>168</v>
      </c>
      <c r="E1426" t="s">
        <v>69</v>
      </c>
      <c r="G1426" t="s">
        <v>49</v>
      </c>
      <c r="H1426" t="s">
        <v>49</v>
      </c>
      <c r="M1426" t="s">
        <v>52</v>
      </c>
      <c r="N1426" t="s">
        <v>173</v>
      </c>
      <c r="P1426" t="s">
        <v>53</v>
      </c>
      <c r="S1426" t="s">
        <v>7455</v>
      </c>
      <c r="W1426" t="s">
        <v>178</v>
      </c>
      <c r="X1426" t="s">
        <v>56</v>
      </c>
      <c r="Y1426" t="s">
        <v>57</v>
      </c>
      <c r="Z1426">
        <v>44080</v>
      </c>
      <c r="AG1426" t="s">
        <v>1164</v>
      </c>
      <c r="AJ1426" t="s">
        <v>2002</v>
      </c>
      <c r="AK1426" t="s">
        <v>2003</v>
      </c>
      <c r="AL1426" t="s">
        <v>842</v>
      </c>
      <c r="AM1426" t="s">
        <v>185</v>
      </c>
      <c r="AN1426" t="s">
        <v>58</v>
      </c>
    </row>
    <row r="1427" spans="1:44" x14ac:dyDescent="0.2">
      <c r="A1427" t="s">
        <v>2498</v>
      </c>
      <c r="B1427" t="s">
        <v>7456</v>
      </c>
      <c r="C1427">
        <v>44085</v>
      </c>
      <c r="D1427" t="s">
        <v>424</v>
      </c>
      <c r="E1427" t="s">
        <v>69</v>
      </c>
      <c r="F1427" t="s">
        <v>2498</v>
      </c>
      <c r="G1427" t="s">
        <v>49</v>
      </c>
      <c r="M1427" t="s">
        <v>52</v>
      </c>
      <c r="N1427" t="s">
        <v>173</v>
      </c>
      <c r="P1427" t="s">
        <v>53</v>
      </c>
      <c r="S1427" t="s">
        <v>7422</v>
      </c>
      <c r="W1427" t="s">
        <v>301</v>
      </c>
      <c r="X1427" t="s">
        <v>56</v>
      </c>
      <c r="Y1427" t="s">
        <v>57</v>
      </c>
      <c r="Z1427">
        <v>44080</v>
      </c>
      <c r="AG1427" t="s">
        <v>2500</v>
      </c>
      <c r="AH1427" t="s">
        <v>4298</v>
      </c>
      <c r="AJ1427" t="s">
        <v>6231</v>
      </c>
      <c r="AK1427" t="s">
        <v>6232</v>
      </c>
      <c r="AL1427" t="s">
        <v>6233</v>
      </c>
      <c r="AM1427" t="s">
        <v>185</v>
      </c>
      <c r="AN1427" t="s">
        <v>58</v>
      </c>
    </row>
    <row r="1428" spans="1:44" x14ac:dyDescent="0.2">
      <c r="A1428" t="s">
        <v>2498</v>
      </c>
      <c r="B1428" t="s">
        <v>7457</v>
      </c>
      <c r="C1428">
        <v>44092</v>
      </c>
      <c r="D1428" t="s">
        <v>683</v>
      </c>
      <c r="E1428" t="s">
        <v>69</v>
      </c>
      <c r="G1428" t="s">
        <v>49</v>
      </c>
      <c r="M1428" t="s">
        <v>52</v>
      </c>
      <c r="N1428" t="s">
        <v>62</v>
      </c>
      <c r="P1428" t="s">
        <v>53</v>
      </c>
      <c r="S1428" t="s">
        <v>7458</v>
      </c>
      <c r="W1428" t="s">
        <v>667</v>
      </c>
      <c r="X1428" t="s">
        <v>56</v>
      </c>
      <c r="Y1428" t="s">
        <v>57</v>
      </c>
      <c r="Z1428">
        <v>44087</v>
      </c>
      <c r="AH1428" t="s">
        <v>7459</v>
      </c>
      <c r="AN1428" t="s">
        <v>58</v>
      </c>
    </row>
    <row r="1429" spans="1:44" x14ac:dyDescent="0.2">
      <c r="A1429" t="s">
        <v>2498</v>
      </c>
      <c r="B1429" t="s">
        <v>7460</v>
      </c>
      <c r="C1429">
        <v>44097</v>
      </c>
      <c r="D1429" t="s">
        <v>683</v>
      </c>
      <c r="E1429" t="s">
        <v>69</v>
      </c>
      <c r="F1429" t="s">
        <v>2498</v>
      </c>
      <c r="G1429" t="s">
        <v>49</v>
      </c>
      <c r="I1429" t="s">
        <v>60</v>
      </c>
      <c r="J1429" t="s">
        <v>73</v>
      </c>
      <c r="M1429" t="s">
        <v>52</v>
      </c>
      <c r="N1429" t="s">
        <v>62</v>
      </c>
      <c r="P1429" t="s">
        <v>53</v>
      </c>
      <c r="Q1429" t="s">
        <v>112</v>
      </c>
      <c r="S1429" t="s">
        <v>231</v>
      </c>
      <c r="W1429" t="s">
        <v>667</v>
      </c>
      <c r="X1429" t="s">
        <v>56</v>
      </c>
      <c r="Y1429" t="s">
        <v>57</v>
      </c>
      <c r="Z1429">
        <v>44094</v>
      </c>
      <c r="AG1429" t="s">
        <v>2500</v>
      </c>
      <c r="AH1429" t="s">
        <v>2501</v>
      </c>
      <c r="AN1429" t="s">
        <v>58</v>
      </c>
    </row>
    <row r="1430" spans="1:44" x14ac:dyDescent="0.2">
      <c r="A1430" t="s">
        <v>2498</v>
      </c>
      <c r="B1430" t="s">
        <v>7461</v>
      </c>
      <c r="C1430">
        <v>44097</v>
      </c>
      <c r="D1430" t="s">
        <v>424</v>
      </c>
      <c r="E1430" t="s">
        <v>47</v>
      </c>
      <c r="F1430" t="s">
        <v>1198</v>
      </c>
      <c r="G1430" t="s">
        <v>49</v>
      </c>
      <c r="H1430" t="s">
        <v>49</v>
      </c>
      <c r="I1430" t="s">
        <v>60</v>
      </c>
      <c r="J1430" t="s">
        <v>170</v>
      </c>
      <c r="K1430" t="s">
        <v>7462</v>
      </c>
      <c r="L1430" t="s">
        <v>7463</v>
      </c>
      <c r="M1430" t="s">
        <v>52</v>
      </c>
      <c r="N1430" t="s">
        <v>173</v>
      </c>
      <c r="O1430" t="s">
        <v>383</v>
      </c>
      <c r="P1430" t="s">
        <v>53</v>
      </c>
      <c r="Q1430" t="s">
        <v>112</v>
      </c>
      <c r="S1430" t="s">
        <v>263</v>
      </c>
      <c r="W1430" t="s">
        <v>301</v>
      </c>
      <c r="X1430" t="s">
        <v>56</v>
      </c>
      <c r="Y1430" t="s">
        <v>57</v>
      </c>
      <c r="Z1430">
        <v>44094</v>
      </c>
      <c r="AA1430" t="s">
        <v>477</v>
      </c>
      <c r="AB1430" t="s">
        <v>3429</v>
      </c>
      <c r="AC1430">
        <v>44072</v>
      </c>
      <c r="AD1430">
        <v>44093</v>
      </c>
      <c r="AE1430">
        <v>44093</v>
      </c>
      <c r="AG1430" t="s">
        <v>1164</v>
      </c>
      <c r="AH1430" t="s">
        <v>7464</v>
      </c>
      <c r="AJ1430" t="s">
        <v>1402</v>
      </c>
      <c r="AK1430" t="s">
        <v>1403</v>
      </c>
      <c r="AL1430" t="s">
        <v>389</v>
      </c>
      <c r="AM1430" t="s">
        <v>185</v>
      </c>
      <c r="AN1430" t="s">
        <v>58</v>
      </c>
      <c r="AO1430" t="s">
        <v>7465</v>
      </c>
      <c r="AP1430" t="s">
        <v>1207</v>
      </c>
      <c r="AQ1430" t="s">
        <v>421</v>
      </c>
      <c r="AR1430" t="s">
        <v>7466</v>
      </c>
    </row>
    <row r="1431" spans="1:44" x14ac:dyDescent="0.2">
      <c r="A1431" t="s">
        <v>2498</v>
      </c>
      <c r="B1431" t="s">
        <v>7467</v>
      </c>
      <c r="C1431">
        <v>44097</v>
      </c>
      <c r="D1431" t="s">
        <v>1197</v>
      </c>
      <c r="E1431" t="s">
        <v>69</v>
      </c>
      <c r="F1431" t="s">
        <v>2498</v>
      </c>
      <c r="G1431" t="s">
        <v>49</v>
      </c>
      <c r="I1431" t="s">
        <v>60</v>
      </c>
      <c r="J1431" t="s">
        <v>170</v>
      </c>
      <c r="M1431" t="s">
        <v>52</v>
      </c>
      <c r="N1431" t="s">
        <v>173</v>
      </c>
      <c r="P1431" t="s">
        <v>53</v>
      </c>
      <c r="Q1431" t="s">
        <v>175</v>
      </c>
      <c r="S1431" t="s">
        <v>231</v>
      </c>
      <c r="W1431" t="s">
        <v>351</v>
      </c>
      <c r="X1431" t="s">
        <v>56</v>
      </c>
      <c r="Y1431" t="s">
        <v>57</v>
      </c>
      <c r="Z1431">
        <v>44094</v>
      </c>
      <c r="AG1431" t="s">
        <v>2500</v>
      </c>
      <c r="AH1431" t="s">
        <v>2501</v>
      </c>
      <c r="AJ1431" t="s">
        <v>7468</v>
      </c>
      <c r="AK1431" t="s">
        <v>7469</v>
      </c>
      <c r="AL1431" t="s">
        <v>1020</v>
      </c>
      <c r="AM1431" t="s">
        <v>185</v>
      </c>
      <c r="AN1431" t="s">
        <v>58</v>
      </c>
    </row>
    <row r="1432" spans="1:44" x14ac:dyDescent="0.2">
      <c r="A1432" t="s">
        <v>2498</v>
      </c>
      <c r="B1432" t="s">
        <v>7470</v>
      </c>
      <c r="C1432">
        <v>44099</v>
      </c>
      <c r="D1432" t="s">
        <v>689</v>
      </c>
      <c r="E1432" t="s">
        <v>169</v>
      </c>
      <c r="F1432" t="s">
        <v>2498</v>
      </c>
      <c r="G1432" t="s">
        <v>49</v>
      </c>
      <c r="I1432" t="s">
        <v>60</v>
      </c>
      <c r="J1432" t="s">
        <v>170</v>
      </c>
      <c r="M1432" t="s">
        <v>52</v>
      </c>
      <c r="N1432" t="s">
        <v>230</v>
      </c>
      <c r="P1432" t="s">
        <v>53</v>
      </c>
      <c r="Q1432" t="s">
        <v>262</v>
      </c>
      <c r="S1432" t="s">
        <v>231</v>
      </c>
      <c r="W1432" t="s">
        <v>178</v>
      </c>
      <c r="X1432" t="s">
        <v>56</v>
      </c>
      <c r="Y1432" t="s">
        <v>57</v>
      </c>
      <c r="Z1432">
        <v>44094</v>
      </c>
      <c r="AG1432" t="s">
        <v>2500</v>
      </c>
      <c r="AH1432" t="s">
        <v>2501</v>
      </c>
      <c r="AJ1432" t="s">
        <v>6128</v>
      </c>
      <c r="AK1432" t="s">
        <v>6129</v>
      </c>
      <c r="AL1432" t="s">
        <v>419</v>
      </c>
      <c r="AM1432" t="s">
        <v>185</v>
      </c>
      <c r="AN1432" t="s">
        <v>58</v>
      </c>
    </row>
    <row r="1433" spans="1:44" x14ac:dyDescent="0.2">
      <c r="A1433" t="s">
        <v>2498</v>
      </c>
      <c r="B1433" t="s">
        <v>7471</v>
      </c>
      <c r="C1433">
        <v>44105</v>
      </c>
      <c r="D1433" t="s">
        <v>210</v>
      </c>
      <c r="E1433" t="s">
        <v>47</v>
      </c>
      <c r="F1433" t="s">
        <v>1198</v>
      </c>
      <c r="G1433" t="s">
        <v>49</v>
      </c>
      <c r="H1433" t="s">
        <v>49</v>
      </c>
      <c r="I1433" t="s">
        <v>60</v>
      </c>
      <c r="J1433" t="s">
        <v>170</v>
      </c>
      <c r="K1433" t="s">
        <v>4949</v>
      </c>
      <c r="L1433" t="s">
        <v>7472</v>
      </c>
      <c r="M1433" t="s">
        <v>52</v>
      </c>
      <c r="N1433" t="s">
        <v>173</v>
      </c>
      <c r="O1433" t="s">
        <v>3243</v>
      </c>
      <c r="P1433" t="s">
        <v>53</v>
      </c>
      <c r="Q1433" t="s">
        <v>112</v>
      </c>
      <c r="S1433" t="s">
        <v>7473</v>
      </c>
      <c r="W1433" t="s">
        <v>216</v>
      </c>
      <c r="X1433" t="s">
        <v>56</v>
      </c>
      <c r="Y1433" t="s">
        <v>57</v>
      </c>
      <c r="Z1433">
        <v>44101</v>
      </c>
      <c r="AA1433" t="s">
        <v>3428</v>
      </c>
      <c r="AB1433" t="s">
        <v>3429</v>
      </c>
      <c r="AC1433">
        <v>44066</v>
      </c>
      <c r="AD1433">
        <v>44104</v>
      </c>
      <c r="AE1433">
        <v>44104</v>
      </c>
      <c r="AF1433" t="s">
        <v>7474</v>
      </c>
      <c r="AG1433" t="s">
        <v>1164</v>
      </c>
      <c r="AH1433" t="s">
        <v>7475</v>
      </c>
      <c r="AJ1433" t="s">
        <v>354</v>
      </c>
      <c r="AK1433" t="s">
        <v>1205</v>
      </c>
      <c r="AL1433" t="s">
        <v>356</v>
      </c>
      <c r="AM1433" t="s">
        <v>308</v>
      </c>
      <c r="AN1433" t="s">
        <v>58</v>
      </c>
      <c r="AO1433" t="s">
        <v>7476</v>
      </c>
      <c r="AP1433" t="s">
        <v>1207</v>
      </c>
      <c r="AQ1433" t="s">
        <v>421</v>
      </c>
      <c r="AR1433" t="s">
        <v>293</v>
      </c>
    </row>
    <row r="1434" spans="1:44" x14ac:dyDescent="0.2">
      <c r="A1434" t="s">
        <v>2498</v>
      </c>
      <c r="B1434" t="s">
        <v>7477</v>
      </c>
      <c r="C1434">
        <v>44107</v>
      </c>
      <c r="D1434" t="s">
        <v>5912</v>
      </c>
      <c r="E1434" t="s">
        <v>69</v>
      </c>
      <c r="G1434" t="s">
        <v>49</v>
      </c>
      <c r="M1434" t="s">
        <v>52</v>
      </c>
      <c r="N1434" t="s">
        <v>62</v>
      </c>
      <c r="P1434" t="s">
        <v>53</v>
      </c>
      <c r="S1434" t="s">
        <v>7478</v>
      </c>
      <c r="W1434" t="s">
        <v>595</v>
      </c>
      <c r="X1434" t="s">
        <v>56</v>
      </c>
      <c r="Y1434" t="s">
        <v>57</v>
      </c>
      <c r="Z1434">
        <v>44101</v>
      </c>
      <c r="AN1434" t="s">
        <v>58</v>
      </c>
    </row>
    <row r="1435" spans="1:44" x14ac:dyDescent="0.2">
      <c r="A1435" t="s">
        <v>2498</v>
      </c>
      <c r="B1435" t="s">
        <v>7479</v>
      </c>
      <c r="C1435">
        <v>44118</v>
      </c>
      <c r="D1435" t="s">
        <v>168</v>
      </c>
      <c r="E1435" t="s">
        <v>169</v>
      </c>
      <c r="F1435" t="s">
        <v>2498</v>
      </c>
      <c r="G1435" t="s">
        <v>49</v>
      </c>
      <c r="M1435" t="s">
        <v>52</v>
      </c>
      <c r="N1435" t="s">
        <v>173</v>
      </c>
      <c r="P1435" t="s">
        <v>53</v>
      </c>
      <c r="S1435" t="s">
        <v>7480</v>
      </c>
      <c r="W1435" t="s">
        <v>178</v>
      </c>
      <c r="X1435" t="s">
        <v>56</v>
      </c>
      <c r="Y1435" t="s">
        <v>57</v>
      </c>
      <c r="Z1435">
        <v>44115</v>
      </c>
      <c r="AG1435" t="s">
        <v>2500</v>
      </c>
      <c r="AH1435" t="s">
        <v>7481</v>
      </c>
      <c r="AJ1435" t="s">
        <v>781</v>
      </c>
      <c r="AK1435" t="s">
        <v>782</v>
      </c>
      <c r="AL1435" t="s">
        <v>783</v>
      </c>
      <c r="AM1435" t="s">
        <v>185</v>
      </c>
      <c r="AN1435" t="s">
        <v>58</v>
      </c>
    </row>
    <row r="1436" spans="1:44" x14ac:dyDescent="0.2">
      <c r="A1436" t="s">
        <v>2498</v>
      </c>
      <c r="B1436" t="s">
        <v>7482</v>
      </c>
      <c r="C1436">
        <v>44119</v>
      </c>
      <c r="D1436" t="s">
        <v>1715</v>
      </c>
      <c r="E1436" t="s">
        <v>169</v>
      </c>
      <c r="F1436" t="s">
        <v>2498</v>
      </c>
      <c r="G1436" t="s">
        <v>49</v>
      </c>
      <c r="M1436" t="s">
        <v>52</v>
      </c>
      <c r="N1436" t="s">
        <v>230</v>
      </c>
      <c r="P1436" t="s">
        <v>53</v>
      </c>
      <c r="S1436" t="s">
        <v>7483</v>
      </c>
      <c r="W1436" t="s">
        <v>178</v>
      </c>
      <c r="X1436" t="s">
        <v>56</v>
      </c>
      <c r="Y1436" t="s">
        <v>57</v>
      </c>
      <c r="Z1436">
        <v>44115</v>
      </c>
      <c r="AG1436" t="s">
        <v>2500</v>
      </c>
      <c r="AH1436" t="s">
        <v>4298</v>
      </c>
      <c r="AJ1436" t="s">
        <v>242</v>
      </c>
      <c r="AK1436" t="s">
        <v>243</v>
      </c>
      <c r="AL1436" t="s">
        <v>244</v>
      </c>
      <c r="AM1436" t="s">
        <v>185</v>
      </c>
      <c r="AN1436" t="s">
        <v>58</v>
      </c>
    </row>
    <row r="1437" spans="1:44" x14ac:dyDescent="0.2">
      <c r="A1437" t="s">
        <v>2498</v>
      </c>
      <c r="B1437" t="s">
        <v>7484</v>
      </c>
      <c r="C1437">
        <v>44123</v>
      </c>
      <c r="D1437" t="s">
        <v>1715</v>
      </c>
      <c r="E1437" t="s">
        <v>169</v>
      </c>
      <c r="F1437" t="s">
        <v>2498</v>
      </c>
      <c r="G1437" t="s">
        <v>49</v>
      </c>
      <c r="M1437" t="s">
        <v>52</v>
      </c>
      <c r="N1437" t="s">
        <v>173</v>
      </c>
      <c r="P1437" t="s">
        <v>53</v>
      </c>
      <c r="S1437" t="s">
        <v>231</v>
      </c>
      <c r="W1437" t="s">
        <v>178</v>
      </c>
      <c r="X1437" t="s">
        <v>56</v>
      </c>
      <c r="Y1437" t="s">
        <v>57</v>
      </c>
      <c r="Z1437">
        <v>44122</v>
      </c>
      <c r="AG1437" t="s">
        <v>2500</v>
      </c>
      <c r="AH1437" t="s">
        <v>7481</v>
      </c>
      <c r="AJ1437" t="s">
        <v>1960</v>
      </c>
      <c r="AK1437" t="s">
        <v>2252</v>
      </c>
      <c r="AL1437" t="s">
        <v>842</v>
      </c>
      <c r="AM1437" t="s">
        <v>308</v>
      </c>
      <c r="AN1437" t="s">
        <v>58</v>
      </c>
    </row>
    <row r="1438" spans="1:44" x14ac:dyDescent="0.2">
      <c r="A1438" t="s">
        <v>2498</v>
      </c>
      <c r="B1438" t="s">
        <v>7485</v>
      </c>
      <c r="C1438">
        <v>44123</v>
      </c>
      <c r="D1438" t="s">
        <v>1715</v>
      </c>
      <c r="E1438" t="s">
        <v>169</v>
      </c>
      <c r="F1438" t="s">
        <v>2498</v>
      </c>
      <c r="G1438" t="s">
        <v>49</v>
      </c>
      <c r="M1438" t="s">
        <v>52</v>
      </c>
      <c r="N1438" t="s">
        <v>173</v>
      </c>
      <c r="P1438" t="s">
        <v>53</v>
      </c>
      <c r="S1438" t="s">
        <v>7486</v>
      </c>
      <c r="W1438" t="s">
        <v>178</v>
      </c>
      <c r="X1438" t="s">
        <v>56</v>
      </c>
      <c r="Y1438" t="s">
        <v>57</v>
      </c>
      <c r="Z1438">
        <v>44122</v>
      </c>
      <c r="AG1438" t="s">
        <v>2500</v>
      </c>
      <c r="AH1438" t="s">
        <v>7481</v>
      </c>
      <c r="AJ1438" t="s">
        <v>1960</v>
      </c>
      <c r="AK1438" t="s">
        <v>2252</v>
      </c>
      <c r="AL1438" t="s">
        <v>842</v>
      </c>
      <c r="AM1438" t="s">
        <v>308</v>
      </c>
      <c r="AN1438" t="s">
        <v>58</v>
      </c>
    </row>
    <row r="1439" spans="1:44" x14ac:dyDescent="0.2">
      <c r="A1439" t="s">
        <v>2498</v>
      </c>
      <c r="B1439" t="s">
        <v>7487</v>
      </c>
      <c r="C1439">
        <v>44127</v>
      </c>
      <c r="D1439" t="s">
        <v>168</v>
      </c>
      <c r="E1439" t="s">
        <v>69</v>
      </c>
      <c r="F1439" t="s">
        <v>48</v>
      </c>
      <c r="G1439" t="s">
        <v>49</v>
      </c>
      <c r="M1439" t="s">
        <v>52</v>
      </c>
      <c r="N1439" t="s">
        <v>230</v>
      </c>
      <c r="P1439" t="s">
        <v>53</v>
      </c>
      <c r="S1439" t="s">
        <v>7488</v>
      </c>
      <c r="W1439" t="s">
        <v>178</v>
      </c>
      <c r="X1439" t="s">
        <v>56</v>
      </c>
      <c r="Y1439" t="s">
        <v>57</v>
      </c>
      <c r="Z1439">
        <v>44122</v>
      </c>
      <c r="AG1439" t="s">
        <v>145</v>
      </c>
      <c r="AJ1439" t="s">
        <v>3939</v>
      </c>
      <c r="AK1439" t="s">
        <v>3940</v>
      </c>
      <c r="AL1439" t="s">
        <v>307</v>
      </c>
      <c r="AM1439" t="s">
        <v>185</v>
      </c>
      <c r="AN1439" t="s">
        <v>58</v>
      </c>
    </row>
    <row r="1440" spans="1:44" x14ac:dyDescent="0.2">
      <c r="A1440" t="s">
        <v>2498</v>
      </c>
      <c r="B1440" t="s">
        <v>7489</v>
      </c>
      <c r="C1440">
        <v>44127</v>
      </c>
      <c r="D1440" t="s">
        <v>168</v>
      </c>
      <c r="E1440" t="s">
        <v>69</v>
      </c>
      <c r="F1440" t="s">
        <v>48</v>
      </c>
      <c r="G1440" t="s">
        <v>49</v>
      </c>
      <c r="M1440" t="s">
        <v>52</v>
      </c>
      <c r="N1440" t="s">
        <v>230</v>
      </c>
      <c r="P1440" t="s">
        <v>53</v>
      </c>
      <c r="S1440" t="s">
        <v>7490</v>
      </c>
      <c r="W1440" t="s">
        <v>178</v>
      </c>
      <c r="X1440" t="s">
        <v>56</v>
      </c>
      <c r="Y1440" t="s">
        <v>57</v>
      </c>
      <c r="Z1440">
        <v>44122</v>
      </c>
      <c r="AG1440" t="s">
        <v>145</v>
      </c>
      <c r="AJ1440" t="s">
        <v>3939</v>
      </c>
      <c r="AK1440" t="s">
        <v>3940</v>
      </c>
      <c r="AL1440" t="s">
        <v>307</v>
      </c>
      <c r="AM1440" t="s">
        <v>185</v>
      </c>
      <c r="AN1440" t="s">
        <v>58</v>
      </c>
    </row>
    <row r="1441" spans="1:44" x14ac:dyDescent="0.2">
      <c r="A1441" t="s">
        <v>2498</v>
      </c>
      <c r="B1441" t="s">
        <v>7491</v>
      </c>
      <c r="C1441">
        <v>44132</v>
      </c>
      <c r="D1441" t="s">
        <v>1058</v>
      </c>
      <c r="E1441" t="s">
        <v>69</v>
      </c>
      <c r="F1441" t="s">
        <v>648</v>
      </c>
      <c r="G1441" t="s">
        <v>49</v>
      </c>
      <c r="H1441" t="s">
        <v>49</v>
      </c>
      <c r="I1441" t="s">
        <v>60</v>
      </c>
      <c r="J1441" t="s">
        <v>170</v>
      </c>
      <c r="L1441" t="s">
        <v>7492</v>
      </c>
      <c r="M1441" t="s">
        <v>52</v>
      </c>
      <c r="N1441" t="s">
        <v>173</v>
      </c>
      <c r="P1441" t="s">
        <v>53</v>
      </c>
      <c r="Q1441" t="s">
        <v>63</v>
      </c>
      <c r="S1441" t="s">
        <v>7493</v>
      </c>
      <c r="W1441" t="s">
        <v>654</v>
      </c>
      <c r="X1441" t="s">
        <v>56</v>
      </c>
      <c r="Y1441" t="s">
        <v>57</v>
      </c>
      <c r="Z1441">
        <v>44129</v>
      </c>
      <c r="AG1441" t="s">
        <v>145</v>
      </c>
      <c r="AJ1441" t="s">
        <v>1703</v>
      </c>
      <c r="AK1441" t="s">
        <v>1704</v>
      </c>
      <c r="AL1441" t="s">
        <v>1282</v>
      </c>
      <c r="AM1441" t="s">
        <v>185</v>
      </c>
      <c r="AN1441" t="s">
        <v>58</v>
      </c>
      <c r="AR1441" t="s">
        <v>7494</v>
      </c>
    </row>
    <row r="1442" spans="1:44" x14ac:dyDescent="0.2">
      <c r="A1442" t="s">
        <v>2498</v>
      </c>
      <c r="B1442" t="s">
        <v>7495</v>
      </c>
      <c r="C1442">
        <v>44142</v>
      </c>
      <c r="D1442" t="s">
        <v>683</v>
      </c>
      <c r="E1442" t="s">
        <v>227</v>
      </c>
      <c r="F1442" t="s">
        <v>48</v>
      </c>
      <c r="G1442" t="s">
        <v>49</v>
      </c>
      <c r="L1442" t="s">
        <v>7496</v>
      </c>
      <c r="M1442" t="s">
        <v>52</v>
      </c>
      <c r="N1442" t="s">
        <v>62</v>
      </c>
      <c r="P1442" t="s">
        <v>53</v>
      </c>
      <c r="S1442" t="s">
        <v>7497</v>
      </c>
      <c r="W1442" t="s">
        <v>667</v>
      </c>
      <c r="X1442" t="s">
        <v>56</v>
      </c>
      <c r="Y1442" t="s">
        <v>57</v>
      </c>
      <c r="Z1442">
        <v>44136</v>
      </c>
      <c r="AG1442" t="s">
        <v>145</v>
      </c>
      <c r="AH1442" t="s">
        <v>7498</v>
      </c>
      <c r="AN1442" t="s">
        <v>58</v>
      </c>
    </row>
    <row r="1443" spans="1:44" x14ac:dyDescent="0.2">
      <c r="A1443" t="s">
        <v>2498</v>
      </c>
      <c r="B1443" t="s">
        <v>7499</v>
      </c>
      <c r="C1443">
        <v>44155</v>
      </c>
      <c r="D1443" t="s">
        <v>168</v>
      </c>
      <c r="E1443" t="s">
        <v>69</v>
      </c>
      <c r="F1443" t="s">
        <v>2498</v>
      </c>
      <c r="G1443" t="s">
        <v>49</v>
      </c>
      <c r="M1443" t="s">
        <v>52</v>
      </c>
      <c r="N1443" t="s">
        <v>173</v>
      </c>
      <c r="P1443" t="s">
        <v>53</v>
      </c>
      <c r="S1443" t="s">
        <v>231</v>
      </c>
      <c r="W1443" t="s">
        <v>178</v>
      </c>
      <c r="X1443" t="s">
        <v>56</v>
      </c>
      <c r="Y1443" t="s">
        <v>57</v>
      </c>
      <c r="Z1443">
        <v>44150</v>
      </c>
      <c r="AG1443" t="s">
        <v>2500</v>
      </c>
      <c r="AH1443" t="s">
        <v>4298</v>
      </c>
      <c r="AJ1443" t="s">
        <v>328</v>
      </c>
      <c r="AK1443" t="s">
        <v>329</v>
      </c>
      <c r="AL1443" t="s">
        <v>222</v>
      </c>
      <c r="AM1443" t="s">
        <v>185</v>
      </c>
      <c r="AN1443" t="s">
        <v>58</v>
      </c>
    </row>
    <row r="1444" spans="1:44" x14ac:dyDescent="0.2">
      <c r="A1444" t="s">
        <v>2498</v>
      </c>
      <c r="B1444" t="s">
        <v>7500</v>
      </c>
      <c r="C1444">
        <v>44159</v>
      </c>
      <c r="D1444" t="s">
        <v>5946</v>
      </c>
      <c r="E1444" t="s">
        <v>169</v>
      </c>
      <c r="G1444" t="s">
        <v>49</v>
      </c>
      <c r="M1444" t="s">
        <v>52</v>
      </c>
      <c r="N1444" t="s">
        <v>230</v>
      </c>
      <c r="P1444" t="s">
        <v>53</v>
      </c>
      <c r="S1444" t="s">
        <v>7501</v>
      </c>
      <c r="W1444" t="s">
        <v>5948</v>
      </c>
      <c r="X1444" t="s">
        <v>56</v>
      </c>
      <c r="Y1444" t="s">
        <v>57</v>
      </c>
      <c r="Z1444">
        <v>44157</v>
      </c>
      <c r="AH1444" t="s">
        <v>7502</v>
      </c>
      <c r="AJ1444" t="s">
        <v>7503</v>
      </c>
      <c r="AK1444" t="s">
        <v>7504</v>
      </c>
      <c r="AL1444" t="s">
        <v>2455</v>
      </c>
      <c r="AM1444" t="s">
        <v>308</v>
      </c>
      <c r="AN1444" t="s">
        <v>58</v>
      </c>
    </row>
    <row r="1445" spans="1:44" x14ac:dyDescent="0.2">
      <c r="A1445" t="s">
        <v>2498</v>
      </c>
      <c r="B1445" t="s">
        <v>7505</v>
      </c>
      <c r="C1445">
        <v>44161</v>
      </c>
      <c r="D1445" t="s">
        <v>697</v>
      </c>
      <c r="E1445" t="s">
        <v>69</v>
      </c>
      <c r="G1445" t="s">
        <v>49</v>
      </c>
      <c r="M1445" t="s">
        <v>52</v>
      </c>
      <c r="P1445" t="s">
        <v>53</v>
      </c>
      <c r="S1445" t="s">
        <v>7506</v>
      </c>
      <c r="W1445" t="s">
        <v>595</v>
      </c>
      <c r="X1445" t="s">
        <v>56</v>
      </c>
      <c r="Y1445" t="s">
        <v>57</v>
      </c>
      <c r="Z1445">
        <v>44157</v>
      </c>
      <c r="AH1445" t="s">
        <v>7507</v>
      </c>
      <c r="AN1445" t="s">
        <v>58</v>
      </c>
    </row>
    <row r="1446" spans="1:44" x14ac:dyDescent="0.2">
      <c r="A1446" t="s">
        <v>2498</v>
      </c>
      <c r="B1446" t="s">
        <v>7508</v>
      </c>
      <c r="C1446">
        <v>44168</v>
      </c>
      <c r="D1446" t="s">
        <v>697</v>
      </c>
      <c r="E1446" t="s">
        <v>169</v>
      </c>
      <c r="G1446" t="s">
        <v>49</v>
      </c>
      <c r="M1446" t="s">
        <v>52</v>
      </c>
      <c r="N1446" t="s">
        <v>62</v>
      </c>
      <c r="P1446" t="s">
        <v>53</v>
      </c>
      <c r="S1446" t="s">
        <v>7458</v>
      </c>
      <c r="W1446" t="s">
        <v>595</v>
      </c>
      <c r="X1446" t="s">
        <v>56</v>
      </c>
      <c r="Y1446" t="s">
        <v>57</v>
      </c>
      <c r="Z1446">
        <v>44164</v>
      </c>
      <c r="AH1446" t="s">
        <v>7509</v>
      </c>
      <c r="AN1446" t="s">
        <v>58</v>
      </c>
    </row>
    <row r="1447" spans="1:44" x14ac:dyDescent="0.2">
      <c r="A1447" t="s">
        <v>2498</v>
      </c>
      <c r="B1447" t="s">
        <v>7510</v>
      </c>
      <c r="C1447">
        <v>44203</v>
      </c>
      <c r="D1447" t="s">
        <v>683</v>
      </c>
      <c r="E1447" t="s">
        <v>69</v>
      </c>
      <c r="F1447" t="s">
        <v>48</v>
      </c>
      <c r="G1447" t="s">
        <v>49</v>
      </c>
      <c r="M1447" t="s">
        <v>52</v>
      </c>
      <c r="N1447" t="s">
        <v>62</v>
      </c>
      <c r="P1447" t="s">
        <v>53</v>
      </c>
      <c r="S1447" t="s">
        <v>7458</v>
      </c>
      <c r="W1447" t="s">
        <v>667</v>
      </c>
      <c r="X1447" t="s">
        <v>56</v>
      </c>
      <c r="Y1447" t="s">
        <v>57</v>
      </c>
      <c r="Z1447">
        <v>44199</v>
      </c>
      <c r="AH1447" t="s">
        <v>7511</v>
      </c>
      <c r="AN1447" t="s">
        <v>58</v>
      </c>
    </row>
    <row r="1448" spans="1:44" x14ac:dyDescent="0.2">
      <c r="A1448" t="s">
        <v>2498</v>
      </c>
      <c r="B1448" t="s">
        <v>7512</v>
      </c>
      <c r="C1448">
        <v>44208</v>
      </c>
      <c r="D1448" t="s">
        <v>210</v>
      </c>
      <c r="E1448" t="s">
        <v>47</v>
      </c>
      <c r="F1448" t="s">
        <v>48</v>
      </c>
      <c r="G1448" t="s">
        <v>49</v>
      </c>
      <c r="M1448" t="s">
        <v>52</v>
      </c>
      <c r="N1448" t="s">
        <v>173</v>
      </c>
      <c r="P1448" t="s">
        <v>53</v>
      </c>
      <c r="W1448" t="s">
        <v>216</v>
      </c>
      <c r="X1448" t="s">
        <v>56</v>
      </c>
      <c r="Y1448" t="s">
        <v>57</v>
      </c>
      <c r="Z1448">
        <v>44206</v>
      </c>
      <c r="AG1448" t="s">
        <v>2500</v>
      </c>
      <c r="AH1448" t="s">
        <v>7513</v>
      </c>
      <c r="AJ1448" t="s">
        <v>2658</v>
      </c>
      <c r="AK1448" t="s">
        <v>2754</v>
      </c>
      <c r="AL1448" t="s">
        <v>1069</v>
      </c>
      <c r="AM1448" t="s">
        <v>317</v>
      </c>
      <c r="AN1448" t="s">
        <v>58</v>
      </c>
    </row>
    <row r="1449" spans="1:44" x14ac:dyDescent="0.2">
      <c r="A1449" t="s">
        <v>2498</v>
      </c>
      <c r="B1449" t="s">
        <v>7514</v>
      </c>
      <c r="C1449">
        <v>44208</v>
      </c>
      <c r="D1449" t="s">
        <v>210</v>
      </c>
      <c r="E1449" t="s">
        <v>47</v>
      </c>
      <c r="F1449" t="s">
        <v>6607</v>
      </c>
      <c r="G1449" t="s">
        <v>49</v>
      </c>
      <c r="H1449" t="s">
        <v>49</v>
      </c>
      <c r="I1449" t="s">
        <v>60</v>
      </c>
      <c r="J1449" t="s">
        <v>170</v>
      </c>
      <c r="K1449" t="s">
        <v>3409</v>
      </c>
      <c r="L1449" t="s">
        <v>7515</v>
      </c>
      <c r="M1449" t="s">
        <v>52</v>
      </c>
      <c r="N1449" t="s">
        <v>173</v>
      </c>
      <c r="O1449" t="s">
        <v>2846</v>
      </c>
      <c r="P1449" t="s">
        <v>53</v>
      </c>
      <c r="Q1449" t="s">
        <v>5907</v>
      </c>
      <c r="S1449" t="s">
        <v>3835</v>
      </c>
      <c r="W1449" t="s">
        <v>216</v>
      </c>
      <c r="X1449" t="s">
        <v>56</v>
      </c>
      <c r="Y1449" t="s">
        <v>57</v>
      </c>
      <c r="Z1449">
        <v>44206</v>
      </c>
      <c r="AA1449" t="s">
        <v>7342</v>
      </c>
      <c r="AB1449" t="s">
        <v>5940</v>
      </c>
      <c r="AC1449">
        <v>44041</v>
      </c>
      <c r="AD1449">
        <v>44166</v>
      </c>
      <c r="AE1449">
        <v>44166</v>
      </c>
      <c r="AF1449" t="s">
        <v>7516</v>
      </c>
      <c r="AG1449" t="s">
        <v>64</v>
      </c>
      <c r="AH1449" t="s">
        <v>7517</v>
      </c>
      <c r="AJ1449" t="s">
        <v>2658</v>
      </c>
      <c r="AK1449" t="s">
        <v>2754</v>
      </c>
      <c r="AL1449" t="s">
        <v>1069</v>
      </c>
      <c r="AM1449" t="s">
        <v>317</v>
      </c>
      <c r="AN1449" t="s">
        <v>58</v>
      </c>
      <c r="AO1449" t="s">
        <v>7518</v>
      </c>
      <c r="AP1449" t="s">
        <v>457</v>
      </c>
      <c r="AQ1449" t="s">
        <v>497</v>
      </c>
      <c r="AR1449" t="s">
        <v>7519</v>
      </c>
    </row>
    <row r="1450" spans="1:44" x14ac:dyDescent="0.2">
      <c r="A1450" t="s">
        <v>2498</v>
      </c>
      <c r="B1450" t="s">
        <v>7520</v>
      </c>
      <c r="C1450">
        <v>44210</v>
      </c>
      <c r="D1450" t="s">
        <v>663</v>
      </c>
      <c r="E1450" t="s">
        <v>227</v>
      </c>
      <c r="F1450" t="s">
        <v>48</v>
      </c>
      <c r="G1450" t="s">
        <v>49</v>
      </c>
      <c r="L1450" t="s">
        <v>7022</v>
      </c>
      <c r="M1450" t="s">
        <v>52</v>
      </c>
      <c r="N1450" t="s">
        <v>62</v>
      </c>
      <c r="P1450" t="s">
        <v>53</v>
      </c>
      <c r="S1450" t="s">
        <v>7521</v>
      </c>
      <c r="W1450" t="s">
        <v>667</v>
      </c>
      <c r="X1450" t="s">
        <v>56</v>
      </c>
      <c r="Y1450" t="s">
        <v>57</v>
      </c>
      <c r="Z1450">
        <v>44206</v>
      </c>
      <c r="AH1450" t="s">
        <v>7522</v>
      </c>
      <c r="AN1450" t="s">
        <v>58</v>
      </c>
    </row>
    <row r="1451" spans="1:44" x14ac:dyDescent="0.2">
      <c r="A1451" t="s">
        <v>2498</v>
      </c>
      <c r="B1451" t="s">
        <v>7523</v>
      </c>
      <c r="C1451">
        <v>44210</v>
      </c>
      <c r="D1451" t="s">
        <v>663</v>
      </c>
      <c r="E1451" t="s">
        <v>169</v>
      </c>
      <c r="G1451" t="s">
        <v>49</v>
      </c>
      <c r="M1451" t="s">
        <v>52</v>
      </c>
      <c r="N1451" t="s">
        <v>62</v>
      </c>
      <c r="P1451" t="s">
        <v>53</v>
      </c>
      <c r="S1451" t="s">
        <v>7524</v>
      </c>
      <c r="W1451" t="s">
        <v>667</v>
      </c>
      <c r="X1451" t="s">
        <v>56</v>
      </c>
      <c r="Y1451" t="s">
        <v>57</v>
      </c>
      <c r="Z1451">
        <v>44206</v>
      </c>
      <c r="AH1451" t="s">
        <v>7525</v>
      </c>
      <c r="AN1451" t="s">
        <v>58</v>
      </c>
    </row>
    <row r="1452" spans="1:44" x14ac:dyDescent="0.2">
      <c r="A1452" t="s">
        <v>2498</v>
      </c>
      <c r="B1452" t="s">
        <v>7526</v>
      </c>
      <c r="C1452">
        <v>44245</v>
      </c>
      <c r="D1452" t="s">
        <v>410</v>
      </c>
      <c r="E1452" t="s">
        <v>169</v>
      </c>
      <c r="F1452" t="s">
        <v>48</v>
      </c>
      <c r="G1452" t="s">
        <v>49</v>
      </c>
      <c r="H1452" t="s">
        <v>49</v>
      </c>
      <c r="M1452" t="s">
        <v>52</v>
      </c>
      <c r="N1452" t="s">
        <v>62</v>
      </c>
      <c r="P1452" t="s">
        <v>53</v>
      </c>
      <c r="S1452" t="s">
        <v>7527</v>
      </c>
      <c r="W1452" t="s">
        <v>414</v>
      </c>
      <c r="X1452" t="s">
        <v>56</v>
      </c>
      <c r="Y1452" t="s">
        <v>57</v>
      </c>
      <c r="Z1452">
        <v>44241</v>
      </c>
      <c r="AG1452" t="s">
        <v>1164</v>
      </c>
      <c r="AN1452" t="s">
        <v>58</v>
      </c>
    </row>
    <row r="1453" spans="1:44" x14ac:dyDescent="0.2">
      <c r="A1453" t="s">
        <v>2498</v>
      </c>
      <c r="B1453" t="s">
        <v>7528</v>
      </c>
      <c r="C1453">
        <v>44249</v>
      </c>
      <c r="D1453" t="s">
        <v>168</v>
      </c>
      <c r="E1453" t="s">
        <v>227</v>
      </c>
      <c r="F1453" t="s">
        <v>48</v>
      </c>
      <c r="G1453" t="s">
        <v>49</v>
      </c>
      <c r="L1453" t="s">
        <v>5364</v>
      </c>
      <c r="M1453" t="s">
        <v>52</v>
      </c>
      <c r="N1453" t="s">
        <v>173</v>
      </c>
      <c r="P1453" t="s">
        <v>53</v>
      </c>
      <c r="S1453" t="s">
        <v>7529</v>
      </c>
      <c r="W1453" t="s">
        <v>178</v>
      </c>
      <c r="X1453" t="s">
        <v>56</v>
      </c>
      <c r="Y1453" t="s">
        <v>57</v>
      </c>
      <c r="Z1453">
        <v>44248</v>
      </c>
      <c r="AG1453" t="s">
        <v>1164</v>
      </c>
      <c r="AH1453" t="s">
        <v>7530</v>
      </c>
      <c r="AJ1453" t="s">
        <v>878</v>
      </c>
      <c r="AK1453" t="s">
        <v>879</v>
      </c>
      <c r="AL1453" t="s">
        <v>783</v>
      </c>
      <c r="AM1453" t="s">
        <v>185</v>
      </c>
      <c r="AN1453" t="s">
        <v>58</v>
      </c>
    </row>
    <row r="1454" spans="1:44" x14ac:dyDescent="0.2">
      <c r="A1454" t="s">
        <v>2498</v>
      </c>
      <c r="B1454" t="s">
        <v>7531</v>
      </c>
      <c r="C1454">
        <v>44286</v>
      </c>
      <c r="D1454" t="s">
        <v>1715</v>
      </c>
      <c r="E1454" t="s">
        <v>169</v>
      </c>
      <c r="G1454" t="s">
        <v>49</v>
      </c>
      <c r="M1454" t="s">
        <v>52</v>
      </c>
      <c r="N1454" t="s">
        <v>230</v>
      </c>
      <c r="P1454" t="s">
        <v>53</v>
      </c>
      <c r="S1454" t="s">
        <v>7532</v>
      </c>
      <c r="W1454" t="s">
        <v>178</v>
      </c>
      <c r="X1454" t="s">
        <v>56</v>
      </c>
      <c r="Y1454" t="s">
        <v>57</v>
      </c>
      <c r="Z1454">
        <v>44283</v>
      </c>
      <c r="AG1454" t="s">
        <v>2500</v>
      </c>
      <c r="AH1454" t="s">
        <v>7533</v>
      </c>
      <c r="AJ1454" t="s">
        <v>242</v>
      </c>
      <c r="AK1454" t="s">
        <v>243</v>
      </c>
      <c r="AL1454" t="s">
        <v>244</v>
      </c>
      <c r="AM1454" t="s">
        <v>185</v>
      </c>
      <c r="AN1454" t="s">
        <v>58</v>
      </c>
    </row>
    <row r="1455" spans="1:44" x14ac:dyDescent="0.2">
      <c r="A1455" t="s">
        <v>2498</v>
      </c>
      <c r="B1455" t="s">
        <v>7534</v>
      </c>
      <c r="C1455">
        <v>44299</v>
      </c>
      <c r="D1455" t="s">
        <v>689</v>
      </c>
      <c r="E1455" t="s">
        <v>169</v>
      </c>
      <c r="G1455" t="s">
        <v>49</v>
      </c>
      <c r="M1455" t="s">
        <v>52</v>
      </c>
      <c r="N1455" t="s">
        <v>173</v>
      </c>
      <c r="P1455" t="s">
        <v>53</v>
      </c>
      <c r="S1455" t="s">
        <v>7535</v>
      </c>
      <c r="W1455" t="s">
        <v>178</v>
      </c>
      <c r="X1455" t="s">
        <v>56</v>
      </c>
      <c r="Y1455" t="s">
        <v>57</v>
      </c>
      <c r="Z1455">
        <v>44297</v>
      </c>
      <c r="AH1455" t="s">
        <v>7536</v>
      </c>
      <c r="AJ1455" t="s">
        <v>203</v>
      </c>
      <c r="AK1455" t="s">
        <v>204</v>
      </c>
      <c r="AL1455" t="s">
        <v>205</v>
      </c>
      <c r="AM1455" t="s">
        <v>185</v>
      </c>
      <c r="AN1455" t="s">
        <v>58</v>
      </c>
    </row>
    <row r="1456" spans="1:44" x14ac:dyDescent="0.2">
      <c r="A1456" t="s">
        <v>2498</v>
      </c>
      <c r="B1456" t="s">
        <v>7537</v>
      </c>
      <c r="C1456">
        <v>44300</v>
      </c>
      <c r="D1456" t="s">
        <v>683</v>
      </c>
      <c r="E1456" t="s">
        <v>69</v>
      </c>
      <c r="F1456" t="s">
        <v>48</v>
      </c>
      <c r="G1456" t="s">
        <v>49</v>
      </c>
      <c r="H1456" t="s">
        <v>49</v>
      </c>
      <c r="M1456" t="s">
        <v>52</v>
      </c>
      <c r="P1456" t="s">
        <v>53</v>
      </c>
      <c r="S1456" t="s">
        <v>384</v>
      </c>
      <c r="W1456" t="s">
        <v>667</v>
      </c>
      <c r="X1456" t="s">
        <v>56</v>
      </c>
      <c r="Y1456" t="s">
        <v>57</v>
      </c>
      <c r="Z1456">
        <v>44297</v>
      </c>
      <c r="AG1456" t="s">
        <v>1164</v>
      </c>
      <c r="AH1456" t="s">
        <v>7538</v>
      </c>
      <c r="AN1456" t="s">
        <v>58</v>
      </c>
    </row>
    <row r="1457" spans="1:44" x14ac:dyDescent="0.2">
      <c r="A1457" t="s">
        <v>5720</v>
      </c>
      <c r="B1457" t="s">
        <v>7539</v>
      </c>
      <c r="C1457">
        <v>43833</v>
      </c>
      <c r="D1457" t="s">
        <v>697</v>
      </c>
      <c r="E1457" t="s">
        <v>227</v>
      </c>
      <c r="F1457" t="s">
        <v>698</v>
      </c>
      <c r="G1457" t="s">
        <v>49</v>
      </c>
      <c r="H1457" t="s">
        <v>49</v>
      </c>
      <c r="I1457" t="s">
        <v>60</v>
      </c>
      <c r="J1457" t="s">
        <v>73</v>
      </c>
      <c r="K1457" t="s">
        <v>7540</v>
      </c>
      <c r="L1457" t="s">
        <v>7541</v>
      </c>
      <c r="M1457" t="s">
        <v>52</v>
      </c>
      <c r="O1457" t="s">
        <v>562</v>
      </c>
      <c r="P1457" t="s">
        <v>53</v>
      </c>
      <c r="Q1457" t="s">
        <v>262</v>
      </c>
      <c r="S1457" t="s">
        <v>863</v>
      </c>
      <c r="W1457" t="s">
        <v>595</v>
      </c>
      <c r="X1457" t="s">
        <v>56</v>
      </c>
      <c r="Y1457" t="s">
        <v>57</v>
      </c>
      <c r="Z1457">
        <v>43828</v>
      </c>
      <c r="AB1457" t="s">
        <v>702</v>
      </c>
      <c r="AC1457">
        <v>43622</v>
      </c>
      <c r="AD1457">
        <v>43822</v>
      </c>
      <c r="AE1457">
        <v>43823</v>
      </c>
      <c r="AF1457" t="s">
        <v>7542</v>
      </c>
      <c r="AG1457" t="s">
        <v>64</v>
      </c>
      <c r="AH1457" t="s">
        <v>855</v>
      </c>
      <c r="AN1457" t="s">
        <v>58</v>
      </c>
      <c r="AO1457" t="s">
        <v>7543</v>
      </c>
      <c r="AP1457" t="s">
        <v>484</v>
      </c>
      <c r="AQ1457" t="s">
        <v>484</v>
      </c>
      <c r="AR1457" t="s">
        <v>5798</v>
      </c>
    </row>
    <row r="1458" spans="1:44" x14ac:dyDescent="0.2">
      <c r="A1458" t="s">
        <v>5720</v>
      </c>
      <c r="B1458" t="s">
        <v>7544</v>
      </c>
      <c r="C1458">
        <v>43834</v>
      </c>
      <c r="D1458" t="s">
        <v>168</v>
      </c>
      <c r="E1458" t="s">
        <v>227</v>
      </c>
      <c r="F1458" t="s">
        <v>166</v>
      </c>
      <c r="G1458" t="s">
        <v>49</v>
      </c>
      <c r="H1458" t="s">
        <v>49</v>
      </c>
      <c r="I1458" t="s">
        <v>60</v>
      </c>
      <c r="J1458" t="s">
        <v>170</v>
      </c>
      <c r="K1458" t="s">
        <v>7545</v>
      </c>
      <c r="L1458" t="s">
        <v>7546</v>
      </c>
      <c r="M1458" t="s">
        <v>52</v>
      </c>
      <c r="N1458" t="s">
        <v>230</v>
      </c>
      <c r="O1458" t="s">
        <v>7547</v>
      </c>
      <c r="P1458" t="s">
        <v>53</v>
      </c>
      <c r="Q1458" t="s">
        <v>175</v>
      </c>
      <c r="S1458" t="s">
        <v>748</v>
      </c>
      <c r="W1458" t="s">
        <v>178</v>
      </c>
      <c r="X1458" t="s">
        <v>56</v>
      </c>
      <c r="Y1458" t="s">
        <v>57</v>
      </c>
      <c r="Z1458">
        <v>43828</v>
      </c>
      <c r="AA1458" t="s">
        <v>241</v>
      </c>
      <c r="AB1458" t="s">
        <v>180</v>
      </c>
      <c r="AC1458">
        <v>43688</v>
      </c>
      <c r="AD1458">
        <v>43833</v>
      </c>
      <c r="AE1458">
        <v>43833</v>
      </c>
      <c r="AF1458" t="s">
        <v>7548</v>
      </c>
      <c r="AG1458" t="s">
        <v>64</v>
      </c>
      <c r="AH1458" t="s">
        <v>750</v>
      </c>
      <c r="AI1458" t="s">
        <v>7549</v>
      </c>
      <c r="AJ1458" t="s">
        <v>5360</v>
      </c>
      <c r="AK1458" t="s">
        <v>7550</v>
      </c>
      <c r="AL1458" t="s">
        <v>235</v>
      </c>
      <c r="AM1458" t="s">
        <v>185</v>
      </c>
      <c r="AN1458" t="s">
        <v>58</v>
      </c>
      <c r="AO1458" t="s">
        <v>7551</v>
      </c>
      <c r="AP1458" t="s">
        <v>187</v>
      </c>
      <c r="AQ1458" t="s">
        <v>188</v>
      </c>
      <c r="AR1458" t="s">
        <v>784</v>
      </c>
    </row>
    <row r="1459" spans="1:44" x14ac:dyDescent="0.2">
      <c r="A1459" t="s">
        <v>5720</v>
      </c>
      <c r="B1459" t="s">
        <v>7552</v>
      </c>
      <c r="C1459">
        <v>43836</v>
      </c>
      <c r="D1459" t="s">
        <v>889</v>
      </c>
      <c r="E1459" t="s">
        <v>47</v>
      </c>
      <c r="F1459" t="s">
        <v>677</v>
      </c>
      <c r="G1459" t="s">
        <v>49</v>
      </c>
      <c r="H1459" t="s">
        <v>49</v>
      </c>
      <c r="I1459" t="s">
        <v>60</v>
      </c>
      <c r="J1459" t="s">
        <v>170</v>
      </c>
      <c r="K1459" t="s">
        <v>7553</v>
      </c>
      <c r="L1459" t="s">
        <v>7554</v>
      </c>
      <c r="M1459" t="s">
        <v>52</v>
      </c>
      <c r="N1459" t="s">
        <v>173</v>
      </c>
      <c r="P1459" t="s">
        <v>53</v>
      </c>
      <c r="Q1459" t="s">
        <v>175</v>
      </c>
      <c r="S1459" t="s">
        <v>806</v>
      </c>
      <c r="W1459" t="s">
        <v>894</v>
      </c>
      <c r="X1459" t="s">
        <v>56</v>
      </c>
      <c r="Y1459" t="s">
        <v>57</v>
      </c>
      <c r="Z1459">
        <v>43835</v>
      </c>
      <c r="AA1459" t="s">
        <v>895</v>
      </c>
      <c r="AB1459" t="s">
        <v>896</v>
      </c>
      <c r="AC1459">
        <v>43671</v>
      </c>
      <c r="AD1459">
        <v>43822</v>
      </c>
      <c r="AE1459">
        <v>43822</v>
      </c>
      <c r="AG1459" t="s">
        <v>64</v>
      </c>
      <c r="AH1459" t="s">
        <v>1177</v>
      </c>
      <c r="AJ1459" t="s">
        <v>5423</v>
      </c>
      <c r="AK1459" t="s">
        <v>5424</v>
      </c>
      <c r="AL1459" t="s">
        <v>235</v>
      </c>
      <c r="AM1459" t="s">
        <v>185</v>
      </c>
      <c r="AN1459" t="s">
        <v>369</v>
      </c>
      <c r="AO1459" t="s">
        <v>7555</v>
      </c>
      <c r="AP1459" t="s">
        <v>902</v>
      </c>
      <c r="AQ1459" t="s">
        <v>84</v>
      </c>
    </row>
    <row r="1460" spans="1:44" x14ac:dyDescent="0.2">
      <c r="A1460" t="s">
        <v>5720</v>
      </c>
      <c r="B1460" t="s">
        <v>7556</v>
      </c>
      <c r="C1460">
        <v>43837</v>
      </c>
      <c r="D1460" t="s">
        <v>68</v>
      </c>
      <c r="E1460" t="s">
        <v>47</v>
      </c>
      <c r="F1460" t="s">
        <v>72</v>
      </c>
      <c r="G1460" t="s">
        <v>49</v>
      </c>
      <c r="H1460" t="s">
        <v>49</v>
      </c>
      <c r="I1460" t="s">
        <v>60</v>
      </c>
      <c r="J1460" t="s">
        <v>73</v>
      </c>
      <c r="K1460" t="s">
        <v>7557</v>
      </c>
      <c r="L1460" t="s">
        <v>7557</v>
      </c>
      <c r="M1460" t="s">
        <v>52</v>
      </c>
      <c r="N1460" t="s">
        <v>62</v>
      </c>
      <c r="O1460" t="s">
        <v>7558</v>
      </c>
      <c r="P1460" t="s">
        <v>53</v>
      </c>
      <c r="Q1460" t="s">
        <v>63</v>
      </c>
      <c r="S1460" t="s">
        <v>7559</v>
      </c>
      <c r="W1460" t="s">
        <v>55</v>
      </c>
      <c r="X1460" t="s">
        <v>56</v>
      </c>
      <c r="Y1460" t="s">
        <v>57</v>
      </c>
      <c r="Z1460">
        <v>43835</v>
      </c>
      <c r="AD1460">
        <v>43800</v>
      </c>
      <c r="AE1460">
        <v>43823</v>
      </c>
      <c r="AF1460" t="s">
        <v>7560</v>
      </c>
      <c r="AG1460" t="s">
        <v>64</v>
      </c>
      <c r="AH1460" t="s">
        <v>7561</v>
      </c>
      <c r="AN1460" t="s">
        <v>369</v>
      </c>
    </row>
    <row r="1461" spans="1:44" x14ac:dyDescent="0.2">
      <c r="A1461" t="s">
        <v>5720</v>
      </c>
      <c r="B1461" t="s">
        <v>7562</v>
      </c>
      <c r="C1461">
        <v>43838</v>
      </c>
      <c r="D1461" t="s">
        <v>168</v>
      </c>
      <c r="E1461" t="s">
        <v>47</v>
      </c>
      <c r="F1461" t="s">
        <v>722</v>
      </c>
      <c r="G1461" t="s">
        <v>49</v>
      </c>
      <c r="H1461" t="s">
        <v>49</v>
      </c>
      <c r="I1461" t="s">
        <v>60</v>
      </c>
      <c r="J1461" t="s">
        <v>170</v>
      </c>
      <c r="K1461" t="s">
        <v>7563</v>
      </c>
      <c r="L1461" t="s">
        <v>7564</v>
      </c>
      <c r="M1461" t="s">
        <v>52</v>
      </c>
      <c r="N1461" t="s">
        <v>173</v>
      </c>
      <c r="O1461" t="s">
        <v>970</v>
      </c>
      <c r="P1461" t="s">
        <v>53</v>
      </c>
      <c r="Q1461" t="s">
        <v>175</v>
      </c>
      <c r="S1461" t="s">
        <v>2171</v>
      </c>
      <c r="W1461" t="s">
        <v>178</v>
      </c>
      <c r="X1461" t="s">
        <v>56</v>
      </c>
      <c r="Y1461" t="s">
        <v>57</v>
      </c>
      <c r="Z1461">
        <v>43835</v>
      </c>
      <c r="AA1461" t="s">
        <v>241</v>
      </c>
      <c r="AB1461" t="s">
        <v>399</v>
      </c>
      <c r="AC1461">
        <v>43673</v>
      </c>
      <c r="AD1461">
        <v>43790</v>
      </c>
      <c r="AE1461">
        <v>43838</v>
      </c>
      <c r="AF1461" t="s">
        <v>7565</v>
      </c>
      <c r="AG1461" t="s">
        <v>64</v>
      </c>
      <c r="AH1461" t="s">
        <v>7566</v>
      </c>
      <c r="AJ1461" t="s">
        <v>203</v>
      </c>
      <c r="AK1461" t="s">
        <v>204</v>
      </c>
      <c r="AL1461" t="s">
        <v>205</v>
      </c>
      <c r="AM1461" t="s">
        <v>185</v>
      </c>
      <c r="AN1461" t="s">
        <v>369</v>
      </c>
      <c r="AO1461" t="s">
        <v>7567</v>
      </c>
      <c r="AP1461" t="s">
        <v>407</v>
      </c>
      <c r="AQ1461" t="s">
        <v>188</v>
      </c>
      <c r="AR1461" t="s">
        <v>7568</v>
      </c>
    </row>
    <row r="1462" spans="1:44" x14ac:dyDescent="0.2">
      <c r="A1462" t="s">
        <v>5720</v>
      </c>
      <c r="B1462" t="s">
        <v>7569</v>
      </c>
      <c r="C1462">
        <v>43840</v>
      </c>
      <c r="D1462" t="s">
        <v>210</v>
      </c>
      <c r="E1462" t="s">
        <v>69</v>
      </c>
      <c r="F1462" t="s">
        <v>3466</v>
      </c>
      <c r="G1462" t="s">
        <v>49</v>
      </c>
      <c r="H1462" t="s">
        <v>49</v>
      </c>
      <c r="I1462" t="s">
        <v>60</v>
      </c>
      <c r="J1462" t="s">
        <v>170</v>
      </c>
      <c r="K1462" t="s">
        <v>7570</v>
      </c>
      <c r="L1462" t="s">
        <v>7571</v>
      </c>
      <c r="M1462" t="s">
        <v>52</v>
      </c>
      <c r="N1462" t="s">
        <v>173</v>
      </c>
      <c r="O1462" t="s">
        <v>1484</v>
      </c>
      <c r="P1462" t="s">
        <v>53</v>
      </c>
      <c r="Q1462" t="s">
        <v>112</v>
      </c>
      <c r="S1462" t="s">
        <v>2503</v>
      </c>
      <c r="W1462" t="s">
        <v>216</v>
      </c>
      <c r="X1462" t="s">
        <v>56</v>
      </c>
      <c r="Y1462" t="s">
        <v>57</v>
      </c>
      <c r="Z1462">
        <v>43835</v>
      </c>
      <c r="AA1462" t="s">
        <v>3428</v>
      </c>
      <c r="AB1462" t="s">
        <v>566</v>
      </c>
      <c r="AC1462">
        <v>43623</v>
      </c>
      <c r="AD1462">
        <v>43820</v>
      </c>
      <c r="AE1462">
        <v>43822</v>
      </c>
      <c r="AF1462" t="s">
        <v>7572</v>
      </c>
      <c r="AG1462" t="s">
        <v>64</v>
      </c>
      <c r="AH1462" t="s">
        <v>3324</v>
      </c>
      <c r="AI1462" t="s">
        <v>7573</v>
      </c>
      <c r="AJ1462" t="s">
        <v>7574</v>
      </c>
      <c r="AK1462" t="s">
        <v>7575</v>
      </c>
      <c r="AL1462" t="s">
        <v>1929</v>
      </c>
      <c r="AM1462" t="s">
        <v>185</v>
      </c>
      <c r="AN1462" t="s">
        <v>369</v>
      </c>
      <c r="AO1462" t="s">
        <v>7576</v>
      </c>
      <c r="AP1462" t="s">
        <v>3474</v>
      </c>
      <c r="AQ1462" t="s">
        <v>421</v>
      </c>
      <c r="AR1462" t="s">
        <v>4005</v>
      </c>
    </row>
    <row r="1463" spans="1:44" x14ac:dyDescent="0.2">
      <c r="A1463" t="s">
        <v>5720</v>
      </c>
      <c r="B1463" t="s">
        <v>7577</v>
      </c>
      <c r="C1463">
        <v>43840</v>
      </c>
      <c r="D1463" t="s">
        <v>889</v>
      </c>
      <c r="E1463" t="s">
        <v>47</v>
      </c>
      <c r="F1463" t="s">
        <v>677</v>
      </c>
      <c r="G1463" t="s">
        <v>49</v>
      </c>
      <c r="H1463" t="s">
        <v>49</v>
      </c>
      <c r="I1463" t="s">
        <v>60</v>
      </c>
      <c r="J1463" t="s">
        <v>170</v>
      </c>
      <c r="K1463" t="s">
        <v>7578</v>
      </c>
      <c r="L1463" t="s">
        <v>7579</v>
      </c>
      <c r="M1463" t="s">
        <v>52</v>
      </c>
      <c r="N1463" t="s">
        <v>173</v>
      </c>
      <c r="O1463" t="s">
        <v>7580</v>
      </c>
      <c r="P1463" t="s">
        <v>53</v>
      </c>
      <c r="Q1463" t="s">
        <v>175</v>
      </c>
      <c r="S1463" t="s">
        <v>748</v>
      </c>
      <c r="W1463" t="s">
        <v>894</v>
      </c>
      <c r="X1463" t="s">
        <v>56</v>
      </c>
      <c r="Y1463" t="s">
        <v>57</v>
      </c>
      <c r="Z1463">
        <v>43835</v>
      </c>
      <c r="AA1463" t="s">
        <v>895</v>
      </c>
      <c r="AB1463" t="s">
        <v>896</v>
      </c>
      <c r="AC1463">
        <v>43314</v>
      </c>
      <c r="AD1463">
        <v>43839</v>
      </c>
      <c r="AE1463">
        <v>43839</v>
      </c>
      <c r="AF1463" t="s">
        <v>7581</v>
      </c>
      <c r="AG1463" t="s">
        <v>64</v>
      </c>
      <c r="AH1463" t="s">
        <v>750</v>
      </c>
      <c r="AJ1463" t="s">
        <v>1687</v>
      </c>
      <c r="AK1463" t="s">
        <v>1688</v>
      </c>
      <c r="AL1463" t="s">
        <v>184</v>
      </c>
      <c r="AM1463" t="s">
        <v>185</v>
      </c>
      <c r="AN1463" t="s">
        <v>369</v>
      </c>
      <c r="AO1463" t="s">
        <v>7582</v>
      </c>
      <c r="AP1463" t="s">
        <v>902</v>
      </c>
      <c r="AQ1463" t="s">
        <v>84</v>
      </c>
      <c r="AR1463" t="s">
        <v>7583</v>
      </c>
    </row>
    <row r="1464" spans="1:44" x14ac:dyDescent="0.2">
      <c r="A1464" t="s">
        <v>5720</v>
      </c>
      <c r="B1464" t="s">
        <v>7584</v>
      </c>
      <c r="C1464">
        <v>43845</v>
      </c>
      <c r="D1464" t="s">
        <v>168</v>
      </c>
      <c r="E1464" t="s">
        <v>227</v>
      </c>
      <c r="F1464" t="s">
        <v>166</v>
      </c>
      <c r="G1464" t="s">
        <v>49</v>
      </c>
      <c r="H1464" t="s">
        <v>49</v>
      </c>
      <c r="I1464" t="s">
        <v>60</v>
      </c>
      <c r="J1464" t="s">
        <v>170</v>
      </c>
      <c r="K1464" t="s">
        <v>7585</v>
      </c>
      <c r="L1464" t="s">
        <v>7586</v>
      </c>
      <c r="M1464" t="s">
        <v>52</v>
      </c>
      <c r="N1464" t="s">
        <v>173</v>
      </c>
      <c r="O1464" t="s">
        <v>7587</v>
      </c>
      <c r="P1464" t="s">
        <v>53</v>
      </c>
      <c r="Q1464" t="s">
        <v>175</v>
      </c>
      <c r="S1464" t="s">
        <v>7588</v>
      </c>
      <c r="W1464" t="s">
        <v>178</v>
      </c>
      <c r="X1464" t="s">
        <v>56</v>
      </c>
      <c r="Y1464" t="s">
        <v>57</v>
      </c>
      <c r="Z1464">
        <v>43842</v>
      </c>
      <c r="AA1464" t="s">
        <v>241</v>
      </c>
      <c r="AB1464" t="s">
        <v>180</v>
      </c>
      <c r="AC1464">
        <v>43645</v>
      </c>
      <c r="AD1464">
        <v>43843</v>
      </c>
      <c r="AE1464">
        <v>43843</v>
      </c>
      <c r="AF1464" t="s">
        <v>7589</v>
      </c>
      <c r="AG1464" t="s">
        <v>64</v>
      </c>
      <c r="AH1464" t="s">
        <v>797</v>
      </c>
      <c r="AI1464" t="s">
        <v>1736</v>
      </c>
      <c r="AJ1464" t="s">
        <v>751</v>
      </c>
      <c r="AK1464" t="s">
        <v>752</v>
      </c>
      <c r="AL1464" t="s">
        <v>508</v>
      </c>
      <c r="AM1464" t="s">
        <v>185</v>
      </c>
      <c r="AN1464" t="s">
        <v>369</v>
      </c>
      <c r="AO1464" t="s">
        <v>7590</v>
      </c>
      <c r="AP1464" t="s">
        <v>187</v>
      </c>
      <c r="AQ1464" t="s">
        <v>188</v>
      </c>
      <c r="AR1464" t="s">
        <v>7591</v>
      </c>
    </row>
    <row r="1465" spans="1:44" x14ac:dyDescent="0.2">
      <c r="A1465" t="s">
        <v>5720</v>
      </c>
      <c r="B1465" t="s">
        <v>7592</v>
      </c>
      <c r="C1465">
        <v>43849</v>
      </c>
      <c r="D1465" t="s">
        <v>7593</v>
      </c>
      <c r="E1465" t="s">
        <v>227</v>
      </c>
      <c r="F1465" t="s">
        <v>48</v>
      </c>
      <c r="G1465" t="s">
        <v>49</v>
      </c>
      <c r="H1465" t="s">
        <v>49</v>
      </c>
      <c r="I1465" t="s">
        <v>60</v>
      </c>
      <c r="J1465" t="s">
        <v>170</v>
      </c>
      <c r="L1465" t="s">
        <v>7594</v>
      </c>
      <c r="M1465" t="s">
        <v>52</v>
      </c>
      <c r="N1465" t="s">
        <v>230</v>
      </c>
      <c r="O1465" t="s">
        <v>1484</v>
      </c>
      <c r="P1465" t="s">
        <v>53</v>
      </c>
      <c r="Q1465" t="s">
        <v>175</v>
      </c>
      <c r="S1465" t="s">
        <v>7595</v>
      </c>
      <c r="W1465" t="s">
        <v>958</v>
      </c>
      <c r="X1465" t="s">
        <v>56</v>
      </c>
      <c r="Y1465" t="s">
        <v>57</v>
      </c>
      <c r="Z1465">
        <v>43849</v>
      </c>
      <c r="AD1465">
        <v>43817</v>
      </c>
      <c r="AE1465">
        <v>43817</v>
      </c>
      <c r="AF1465" t="s">
        <v>7596</v>
      </c>
      <c r="AG1465" t="s">
        <v>64</v>
      </c>
      <c r="AH1465" t="s">
        <v>750</v>
      </c>
      <c r="AI1465" t="s">
        <v>7597</v>
      </c>
      <c r="AJ1465" t="s">
        <v>4733</v>
      </c>
      <c r="AK1465" t="s">
        <v>4734</v>
      </c>
      <c r="AL1465" t="s">
        <v>419</v>
      </c>
      <c r="AM1465" t="s">
        <v>185</v>
      </c>
      <c r="AN1465" t="s">
        <v>58</v>
      </c>
    </row>
    <row r="1466" spans="1:44" x14ac:dyDescent="0.2">
      <c r="A1466" t="s">
        <v>5720</v>
      </c>
      <c r="B1466" t="s">
        <v>7598</v>
      </c>
      <c r="C1466">
        <v>43851</v>
      </c>
      <c r="D1466" t="s">
        <v>68</v>
      </c>
      <c r="E1466" t="s">
        <v>69</v>
      </c>
      <c r="F1466" t="s">
        <v>72</v>
      </c>
      <c r="G1466" t="s">
        <v>49</v>
      </c>
      <c r="H1466" t="s">
        <v>49</v>
      </c>
      <c r="I1466" t="s">
        <v>60</v>
      </c>
      <c r="J1466" t="s">
        <v>73</v>
      </c>
      <c r="K1466" t="s">
        <v>811</v>
      </c>
      <c r="L1466" t="s">
        <v>7599</v>
      </c>
      <c r="M1466" t="s">
        <v>52</v>
      </c>
      <c r="N1466" t="s">
        <v>62</v>
      </c>
      <c r="O1466" t="s">
        <v>2217</v>
      </c>
      <c r="P1466" t="s">
        <v>53</v>
      </c>
      <c r="Q1466" t="s">
        <v>112</v>
      </c>
      <c r="S1466" t="s">
        <v>7600</v>
      </c>
      <c r="W1466" t="s">
        <v>55</v>
      </c>
      <c r="X1466" t="s">
        <v>56</v>
      </c>
      <c r="Y1466" t="s">
        <v>57</v>
      </c>
      <c r="Z1466">
        <v>43849</v>
      </c>
      <c r="AC1466">
        <v>43728</v>
      </c>
      <c r="AD1466">
        <v>43847</v>
      </c>
      <c r="AE1466">
        <v>43847</v>
      </c>
      <c r="AF1466" t="s">
        <v>7601</v>
      </c>
      <c r="AG1466" t="s">
        <v>64</v>
      </c>
      <c r="AH1466" t="s">
        <v>7602</v>
      </c>
      <c r="AN1466" t="s">
        <v>58</v>
      </c>
      <c r="AO1466" t="s">
        <v>818</v>
      </c>
      <c r="AP1466" t="s">
        <v>84</v>
      </c>
    </row>
    <row r="1467" spans="1:44" x14ac:dyDescent="0.2">
      <c r="A1467" t="s">
        <v>5720</v>
      </c>
      <c r="B1467" t="s">
        <v>7603</v>
      </c>
      <c r="C1467">
        <v>43853</v>
      </c>
      <c r="D1467" t="s">
        <v>7124</v>
      </c>
      <c r="E1467" t="s">
        <v>69</v>
      </c>
      <c r="F1467" t="s">
        <v>72</v>
      </c>
      <c r="G1467" t="s">
        <v>49</v>
      </c>
      <c r="H1467" t="s">
        <v>49</v>
      </c>
      <c r="I1467" t="s">
        <v>60</v>
      </c>
      <c r="J1467" t="s">
        <v>95</v>
      </c>
      <c r="K1467" t="s">
        <v>7604</v>
      </c>
      <c r="L1467" t="s">
        <v>7605</v>
      </c>
      <c r="M1467" t="s">
        <v>52</v>
      </c>
      <c r="N1467" t="s">
        <v>62</v>
      </c>
      <c r="O1467" t="s">
        <v>2217</v>
      </c>
      <c r="P1467" t="s">
        <v>53</v>
      </c>
      <c r="Q1467" t="s">
        <v>112</v>
      </c>
      <c r="S1467" t="s">
        <v>7606</v>
      </c>
      <c r="W1467" t="s">
        <v>55</v>
      </c>
      <c r="X1467" t="s">
        <v>56</v>
      </c>
      <c r="Y1467" t="s">
        <v>57</v>
      </c>
      <c r="Z1467">
        <v>43849</v>
      </c>
      <c r="AB1467" t="s">
        <v>770</v>
      </c>
      <c r="AC1467">
        <v>43592</v>
      </c>
      <c r="AD1467">
        <v>43851</v>
      </c>
      <c r="AE1467">
        <v>43851</v>
      </c>
      <c r="AG1467" t="s">
        <v>64</v>
      </c>
      <c r="AH1467" t="s">
        <v>7607</v>
      </c>
      <c r="AN1467" t="s">
        <v>58</v>
      </c>
      <c r="AO1467" t="s">
        <v>7608</v>
      </c>
      <c r="AP1467" t="s">
        <v>84</v>
      </c>
      <c r="AQ1467" t="s">
        <v>421</v>
      </c>
    </row>
    <row r="1468" spans="1:44" x14ac:dyDescent="0.2">
      <c r="A1468" t="s">
        <v>5720</v>
      </c>
      <c r="B1468" t="s">
        <v>7609</v>
      </c>
      <c r="C1468">
        <v>43853</v>
      </c>
      <c r="D1468" t="s">
        <v>650</v>
      </c>
      <c r="E1468" t="s">
        <v>227</v>
      </c>
      <c r="F1468" t="s">
        <v>648</v>
      </c>
      <c r="G1468" t="s">
        <v>49</v>
      </c>
      <c r="H1468" t="s">
        <v>49</v>
      </c>
      <c r="I1468" t="s">
        <v>60</v>
      </c>
      <c r="J1468" t="s">
        <v>170</v>
      </c>
      <c r="K1468" t="s">
        <v>7610</v>
      </c>
      <c r="L1468" t="s">
        <v>7611</v>
      </c>
      <c r="M1468" t="s">
        <v>52</v>
      </c>
      <c r="N1468" t="s">
        <v>230</v>
      </c>
      <c r="O1468" t="s">
        <v>1089</v>
      </c>
      <c r="P1468" t="s">
        <v>53</v>
      </c>
      <c r="Q1468" t="s">
        <v>63</v>
      </c>
      <c r="S1468" t="s">
        <v>748</v>
      </c>
      <c r="W1468" t="s">
        <v>654</v>
      </c>
      <c r="X1468" t="s">
        <v>56</v>
      </c>
      <c r="Y1468" t="s">
        <v>57</v>
      </c>
      <c r="Z1468">
        <v>43849</v>
      </c>
      <c r="AA1468" t="s">
        <v>655</v>
      </c>
      <c r="AB1468" t="s">
        <v>1064</v>
      </c>
      <c r="AC1468">
        <v>43660</v>
      </c>
      <c r="AD1468">
        <v>43852</v>
      </c>
      <c r="AE1468">
        <v>43853</v>
      </c>
      <c r="AF1468" t="s">
        <v>7612</v>
      </c>
      <c r="AG1468" t="s">
        <v>64</v>
      </c>
      <c r="AH1468" t="s">
        <v>750</v>
      </c>
      <c r="AI1468" t="s">
        <v>7613</v>
      </c>
      <c r="AJ1468" t="s">
        <v>2096</v>
      </c>
      <c r="AK1468" t="s">
        <v>2097</v>
      </c>
      <c r="AL1468" t="s">
        <v>659</v>
      </c>
      <c r="AM1468" t="s">
        <v>317</v>
      </c>
      <c r="AN1468" t="s">
        <v>369</v>
      </c>
      <c r="AO1468" t="s">
        <v>7614</v>
      </c>
      <c r="AP1468" t="s">
        <v>224</v>
      </c>
      <c r="AQ1468" t="s">
        <v>407</v>
      </c>
      <c r="AR1468" t="s">
        <v>7615</v>
      </c>
    </row>
    <row r="1469" spans="1:44" x14ac:dyDescent="0.2">
      <c r="A1469" t="s">
        <v>5720</v>
      </c>
      <c r="B1469" t="s">
        <v>7616</v>
      </c>
      <c r="C1469">
        <v>43854</v>
      </c>
      <c r="D1469" t="s">
        <v>889</v>
      </c>
      <c r="E1469" t="s">
        <v>47</v>
      </c>
      <c r="F1469" t="s">
        <v>677</v>
      </c>
      <c r="G1469" t="s">
        <v>49</v>
      </c>
      <c r="H1469" t="s">
        <v>49</v>
      </c>
      <c r="I1469" t="s">
        <v>60</v>
      </c>
      <c r="J1469" t="s">
        <v>170</v>
      </c>
      <c r="K1469" t="s">
        <v>7617</v>
      </c>
      <c r="L1469" t="s">
        <v>7618</v>
      </c>
      <c r="M1469" t="s">
        <v>52</v>
      </c>
      <c r="N1469" t="s">
        <v>173</v>
      </c>
      <c r="O1469" t="s">
        <v>7619</v>
      </c>
      <c r="P1469" t="s">
        <v>53</v>
      </c>
      <c r="Q1469" t="s">
        <v>175</v>
      </c>
      <c r="S1469" t="s">
        <v>769</v>
      </c>
      <c r="W1469" t="s">
        <v>894</v>
      </c>
      <c r="X1469" t="s">
        <v>56</v>
      </c>
      <c r="Y1469" t="s">
        <v>57</v>
      </c>
      <c r="Z1469">
        <v>43849</v>
      </c>
      <c r="AA1469" t="s">
        <v>895</v>
      </c>
      <c r="AB1469" t="s">
        <v>896</v>
      </c>
      <c r="AC1469">
        <v>43594</v>
      </c>
      <c r="AD1469">
        <v>43854</v>
      </c>
      <c r="AE1469">
        <v>43854</v>
      </c>
      <c r="AF1469" t="s">
        <v>7620</v>
      </c>
      <c r="AG1469" t="s">
        <v>64</v>
      </c>
      <c r="AH1469" t="s">
        <v>7517</v>
      </c>
      <c r="AI1469" t="s">
        <v>7621</v>
      </c>
      <c r="AJ1469" t="s">
        <v>7622</v>
      </c>
      <c r="AK1469" t="s">
        <v>7623</v>
      </c>
      <c r="AL1469" t="s">
        <v>222</v>
      </c>
      <c r="AM1469" t="s">
        <v>185</v>
      </c>
      <c r="AN1469" t="s">
        <v>369</v>
      </c>
      <c r="AO1469" t="s">
        <v>7624</v>
      </c>
      <c r="AP1469" t="s">
        <v>902</v>
      </c>
      <c r="AQ1469" t="s">
        <v>555</v>
      </c>
      <c r="AR1469" t="s">
        <v>7625</v>
      </c>
    </row>
    <row r="1470" spans="1:44" x14ac:dyDescent="0.2">
      <c r="A1470" t="s">
        <v>5720</v>
      </c>
      <c r="B1470" t="s">
        <v>7626</v>
      </c>
      <c r="C1470">
        <v>43856</v>
      </c>
      <c r="D1470" t="s">
        <v>168</v>
      </c>
      <c r="E1470" t="s">
        <v>227</v>
      </c>
      <c r="F1470" t="s">
        <v>166</v>
      </c>
      <c r="G1470" t="s">
        <v>49</v>
      </c>
      <c r="H1470" t="s">
        <v>49</v>
      </c>
      <c r="I1470" t="s">
        <v>60</v>
      </c>
      <c r="J1470" t="s">
        <v>192</v>
      </c>
      <c r="K1470" t="s">
        <v>7627</v>
      </c>
      <c r="L1470" t="s">
        <v>7628</v>
      </c>
      <c r="M1470" t="s">
        <v>52</v>
      </c>
      <c r="N1470" t="s">
        <v>230</v>
      </c>
      <c r="O1470" t="s">
        <v>1337</v>
      </c>
      <c r="P1470" t="s">
        <v>53</v>
      </c>
      <c r="Q1470" t="s">
        <v>175</v>
      </c>
      <c r="S1470" t="s">
        <v>7629</v>
      </c>
      <c r="W1470" t="s">
        <v>178</v>
      </c>
      <c r="X1470" t="s">
        <v>56</v>
      </c>
      <c r="Y1470" t="s">
        <v>57</v>
      </c>
      <c r="Z1470">
        <v>43856</v>
      </c>
      <c r="AA1470" t="s">
        <v>1493</v>
      </c>
      <c r="AB1470" t="s">
        <v>200</v>
      </c>
      <c r="AC1470">
        <v>43764</v>
      </c>
      <c r="AD1470">
        <v>43855</v>
      </c>
      <c r="AE1470">
        <v>43855</v>
      </c>
      <c r="AF1470" t="s">
        <v>1338</v>
      </c>
      <c r="AG1470" t="s">
        <v>64</v>
      </c>
      <c r="AH1470" t="s">
        <v>4196</v>
      </c>
      <c r="AJ1470" t="s">
        <v>256</v>
      </c>
      <c r="AK1470" t="s">
        <v>257</v>
      </c>
      <c r="AL1470" t="s">
        <v>222</v>
      </c>
      <c r="AM1470" t="s">
        <v>185</v>
      </c>
      <c r="AN1470" t="s">
        <v>58</v>
      </c>
      <c r="AO1470" t="s">
        <v>7630</v>
      </c>
      <c r="AP1470" t="s">
        <v>187</v>
      </c>
      <c r="AQ1470" t="s">
        <v>207</v>
      </c>
      <c r="AR1470" t="s">
        <v>4644</v>
      </c>
    </row>
    <row r="1471" spans="1:44" x14ac:dyDescent="0.2">
      <c r="A1471" t="s">
        <v>5720</v>
      </c>
      <c r="B1471" t="s">
        <v>7631</v>
      </c>
      <c r="C1471">
        <v>43858</v>
      </c>
      <c r="D1471" t="s">
        <v>68</v>
      </c>
      <c r="E1471" t="s">
        <v>69</v>
      </c>
      <c r="F1471" t="s">
        <v>72</v>
      </c>
      <c r="G1471" t="s">
        <v>49</v>
      </c>
      <c r="I1471" t="s">
        <v>60</v>
      </c>
      <c r="J1471" t="s">
        <v>73</v>
      </c>
      <c r="K1471" t="s">
        <v>7632</v>
      </c>
      <c r="L1471" t="s">
        <v>7633</v>
      </c>
      <c r="M1471" t="s">
        <v>52</v>
      </c>
      <c r="N1471" t="s">
        <v>62</v>
      </c>
      <c r="O1471" t="s">
        <v>76</v>
      </c>
      <c r="P1471" t="s">
        <v>53</v>
      </c>
      <c r="Q1471" t="s">
        <v>112</v>
      </c>
      <c r="S1471" t="s">
        <v>7634</v>
      </c>
      <c r="W1471" t="s">
        <v>55</v>
      </c>
      <c r="X1471" t="s">
        <v>56</v>
      </c>
      <c r="Y1471" t="s">
        <v>57</v>
      </c>
      <c r="Z1471">
        <v>43856</v>
      </c>
      <c r="AC1471">
        <v>43633</v>
      </c>
      <c r="AD1471">
        <v>43823</v>
      </c>
      <c r="AF1471" t="s">
        <v>7635</v>
      </c>
      <c r="AG1471" t="s">
        <v>64</v>
      </c>
      <c r="AH1471" t="s">
        <v>7636</v>
      </c>
      <c r="AN1471" t="s">
        <v>58</v>
      </c>
      <c r="AO1471" t="s">
        <v>7637</v>
      </c>
      <c r="AP1471" t="s">
        <v>84</v>
      </c>
    </row>
    <row r="1472" spans="1:44" x14ac:dyDescent="0.2">
      <c r="A1472" t="s">
        <v>5720</v>
      </c>
      <c r="B1472" t="s">
        <v>7638</v>
      </c>
      <c r="C1472">
        <v>43858</v>
      </c>
      <c r="D1472" t="s">
        <v>889</v>
      </c>
      <c r="E1472" t="s">
        <v>47</v>
      </c>
      <c r="F1472" t="s">
        <v>677</v>
      </c>
      <c r="G1472" t="s">
        <v>49</v>
      </c>
      <c r="H1472" t="s">
        <v>49</v>
      </c>
      <c r="I1472" t="s">
        <v>60</v>
      </c>
      <c r="J1472" t="s">
        <v>170</v>
      </c>
      <c r="K1472" t="s">
        <v>7639</v>
      </c>
      <c r="L1472" t="s">
        <v>7640</v>
      </c>
      <c r="M1472" t="s">
        <v>52</v>
      </c>
      <c r="N1472" t="s">
        <v>230</v>
      </c>
      <c r="O1472" t="s">
        <v>7641</v>
      </c>
      <c r="P1472" t="s">
        <v>53</v>
      </c>
      <c r="Q1472" t="s">
        <v>175</v>
      </c>
      <c r="S1472" t="s">
        <v>7642</v>
      </c>
      <c r="W1472" t="s">
        <v>894</v>
      </c>
      <c r="X1472" t="s">
        <v>56</v>
      </c>
      <c r="Y1472" t="s">
        <v>139</v>
      </c>
      <c r="Z1472">
        <v>43856</v>
      </c>
      <c r="AA1472" t="s">
        <v>895</v>
      </c>
      <c r="AB1472" t="s">
        <v>896</v>
      </c>
      <c r="AC1472">
        <v>43700</v>
      </c>
      <c r="AD1472">
        <v>43858</v>
      </c>
      <c r="AE1472">
        <v>43858</v>
      </c>
      <c r="AF1472" t="s">
        <v>7643</v>
      </c>
      <c r="AG1472" t="s">
        <v>64</v>
      </c>
      <c r="AH1472" t="s">
        <v>1105</v>
      </c>
      <c r="AI1472" t="s">
        <v>4312</v>
      </c>
      <c r="AJ1472" t="s">
        <v>328</v>
      </c>
      <c r="AK1472" t="s">
        <v>329</v>
      </c>
      <c r="AL1472" t="s">
        <v>222</v>
      </c>
      <c r="AM1472" t="s">
        <v>185</v>
      </c>
      <c r="AN1472" t="s">
        <v>142</v>
      </c>
      <c r="AO1472" t="s">
        <v>7644</v>
      </c>
      <c r="AP1472" t="s">
        <v>902</v>
      </c>
      <c r="AQ1472" t="s">
        <v>84</v>
      </c>
      <c r="AR1472" t="s">
        <v>7645</v>
      </c>
    </row>
    <row r="1473" spans="1:44" x14ac:dyDescent="0.2">
      <c r="A1473" t="s">
        <v>5720</v>
      </c>
      <c r="B1473" t="s">
        <v>7646</v>
      </c>
      <c r="C1473">
        <v>43858</v>
      </c>
      <c r="D1473" t="s">
        <v>210</v>
      </c>
      <c r="E1473" t="s">
        <v>47</v>
      </c>
      <c r="F1473" t="s">
        <v>3466</v>
      </c>
      <c r="G1473" t="s">
        <v>49</v>
      </c>
      <c r="H1473" t="s">
        <v>49</v>
      </c>
      <c r="I1473" t="s">
        <v>60</v>
      </c>
      <c r="J1473" t="s">
        <v>170</v>
      </c>
      <c r="K1473" t="s">
        <v>7647</v>
      </c>
      <c r="L1473" t="s">
        <v>7648</v>
      </c>
      <c r="M1473" t="s">
        <v>52</v>
      </c>
      <c r="N1473" t="s">
        <v>173</v>
      </c>
      <c r="O1473" t="s">
        <v>2141</v>
      </c>
      <c r="P1473" t="s">
        <v>53</v>
      </c>
      <c r="Q1473" t="s">
        <v>63</v>
      </c>
      <c r="S1473" t="s">
        <v>769</v>
      </c>
      <c r="W1473" t="s">
        <v>216</v>
      </c>
      <c r="X1473" t="s">
        <v>56</v>
      </c>
      <c r="Y1473" t="s">
        <v>57</v>
      </c>
      <c r="Z1473">
        <v>43856</v>
      </c>
      <c r="AA1473" t="s">
        <v>463</v>
      </c>
      <c r="AB1473" t="s">
        <v>551</v>
      </c>
      <c r="AC1473">
        <v>43683</v>
      </c>
      <c r="AD1473">
        <v>43858</v>
      </c>
      <c r="AE1473">
        <v>43858</v>
      </c>
      <c r="AF1473" t="s">
        <v>7649</v>
      </c>
      <c r="AG1473" t="s">
        <v>64</v>
      </c>
      <c r="AH1473" t="s">
        <v>7650</v>
      </c>
      <c r="AI1473" t="s">
        <v>7651</v>
      </c>
      <c r="AJ1473" t="s">
        <v>387</v>
      </c>
      <c r="AK1473" t="s">
        <v>6030</v>
      </c>
      <c r="AL1473" t="s">
        <v>389</v>
      </c>
      <c r="AM1473" t="s">
        <v>308</v>
      </c>
      <c r="AN1473" t="s">
        <v>369</v>
      </c>
      <c r="AO1473" t="s">
        <v>7652</v>
      </c>
      <c r="AP1473" t="s">
        <v>3474</v>
      </c>
      <c r="AQ1473" t="s">
        <v>187</v>
      </c>
      <c r="AR1473" t="s">
        <v>7653</v>
      </c>
    </row>
    <row r="1474" spans="1:44" x14ac:dyDescent="0.2">
      <c r="A1474" t="s">
        <v>5720</v>
      </c>
      <c r="B1474" t="s">
        <v>7654</v>
      </c>
      <c r="C1474">
        <v>43860</v>
      </c>
      <c r="D1474" t="s">
        <v>68</v>
      </c>
      <c r="E1474" t="s">
        <v>69</v>
      </c>
      <c r="F1474" t="s">
        <v>72</v>
      </c>
      <c r="G1474" t="s">
        <v>49</v>
      </c>
      <c r="I1474" t="s">
        <v>60</v>
      </c>
      <c r="J1474" t="s">
        <v>73</v>
      </c>
      <c r="K1474" t="s">
        <v>811</v>
      </c>
      <c r="L1474" t="s">
        <v>7655</v>
      </c>
      <c r="M1474" t="s">
        <v>52</v>
      </c>
      <c r="N1474" t="s">
        <v>62</v>
      </c>
      <c r="O1474" t="s">
        <v>7656</v>
      </c>
      <c r="P1474" t="s">
        <v>53</v>
      </c>
      <c r="Q1474" t="s">
        <v>112</v>
      </c>
      <c r="S1474" t="s">
        <v>7657</v>
      </c>
      <c r="W1474" t="s">
        <v>55</v>
      </c>
      <c r="X1474" t="s">
        <v>56</v>
      </c>
      <c r="Y1474" t="s">
        <v>57</v>
      </c>
      <c r="Z1474">
        <v>43856</v>
      </c>
      <c r="AC1474">
        <v>43728</v>
      </c>
      <c r="AD1474">
        <v>43866</v>
      </c>
      <c r="AF1474" t="s">
        <v>7658</v>
      </c>
      <c r="AG1474" t="s">
        <v>64</v>
      </c>
      <c r="AH1474" t="s">
        <v>7659</v>
      </c>
      <c r="AN1474" t="s">
        <v>58</v>
      </c>
      <c r="AO1474" t="s">
        <v>818</v>
      </c>
      <c r="AP1474" t="s">
        <v>84</v>
      </c>
    </row>
    <row r="1475" spans="1:44" x14ac:dyDescent="0.2">
      <c r="A1475" t="s">
        <v>5720</v>
      </c>
      <c r="B1475" t="s">
        <v>7660</v>
      </c>
      <c r="C1475">
        <v>43862</v>
      </c>
      <c r="D1475" t="s">
        <v>933</v>
      </c>
      <c r="E1475" t="s">
        <v>227</v>
      </c>
      <c r="F1475" t="s">
        <v>934</v>
      </c>
      <c r="G1475" t="s">
        <v>49</v>
      </c>
      <c r="H1475" t="s">
        <v>49</v>
      </c>
      <c r="I1475" t="s">
        <v>60</v>
      </c>
      <c r="J1475" t="s">
        <v>170</v>
      </c>
      <c r="L1475" t="s">
        <v>7661</v>
      </c>
      <c r="M1475" t="s">
        <v>52</v>
      </c>
      <c r="N1475" t="s">
        <v>230</v>
      </c>
      <c r="O1475" t="s">
        <v>1103</v>
      </c>
      <c r="P1475" t="s">
        <v>53</v>
      </c>
      <c r="Q1475" t="s">
        <v>175</v>
      </c>
      <c r="S1475" t="s">
        <v>876</v>
      </c>
      <c r="W1475" t="s">
        <v>940</v>
      </c>
      <c r="X1475" t="s">
        <v>56</v>
      </c>
      <c r="Y1475" t="s">
        <v>57</v>
      </c>
      <c r="Z1475">
        <v>43856</v>
      </c>
      <c r="AD1475">
        <v>43861</v>
      </c>
      <c r="AE1475">
        <v>43861</v>
      </c>
      <c r="AF1475" t="s">
        <v>7662</v>
      </c>
      <c r="AG1475" t="s">
        <v>64</v>
      </c>
      <c r="AH1475" t="s">
        <v>7663</v>
      </c>
      <c r="AJ1475" t="s">
        <v>5818</v>
      </c>
      <c r="AK1475" t="s">
        <v>5819</v>
      </c>
      <c r="AL1475" t="s">
        <v>944</v>
      </c>
      <c r="AM1475" t="s">
        <v>185</v>
      </c>
      <c r="AN1475" t="s">
        <v>58</v>
      </c>
    </row>
    <row r="1476" spans="1:44" x14ac:dyDescent="0.2">
      <c r="A1476" t="s">
        <v>5720</v>
      </c>
      <c r="B1476" t="s">
        <v>7664</v>
      </c>
      <c r="C1476">
        <v>43865</v>
      </c>
      <c r="D1476" t="s">
        <v>889</v>
      </c>
      <c r="E1476" t="s">
        <v>227</v>
      </c>
      <c r="F1476" t="s">
        <v>677</v>
      </c>
      <c r="G1476" t="s">
        <v>49</v>
      </c>
      <c r="I1476" t="s">
        <v>60</v>
      </c>
      <c r="J1476" t="s">
        <v>170</v>
      </c>
      <c r="K1476" t="s">
        <v>7553</v>
      </c>
      <c r="L1476" t="s">
        <v>7665</v>
      </c>
      <c r="M1476" t="s">
        <v>52</v>
      </c>
      <c r="P1476" t="s">
        <v>53</v>
      </c>
      <c r="Q1476" t="s">
        <v>175</v>
      </c>
      <c r="S1476" t="s">
        <v>7666</v>
      </c>
      <c r="W1476" t="s">
        <v>894</v>
      </c>
      <c r="X1476" t="s">
        <v>56</v>
      </c>
      <c r="Y1476" t="s">
        <v>57</v>
      </c>
      <c r="Z1476">
        <v>43863</v>
      </c>
      <c r="AA1476" t="s">
        <v>895</v>
      </c>
      <c r="AC1476">
        <v>43671</v>
      </c>
      <c r="AG1476" t="s">
        <v>145</v>
      </c>
      <c r="AH1476" t="s">
        <v>1030</v>
      </c>
      <c r="AN1476" t="s">
        <v>58</v>
      </c>
      <c r="AO1476" t="s">
        <v>7555</v>
      </c>
      <c r="AP1476" t="s">
        <v>902</v>
      </c>
    </row>
    <row r="1477" spans="1:44" x14ac:dyDescent="0.2">
      <c r="A1477" t="s">
        <v>5720</v>
      </c>
      <c r="B1477" t="s">
        <v>7667</v>
      </c>
      <c r="C1477">
        <v>43866</v>
      </c>
      <c r="D1477" t="s">
        <v>168</v>
      </c>
      <c r="E1477" t="s">
        <v>47</v>
      </c>
      <c r="F1477" t="s">
        <v>166</v>
      </c>
      <c r="G1477" t="s">
        <v>49</v>
      </c>
      <c r="H1477" t="s">
        <v>49</v>
      </c>
      <c r="I1477" t="s">
        <v>60</v>
      </c>
      <c r="J1477" t="s">
        <v>170</v>
      </c>
      <c r="K1477" t="s">
        <v>835</v>
      </c>
      <c r="L1477" t="s">
        <v>7668</v>
      </c>
      <c r="M1477" t="s">
        <v>52</v>
      </c>
      <c r="N1477" t="s">
        <v>173</v>
      </c>
      <c r="P1477" t="s">
        <v>53</v>
      </c>
      <c r="Q1477" t="s">
        <v>63</v>
      </c>
      <c r="S1477" t="s">
        <v>362</v>
      </c>
      <c r="W1477" t="s">
        <v>178</v>
      </c>
      <c r="X1477" t="s">
        <v>56</v>
      </c>
      <c r="Y1477" t="s">
        <v>57</v>
      </c>
      <c r="Z1477">
        <v>43863</v>
      </c>
      <c r="AA1477" t="s">
        <v>853</v>
      </c>
      <c r="AB1477" t="s">
        <v>180</v>
      </c>
      <c r="AC1477">
        <v>43724</v>
      </c>
      <c r="AD1477">
        <v>43817</v>
      </c>
      <c r="AE1477">
        <v>43817</v>
      </c>
      <c r="AG1477" t="s">
        <v>2500</v>
      </c>
      <c r="AH1477" t="s">
        <v>527</v>
      </c>
      <c r="AJ1477" t="s">
        <v>314</v>
      </c>
      <c r="AK1477" t="s">
        <v>315</v>
      </c>
      <c r="AL1477" t="s">
        <v>316</v>
      </c>
      <c r="AM1477" t="s">
        <v>317</v>
      </c>
      <c r="AN1477" t="s">
        <v>58</v>
      </c>
      <c r="AO1477" t="s">
        <v>7669</v>
      </c>
      <c r="AP1477" t="s">
        <v>187</v>
      </c>
      <c r="AQ1477" t="s">
        <v>224</v>
      </c>
      <c r="AR1477" t="s">
        <v>7670</v>
      </c>
    </row>
    <row r="1478" spans="1:44" x14ac:dyDescent="0.2">
      <c r="A1478" t="s">
        <v>5720</v>
      </c>
      <c r="B1478" t="s">
        <v>7671</v>
      </c>
      <c r="C1478">
        <v>43866</v>
      </c>
      <c r="D1478" t="s">
        <v>168</v>
      </c>
      <c r="E1478" t="s">
        <v>227</v>
      </c>
      <c r="F1478" t="s">
        <v>166</v>
      </c>
      <c r="G1478" t="s">
        <v>49</v>
      </c>
      <c r="H1478" t="s">
        <v>49</v>
      </c>
      <c r="I1478" t="s">
        <v>60</v>
      </c>
      <c r="J1478" t="s">
        <v>170</v>
      </c>
      <c r="K1478" t="s">
        <v>7672</v>
      </c>
      <c r="L1478" t="s">
        <v>7673</v>
      </c>
      <c r="M1478" t="s">
        <v>52</v>
      </c>
      <c r="N1478" t="s">
        <v>173</v>
      </c>
      <c r="O1478" t="s">
        <v>7674</v>
      </c>
      <c r="P1478" t="s">
        <v>53</v>
      </c>
      <c r="Q1478" t="s">
        <v>175</v>
      </c>
      <c r="S1478" t="s">
        <v>1169</v>
      </c>
      <c r="W1478" t="s">
        <v>178</v>
      </c>
      <c r="X1478" t="s">
        <v>56</v>
      </c>
      <c r="Y1478" t="s">
        <v>57</v>
      </c>
      <c r="Z1478">
        <v>43863</v>
      </c>
      <c r="AA1478" t="s">
        <v>241</v>
      </c>
      <c r="AB1478" t="s">
        <v>180</v>
      </c>
      <c r="AC1478">
        <v>43630</v>
      </c>
      <c r="AG1478" t="s">
        <v>64</v>
      </c>
      <c r="AH1478" t="s">
        <v>7675</v>
      </c>
      <c r="AJ1478" t="s">
        <v>387</v>
      </c>
      <c r="AK1478" t="s">
        <v>2607</v>
      </c>
      <c r="AL1478" t="s">
        <v>389</v>
      </c>
      <c r="AM1478" t="s">
        <v>308</v>
      </c>
      <c r="AN1478" t="s">
        <v>58</v>
      </c>
      <c r="AO1478" t="s">
        <v>7676</v>
      </c>
      <c r="AP1478" t="s">
        <v>187</v>
      </c>
      <c r="AQ1478" t="s">
        <v>188</v>
      </c>
      <c r="AR1478" t="s">
        <v>7677</v>
      </c>
    </row>
    <row r="1479" spans="1:44" x14ac:dyDescent="0.2">
      <c r="A1479" t="s">
        <v>5720</v>
      </c>
      <c r="B1479" t="s">
        <v>7678</v>
      </c>
      <c r="C1479">
        <v>43867</v>
      </c>
      <c r="D1479" t="s">
        <v>68</v>
      </c>
      <c r="E1479" t="s">
        <v>69</v>
      </c>
      <c r="F1479" t="s">
        <v>72</v>
      </c>
      <c r="G1479" t="s">
        <v>49</v>
      </c>
      <c r="H1479" t="s">
        <v>49</v>
      </c>
      <c r="I1479" t="s">
        <v>60</v>
      </c>
      <c r="J1479" t="s">
        <v>73</v>
      </c>
      <c r="K1479" t="s">
        <v>7679</v>
      </c>
      <c r="L1479" t="s">
        <v>7680</v>
      </c>
      <c r="M1479" t="s">
        <v>52</v>
      </c>
      <c r="N1479" t="s">
        <v>62</v>
      </c>
      <c r="O1479" t="s">
        <v>7227</v>
      </c>
      <c r="P1479" t="s">
        <v>53</v>
      </c>
      <c r="Q1479" t="s">
        <v>112</v>
      </c>
      <c r="S1479" t="s">
        <v>1312</v>
      </c>
      <c r="W1479" t="s">
        <v>55</v>
      </c>
      <c r="X1479" t="s">
        <v>56</v>
      </c>
      <c r="Y1479" t="s">
        <v>57</v>
      </c>
      <c r="Z1479">
        <v>43863</v>
      </c>
      <c r="AC1479">
        <v>43714</v>
      </c>
      <c r="AD1479">
        <v>43832</v>
      </c>
      <c r="AE1479">
        <v>43833</v>
      </c>
      <c r="AF1479" t="s">
        <v>7681</v>
      </c>
      <c r="AG1479" t="s">
        <v>64</v>
      </c>
      <c r="AH1479" t="s">
        <v>7607</v>
      </c>
      <c r="AN1479" t="s">
        <v>58</v>
      </c>
      <c r="AO1479" t="s">
        <v>7682</v>
      </c>
      <c r="AP1479" t="s">
        <v>84</v>
      </c>
    </row>
    <row r="1480" spans="1:44" x14ac:dyDescent="0.2">
      <c r="A1480" t="s">
        <v>5720</v>
      </c>
      <c r="B1480" t="s">
        <v>7683</v>
      </c>
      <c r="C1480">
        <v>43871</v>
      </c>
      <c r="D1480" t="s">
        <v>6205</v>
      </c>
      <c r="E1480" t="s">
        <v>47</v>
      </c>
      <c r="F1480" t="s">
        <v>48</v>
      </c>
      <c r="G1480" t="s">
        <v>49</v>
      </c>
      <c r="H1480" t="s">
        <v>49</v>
      </c>
      <c r="I1480" t="s">
        <v>60</v>
      </c>
      <c r="J1480" t="s">
        <v>170</v>
      </c>
      <c r="L1480" t="s">
        <v>7684</v>
      </c>
      <c r="M1480" t="s">
        <v>52</v>
      </c>
      <c r="N1480" t="s">
        <v>173</v>
      </c>
      <c r="O1480" t="s">
        <v>733</v>
      </c>
      <c r="P1480" t="s">
        <v>53</v>
      </c>
      <c r="Q1480" t="s">
        <v>324</v>
      </c>
      <c r="S1480" t="s">
        <v>778</v>
      </c>
      <c r="W1480" t="s">
        <v>198</v>
      </c>
      <c r="X1480" t="s">
        <v>56</v>
      </c>
      <c r="Y1480" t="s">
        <v>57</v>
      </c>
      <c r="Z1480">
        <v>43870</v>
      </c>
      <c r="AD1480">
        <v>43690</v>
      </c>
      <c r="AG1480" t="s">
        <v>64</v>
      </c>
      <c r="AH1480" t="s">
        <v>750</v>
      </c>
      <c r="AJ1480" t="s">
        <v>2541</v>
      </c>
      <c r="AK1480" t="s">
        <v>2542</v>
      </c>
      <c r="AL1480" t="s">
        <v>419</v>
      </c>
      <c r="AM1480" t="s">
        <v>185</v>
      </c>
      <c r="AN1480" t="s">
        <v>58</v>
      </c>
    </row>
    <row r="1481" spans="1:44" x14ac:dyDescent="0.2">
      <c r="A1481" t="s">
        <v>5720</v>
      </c>
      <c r="B1481" t="s">
        <v>7685</v>
      </c>
      <c r="C1481">
        <v>43872</v>
      </c>
      <c r="D1481" t="s">
        <v>68</v>
      </c>
      <c r="E1481" t="s">
        <v>47</v>
      </c>
      <c r="F1481" t="s">
        <v>72</v>
      </c>
      <c r="G1481" t="s">
        <v>49</v>
      </c>
      <c r="H1481" t="s">
        <v>49</v>
      </c>
      <c r="I1481" t="s">
        <v>60</v>
      </c>
      <c r="J1481" t="s">
        <v>95</v>
      </c>
      <c r="K1481" t="s">
        <v>7686</v>
      </c>
      <c r="L1481" t="s">
        <v>7687</v>
      </c>
      <c r="M1481" t="s">
        <v>52</v>
      </c>
      <c r="N1481" t="s">
        <v>62</v>
      </c>
      <c r="O1481" t="s">
        <v>103</v>
      </c>
      <c r="P1481" t="s">
        <v>53</v>
      </c>
      <c r="Q1481" t="s">
        <v>112</v>
      </c>
      <c r="S1481" t="s">
        <v>7688</v>
      </c>
      <c r="W1481" t="s">
        <v>55</v>
      </c>
      <c r="X1481" t="s">
        <v>56</v>
      </c>
      <c r="Y1481" t="s">
        <v>57</v>
      </c>
      <c r="Z1481">
        <v>43870</v>
      </c>
      <c r="AB1481" t="s">
        <v>770</v>
      </c>
      <c r="AC1481">
        <v>43679</v>
      </c>
      <c r="AD1481">
        <v>43814</v>
      </c>
      <c r="AE1481">
        <v>43862</v>
      </c>
      <c r="AG1481" t="s">
        <v>64</v>
      </c>
      <c r="AH1481" t="s">
        <v>7689</v>
      </c>
      <c r="AN1481" t="s">
        <v>58</v>
      </c>
      <c r="AO1481" t="s">
        <v>7690</v>
      </c>
      <c r="AP1481" t="s">
        <v>84</v>
      </c>
      <c r="AQ1481" t="s">
        <v>421</v>
      </c>
    </row>
    <row r="1482" spans="1:44" x14ac:dyDescent="0.2">
      <c r="A1482" t="s">
        <v>5720</v>
      </c>
      <c r="B1482" t="s">
        <v>7691</v>
      </c>
      <c r="C1482">
        <v>43872</v>
      </c>
      <c r="D1482" t="s">
        <v>168</v>
      </c>
      <c r="E1482" t="s">
        <v>47</v>
      </c>
      <c r="F1482" t="s">
        <v>166</v>
      </c>
      <c r="G1482" t="s">
        <v>49</v>
      </c>
      <c r="H1482" t="s">
        <v>49</v>
      </c>
      <c r="I1482" t="s">
        <v>60</v>
      </c>
      <c r="J1482" t="s">
        <v>170</v>
      </c>
      <c r="K1482" t="s">
        <v>1364</v>
      </c>
      <c r="L1482" t="s">
        <v>7692</v>
      </c>
      <c r="M1482" t="s">
        <v>52</v>
      </c>
      <c r="N1482" t="s">
        <v>173</v>
      </c>
      <c r="O1482" t="s">
        <v>7693</v>
      </c>
      <c r="P1482" t="s">
        <v>53</v>
      </c>
      <c r="Q1482" t="s">
        <v>175</v>
      </c>
      <c r="S1482" t="s">
        <v>7694</v>
      </c>
      <c r="W1482" t="s">
        <v>178</v>
      </c>
      <c r="X1482" t="s">
        <v>56</v>
      </c>
      <c r="Y1482" t="s">
        <v>57</v>
      </c>
      <c r="Z1482">
        <v>43870</v>
      </c>
      <c r="AA1482" t="s">
        <v>241</v>
      </c>
      <c r="AB1482" t="s">
        <v>180</v>
      </c>
      <c r="AC1482">
        <v>43819</v>
      </c>
      <c r="AD1482">
        <v>43869</v>
      </c>
      <c r="AE1482">
        <v>43869</v>
      </c>
      <c r="AF1482" t="s">
        <v>7695</v>
      </c>
      <c r="AG1482" t="s">
        <v>64</v>
      </c>
      <c r="AH1482" t="s">
        <v>1451</v>
      </c>
      <c r="AI1482" t="s">
        <v>7696</v>
      </c>
      <c r="AJ1482" t="s">
        <v>1902</v>
      </c>
      <c r="AK1482" t="s">
        <v>1903</v>
      </c>
      <c r="AL1482" t="s">
        <v>244</v>
      </c>
      <c r="AM1482" t="s">
        <v>308</v>
      </c>
      <c r="AN1482" t="s">
        <v>58</v>
      </c>
      <c r="AO1482" t="s">
        <v>1369</v>
      </c>
      <c r="AP1482" t="s">
        <v>187</v>
      </c>
      <c r="AQ1482" t="s">
        <v>188</v>
      </c>
    </row>
    <row r="1483" spans="1:44" x14ac:dyDescent="0.2">
      <c r="A1483" t="s">
        <v>5720</v>
      </c>
      <c r="B1483" t="s">
        <v>7697</v>
      </c>
      <c r="C1483">
        <v>43873</v>
      </c>
      <c r="D1483" t="s">
        <v>424</v>
      </c>
      <c r="E1483" t="s">
        <v>227</v>
      </c>
      <c r="F1483" t="s">
        <v>3466</v>
      </c>
      <c r="G1483" t="s">
        <v>49</v>
      </c>
      <c r="H1483" t="s">
        <v>49</v>
      </c>
      <c r="I1483" t="s">
        <v>60</v>
      </c>
      <c r="J1483" t="s">
        <v>170</v>
      </c>
      <c r="K1483" t="s">
        <v>881</v>
      </c>
      <c r="L1483" t="s">
        <v>7698</v>
      </c>
      <c r="M1483" t="s">
        <v>52</v>
      </c>
      <c r="N1483" t="s">
        <v>230</v>
      </c>
      <c r="O1483" t="s">
        <v>449</v>
      </c>
      <c r="P1483" t="s">
        <v>53</v>
      </c>
      <c r="Q1483" t="s">
        <v>63</v>
      </c>
      <c r="S1483" t="s">
        <v>7699</v>
      </c>
      <c r="W1483" t="s">
        <v>301</v>
      </c>
      <c r="X1483" t="s">
        <v>56</v>
      </c>
      <c r="Y1483" t="s">
        <v>57</v>
      </c>
      <c r="Z1483">
        <v>43870</v>
      </c>
      <c r="AA1483" t="s">
        <v>7700</v>
      </c>
      <c r="AB1483" t="s">
        <v>551</v>
      </c>
      <c r="AC1483">
        <v>43733</v>
      </c>
      <c r="AD1483">
        <v>43853</v>
      </c>
      <c r="AE1483">
        <v>43853</v>
      </c>
      <c r="AF1483" t="s">
        <v>7701</v>
      </c>
      <c r="AG1483" t="s">
        <v>64</v>
      </c>
      <c r="AH1483" t="s">
        <v>1956</v>
      </c>
      <c r="AI1483" t="s">
        <v>7702</v>
      </c>
      <c r="AJ1483" t="s">
        <v>7703</v>
      </c>
      <c r="AK1483" t="s">
        <v>7704</v>
      </c>
      <c r="AL1483" t="s">
        <v>2443</v>
      </c>
      <c r="AM1483" t="s">
        <v>308</v>
      </c>
      <c r="AN1483" t="s">
        <v>58</v>
      </c>
      <c r="AO1483" t="s">
        <v>7705</v>
      </c>
      <c r="AP1483" t="s">
        <v>3474</v>
      </c>
      <c r="AQ1483" t="s">
        <v>484</v>
      </c>
    </row>
    <row r="1484" spans="1:44" x14ac:dyDescent="0.2">
      <c r="A1484" t="s">
        <v>5720</v>
      </c>
      <c r="B1484" t="s">
        <v>7706</v>
      </c>
      <c r="C1484">
        <v>43875</v>
      </c>
      <c r="D1484" t="s">
        <v>46</v>
      </c>
      <c r="E1484" t="s">
        <v>69</v>
      </c>
      <c r="F1484" t="s">
        <v>72</v>
      </c>
      <c r="G1484" t="s">
        <v>49</v>
      </c>
      <c r="I1484" t="s">
        <v>60</v>
      </c>
      <c r="J1484" t="s">
        <v>73</v>
      </c>
      <c r="K1484" t="s">
        <v>7632</v>
      </c>
      <c r="M1484" t="s">
        <v>52</v>
      </c>
      <c r="N1484" t="s">
        <v>62</v>
      </c>
      <c r="O1484" t="s">
        <v>135</v>
      </c>
      <c r="P1484" t="s">
        <v>53</v>
      </c>
      <c r="Q1484" t="s">
        <v>112</v>
      </c>
      <c r="S1484" t="s">
        <v>7707</v>
      </c>
      <c r="W1484" t="s">
        <v>55</v>
      </c>
      <c r="X1484" t="s">
        <v>56</v>
      </c>
      <c r="Y1484" t="s">
        <v>57</v>
      </c>
      <c r="Z1484">
        <v>43870</v>
      </c>
      <c r="AC1484">
        <v>43633</v>
      </c>
      <c r="AD1484">
        <v>43871</v>
      </c>
      <c r="AE1484">
        <v>43871</v>
      </c>
      <c r="AF1484" t="s">
        <v>7708</v>
      </c>
      <c r="AG1484" t="s">
        <v>145</v>
      </c>
      <c r="AH1484" t="s">
        <v>7709</v>
      </c>
      <c r="AN1484" t="s">
        <v>58</v>
      </c>
      <c r="AO1484" t="s">
        <v>7637</v>
      </c>
      <c r="AP1484" t="s">
        <v>84</v>
      </c>
    </row>
    <row r="1485" spans="1:44" x14ac:dyDescent="0.2">
      <c r="A1485" t="s">
        <v>5720</v>
      </c>
      <c r="B1485" t="s">
        <v>7710</v>
      </c>
      <c r="C1485">
        <v>43875</v>
      </c>
      <c r="D1485" t="s">
        <v>1058</v>
      </c>
      <c r="E1485" t="s">
        <v>227</v>
      </c>
      <c r="F1485" t="s">
        <v>648</v>
      </c>
      <c r="G1485" t="s">
        <v>49</v>
      </c>
      <c r="H1485" t="s">
        <v>49</v>
      </c>
      <c r="I1485" t="s">
        <v>60</v>
      </c>
      <c r="J1485" t="s">
        <v>170</v>
      </c>
      <c r="K1485" t="s">
        <v>1249</v>
      </c>
      <c r="L1485" t="s">
        <v>7711</v>
      </c>
      <c r="M1485" t="s">
        <v>52</v>
      </c>
      <c r="N1485" t="s">
        <v>230</v>
      </c>
      <c r="O1485" t="s">
        <v>5993</v>
      </c>
      <c r="P1485" t="s">
        <v>53</v>
      </c>
      <c r="Q1485" t="s">
        <v>63</v>
      </c>
      <c r="S1485" t="s">
        <v>1566</v>
      </c>
      <c r="T1485" t="s">
        <v>7712</v>
      </c>
      <c r="W1485" t="s">
        <v>654</v>
      </c>
      <c r="X1485" t="s">
        <v>56</v>
      </c>
      <c r="Y1485" t="s">
        <v>57</v>
      </c>
      <c r="Z1485">
        <v>43870</v>
      </c>
      <c r="AA1485" t="s">
        <v>1063</v>
      </c>
      <c r="AB1485" t="s">
        <v>1064</v>
      </c>
      <c r="AC1485">
        <v>43802</v>
      </c>
      <c r="AD1485">
        <v>43875</v>
      </c>
      <c r="AE1485">
        <v>43875</v>
      </c>
      <c r="AF1485" t="s">
        <v>7713</v>
      </c>
      <c r="AH1485" t="s">
        <v>2657</v>
      </c>
      <c r="AJ1485" t="s">
        <v>2549</v>
      </c>
      <c r="AK1485" t="s">
        <v>2550</v>
      </c>
      <c r="AL1485" t="s">
        <v>419</v>
      </c>
      <c r="AM1485" t="s">
        <v>185</v>
      </c>
      <c r="AN1485" t="s">
        <v>58</v>
      </c>
      <c r="AO1485" t="s">
        <v>1255</v>
      </c>
      <c r="AP1485" t="s">
        <v>224</v>
      </c>
      <c r="AQ1485" t="s">
        <v>407</v>
      </c>
      <c r="AR1485" t="s">
        <v>5262</v>
      </c>
    </row>
    <row r="1486" spans="1:44" x14ac:dyDescent="0.2">
      <c r="A1486" t="s">
        <v>5720</v>
      </c>
      <c r="B1486" t="s">
        <v>7714</v>
      </c>
      <c r="C1486">
        <v>43878</v>
      </c>
      <c r="D1486" t="s">
        <v>933</v>
      </c>
      <c r="E1486" t="s">
        <v>227</v>
      </c>
      <c r="F1486" t="s">
        <v>934</v>
      </c>
      <c r="G1486" t="s">
        <v>49</v>
      </c>
      <c r="H1486" t="s">
        <v>49</v>
      </c>
      <c r="I1486" t="s">
        <v>60</v>
      </c>
      <c r="J1486" t="s">
        <v>170</v>
      </c>
      <c r="L1486" t="s">
        <v>7715</v>
      </c>
      <c r="M1486" t="s">
        <v>52</v>
      </c>
      <c r="N1486" t="s">
        <v>230</v>
      </c>
      <c r="O1486" t="s">
        <v>7716</v>
      </c>
      <c r="P1486" t="s">
        <v>53</v>
      </c>
      <c r="Q1486" t="s">
        <v>262</v>
      </c>
      <c r="S1486" t="s">
        <v>1265</v>
      </c>
      <c r="W1486" t="s">
        <v>940</v>
      </c>
      <c r="X1486" t="s">
        <v>56</v>
      </c>
      <c r="Y1486" t="s">
        <v>57</v>
      </c>
      <c r="Z1486">
        <v>43877</v>
      </c>
      <c r="AD1486">
        <v>43875</v>
      </c>
      <c r="AE1486">
        <v>43876</v>
      </c>
      <c r="AF1486" t="s">
        <v>7717</v>
      </c>
      <c r="AG1486" t="s">
        <v>64</v>
      </c>
      <c r="AH1486" t="s">
        <v>1770</v>
      </c>
      <c r="AI1486" t="s">
        <v>7718</v>
      </c>
      <c r="AJ1486" t="s">
        <v>3076</v>
      </c>
      <c r="AK1486" t="s">
        <v>3077</v>
      </c>
      <c r="AL1486" t="s">
        <v>944</v>
      </c>
      <c r="AM1486" t="s">
        <v>308</v>
      </c>
      <c r="AN1486" t="s">
        <v>58</v>
      </c>
      <c r="AR1486" t="s">
        <v>3754</v>
      </c>
    </row>
    <row r="1487" spans="1:44" x14ac:dyDescent="0.2">
      <c r="A1487" t="s">
        <v>5720</v>
      </c>
      <c r="B1487" t="s">
        <v>7719</v>
      </c>
      <c r="C1487">
        <v>43879</v>
      </c>
      <c r="D1487" t="s">
        <v>168</v>
      </c>
      <c r="E1487" t="s">
        <v>47</v>
      </c>
      <c r="F1487" t="s">
        <v>166</v>
      </c>
      <c r="G1487" t="s">
        <v>49</v>
      </c>
      <c r="H1487" t="s">
        <v>49</v>
      </c>
      <c r="I1487" t="s">
        <v>60</v>
      </c>
      <c r="J1487" t="s">
        <v>170</v>
      </c>
      <c r="K1487" t="s">
        <v>171</v>
      </c>
      <c r="L1487" t="s">
        <v>7720</v>
      </c>
      <c r="M1487" t="s">
        <v>52</v>
      </c>
      <c r="N1487" t="s">
        <v>173</v>
      </c>
      <c r="P1487" t="s">
        <v>53</v>
      </c>
      <c r="Q1487" t="s">
        <v>175</v>
      </c>
      <c r="S1487" t="s">
        <v>7694</v>
      </c>
      <c r="W1487" t="s">
        <v>178</v>
      </c>
      <c r="X1487" t="s">
        <v>56</v>
      </c>
      <c r="Y1487" t="s">
        <v>57</v>
      </c>
      <c r="Z1487">
        <v>43877</v>
      </c>
      <c r="AA1487" t="s">
        <v>179</v>
      </c>
      <c r="AB1487" t="s">
        <v>180</v>
      </c>
      <c r="AC1487">
        <v>43795</v>
      </c>
      <c r="AD1487">
        <v>43879</v>
      </c>
      <c r="AE1487">
        <v>43879</v>
      </c>
      <c r="AG1487" t="s">
        <v>64</v>
      </c>
      <c r="AH1487" t="s">
        <v>7721</v>
      </c>
      <c r="AJ1487" t="s">
        <v>182</v>
      </c>
      <c r="AK1487" t="s">
        <v>183</v>
      </c>
      <c r="AL1487" t="s">
        <v>184</v>
      </c>
      <c r="AM1487" t="s">
        <v>185</v>
      </c>
      <c r="AN1487" t="s">
        <v>58</v>
      </c>
      <c r="AO1487" t="s">
        <v>186</v>
      </c>
      <c r="AP1487" t="s">
        <v>187</v>
      </c>
      <c r="AQ1487" t="s">
        <v>188</v>
      </c>
    </row>
    <row r="1488" spans="1:44" x14ac:dyDescent="0.2">
      <c r="A1488" t="s">
        <v>5720</v>
      </c>
      <c r="B1488" t="s">
        <v>7722</v>
      </c>
      <c r="C1488">
        <v>43879</v>
      </c>
      <c r="D1488" t="s">
        <v>7723</v>
      </c>
      <c r="E1488" t="s">
        <v>227</v>
      </c>
      <c r="F1488" t="s">
        <v>48</v>
      </c>
      <c r="G1488" t="s">
        <v>49</v>
      </c>
      <c r="H1488" t="s">
        <v>49</v>
      </c>
      <c r="I1488" t="s">
        <v>60</v>
      </c>
      <c r="J1488" t="s">
        <v>170</v>
      </c>
      <c r="L1488" t="s">
        <v>7724</v>
      </c>
      <c r="M1488" t="s">
        <v>52</v>
      </c>
      <c r="N1488" t="s">
        <v>230</v>
      </c>
      <c r="O1488" t="s">
        <v>7725</v>
      </c>
      <c r="P1488" t="s">
        <v>53</v>
      </c>
      <c r="Q1488" t="s">
        <v>262</v>
      </c>
      <c r="S1488" t="s">
        <v>7726</v>
      </c>
      <c r="T1488" t="s">
        <v>7727</v>
      </c>
      <c r="V1488" t="s">
        <v>7728</v>
      </c>
      <c r="W1488" t="s">
        <v>894</v>
      </c>
      <c r="X1488" t="s">
        <v>56</v>
      </c>
      <c r="Y1488" t="s">
        <v>57</v>
      </c>
      <c r="Z1488">
        <v>43877</v>
      </c>
      <c r="AD1488">
        <v>43879</v>
      </c>
      <c r="AE1488">
        <v>43879</v>
      </c>
      <c r="AF1488" t="s">
        <v>7729</v>
      </c>
      <c r="AG1488" t="s">
        <v>64</v>
      </c>
      <c r="AH1488" t="s">
        <v>973</v>
      </c>
      <c r="AI1488" t="s">
        <v>7730</v>
      </c>
      <c r="AJ1488" t="s">
        <v>1140</v>
      </c>
      <c r="AK1488" t="s">
        <v>1141</v>
      </c>
      <c r="AL1488" t="s">
        <v>1069</v>
      </c>
      <c r="AM1488" t="s">
        <v>185</v>
      </c>
      <c r="AN1488" t="s">
        <v>58</v>
      </c>
    </row>
    <row r="1489" spans="1:44" x14ac:dyDescent="0.2">
      <c r="A1489" t="s">
        <v>5720</v>
      </c>
      <c r="B1489" t="s">
        <v>7731</v>
      </c>
      <c r="C1489">
        <v>43880</v>
      </c>
      <c r="D1489" t="s">
        <v>889</v>
      </c>
      <c r="E1489" t="s">
        <v>227</v>
      </c>
      <c r="F1489" t="s">
        <v>677</v>
      </c>
      <c r="G1489" t="s">
        <v>49</v>
      </c>
      <c r="H1489" t="s">
        <v>49</v>
      </c>
      <c r="I1489" t="s">
        <v>60</v>
      </c>
      <c r="J1489" t="s">
        <v>170</v>
      </c>
      <c r="K1489" t="s">
        <v>7639</v>
      </c>
      <c r="L1489" t="s">
        <v>7732</v>
      </c>
      <c r="M1489" t="s">
        <v>52</v>
      </c>
      <c r="N1489" t="s">
        <v>173</v>
      </c>
      <c r="O1489" t="s">
        <v>7733</v>
      </c>
      <c r="P1489" t="s">
        <v>53</v>
      </c>
      <c r="Q1489" t="s">
        <v>175</v>
      </c>
      <c r="S1489" t="s">
        <v>806</v>
      </c>
      <c r="W1489" t="s">
        <v>894</v>
      </c>
      <c r="X1489" t="s">
        <v>56</v>
      </c>
      <c r="Y1489" t="s">
        <v>57</v>
      </c>
      <c r="Z1489">
        <v>43877</v>
      </c>
      <c r="AA1489" t="s">
        <v>895</v>
      </c>
      <c r="AB1489" t="s">
        <v>896</v>
      </c>
      <c r="AC1489">
        <v>43700</v>
      </c>
      <c r="AD1489">
        <v>43880</v>
      </c>
      <c r="AE1489">
        <v>43880</v>
      </c>
      <c r="AF1489" t="s">
        <v>7734</v>
      </c>
      <c r="AG1489" t="s">
        <v>64</v>
      </c>
      <c r="AH1489" t="s">
        <v>2330</v>
      </c>
      <c r="AJ1489" t="s">
        <v>256</v>
      </c>
      <c r="AK1489" t="s">
        <v>257</v>
      </c>
      <c r="AL1489" t="s">
        <v>222</v>
      </c>
      <c r="AM1489" t="s">
        <v>185</v>
      </c>
      <c r="AN1489" t="s">
        <v>58</v>
      </c>
      <c r="AO1489" t="s">
        <v>7644</v>
      </c>
      <c r="AP1489" t="s">
        <v>902</v>
      </c>
      <c r="AQ1489" t="s">
        <v>84</v>
      </c>
      <c r="AR1489" t="s">
        <v>3443</v>
      </c>
    </row>
    <row r="1490" spans="1:44" x14ac:dyDescent="0.2">
      <c r="A1490" t="s">
        <v>5720</v>
      </c>
      <c r="B1490" t="s">
        <v>7735</v>
      </c>
      <c r="C1490">
        <v>43885</v>
      </c>
      <c r="D1490" t="s">
        <v>889</v>
      </c>
      <c r="E1490" t="s">
        <v>47</v>
      </c>
      <c r="F1490" t="s">
        <v>677</v>
      </c>
      <c r="G1490" t="s">
        <v>49</v>
      </c>
      <c r="H1490" t="s">
        <v>49</v>
      </c>
      <c r="I1490" t="s">
        <v>60</v>
      </c>
      <c r="J1490" t="s">
        <v>170</v>
      </c>
      <c r="K1490" t="s">
        <v>890</v>
      </c>
      <c r="L1490" t="s">
        <v>7736</v>
      </c>
      <c r="M1490" t="s">
        <v>52</v>
      </c>
      <c r="N1490" t="s">
        <v>173</v>
      </c>
      <c r="O1490" t="s">
        <v>7737</v>
      </c>
      <c r="P1490" t="s">
        <v>53</v>
      </c>
      <c r="Q1490" t="s">
        <v>175</v>
      </c>
      <c r="S1490" t="s">
        <v>1265</v>
      </c>
      <c r="W1490" t="s">
        <v>894</v>
      </c>
      <c r="X1490" t="s">
        <v>56</v>
      </c>
      <c r="Y1490" t="s">
        <v>57</v>
      </c>
      <c r="Z1490">
        <v>43884</v>
      </c>
      <c r="AA1490" t="s">
        <v>895</v>
      </c>
      <c r="AB1490" t="s">
        <v>896</v>
      </c>
      <c r="AC1490">
        <v>43725</v>
      </c>
      <c r="AD1490">
        <v>43869</v>
      </c>
      <c r="AE1490">
        <v>43870</v>
      </c>
      <c r="AF1490" t="s">
        <v>7738</v>
      </c>
      <c r="AG1490" t="s">
        <v>64</v>
      </c>
      <c r="AH1490" t="s">
        <v>7739</v>
      </c>
      <c r="AI1490" t="s">
        <v>2147</v>
      </c>
      <c r="AJ1490" t="s">
        <v>1693</v>
      </c>
      <c r="AK1490" t="s">
        <v>1694</v>
      </c>
      <c r="AL1490" t="s">
        <v>316</v>
      </c>
      <c r="AM1490" t="s">
        <v>185</v>
      </c>
      <c r="AN1490" t="s">
        <v>58</v>
      </c>
      <c r="AO1490" t="s">
        <v>901</v>
      </c>
      <c r="AP1490" t="s">
        <v>902</v>
      </c>
      <c r="AQ1490" t="s">
        <v>84</v>
      </c>
    </row>
    <row r="1491" spans="1:44" x14ac:dyDescent="0.2">
      <c r="A1491" t="s">
        <v>5720</v>
      </c>
      <c r="B1491" t="s">
        <v>7740</v>
      </c>
      <c r="C1491">
        <v>43885</v>
      </c>
      <c r="D1491" t="s">
        <v>889</v>
      </c>
      <c r="E1491" t="s">
        <v>47</v>
      </c>
      <c r="F1491" t="s">
        <v>677</v>
      </c>
      <c r="G1491" t="s">
        <v>49</v>
      </c>
      <c r="H1491" t="s">
        <v>49</v>
      </c>
      <c r="I1491" t="s">
        <v>60</v>
      </c>
      <c r="J1491" t="s">
        <v>170</v>
      </c>
      <c r="K1491" t="s">
        <v>7741</v>
      </c>
      <c r="L1491" t="s">
        <v>7742</v>
      </c>
      <c r="M1491" t="s">
        <v>52</v>
      </c>
      <c r="N1491" t="s">
        <v>173</v>
      </c>
      <c r="O1491" t="s">
        <v>7743</v>
      </c>
      <c r="P1491" t="s">
        <v>53</v>
      </c>
      <c r="Q1491" t="s">
        <v>175</v>
      </c>
      <c r="S1491" t="s">
        <v>362</v>
      </c>
      <c r="W1491" t="s">
        <v>894</v>
      </c>
      <c r="X1491" t="s">
        <v>56</v>
      </c>
      <c r="Y1491" t="s">
        <v>57</v>
      </c>
      <c r="Z1491">
        <v>43884</v>
      </c>
      <c r="AA1491" t="s">
        <v>895</v>
      </c>
      <c r="AB1491" t="s">
        <v>896</v>
      </c>
      <c r="AC1491">
        <v>43649</v>
      </c>
      <c r="AD1491">
        <v>43882</v>
      </c>
      <c r="AE1491">
        <v>43882</v>
      </c>
      <c r="AF1491" t="s">
        <v>7744</v>
      </c>
      <c r="AG1491" t="s">
        <v>64</v>
      </c>
      <c r="AH1491" t="s">
        <v>1053</v>
      </c>
      <c r="AI1491" t="s">
        <v>4136</v>
      </c>
      <c r="AJ1491" t="s">
        <v>1588</v>
      </c>
      <c r="AK1491" t="s">
        <v>1589</v>
      </c>
      <c r="AL1491" t="s">
        <v>1056</v>
      </c>
      <c r="AM1491" t="s">
        <v>185</v>
      </c>
      <c r="AN1491" t="s">
        <v>58</v>
      </c>
      <c r="AO1491" t="s">
        <v>7745</v>
      </c>
      <c r="AP1491" t="s">
        <v>902</v>
      </c>
      <c r="AQ1491" t="s">
        <v>84</v>
      </c>
      <c r="AR1491" t="s">
        <v>7746</v>
      </c>
    </row>
    <row r="1492" spans="1:44" x14ac:dyDescent="0.2">
      <c r="A1492" t="s">
        <v>5720</v>
      </c>
      <c r="B1492" t="s">
        <v>7747</v>
      </c>
      <c r="C1492">
        <v>43888</v>
      </c>
      <c r="D1492" t="s">
        <v>697</v>
      </c>
      <c r="E1492" t="s">
        <v>227</v>
      </c>
      <c r="F1492" t="s">
        <v>698</v>
      </c>
      <c r="G1492" t="s">
        <v>49</v>
      </c>
      <c r="H1492" t="s">
        <v>49</v>
      </c>
      <c r="I1492" t="s">
        <v>60</v>
      </c>
      <c r="J1492" t="s">
        <v>95</v>
      </c>
      <c r="K1492" t="s">
        <v>7748</v>
      </c>
      <c r="L1492" t="s">
        <v>7749</v>
      </c>
      <c r="M1492" t="s">
        <v>52</v>
      </c>
      <c r="N1492" t="s">
        <v>62</v>
      </c>
      <c r="O1492" t="s">
        <v>640</v>
      </c>
      <c r="P1492" t="s">
        <v>53</v>
      </c>
      <c r="Q1492" t="s">
        <v>128</v>
      </c>
      <c r="S1492" t="s">
        <v>263</v>
      </c>
      <c r="T1492" t="s">
        <v>7750</v>
      </c>
      <c r="V1492" t="s">
        <v>7751</v>
      </c>
      <c r="W1492" t="s">
        <v>595</v>
      </c>
      <c r="X1492" t="s">
        <v>56</v>
      </c>
      <c r="Y1492" t="s">
        <v>57</v>
      </c>
      <c r="Z1492">
        <v>43884</v>
      </c>
      <c r="AB1492" t="s">
        <v>702</v>
      </c>
      <c r="AC1492">
        <v>43549</v>
      </c>
      <c r="AD1492">
        <v>43778</v>
      </c>
      <c r="AE1492">
        <v>43888</v>
      </c>
      <c r="AG1492" t="s">
        <v>64</v>
      </c>
      <c r="AH1492" t="s">
        <v>7752</v>
      </c>
      <c r="AN1492" t="s">
        <v>58</v>
      </c>
      <c r="AO1492" t="s">
        <v>7753</v>
      </c>
      <c r="AP1492" t="s">
        <v>484</v>
      </c>
      <c r="AQ1492" t="s">
        <v>484</v>
      </c>
      <c r="AR1492" t="s">
        <v>7754</v>
      </c>
    </row>
    <row r="1493" spans="1:44" x14ac:dyDescent="0.2">
      <c r="A1493" t="s">
        <v>5720</v>
      </c>
      <c r="B1493" t="s">
        <v>7755</v>
      </c>
      <c r="C1493">
        <v>43890</v>
      </c>
      <c r="D1493" t="s">
        <v>889</v>
      </c>
      <c r="E1493" t="s">
        <v>227</v>
      </c>
      <c r="F1493" t="s">
        <v>677</v>
      </c>
      <c r="G1493" t="s">
        <v>49</v>
      </c>
      <c r="H1493" t="s">
        <v>49</v>
      </c>
      <c r="I1493" t="s">
        <v>60</v>
      </c>
      <c r="J1493" t="s">
        <v>170</v>
      </c>
      <c r="K1493" t="s">
        <v>7741</v>
      </c>
      <c r="L1493" t="s">
        <v>7756</v>
      </c>
      <c r="M1493" t="s">
        <v>52</v>
      </c>
      <c r="N1493" t="s">
        <v>230</v>
      </c>
      <c r="O1493" t="s">
        <v>724</v>
      </c>
      <c r="P1493" t="s">
        <v>53</v>
      </c>
      <c r="Q1493" t="s">
        <v>175</v>
      </c>
      <c r="S1493" t="s">
        <v>740</v>
      </c>
      <c r="W1493" t="s">
        <v>894</v>
      </c>
      <c r="X1493" t="s">
        <v>56</v>
      </c>
      <c r="Y1493" t="s">
        <v>57</v>
      </c>
      <c r="Z1493">
        <v>43884</v>
      </c>
      <c r="AA1493" t="s">
        <v>895</v>
      </c>
      <c r="AB1493" t="s">
        <v>896</v>
      </c>
      <c r="AC1493">
        <v>43649</v>
      </c>
      <c r="AD1493">
        <v>43890</v>
      </c>
      <c r="AE1493">
        <v>43890</v>
      </c>
      <c r="AF1493" t="s">
        <v>7757</v>
      </c>
      <c r="AG1493" t="s">
        <v>64</v>
      </c>
      <c r="AH1493" t="s">
        <v>1605</v>
      </c>
      <c r="AI1493" t="s">
        <v>7758</v>
      </c>
      <c r="AJ1493" t="s">
        <v>1960</v>
      </c>
      <c r="AK1493" t="s">
        <v>2252</v>
      </c>
      <c r="AL1493" t="s">
        <v>842</v>
      </c>
      <c r="AM1493" t="s">
        <v>308</v>
      </c>
      <c r="AN1493" t="s">
        <v>58</v>
      </c>
      <c r="AO1493" t="s">
        <v>7745</v>
      </c>
      <c r="AP1493" t="s">
        <v>902</v>
      </c>
      <c r="AQ1493" t="s">
        <v>84</v>
      </c>
      <c r="AR1493" t="s">
        <v>7759</v>
      </c>
    </row>
    <row r="1494" spans="1:44" x14ac:dyDescent="0.2">
      <c r="A1494" t="s">
        <v>5720</v>
      </c>
      <c r="B1494" t="s">
        <v>7760</v>
      </c>
      <c r="C1494">
        <v>43890</v>
      </c>
      <c r="D1494" t="s">
        <v>889</v>
      </c>
      <c r="E1494" t="s">
        <v>227</v>
      </c>
      <c r="F1494" t="s">
        <v>677</v>
      </c>
      <c r="G1494" t="s">
        <v>49</v>
      </c>
      <c r="H1494" t="s">
        <v>49</v>
      </c>
      <c r="I1494" t="s">
        <v>60</v>
      </c>
      <c r="J1494" t="s">
        <v>170</v>
      </c>
      <c r="K1494" t="s">
        <v>7761</v>
      </c>
      <c r="L1494" t="s">
        <v>7762</v>
      </c>
      <c r="M1494" t="s">
        <v>52</v>
      </c>
      <c r="N1494" t="s">
        <v>230</v>
      </c>
      <c r="O1494" t="s">
        <v>724</v>
      </c>
      <c r="P1494" t="s">
        <v>53</v>
      </c>
      <c r="Q1494" t="s">
        <v>175</v>
      </c>
      <c r="S1494" t="s">
        <v>1303</v>
      </c>
      <c r="W1494" t="s">
        <v>894</v>
      </c>
      <c r="X1494" t="s">
        <v>56</v>
      </c>
      <c r="Y1494" t="s">
        <v>57</v>
      </c>
      <c r="Z1494">
        <v>43884</v>
      </c>
      <c r="AA1494" t="s">
        <v>7763</v>
      </c>
      <c r="AC1494">
        <v>43327</v>
      </c>
      <c r="AD1494">
        <v>43889</v>
      </c>
      <c r="AE1494">
        <v>43889</v>
      </c>
      <c r="AF1494" t="s">
        <v>7764</v>
      </c>
      <c r="AG1494" t="s">
        <v>64</v>
      </c>
      <c r="AH1494" t="s">
        <v>2173</v>
      </c>
      <c r="AI1494" t="s">
        <v>7765</v>
      </c>
      <c r="AJ1494" t="s">
        <v>7766</v>
      </c>
      <c r="AK1494" t="s">
        <v>7767</v>
      </c>
      <c r="AL1494" t="s">
        <v>1929</v>
      </c>
      <c r="AM1494" t="s">
        <v>185</v>
      </c>
      <c r="AN1494" t="s">
        <v>58</v>
      </c>
      <c r="AO1494" t="s">
        <v>7768</v>
      </c>
      <c r="AP1494" t="s">
        <v>902</v>
      </c>
      <c r="AQ1494" t="s">
        <v>484</v>
      </c>
      <c r="AR1494" t="s">
        <v>7769</v>
      </c>
    </row>
    <row r="1495" spans="1:44" x14ac:dyDescent="0.2">
      <c r="A1495" t="s">
        <v>5720</v>
      </c>
      <c r="B1495" t="s">
        <v>7770</v>
      </c>
      <c r="C1495">
        <v>43892</v>
      </c>
      <c r="D1495" t="s">
        <v>168</v>
      </c>
      <c r="E1495" t="s">
        <v>47</v>
      </c>
      <c r="F1495" t="s">
        <v>166</v>
      </c>
      <c r="G1495" t="s">
        <v>49</v>
      </c>
      <c r="H1495" t="s">
        <v>49</v>
      </c>
      <c r="I1495" t="s">
        <v>60</v>
      </c>
      <c r="J1495" t="s">
        <v>170</v>
      </c>
      <c r="K1495" t="s">
        <v>835</v>
      </c>
      <c r="L1495" t="s">
        <v>7771</v>
      </c>
      <c r="M1495" t="s">
        <v>52</v>
      </c>
      <c r="N1495" t="s">
        <v>173</v>
      </c>
      <c r="O1495" t="s">
        <v>805</v>
      </c>
      <c r="P1495" t="s">
        <v>53</v>
      </c>
      <c r="Q1495" t="s">
        <v>175</v>
      </c>
      <c r="S1495" t="s">
        <v>489</v>
      </c>
      <c r="W1495" t="s">
        <v>178</v>
      </c>
      <c r="X1495" t="s">
        <v>56</v>
      </c>
      <c r="Y1495" t="s">
        <v>57</v>
      </c>
      <c r="Z1495">
        <v>43891</v>
      </c>
      <c r="AA1495" t="s">
        <v>241</v>
      </c>
      <c r="AC1495">
        <v>43724</v>
      </c>
      <c r="AD1495">
        <v>43871</v>
      </c>
      <c r="AE1495">
        <v>43871</v>
      </c>
      <c r="AF1495" t="s">
        <v>7772</v>
      </c>
      <c r="AG1495" t="s">
        <v>64</v>
      </c>
      <c r="AH1495" t="s">
        <v>973</v>
      </c>
      <c r="AI1495" t="s">
        <v>7773</v>
      </c>
      <c r="AJ1495" t="s">
        <v>1194</v>
      </c>
      <c r="AK1495" t="s">
        <v>1195</v>
      </c>
      <c r="AL1495" t="s">
        <v>235</v>
      </c>
      <c r="AM1495" t="s">
        <v>185</v>
      </c>
      <c r="AN1495" t="s">
        <v>58</v>
      </c>
      <c r="AO1495" t="s">
        <v>843</v>
      </c>
      <c r="AP1495" t="s">
        <v>187</v>
      </c>
    </row>
    <row r="1496" spans="1:44" x14ac:dyDescent="0.2">
      <c r="A1496" t="s">
        <v>5720</v>
      </c>
      <c r="B1496" t="s">
        <v>7774</v>
      </c>
      <c r="C1496">
        <v>43893</v>
      </c>
      <c r="D1496" t="s">
        <v>168</v>
      </c>
      <c r="E1496" t="s">
        <v>47</v>
      </c>
      <c r="F1496" t="s">
        <v>72</v>
      </c>
      <c r="G1496" t="s">
        <v>49</v>
      </c>
      <c r="H1496" t="s">
        <v>49</v>
      </c>
      <c r="I1496" t="s">
        <v>60</v>
      </c>
      <c r="J1496" t="s">
        <v>73</v>
      </c>
      <c r="K1496" t="s">
        <v>766</v>
      </c>
      <c r="L1496" t="s">
        <v>7775</v>
      </c>
      <c r="M1496" t="s">
        <v>52</v>
      </c>
      <c r="N1496" t="s">
        <v>62</v>
      </c>
      <c r="P1496" t="s">
        <v>53</v>
      </c>
      <c r="Q1496" t="s">
        <v>112</v>
      </c>
      <c r="S1496" t="s">
        <v>7776</v>
      </c>
      <c r="W1496" t="s">
        <v>178</v>
      </c>
      <c r="X1496" t="s">
        <v>56</v>
      </c>
      <c r="Y1496" t="s">
        <v>57</v>
      </c>
      <c r="Z1496">
        <v>43891</v>
      </c>
      <c r="AB1496" t="s">
        <v>770</v>
      </c>
      <c r="AC1496">
        <v>43685</v>
      </c>
      <c r="AD1496">
        <v>43893</v>
      </c>
      <c r="AE1496">
        <v>43893</v>
      </c>
      <c r="AG1496" t="s">
        <v>64</v>
      </c>
      <c r="AH1496" t="s">
        <v>2060</v>
      </c>
      <c r="AN1496" t="s">
        <v>58</v>
      </c>
      <c r="AO1496" t="s">
        <v>773</v>
      </c>
      <c r="AP1496" t="s">
        <v>84</v>
      </c>
      <c r="AQ1496" t="s">
        <v>421</v>
      </c>
    </row>
    <row r="1497" spans="1:44" x14ac:dyDescent="0.2">
      <c r="A1497" t="s">
        <v>5720</v>
      </c>
      <c r="B1497" t="s">
        <v>7777</v>
      </c>
      <c r="C1497">
        <v>43894</v>
      </c>
      <c r="D1497" t="s">
        <v>168</v>
      </c>
      <c r="E1497" t="s">
        <v>47</v>
      </c>
      <c r="F1497" t="s">
        <v>166</v>
      </c>
      <c r="G1497" t="s">
        <v>49</v>
      </c>
      <c r="H1497" t="s">
        <v>49</v>
      </c>
      <c r="I1497" t="s">
        <v>60</v>
      </c>
      <c r="J1497" t="s">
        <v>170</v>
      </c>
      <c r="K1497" t="s">
        <v>745</v>
      </c>
      <c r="L1497" t="s">
        <v>7778</v>
      </c>
      <c r="M1497" t="s">
        <v>52</v>
      </c>
      <c r="N1497" t="s">
        <v>173</v>
      </c>
      <c r="O1497" t="s">
        <v>724</v>
      </c>
      <c r="P1497" t="s">
        <v>53</v>
      </c>
      <c r="Q1497" t="s">
        <v>175</v>
      </c>
      <c r="S1497" t="s">
        <v>7779</v>
      </c>
      <c r="W1497" t="s">
        <v>178</v>
      </c>
      <c r="X1497" t="s">
        <v>56</v>
      </c>
      <c r="Y1497" t="s">
        <v>57</v>
      </c>
      <c r="Z1497">
        <v>43891</v>
      </c>
      <c r="AA1497" t="s">
        <v>241</v>
      </c>
      <c r="AB1497" t="s">
        <v>180</v>
      </c>
      <c r="AC1497">
        <v>43766</v>
      </c>
      <c r="AD1497">
        <v>43893</v>
      </c>
      <c r="AE1497">
        <v>43893</v>
      </c>
      <c r="AF1497" t="s">
        <v>7780</v>
      </c>
      <c r="AG1497" t="s">
        <v>64</v>
      </c>
      <c r="AH1497" t="s">
        <v>7781</v>
      </c>
      <c r="AJ1497" t="s">
        <v>1037</v>
      </c>
      <c r="AK1497" t="s">
        <v>1038</v>
      </c>
      <c r="AL1497" t="s">
        <v>389</v>
      </c>
      <c r="AM1497" t="s">
        <v>185</v>
      </c>
      <c r="AN1497" t="s">
        <v>58</v>
      </c>
      <c r="AO1497" t="s">
        <v>753</v>
      </c>
      <c r="AP1497" t="s">
        <v>187</v>
      </c>
      <c r="AQ1497" t="s">
        <v>188</v>
      </c>
      <c r="AR1497" t="s">
        <v>7782</v>
      </c>
    </row>
    <row r="1498" spans="1:44" x14ac:dyDescent="0.2">
      <c r="A1498" t="s">
        <v>5720</v>
      </c>
      <c r="B1498" t="s">
        <v>7783</v>
      </c>
      <c r="C1498">
        <v>43895</v>
      </c>
      <c r="D1498" t="s">
        <v>6192</v>
      </c>
      <c r="E1498" t="s">
        <v>227</v>
      </c>
      <c r="F1498" t="s">
        <v>3466</v>
      </c>
      <c r="G1498" t="s">
        <v>49</v>
      </c>
      <c r="H1498" t="s">
        <v>49</v>
      </c>
      <c r="I1498" t="s">
        <v>60</v>
      </c>
      <c r="J1498" t="s">
        <v>170</v>
      </c>
      <c r="K1498" t="s">
        <v>6193</v>
      </c>
      <c r="L1498" t="s">
        <v>7784</v>
      </c>
      <c r="M1498" t="s">
        <v>52</v>
      </c>
      <c r="N1498" t="s">
        <v>173</v>
      </c>
      <c r="O1498" t="s">
        <v>7785</v>
      </c>
      <c r="P1498" t="s">
        <v>53</v>
      </c>
      <c r="Q1498" t="s">
        <v>112</v>
      </c>
      <c r="S1498" t="s">
        <v>7786</v>
      </c>
      <c r="T1498" t="s">
        <v>7787</v>
      </c>
      <c r="W1498" t="s">
        <v>6195</v>
      </c>
      <c r="X1498" t="s">
        <v>56</v>
      </c>
      <c r="Y1498" t="s">
        <v>57</v>
      </c>
      <c r="Z1498">
        <v>43891</v>
      </c>
      <c r="AA1498" t="s">
        <v>6196</v>
      </c>
      <c r="AB1498" t="s">
        <v>551</v>
      </c>
      <c r="AC1498">
        <v>43655</v>
      </c>
      <c r="AD1498">
        <v>43889</v>
      </c>
      <c r="AE1498">
        <v>43889</v>
      </c>
      <c r="AF1498" t="s">
        <v>7788</v>
      </c>
      <c r="AG1498" t="s">
        <v>64</v>
      </c>
      <c r="AH1498" t="s">
        <v>7789</v>
      </c>
      <c r="AJ1498" t="s">
        <v>256</v>
      </c>
      <c r="AK1498" t="s">
        <v>257</v>
      </c>
      <c r="AL1498" t="s">
        <v>222</v>
      </c>
      <c r="AM1498" t="s">
        <v>185</v>
      </c>
      <c r="AN1498" t="s">
        <v>58</v>
      </c>
      <c r="AO1498" t="s">
        <v>6197</v>
      </c>
      <c r="AP1498" t="s">
        <v>3474</v>
      </c>
      <c r="AQ1498" t="s">
        <v>484</v>
      </c>
      <c r="AR1498" t="s">
        <v>7790</v>
      </c>
    </row>
    <row r="1499" spans="1:44" x14ac:dyDescent="0.2">
      <c r="A1499" t="s">
        <v>5720</v>
      </c>
      <c r="B1499" t="s">
        <v>7791</v>
      </c>
      <c r="C1499">
        <v>43899</v>
      </c>
      <c r="D1499" t="s">
        <v>7792</v>
      </c>
      <c r="E1499" t="s">
        <v>47</v>
      </c>
      <c r="F1499" t="s">
        <v>544</v>
      </c>
      <c r="G1499" t="s">
        <v>49</v>
      </c>
      <c r="H1499" t="s">
        <v>49</v>
      </c>
      <c r="I1499" t="s">
        <v>60</v>
      </c>
      <c r="J1499" t="s">
        <v>73</v>
      </c>
      <c r="K1499" t="s">
        <v>7793</v>
      </c>
      <c r="L1499" t="s">
        <v>7794</v>
      </c>
      <c r="M1499" t="s">
        <v>52</v>
      </c>
      <c r="N1499" t="s">
        <v>62</v>
      </c>
      <c r="O1499" t="s">
        <v>4337</v>
      </c>
      <c r="P1499" t="s">
        <v>53</v>
      </c>
      <c r="Q1499" t="s">
        <v>175</v>
      </c>
      <c r="S1499" t="s">
        <v>489</v>
      </c>
      <c r="W1499" t="s">
        <v>7795</v>
      </c>
      <c r="X1499" t="s">
        <v>56</v>
      </c>
      <c r="Y1499" t="s">
        <v>57</v>
      </c>
      <c r="Z1499">
        <v>43898</v>
      </c>
      <c r="AC1499">
        <v>43601</v>
      </c>
      <c r="AD1499">
        <v>43889</v>
      </c>
      <c r="AE1499">
        <v>43898</v>
      </c>
      <c r="AF1499" t="s">
        <v>7796</v>
      </c>
      <c r="AG1499" t="s">
        <v>64</v>
      </c>
      <c r="AH1499" t="s">
        <v>973</v>
      </c>
      <c r="AN1499" t="s">
        <v>58</v>
      </c>
      <c r="AO1499" t="s">
        <v>7797</v>
      </c>
      <c r="AP1499" t="s">
        <v>555</v>
      </c>
      <c r="AQ1499" t="s">
        <v>555</v>
      </c>
      <c r="AR1499" t="s">
        <v>7798</v>
      </c>
    </row>
    <row r="1500" spans="1:44" x14ac:dyDescent="0.2">
      <c r="A1500" t="s">
        <v>5720</v>
      </c>
      <c r="B1500" t="s">
        <v>7799</v>
      </c>
      <c r="C1500">
        <v>43900</v>
      </c>
      <c r="D1500" t="s">
        <v>424</v>
      </c>
      <c r="E1500" t="s">
        <v>47</v>
      </c>
      <c r="F1500" t="s">
        <v>3466</v>
      </c>
      <c r="G1500" t="s">
        <v>49</v>
      </c>
      <c r="H1500" t="s">
        <v>49</v>
      </c>
      <c r="I1500" t="s">
        <v>60</v>
      </c>
      <c r="J1500" t="s">
        <v>170</v>
      </c>
      <c r="K1500" t="s">
        <v>5892</v>
      </c>
      <c r="L1500" t="s">
        <v>7800</v>
      </c>
      <c r="M1500" t="s">
        <v>52</v>
      </c>
      <c r="N1500" t="s">
        <v>230</v>
      </c>
      <c r="O1500" t="s">
        <v>2538</v>
      </c>
      <c r="P1500" t="s">
        <v>53</v>
      </c>
      <c r="Q1500" t="s">
        <v>112</v>
      </c>
      <c r="S1500" t="s">
        <v>7801</v>
      </c>
      <c r="W1500" t="s">
        <v>301</v>
      </c>
      <c r="X1500" t="s">
        <v>56</v>
      </c>
      <c r="Y1500" t="s">
        <v>57</v>
      </c>
      <c r="Z1500">
        <v>43898</v>
      </c>
      <c r="AA1500" t="s">
        <v>477</v>
      </c>
      <c r="AB1500" t="s">
        <v>566</v>
      </c>
      <c r="AC1500">
        <v>43670</v>
      </c>
      <c r="AD1500">
        <v>43799</v>
      </c>
      <c r="AE1500">
        <v>43806</v>
      </c>
      <c r="AF1500" t="s">
        <v>7802</v>
      </c>
      <c r="AG1500" t="s">
        <v>64</v>
      </c>
      <c r="AH1500" t="s">
        <v>615</v>
      </c>
      <c r="AJ1500" t="s">
        <v>3632</v>
      </c>
      <c r="AK1500" t="s">
        <v>1496</v>
      </c>
      <c r="AL1500" t="s">
        <v>419</v>
      </c>
      <c r="AM1500" t="s">
        <v>185</v>
      </c>
      <c r="AN1500" t="s">
        <v>58</v>
      </c>
      <c r="AO1500" t="s">
        <v>7803</v>
      </c>
      <c r="AP1500" t="s">
        <v>3474</v>
      </c>
      <c r="AQ1500" t="s">
        <v>421</v>
      </c>
      <c r="AR1500" t="s">
        <v>7804</v>
      </c>
    </row>
    <row r="1501" spans="1:44" x14ac:dyDescent="0.2">
      <c r="A1501" t="s">
        <v>5720</v>
      </c>
      <c r="B1501" t="s">
        <v>7805</v>
      </c>
      <c r="C1501">
        <v>43902</v>
      </c>
      <c r="D1501" t="s">
        <v>5529</v>
      </c>
      <c r="E1501" t="s">
        <v>47</v>
      </c>
      <c r="F1501" t="s">
        <v>1198</v>
      </c>
      <c r="G1501" t="s">
        <v>49</v>
      </c>
      <c r="H1501" t="s">
        <v>49</v>
      </c>
      <c r="I1501" t="s">
        <v>60</v>
      </c>
      <c r="J1501" t="s">
        <v>170</v>
      </c>
      <c r="K1501" t="s">
        <v>7806</v>
      </c>
      <c r="L1501" t="s">
        <v>7807</v>
      </c>
      <c r="M1501" t="s">
        <v>52</v>
      </c>
      <c r="N1501" t="s">
        <v>173</v>
      </c>
      <c r="O1501" t="s">
        <v>7808</v>
      </c>
      <c r="P1501" t="s">
        <v>53</v>
      </c>
      <c r="Q1501" t="s">
        <v>175</v>
      </c>
      <c r="S1501" t="s">
        <v>489</v>
      </c>
      <c r="T1501" t="s">
        <v>7809</v>
      </c>
      <c r="V1501" t="s">
        <v>4064</v>
      </c>
      <c r="W1501" t="s">
        <v>178</v>
      </c>
      <c r="X1501" t="s">
        <v>56</v>
      </c>
      <c r="Y1501" t="s">
        <v>57</v>
      </c>
      <c r="Z1501">
        <v>43898</v>
      </c>
      <c r="AA1501" t="s">
        <v>7810</v>
      </c>
      <c r="AB1501" t="s">
        <v>1202</v>
      </c>
      <c r="AC1501">
        <v>43754</v>
      </c>
      <c r="AD1501">
        <v>43888</v>
      </c>
      <c r="AE1501">
        <v>43888</v>
      </c>
      <c r="AF1501" t="s">
        <v>7811</v>
      </c>
      <c r="AG1501" t="s">
        <v>64</v>
      </c>
      <c r="AH1501" t="s">
        <v>973</v>
      </c>
      <c r="AJ1501" t="s">
        <v>3360</v>
      </c>
      <c r="AK1501" t="s">
        <v>3361</v>
      </c>
      <c r="AL1501" t="s">
        <v>205</v>
      </c>
      <c r="AM1501" t="s">
        <v>185</v>
      </c>
      <c r="AN1501" t="s">
        <v>58</v>
      </c>
      <c r="AO1501" t="s">
        <v>7812</v>
      </c>
      <c r="AP1501" t="s">
        <v>1207</v>
      </c>
      <c r="AQ1501" t="s">
        <v>2126</v>
      </c>
      <c r="AR1501" t="s">
        <v>7813</v>
      </c>
    </row>
    <row r="1502" spans="1:44" x14ac:dyDescent="0.2">
      <c r="A1502" t="s">
        <v>5720</v>
      </c>
      <c r="B1502" t="s">
        <v>7814</v>
      </c>
      <c r="C1502">
        <v>43905</v>
      </c>
      <c r="D1502" t="s">
        <v>168</v>
      </c>
      <c r="E1502" t="s">
        <v>227</v>
      </c>
      <c r="F1502" t="s">
        <v>166</v>
      </c>
      <c r="G1502" t="s">
        <v>49</v>
      </c>
      <c r="H1502" t="s">
        <v>49</v>
      </c>
      <c r="I1502" t="s">
        <v>60</v>
      </c>
      <c r="J1502" t="s">
        <v>170</v>
      </c>
      <c r="K1502" t="s">
        <v>845</v>
      </c>
      <c r="L1502" t="s">
        <v>7815</v>
      </c>
      <c r="M1502" t="s">
        <v>52</v>
      </c>
      <c r="N1502" t="s">
        <v>230</v>
      </c>
      <c r="O1502" t="s">
        <v>3503</v>
      </c>
      <c r="P1502" t="s">
        <v>53</v>
      </c>
      <c r="Q1502" t="s">
        <v>175</v>
      </c>
      <c r="R1502" t="s">
        <v>7816</v>
      </c>
      <c r="S1502" t="s">
        <v>1566</v>
      </c>
      <c r="W1502" t="s">
        <v>178</v>
      </c>
      <c r="X1502" t="s">
        <v>56</v>
      </c>
      <c r="Y1502" t="s">
        <v>57</v>
      </c>
      <c r="Z1502">
        <v>43905</v>
      </c>
      <c r="AA1502" t="s">
        <v>179</v>
      </c>
      <c r="AB1502" t="s">
        <v>180</v>
      </c>
      <c r="AC1502">
        <v>43782</v>
      </c>
      <c r="AD1502">
        <v>43901</v>
      </c>
      <c r="AE1502">
        <v>43902</v>
      </c>
      <c r="AF1502" t="s">
        <v>2641</v>
      </c>
      <c r="AG1502" t="s">
        <v>64</v>
      </c>
      <c r="AH1502" t="s">
        <v>973</v>
      </c>
      <c r="AJ1502" t="s">
        <v>1084</v>
      </c>
      <c r="AK1502" t="s">
        <v>1085</v>
      </c>
      <c r="AL1502" t="s">
        <v>389</v>
      </c>
      <c r="AM1502" t="s">
        <v>308</v>
      </c>
      <c r="AN1502" t="s">
        <v>58</v>
      </c>
      <c r="AO1502" t="s">
        <v>865</v>
      </c>
      <c r="AP1502" t="s">
        <v>187</v>
      </c>
      <c r="AQ1502" t="s">
        <v>188</v>
      </c>
      <c r="AR1502" t="s">
        <v>7817</v>
      </c>
    </row>
    <row r="1503" spans="1:44" x14ac:dyDescent="0.2">
      <c r="A1503" t="s">
        <v>5720</v>
      </c>
      <c r="B1503" t="s">
        <v>7818</v>
      </c>
      <c r="C1503">
        <v>43905</v>
      </c>
      <c r="D1503" t="s">
        <v>889</v>
      </c>
      <c r="E1503" t="s">
        <v>227</v>
      </c>
      <c r="F1503" t="s">
        <v>677</v>
      </c>
      <c r="G1503" t="s">
        <v>49</v>
      </c>
      <c r="H1503" t="s">
        <v>49</v>
      </c>
      <c r="I1503" t="s">
        <v>60</v>
      </c>
      <c r="J1503" t="s">
        <v>170</v>
      </c>
      <c r="K1503" t="s">
        <v>7553</v>
      </c>
      <c r="L1503" t="s">
        <v>7819</v>
      </c>
      <c r="M1503" t="s">
        <v>52</v>
      </c>
      <c r="N1503" t="s">
        <v>230</v>
      </c>
      <c r="O1503" t="s">
        <v>7820</v>
      </c>
      <c r="P1503" t="s">
        <v>53</v>
      </c>
      <c r="Q1503" t="s">
        <v>175</v>
      </c>
      <c r="S1503" t="s">
        <v>7821</v>
      </c>
      <c r="T1503" t="s">
        <v>7822</v>
      </c>
      <c r="V1503" t="s">
        <v>7823</v>
      </c>
      <c r="W1503" t="s">
        <v>894</v>
      </c>
      <c r="X1503" t="s">
        <v>56</v>
      </c>
      <c r="Y1503" t="s">
        <v>57</v>
      </c>
      <c r="Z1503">
        <v>43905</v>
      </c>
      <c r="AA1503" t="s">
        <v>895</v>
      </c>
      <c r="AB1503" t="s">
        <v>896</v>
      </c>
      <c r="AC1503">
        <v>43671</v>
      </c>
      <c r="AD1503">
        <v>43900</v>
      </c>
      <c r="AE1503">
        <v>43900</v>
      </c>
      <c r="AF1503" t="s">
        <v>7824</v>
      </c>
      <c r="AG1503" t="s">
        <v>64</v>
      </c>
      <c r="AH1503" t="s">
        <v>1451</v>
      </c>
      <c r="AI1503" t="s">
        <v>4045</v>
      </c>
      <c r="AJ1503" t="s">
        <v>256</v>
      </c>
      <c r="AK1503" t="s">
        <v>257</v>
      </c>
      <c r="AL1503" t="s">
        <v>222</v>
      </c>
      <c r="AM1503" t="s">
        <v>185</v>
      </c>
      <c r="AN1503" t="s">
        <v>58</v>
      </c>
      <c r="AO1503" t="s">
        <v>7555</v>
      </c>
      <c r="AP1503" t="s">
        <v>902</v>
      </c>
      <c r="AQ1503" t="s">
        <v>84</v>
      </c>
    </row>
    <row r="1504" spans="1:44" x14ac:dyDescent="0.2">
      <c r="A1504" t="s">
        <v>5720</v>
      </c>
      <c r="B1504" t="s">
        <v>7825</v>
      </c>
      <c r="C1504">
        <v>43906</v>
      </c>
      <c r="D1504" t="s">
        <v>86</v>
      </c>
      <c r="E1504" t="s">
        <v>69</v>
      </c>
      <c r="F1504" t="s">
        <v>72</v>
      </c>
      <c r="G1504" t="s">
        <v>49</v>
      </c>
      <c r="H1504" t="s">
        <v>49</v>
      </c>
      <c r="I1504" t="s">
        <v>60</v>
      </c>
      <c r="J1504" t="s">
        <v>95</v>
      </c>
      <c r="K1504" t="s">
        <v>2035</v>
      </c>
      <c r="L1504" t="s">
        <v>7826</v>
      </c>
      <c r="M1504" t="s">
        <v>52</v>
      </c>
      <c r="N1504" t="s">
        <v>62</v>
      </c>
      <c r="O1504" t="s">
        <v>103</v>
      </c>
      <c r="P1504" t="s">
        <v>53</v>
      </c>
      <c r="Q1504" t="s">
        <v>112</v>
      </c>
      <c r="S1504" t="s">
        <v>7827</v>
      </c>
      <c r="W1504" t="s">
        <v>55</v>
      </c>
      <c r="X1504" t="s">
        <v>56</v>
      </c>
      <c r="Y1504" t="s">
        <v>57</v>
      </c>
      <c r="Z1504">
        <v>43905</v>
      </c>
      <c r="AC1504">
        <v>43790</v>
      </c>
      <c r="AD1504">
        <v>43899</v>
      </c>
      <c r="AE1504">
        <v>43900</v>
      </c>
      <c r="AF1504" t="s">
        <v>2037</v>
      </c>
      <c r="AG1504" t="s">
        <v>64</v>
      </c>
      <c r="AH1504" t="s">
        <v>7828</v>
      </c>
      <c r="AN1504" t="s">
        <v>58</v>
      </c>
      <c r="AO1504" t="s">
        <v>2039</v>
      </c>
      <c r="AP1504" t="s">
        <v>84</v>
      </c>
    </row>
    <row r="1505" spans="1:44" x14ac:dyDescent="0.2">
      <c r="A1505" t="s">
        <v>5720</v>
      </c>
      <c r="B1505" t="s">
        <v>7829</v>
      </c>
      <c r="C1505">
        <v>43906</v>
      </c>
      <c r="D1505" t="s">
        <v>68</v>
      </c>
      <c r="E1505" t="s">
        <v>69</v>
      </c>
      <c r="F1505" t="s">
        <v>72</v>
      </c>
      <c r="G1505" t="s">
        <v>49</v>
      </c>
      <c r="H1505" t="s">
        <v>49</v>
      </c>
      <c r="I1505" t="s">
        <v>60</v>
      </c>
      <c r="J1505" t="s">
        <v>95</v>
      </c>
      <c r="K1505" t="s">
        <v>1371</v>
      </c>
      <c r="L1505" t="s">
        <v>7830</v>
      </c>
      <c r="M1505" t="s">
        <v>52</v>
      </c>
      <c r="N1505" t="s">
        <v>62</v>
      </c>
      <c r="O1505" t="s">
        <v>7831</v>
      </c>
      <c r="P1505" t="s">
        <v>53</v>
      </c>
      <c r="Q1505" t="s">
        <v>112</v>
      </c>
      <c r="S1505" t="s">
        <v>7832</v>
      </c>
      <c r="V1505" t="s">
        <v>7833</v>
      </c>
      <c r="W1505" t="s">
        <v>55</v>
      </c>
      <c r="X1505" t="s">
        <v>56</v>
      </c>
      <c r="Y1505" t="s">
        <v>57</v>
      </c>
      <c r="Z1505">
        <v>43905</v>
      </c>
      <c r="AC1505">
        <v>43776</v>
      </c>
      <c r="AD1505">
        <v>43899</v>
      </c>
      <c r="AE1505">
        <v>43899</v>
      </c>
      <c r="AF1505" t="s">
        <v>7834</v>
      </c>
      <c r="AG1505" t="s">
        <v>64</v>
      </c>
      <c r="AH1505" t="s">
        <v>7835</v>
      </c>
      <c r="AN1505" t="s">
        <v>58</v>
      </c>
      <c r="AO1505" t="s">
        <v>1376</v>
      </c>
      <c r="AP1505" t="s">
        <v>84</v>
      </c>
    </row>
    <row r="1506" spans="1:44" x14ac:dyDescent="0.2">
      <c r="A1506" t="s">
        <v>5720</v>
      </c>
      <c r="B1506" t="s">
        <v>7836</v>
      </c>
      <c r="C1506">
        <v>43907</v>
      </c>
      <c r="D1506" t="s">
        <v>889</v>
      </c>
      <c r="E1506" t="s">
        <v>227</v>
      </c>
      <c r="F1506" t="s">
        <v>677</v>
      </c>
      <c r="G1506" t="s">
        <v>49</v>
      </c>
      <c r="H1506" t="s">
        <v>49</v>
      </c>
      <c r="I1506" t="s">
        <v>60</v>
      </c>
      <c r="J1506" t="s">
        <v>170</v>
      </c>
      <c r="K1506" t="s">
        <v>890</v>
      </c>
      <c r="L1506" t="s">
        <v>7837</v>
      </c>
      <c r="M1506" t="s">
        <v>52</v>
      </c>
      <c r="N1506" t="s">
        <v>230</v>
      </c>
      <c r="O1506" t="s">
        <v>1387</v>
      </c>
      <c r="P1506" t="s">
        <v>53</v>
      </c>
      <c r="Q1506" t="s">
        <v>175</v>
      </c>
      <c r="S1506" t="s">
        <v>7838</v>
      </c>
      <c r="W1506" t="s">
        <v>894</v>
      </c>
      <c r="X1506" t="s">
        <v>56</v>
      </c>
      <c r="Y1506" t="s">
        <v>57</v>
      </c>
      <c r="Z1506">
        <v>43905</v>
      </c>
      <c r="AA1506" t="s">
        <v>895</v>
      </c>
      <c r="AB1506" t="s">
        <v>896</v>
      </c>
      <c r="AC1506">
        <v>43725</v>
      </c>
      <c r="AD1506">
        <v>43883</v>
      </c>
      <c r="AE1506">
        <v>43883</v>
      </c>
      <c r="AF1506" t="s">
        <v>7839</v>
      </c>
      <c r="AG1506" t="s">
        <v>64</v>
      </c>
      <c r="AH1506" t="s">
        <v>1486</v>
      </c>
      <c r="AI1506" t="s">
        <v>3432</v>
      </c>
      <c r="AJ1506" t="s">
        <v>1606</v>
      </c>
      <c r="AK1506" t="s">
        <v>1607</v>
      </c>
      <c r="AL1506" t="s">
        <v>307</v>
      </c>
      <c r="AM1506" t="s">
        <v>185</v>
      </c>
      <c r="AN1506" t="s">
        <v>58</v>
      </c>
      <c r="AO1506" t="s">
        <v>901</v>
      </c>
      <c r="AP1506" t="s">
        <v>902</v>
      </c>
      <c r="AQ1506" t="s">
        <v>84</v>
      </c>
    </row>
    <row r="1507" spans="1:44" x14ac:dyDescent="0.2">
      <c r="A1507" t="s">
        <v>5720</v>
      </c>
      <c r="B1507" t="s">
        <v>7840</v>
      </c>
      <c r="C1507">
        <v>43908</v>
      </c>
      <c r="D1507" t="s">
        <v>889</v>
      </c>
      <c r="E1507" t="s">
        <v>227</v>
      </c>
      <c r="F1507" t="s">
        <v>1355</v>
      </c>
      <c r="G1507" t="s">
        <v>49</v>
      </c>
      <c r="H1507" t="s">
        <v>49</v>
      </c>
      <c r="I1507" t="s">
        <v>60</v>
      </c>
      <c r="J1507" t="s">
        <v>170</v>
      </c>
      <c r="L1507" t="s">
        <v>7841</v>
      </c>
      <c r="M1507" t="s">
        <v>52</v>
      </c>
      <c r="N1507" t="s">
        <v>230</v>
      </c>
      <c r="O1507" t="s">
        <v>347</v>
      </c>
      <c r="P1507" t="s">
        <v>53</v>
      </c>
      <c r="Q1507" t="s">
        <v>112</v>
      </c>
      <c r="S1507" t="s">
        <v>489</v>
      </c>
      <c r="T1507" t="s">
        <v>7842</v>
      </c>
      <c r="V1507" t="s">
        <v>7843</v>
      </c>
      <c r="W1507" t="s">
        <v>894</v>
      </c>
      <c r="X1507" t="s">
        <v>56</v>
      </c>
      <c r="Y1507" t="s">
        <v>57</v>
      </c>
      <c r="Z1507">
        <v>43905</v>
      </c>
      <c r="AD1507">
        <v>43903</v>
      </c>
      <c r="AE1507">
        <v>43905</v>
      </c>
      <c r="AF1507" t="s">
        <v>7844</v>
      </c>
      <c r="AG1507" t="s">
        <v>64</v>
      </c>
      <c r="AH1507" t="s">
        <v>686</v>
      </c>
      <c r="AJ1507" t="s">
        <v>2785</v>
      </c>
      <c r="AK1507" t="s">
        <v>2786</v>
      </c>
      <c r="AL1507" t="s">
        <v>728</v>
      </c>
      <c r="AM1507" t="s">
        <v>308</v>
      </c>
      <c r="AN1507" t="s">
        <v>58</v>
      </c>
    </row>
    <row r="1508" spans="1:44" x14ac:dyDescent="0.2">
      <c r="A1508" t="s">
        <v>5720</v>
      </c>
      <c r="B1508" t="s">
        <v>7845</v>
      </c>
      <c r="C1508">
        <v>43908</v>
      </c>
      <c r="D1508" t="s">
        <v>889</v>
      </c>
      <c r="E1508" t="s">
        <v>227</v>
      </c>
      <c r="F1508" t="s">
        <v>677</v>
      </c>
      <c r="G1508" t="s">
        <v>49</v>
      </c>
      <c r="I1508" t="s">
        <v>60</v>
      </c>
      <c r="J1508" t="s">
        <v>170</v>
      </c>
      <c r="K1508" t="s">
        <v>7639</v>
      </c>
      <c r="L1508" t="s">
        <v>7846</v>
      </c>
      <c r="M1508" t="s">
        <v>52</v>
      </c>
      <c r="N1508" t="s">
        <v>230</v>
      </c>
      <c r="P1508" t="s">
        <v>53</v>
      </c>
      <c r="Q1508" t="s">
        <v>175</v>
      </c>
      <c r="S1508" t="s">
        <v>1448</v>
      </c>
      <c r="W1508" t="s">
        <v>894</v>
      </c>
      <c r="X1508" t="s">
        <v>56</v>
      </c>
      <c r="Y1508" t="s">
        <v>57</v>
      </c>
      <c r="Z1508">
        <v>43905</v>
      </c>
      <c r="AA1508" t="s">
        <v>895</v>
      </c>
      <c r="AB1508" t="s">
        <v>896</v>
      </c>
      <c r="AC1508">
        <v>43700</v>
      </c>
      <c r="AG1508" t="s">
        <v>145</v>
      </c>
      <c r="AJ1508" t="s">
        <v>1559</v>
      </c>
      <c r="AK1508" t="s">
        <v>1560</v>
      </c>
      <c r="AL1508" t="s">
        <v>508</v>
      </c>
      <c r="AM1508" t="s">
        <v>185</v>
      </c>
      <c r="AN1508" t="s">
        <v>58</v>
      </c>
      <c r="AO1508" t="s">
        <v>7644</v>
      </c>
      <c r="AP1508" t="s">
        <v>902</v>
      </c>
      <c r="AQ1508" t="s">
        <v>84</v>
      </c>
    </row>
    <row r="1509" spans="1:44" x14ac:dyDescent="0.2">
      <c r="A1509" t="s">
        <v>5720</v>
      </c>
      <c r="B1509" t="s">
        <v>7847</v>
      </c>
      <c r="C1509">
        <v>43909</v>
      </c>
      <c r="D1509" t="s">
        <v>7124</v>
      </c>
      <c r="E1509" t="s">
        <v>69</v>
      </c>
      <c r="F1509" t="s">
        <v>72</v>
      </c>
      <c r="G1509" t="s">
        <v>49</v>
      </c>
      <c r="H1509" t="s">
        <v>49</v>
      </c>
      <c r="I1509" t="s">
        <v>60</v>
      </c>
      <c r="J1509" t="s">
        <v>95</v>
      </c>
      <c r="K1509" t="s">
        <v>1072</v>
      </c>
      <c r="L1509" t="s">
        <v>7848</v>
      </c>
      <c r="M1509" t="s">
        <v>52</v>
      </c>
      <c r="N1509" t="s">
        <v>62</v>
      </c>
      <c r="O1509" t="s">
        <v>2222</v>
      </c>
      <c r="P1509" t="s">
        <v>53</v>
      </c>
      <c r="Q1509" t="s">
        <v>112</v>
      </c>
      <c r="S1509" t="s">
        <v>7849</v>
      </c>
      <c r="W1509" t="s">
        <v>55</v>
      </c>
      <c r="X1509" t="s">
        <v>56</v>
      </c>
      <c r="Y1509" t="s">
        <v>57</v>
      </c>
      <c r="Z1509">
        <v>43905</v>
      </c>
      <c r="AC1509">
        <v>43810</v>
      </c>
      <c r="AD1509">
        <v>43903</v>
      </c>
      <c r="AE1509">
        <v>43904</v>
      </c>
      <c r="AF1509" t="s">
        <v>7850</v>
      </c>
      <c r="AG1509" t="s">
        <v>64</v>
      </c>
      <c r="AH1509" t="s">
        <v>7851</v>
      </c>
      <c r="AN1509" t="s">
        <v>58</v>
      </c>
      <c r="AO1509" t="s">
        <v>7852</v>
      </c>
      <c r="AP1509" t="s">
        <v>84</v>
      </c>
    </row>
    <row r="1510" spans="1:44" x14ac:dyDescent="0.2">
      <c r="A1510" t="s">
        <v>5720</v>
      </c>
      <c r="B1510" t="s">
        <v>7853</v>
      </c>
      <c r="C1510">
        <v>43909</v>
      </c>
      <c r="D1510" t="s">
        <v>7854</v>
      </c>
      <c r="E1510" t="s">
        <v>47</v>
      </c>
      <c r="G1510" t="s">
        <v>49</v>
      </c>
      <c r="H1510" t="s">
        <v>49</v>
      </c>
      <c r="I1510" t="s">
        <v>60</v>
      </c>
      <c r="J1510" t="s">
        <v>170</v>
      </c>
      <c r="L1510" t="s">
        <v>7855</v>
      </c>
      <c r="M1510" t="s">
        <v>52</v>
      </c>
      <c r="N1510" t="s">
        <v>230</v>
      </c>
      <c r="O1510" t="s">
        <v>7856</v>
      </c>
      <c r="P1510" t="s">
        <v>53</v>
      </c>
      <c r="Q1510" t="s">
        <v>262</v>
      </c>
      <c r="S1510" t="s">
        <v>7857</v>
      </c>
      <c r="T1510" t="s">
        <v>7858</v>
      </c>
      <c r="V1510" t="s">
        <v>1062</v>
      </c>
      <c r="W1510" t="s">
        <v>363</v>
      </c>
      <c r="X1510" t="s">
        <v>56</v>
      </c>
      <c r="Y1510" t="s">
        <v>57</v>
      </c>
      <c r="Z1510">
        <v>43905</v>
      </c>
      <c r="AD1510">
        <v>43880</v>
      </c>
      <c r="AE1510">
        <v>43880</v>
      </c>
      <c r="AF1510" t="s">
        <v>7859</v>
      </c>
      <c r="AG1510" t="s">
        <v>64</v>
      </c>
      <c r="AH1510" t="s">
        <v>1438</v>
      </c>
      <c r="AI1510" t="s">
        <v>7860</v>
      </c>
      <c r="AJ1510" t="s">
        <v>1091</v>
      </c>
      <c r="AK1510" t="s">
        <v>1126</v>
      </c>
      <c r="AL1510" t="s">
        <v>659</v>
      </c>
      <c r="AM1510" t="s">
        <v>185</v>
      </c>
      <c r="AN1510" t="s">
        <v>58</v>
      </c>
    </row>
    <row r="1511" spans="1:44" x14ac:dyDescent="0.2">
      <c r="A1511" t="s">
        <v>5720</v>
      </c>
      <c r="B1511" t="s">
        <v>7861</v>
      </c>
      <c r="C1511">
        <v>43909</v>
      </c>
      <c r="D1511" t="s">
        <v>889</v>
      </c>
      <c r="E1511" t="s">
        <v>47</v>
      </c>
      <c r="F1511" t="s">
        <v>648</v>
      </c>
      <c r="G1511" t="s">
        <v>49</v>
      </c>
      <c r="H1511" t="s">
        <v>49</v>
      </c>
      <c r="I1511" t="s">
        <v>60</v>
      </c>
      <c r="J1511" t="s">
        <v>170</v>
      </c>
      <c r="K1511" t="s">
        <v>7862</v>
      </c>
      <c r="L1511" t="s">
        <v>7863</v>
      </c>
      <c r="M1511" t="s">
        <v>52</v>
      </c>
      <c r="N1511" t="s">
        <v>173</v>
      </c>
      <c r="O1511" t="s">
        <v>5098</v>
      </c>
      <c r="P1511" t="s">
        <v>53</v>
      </c>
      <c r="Q1511" t="s">
        <v>175</v>
      </c>
      <c r="S1511" t="s">
        <v>2867</v>
      </c>
      <c r="T1511" t="s">
        <v>7864</v>
      </c>
      <c r="V1511" t="s">
        <v>7865</v>
      </c>
      <c r="W1511" t="s">
        <v>894</v>
      </c>
      <c r="X1511" t="s">
        <v>56</v>
      </c>
      <c r="Y1511" t="s">
        <v>57</v>
      </c>
      <c r="Z1511">
        <v>43905</v>
      </c>
      <c r="AA1511" t="s">
        <v>895</v>
      </c>
      <c r="AB1511" t="s">
        <v>1064</v>
      </c>
      <c r="AC1511">
        <v>43643</v>
      </c>
      <c r="AD1511">
        <v>43908</v>
      </c>
      <c r="AE1511">
        <v>43908</v>
      </c>
      <c r="AF1511" t="s">
        <v>7866</v>
      </c>
      <c r="AG1511" t="s">
        <v>64</v>
      </c>
      <c r="AH1511" t="s">
        <v>7867</v>
      </c>
      <c r="AI1511" t="s">
        <v>7868</v>
      </c>
      <c r="AJ1511" t="s">
        <v>3136</v>
      </c>
      <c r="AK1511" t="s">
        <v>3137</v>
      </c>
      <c r="AL1511" t="s">
        <v>1069</v>
      </c>
      <c r="AM1511" t="s">
        <v>185</v>
      </c>
      <c r="AN1511" t="s">
        <v>58</v>
      </c>
      <c r="AO1511" t="s">
        <v>7869</v>
      </c>
      <c r="AP1511" t="s">
        <v>224</v>
      </c>
      <c r="AQ1511" t="s">
        <v>421</v>
      </c>
      <c r="AR1511" t="s">
        <v>7870</v>
      </c>
    </row>
    <row r="1512" spans="1:44" x14ac:dyDescent="0.2">
      <c r="A1512" t="s">
        <v>5720</v>
      </c>
      <c r="B1512" t="s">
        <v>7871</v>
      </c>
      <c r="C1512">
        <v>43911</v>
      </c>
      <c r="D1512" t="s">
        <v>168</v>
      </c>
      <c r="E1512" t="s">
        <v>227</v>
      </c>
      <c r="F1512" t="s">
        <v>48</v>
      </c>
      <c r="G1512" t="s">
        <v>49</v>
      </c>
      <c r="H1512" t="s">
        <v>49</v>
      </c>
      <c r="I1512" t="s">
        <v>60</v>
      </c>
      <c r="J1512" t="s">
        <v>170</v>
      </c>
      <c r="L1512" t="s">
        <v>7872</v>
      </c>
      <c r="M1512" t="s">
        <v>52</v>
      </c>
      <c r="N1512" t="s">
        <v>230</v>
      </c>
      <c r="O1512" t="s">
        <v>1691</v>
      </c>
      <c r="P1512" t="s">
        <v>53</v>
      </c>
      <c r="Q1512" t="s">
        <v>175</v>
      </c>
      <c r="S1512" t="s">
        <v>7873</v>
      </c>
      <c r="W1512" t="s">
        <v>178</v>
      </c>
      <c r="X1512" t="s">
        <v>56</v>
      </c>
      <c r="Y1512" t="s">
        <v>57</v>
      </c>
      <c r="Z1512">
        <v>43905</v>
      </c>
      <c r="AD1512">
        <v>43819</v>
      </c>
      <c r="AE1512">
        <v>43819</v>
      </c>
      <c r="AF1512" t="s">
        <v>7874</v>
      </c>
      <c r="AG1512" t="s">
        <v>64</v>
      </c>
      <c r="AH1512" t="s">
        <v>1451</v>
      </c>
      <c r="AJ1512" t="s">
        <v>1293</v>
      </c>
      <c r="AK1512" t="s">
        <v>1294</v>
      </c>
      <c r="AL1512" t="s">
        <v>316</v>
      </c>
      <c r="AM1512" t="s">
        <v>308</v>
      </c>
      <c r="AN1512" t="s">
        <v>58</v>
      </c>
    </row>
    <row r="1513" spans="1:44" x14ac:dyDescent="0.2">
      <c r="A1513" t="s">
        <v>5720</v>
      </c>
      <c r="B1513" t="s">
        <v>7875</v>
      </c>
      <c r="C1513">
        <v>43913</v>
      </c>
      <c r="D1513" t="s">
        <v>889</v>
      </c>
      <c r="E1513" t="s">
        <v>47</v>
      </c>
      <c r="F1513" t="s">
        <v>677</v>
      </c>
      <c r="G1513" t="s">
        <v>49</v>
      </c>
      <c r="H1513" t="s">
        <v>49</v>
      </c>
      <c r="I1513" t="s">
        <v>60</v>
      </c>
      <c r="J1513" t="s">
        <v>170</v>
      </c>
      <c r="K1513" t="s">
        <v>7553</v>
      </c>
      <c r="L1513" t="s">
        <v>7876</v>
      </c>
      <c r="M1513" t="s">
        <v>52</v>
      </c>
      <c r="N1513" t="s">
        <v>173</v>
      </c>
      <c r="O1513" t="s">
        <v>1746</v>
      </c>
      <c r="P1513" t="s">
        <v>53</v>
      </c>
      <c r="Q1513" t="s">
        <v>175</v>
      </c>
      <c r="S1513" t="s">
        <v>1400</v>
      </c>
      <c r="W1513" t="s">
        <v>894</v>
      </c>
      <c r="X1513" t="s">
        <v>56</v>
      </c>
      <c r="Y1513" t="s">
        <v>57</v>
      </c>
      <c r="Z1513">
        <v>43912</v>
      </c>
      <c r="AA1513" t="s">
        <v>895</v>
      </c>
      <c r="AB1513" t="s">
        <v>896</v>
      </c>
      <c r="AC1513">
        <v>43671</v>
      </c>
      <c r="AD1513">
        <v>43850</v>
      </c>
      <c r="AE1513">
        <v>43850</v>
      </c>
      <c r="AF1513" t="s">
        <v>7877</v>
      </c>
      <c r="AG1513" t="s">
        <v>64</v>
      </c>
      <c r="AH1513" t="s">
        <v>4418</v>
      </c>
      <c r="AJ1513" t="s">
        <v>1606</v>
      </c>
      <c r="AK1513" t="s">
        <v>1607</v>
      </c>
      <c r="AL1513" t="s">
        <v>307</v>
      </c>
      <c r="AM1513" t="s">
        <v>185</v>
      </c>
      <c r="AN1513" t="s">
        <v>58</v>
      </c>
      <c r="AO1513" t="s">
        <v>7555</v>
      </c>
      <c r="AP1513" t="s">
        <v>902</v>
      </c>
      <c r="AQ1513" t="s">
        <v>84</v>
      </c>
      <c r="AR1513" t="s">
        <v>7878</v>
      </c>
    </row>
    <row r="1514" spans="1:44" x14ac:dyDescent="0.2">
      <c r="A1514" t="s">
        <v>5720</v>
      </c>
      <c r="B1514" t="s">
        <v>7879</v>
      </c>
      <c r="C1514">
        <v>43913</v>
      </c>
      <c r="D1514" t="s">
        <v>168</v>
      </c>
      <c r="E1514" t="s">
        <v>227</v>
      </c>
      <c r="F1514" t="s">
        <v>166</v>
      </c>
      <c r="G1514" t="s">
        <v>49</v>
      </c>
      <c r="H1514" t="s">
        <v>49</v>
      </c>
      <c r="I1514" t="s">
        <v>60</v>
      </c>
      <c r="J1514" t="s">
        <v>170</v>
      </c>
      <c r="K1514" t="s">
        <v>835</v>
      </c>
      <c r="L1514" t="s">
        <v>7880</v>
      </c>
      <c r="M1514" t="s">
        <v>52</v>
      </c>
      <c r="N1514" t="s">
        <v>230</v>
      </c>
      <c r="O1514" t="s">
        <v>7881</v>
      </c>
      <c r="P1514" t="s">
        <v>53</v>
      </c>
      <c r="Q1514" t="s">
        <v>175</v>
      </c>
      <c r="R1514" t="s">
        <v>7882</v>
      </c>
      <c r="S1514" t="s">
        <v>489</v>
      </c>
      <c r="W1514" t="s">
        <v>178</v>
      </c>
      <c r="X1514" t="s">
        <v>56</v>
      </c>
      <c r="Y1514" t="s">
        <v>57</v>
      </c>
      <c r="Z1514">
        <v>43912</v>
      </c>
      <c r="AA1514" t="s">
        <v>241</v>
      </c>
      <c r="AB1514" t="s">
        <v>180</v>
      </c>
      <c r="AC1514">
        <v>43724</v>
      </c>
      <c r="AD1514">
        <v>43908</v>
      </c>
      <c r="AE1514">
        <v>43908</v>
      </c>
      <c r="AF1514" t="s">
        <v>7883</v>
      </c>
      <c r="AG1514" t="s">
        <v>64</v>
      </c>
      <c r="AH1514" t="s">
        <v>7884</v>
      </c>
      <c r="AI1514" t="s">
        <v>1736</v>
      </c>
      <c r="AJ1514" t="s">
        <v>751</v>
      </c>
      <c r="AK1514" t="s">
        <v>752</v>
      </c>
      <c r="AL1514" t="s">
        <v>508</v>
      </c>
      <c r="AM1514" t="s">
        <v>185</v>
      </c>
      <c r="AN1514" t="s">
        <v>58</v>
      </c>
      <c r="AO1514" t="s">
        <v>843</v>
      </c>
      <c r="AP1514" t="s">
        <v>187</v>
      </c>
      <c r="AQ1514" t="s">
        <v>188</v>
      </c>
      <c r="AR1514" t="s">
        <v>5706</v>
      </c>
    </row>
    <row r="1515" spans="1:44" x14ac:dyDescent="0.2">
      <c r="A1515" t="s">
        <v>5720</v>
      </c>
      <c r="B1515" t="s">
        <v>7885</v>
      </c>
      <c r="C1515">
        <v>43914</v>
      </c>
      <c r="D1515" t="s">
        <v>7886</v>
      </c>
      <c r="E1515" t="s">
        <v>47</v>
      </c>
      <c r="F1515" t="s">
        <v>72</v>
      </c>
      <c r="G1515" t="s">
        <v>49</v>
      </c>
      <c r="H1515" t="s">
        <v>49</v>
      </c>
      <c r="I1515" t="s">
        <v>60</v>
      </c>
      <c r="J1515" t="s">
        <v>73</v>
      </c>
      <c r="K1515" t="s">
        <v>7887</v>
      </c>
      <c r="L1515" t="s">
        <v>7888</v>
      </c>
      <c r="M1515" t="s">
        <v>52</v>
      </c>
      <c r="N1515" t="s">
        <v>62</v>
      </c>
      <c r="O1515" t="s">
        <v>2217</v>
      </c>
      <c r="P1515" t="s">
        <v>53</v>
      </c>
      <c r="Q1515" t="s">
        <v>63</v>
      </c>
      <c r="S1515" t="s">
        <v>7889</v>
      </c>
      <c r="T1515" t="s">
        <v>7890</v>
      </c>
      <c r="V1515" t="s">
        <v>2011</v>
      </c>
      <c r="W1515" t="s">
        <v>301</v>
      </c>
      <c r="X1515" t="s">
        <v>56</v>
      </c>
      <c r="Y1515" t="s">
        <v>57</v>
      </c>
      <c r="Z1515">
        <v>43912</v>
      </c>
      <c r="AC1515">
        <v>43544</v>
      </c>
      <c r="AD1515">
        <v>43909</v>
      </c>
      <c r="AE1515">
        <v>43910</v>
      </c>
      <c r="AF1515" t="s">
        <v>7266</v>
      </c>
      <c r="AG1515" t="s">
        <v>64</v>
      </c>
      <c r="AH1515" t="s">
        <v>7835</v>
      </c>
      <c r="AN1515" t="s">
        <v>58</v>
      </c>
      <c r="AO1515" t="s">
        <v>7891</v>
      </c>
      <c r="AP1515" t="s">
        <v>84</v>
      </c>
    </row>
    <row r="1516" spans="1:44" x14ac:dyDescent="0.2">
      <c r="A1516" t="s">
        <v>5720</v>
      </c>
      <c r="B1516" t="s">
        <v>7892</v>
      </c>
      <c r="C1516">
        <v>43914</v>
      </c>
      <c r="D1516" t="s">
        <v>168</v>
      </c>
      <c r="E1516" t="s">
        <v>47</v>
      </c>
      <c r="F1516" t="s">
        <v>166</v>
      </c>
      <c r="G1516" t="s">
        <v>49</v>
      </c>
      <c r="H1516" t="s">
        <v>49</v>
      </c>
      <c r="I1516" t="s">
        <v>60</v>
      </c>
      <c r="J1516" t="s">
        <v>170</v>
      </c>
      <c r="K1516" t="s">
        <v>835</v>
      </c>
      <c r="L1516" t="s">
        <v>7893</v>
      </c>
      <c r="M1516" t="s">
        <v>52</v>
      </c>
      <c r="N1516" t="s">
        <v>173</v>
      </c>
      <c r="O1516" t="s">
        <v>7894</v>
      </c>
      <c r="P1516" t="s">
        <v>53</v>
      </c>
      <c r="Q1516" t="s">
        <v>175</v>
      </c>
      <c r="S1516" t="s">
        <v>362</v>
      </c>
      <c r="T1516" t="s">
        <v>7895</v>
      </c>
      <c r="V1516" t="s">
        <v>7896</v>
      </c>
      <c r="W1516" t="s">
        <v>178</v>
      </c>
      <c r="X1516" t="s">
        <v>56</v>
      </c>
      <c r="Y1516" t="s">
        <v>57</v>
      </c>
      <c r="Z1516">
        <v>43912</v>
      </c>
      <c r="AA1516" t="s">
        <v>241</v>
      </c>
      <c r="AB1516" t="s">
        <v>180</v>
      </c>
      <c r="AC1516">
        <v>43724</v>
      </c>
      <c r="AD1516">
        <v>43914</v>
      </c>
      <c r="AE1516">
        <v>43914</v>
      </c>
      <c r="AF1516" t="s">
        <v>7897</v>
      </c>
      <c r="AG1516" t="s">
        <v>64</v>
      </c>
      <c r="AH1516" t="s">
        <v>615</v>
      </c>
      <c r="AI1516" t="s">
        <v>4045</v>
      </c>
      <c r="AJ1516" t="s">
        <v>256</v>
      </c>
      <c r="AK1516" t="s">
        <v>257</v>
      </c>
      <c r="AL1516" t="s">
        <v>222</v>
      </c>
      <c r="AM1516" t="s">
        <v>185</v>
      </c>
      <c r="AN1516" t="s">
        <v>58</v>
      </c>
      <c r="AO1516" t="s">
        <v>843</v>
      </c>
      <c r="AP1516" t="s">
        <v>187</v>
      </c>
      <c r="AQ1516" t="s">
        <v>188</v>
      </c>
      <c r="AR1516" t="s">
        <v>7898</v>
      </c>
    </row>
    <row r="1517" spans="1:44" x14ac:dyDescent="0.2">
      <c r="A1517" t="s">
        <v>5720</v>
      </c>
      <c r="B1517" t="s">
        <v>7899</v>
      </c>
      <c r="C1517">
        <v>43914</v>
      </c>
      <c r="D1517" t="s">
        <v>889</v>
      </c>
      <c r="E1517" t="s">
        <v>227</v>
      </c>
      <c r="F1517" t="s">
        <v>677</v>
      </c>
      <c r="G1517" t="s">
        <v>49</v>
      </c>
      <c r="H1517" t="s">
        <v>49</v>
      </c>
      <c r="I1517" t="s">
        <v>60</v>
      </c>
      <c r="J1517" t="s">
        <v>170</v>
      </c>
      <c r="K1517" t="s">
        <v>7639</v>
      </c>
      <c r="L1517" t="s">
        <v>7900</v>
      </c>
      <c r="M1517" t="s">
        <v>52</v>
      </c>
      <c r="N1517" t="s">
        <v>230</v>
      </c>
      <c r="O1517" t="s">
        <v>7901</v>
      </c>
      <c r="P1517" t="s">
        <v>53</v>
      </c>
      <c r="Q1517" t="s">
        <v>175</v>
      </c>
      <c r="S1517" t="s">
        <v>489</v>
      </c>
      <c r="V1517" t="s">
        <v>7902</v>
      </c>
      <c r="W1517" t="s">
        <v>894</v>
      </c>
      <c r="X1517" t="s">
        <v>56</v>
      </c>
      <c r="Y1517" t="s">
        <v>57</v>
      </c>
      <c r="Z1517">
        <v>43912</v>
      </c>
      <c r="AA1517" t="s">
        <v>895</v>
      </c>
      <c r="AB1517" t="s">
        <v>896</v>
      </c>
      <c r="AC1517">
        <v>43700</v>
      </c>
      <c r="AD1517">
        <v>43906</v>
      </c>
      <c r="AE1517">
        <v>43906</v>
      </c>
      <c r="AF1517" t="s">
        <v>7903</v>
      </c>
      <c r="AG1517" t="s">
        <v>64</v>
      </c>
      <c r="AH1517" t="s">
        <v>7904</v>
      </c>
      <c r="AI1517" t="s">
        <v>7905</v>
      </c>
      <c r="AJ1517" t="s">
        <v>1299</v>
      </c>
      <c r="AK1517" t="s">
        <v>1300</v>
      </c>
      <c r="AL1517" t="s">
        <v>508</v>
      </c>
      <c r="AM1517" t="s">
        <v>185</v>
      </c>
      <c r="AN1517" t="s">
        <v>58</v>
      </c>
      <c r="AO1517" t="s">
        <v>7644</v>
      </c>
      <c r="AP1517" t="s">
        <v>902</v>
      </c>
      <c r="AQ1517" t="s">
        <v>555</v>
      </c>
      <c r="AR1517" t="s">
        <v>7906</v>
      </c>
    </row>
    <row r="1518" spans="1:44" x14ac:dyDescent="0.2">
      <c r="A1518" t="s">
        <v>5720</v>
      </c>
      <c r="B1518" t="s">
        <v>7907</v>
      </c>
      <c r="C1518">
        <v>43918</v>
      </c>
      <c r="D1518" t="s">
        <v>889</v>
      </c>
      <c r="E1518" t="s">
        <v>227</v>
      </c>
      <c r="F1518" t="s">
        <v>677</v>
      </c>
      <c r="G1518" t="s">
        <v>49</v>
      </c>
      <c r="I1518" t="s">
        <v>60</v>
      </c>
      <c r="J1518" t="s">
        <v>170</v>
      </c>
      <c r="K1518" t="s">
        <v>890</v>
      </c>
      <c r="L1518" t="s">
        <v>7908</v>
      </c>
      <c r="M1518" t="s">
        <v>52</v>
      </c>
      <c r="N1518" t="s">
        <v>230</v>
      </c>
      <c r="P1518" t="s">
        <v>53</v>
      </c>
      <c r="Q1518" t="s">
        <v>175</v>
      </c>
      <c r="S1518" t="s">
        <v>876</v>
      </c>
      <c r="W1518" t="s">
        <v>894</v>
      </c>
      <c r="X1518" t="s">
        <v>56</v>
      </c>
      <c r="Y1518" t="s">
        <v>57</v>
      </c>
      <c r="Z1518">
        <v>43912</v>
      </c>
      <c r="AA1518" t="s">
        <v>895</v>
      </c>
      <c r="AB1518" t="s">
        <v>896</v>
      </c>
      <c r="AC1518">
        <v>43725</v>
      </c>
      <c r="AG1518" t="s">
        <v>145</v>
      </c>
      <c r="AJ1518" t="s">
        <v>985</v>
      </c>
      <c r="AK1518" t="s">
        <v>986</v>
      </c>
      <c r="AL1518" t="s">
        <v>222</v>
      </c>
      <c r="AM1518" t="s">
        <v>185</v>
      </c>
      <c r="AN1518" t="s">
        <v>58</v>
      </c>
      <c r="AO1518" t="s">
        <v>901</v>
      </c>
      <c r="AP1518" t="s">
        <v>902</v>
      </c>
      <c r="AQ1518" t="s">
        <v>84</v>
      </c>
    </row>
    <row r="1519" spans="1:44" x14ac:dyDescent="0.2">
      <c r="A1519" t="s">
        <v>5720</v>
      </c>
      <c r="B1519" t="s">
        <v>7909</v>
      </c>
      <c r="C1519">
        <v>43920</v>
      </c>
      <c r="D1519" t="s">
        <v>889</v>
      </c>
      <c r="E1519" t="s">
        <v>47</v>
      </c>
      <c r="F1519" t="s">
        <v>677</v>
      </c>
      <c r="G1519" t="s">
        <v>49</v>
      </c>
      <c r="H1519" t="s">
        <v>49</v>
      </c>
      <c r="I1519" t="s">
        <v>60</v>
      </c>
      <c r="J1519" t="s">
        <v>170</v>
      </c>
      <c r="K1519" t="s">
        <v>845</v>
      </c>
      <c r="L1519" t="s">
        <v>7910</v>
      </c>
      <c r="M1519" t="s">
        <v>52</v>
      </c>
      <c r="N1519" t="s">
        <v>173</v>
      </c>
      <c r="O1519" t="s">
        <v>7911</v>
      </c>
      <c r="P1519" t="s">
        <v>53</v>
      </c>
      <c r="Q1519" t="s">
        <v>175</v>
      </c>
      <c r="S1519" t="s">
        <v>1566</v>
      </c>
      <c r="W1519" t="s">
        <v>894</v>
      </c>
      <c r="X1519" t="s">
        <v>56</v>
      </c>
      <c r="Y1519" t="s">
        <v>57</v>
      </c>
      <c r="Z1519">
        <v>43919</v>
      </c>
      <c r="AA1519" t="s">
        <v>895</v>
      </c>
      <c r="AB1519" t="s">
        <v>896</v>
      </c>
      <c r="AC1519">
        <v>43782</v>
      </c>
      <c r="AD1519">
        <v>43919</v>
      </c>
      <c r="AE1519">
        <v>43920</v>
      </c>
      <c r="AF1519" t="s">
        <v>7912</v>
      </c>
      <c r="AG1519" t="s">
        <v>64</v>
      </c>
      <c r="AH1519" t="s">
        <v>2032</v>
      </c>
      <c r="AJ1519" t="s">
        <v>7913</v>
      </c>
      <c r="AK1519" t="s">
        <v>7914</v>
      </c>
      <c r="AL1519" t="s">
        <v>1020</v>
      </c>
      <c r="AM1519" t="s">
        <v>185</v>
      </c>
      <c r="AN1519" t="s">
        <v>58</v>
      </c>
      <c r="AO1519" t="s">
        <v>1320</v>
      </c>
      <c r="AP1519" t="s">
        <v>902</v>
      </c>
      <c r="AQ1519" t="s">
        <v>555</v>
      </c>
      <c r="AR1519" t="s">
        <v>7915</v>
      </c>
    </row>
    <row r="1520" spans="1:44" x14ac:dyDescent="0.2">
      <c r="A1520" t="s">
        <v>5720</v>
      </c>
      <c r="B1520" t="s">
        <v>7916</v>
      </c>
      <c r="C1520">
        <v>43921</v>
      </c>
      <c r="D1520" t="s">
        <v>889</v>
      </c>
      <c r="E1520" t="s">
        <v>47</v>
      </c>
      <c r="F1520" t="s">
        <v>648</v>
      </c>
      <c r="G1520" t="s">
        <v>49</v>
      </c>
      <c r="H1520" t="s">
        <v>49</v>
      </c>
      <c r="I1520" t="s">
        <v>60</v>
      </c>
      <c r="J1520" t="s">
        <v>170</v>
      </c>
      <c r="K1520" t="s">
        <v>7917</v>
      </c>
      <c r="L1520" t="s">
        <v>7918</v>
      </c>
      <c r="M1520" t="s">
        <v>52</v>
      </c>
      <c r="N1520" t="s">
        <v>173</v>
      </c>
      <c r="O1520" t="s">
        <v>7919</v>
      </c>
      <c r="P1520" t="s">
        <v>53</v>
      </c>
      <c r="Q1520" t="s">
        <v>175</v>
      </c>
      <c r="S1520" t="s">
        <v>263</v>
      </c>
      <c r="T1520" t="s">
        <v>7920</v>
      </c>
      <c r="W1520" t="s">
        <v>894</v>
      </c>
      <c r="X1520" t="s">
        <v>56</v>
      </c>
      <c r="Y1520" t="s">
        <v>57</v>
      </c>
      <c r="Z1520">
        <v>43919</v>
      </c>
      <c r="AA1520" t="s">
        <v>2374</v>
      </c>
      <c r="AB1520" t="s">
        <v>1064</v>
      </c>
      <c r="AC1520">
        <v>43796</v>
      </c>
      <c r="AD1520">
        <v>43919</v>
      </c>
      <c r="AE1520">
        <v>43919</v>
      </c>
      <c r="AG1520" t="s">
        <v>64</v>
      </c>
      <c r="AH1520" t="s">
        <v>2131</v>
      </c>
      <c r="AJ1520" t="s">
        <v>2816</v>
      </c>
      <c r="AK1520" t="s">
        <v>2817</v>
      </c>
      <c r="AL1520" t="s">
        <v>1069</v>
      </c>
      <c r="AM1520" t="s">
        <v>185</v>
      </c>
      <c r="AN1520" t="s">
        <v>58</v>
      </c>
      <c r="AO1520" t="s">
        <v>7921</v>
      </c>
      <c r="AP1520" t="s">
        <v>224</v>
      </c>
      <c r="AQ1520" t="s">
        <v>421</v>
      </c>
      <c r="AR1520" t="s">
        <v>3350</v>
      </c>
    </row>
    <row r="1521" spans="1:44" x14ac:dyDescent="0.2">
      <c r="A1521" t="s">
        <v>5720</v>
      </c>
      <c r="B1521" t="s">
        <v>7922</v>
      </c>
      <c r="C1521">
        <v>43922</v>
      </c>
      <c r="D1521" t="s">
        <v>889</v>
      </c>
      <c r="E1521" t="s">
        <v>227</v>
      </c>
      <c r="F1521" t="s">
        <v>677</v>
      </c>
      <c r="G1521" t="s">
        <v>49</v>
      </c>
      <c r="H1521" t="s">
        <v>49</v>
      </c>
      <c r="I1521" t="s">
        <v>60</v>
      </c>
      <c r="J1521" t="s">
        <v>170</v>
      </c>
      <c r="K1521" t="s">
        <v>7553</v>
      </c>
      <c r="L1521" t="s">
        <v>7923</v>
      </c>
      <c r="M1521" t="s">
        <v>52</v>
      </c>
      <c r="N1521" t="s">
        <v>230</v>
      </c>
      <c r="O1521" t="s">
        <v>805</v>
      </c>
      <c r="P1521" t="s">
        <v>53</v>
      </c>
      <c r="Q1521" t="s">
        <v>175</v>
      </c>
      <c r="S1521" t="s">
        <v>876</v>
      </c>
      <c r="W1521" t="s">
        <v>894</v>
      </c>
      <c r="X1521" t="s">
        <v>56</v>
      </c>
      <c r="Y1521" t="s">
        <v>57</v>
      </c>
      <c r="Z1521">
        <v>43919</v>
      </c>
      <c r="AA1521" t="s">
        <v>895</v>
      </c>
      <c r="AB1521" t="s">
        <v>896</v>
      </c>
      <c r="AC1521">
        <v>43671</v>
      </c>
      <c r="AD1521">
        <v>43916</v>
      </c>
      <c r="AE1521">
        <v>43916</v>
      </c>
      <c r="AF1521" t="s">
        <v>7924</v>
      </c>
      <c r="AG1521" t="s">
        <v>64</v>
      </c>
      <c r="AH1521" t="s">
        <v>7925</v>
      </c>
      <c r="AI1521" t="s">
        <v>7926</v>
      </c>
      <c r="AJ1521" t="s">
        <v>761</v>
      </c>
      <c r="AK1521" t="s">
        <v>762</v>
      </c>
      <c r="AL1521" t="s">
        <v>235</v>
      </c>
      <c r="AM1521" t="s">
        <v>185</v>
      </c>
      <c r="AN1521" t="s">
        <v>58</v>
      </c>
      <c r="AO1521" t="s">
        <v>7555</v>
      </c>
      <c r="AP1521" t="s">
        <v>902</v>
      </c>
      <c r="AQ1521" t="s">
        <v>84</v>
      </c>
    </row>
    <row r="1522" spans="1:44" x14ac:dyDescent="0.2">
      <c r="A1522" t="s">
        <v>5720</v>
      </c>
      <c r="B1522" t="s">
        <v>7927</v>
      </c>
      <c r="C1522">
        <v>43924</v>
      </c>
      <c r="D1522" t="s">
        <v>889</v>
      </c>
      <c r="E1522" t="s">
        <v>47</v>
      </c>
      <c r="F1522" t="s">
        <v>677</v>
      </c>
      <c r="G1522" t="s">
        <v>49</v>
      </c>
      <c r="H1522" t="s">
        <v>49</v>
      </c>
      <c r="I1522" t="s">
        <v>60</v>
      </c>
      <c r="J1522" t="s">
        <v>170</v>
      </c>
      <c r="L1522" t="s">
        <v>7928</v>
      </c>
      <c r="M1522" t="s">
        <v>52</v>
      </c>
      <c r="N1522" t="s">
        <v>173</v>
      </c>
      <c r="O1522" t="s">
        <v>7929</v>
      </c>
      <c r="P1522" t="s">
        <v>53</v>
      </c>
      <c r="Q1522" t="s">
        <v>262</v>
      </c>
      <c r="S1522" t="s">
        <v>7930</v>
      </c>
      <c r="W1522" t="s">
        <v>894</v>
      </c>
      <c r="X1522" t="s">
        <v>56</v>
      </c>
      <c r="Y1522" t="s">
        <v>57</v>
      </c>
      <c r="Z1522">
        <v>43919</v>
      </c>
      <c r="AD1522">
        <v>43919</v>
      </c>
      <c r="AE1522">
        <v>43919</v>
      </c>
      <c r="AF1522" t="s">
        <v>7931</v>
      </c>
      <c r="AG1522" t="s">
        <v>64</v>
      </c>
      <c r="AH1522" t="s">
        <v>7932</v>
      </c>
      <c r="AJ1522" t="s">
        <v>314</v>
      </c>
      <c r="AK1522" t="s">
        <v>315</v>
      </c>
      <c r="AL1522" t="s">
        <v>316</v>
      </c>
      <c r="AM1522" t="s">
        <v>317</v>
      </c>
      <c r="AN1522" t="s">
        <v>58</v>
      </c>
      <c r="AR1522" t="s">
        <v>5706</v>
      </c>
    </row>
    <row r="1523" spans="1:44" x14ac:dyDescent="0.2">
      <c r="A1523" t="s">
        <v>5720</v>
      </c>
      <c r="B1523" t="s">
        <v>7933</v>
      </c>
      <c r="C1523">
        <v>43927</v>
      </c>
      <c r="D1523" t="s">
        <v>168</v>
      </c>
      <c r="E1523" t="s">
        <v>47</v>
      </c>
      <c r="F1523" t="s">
        <v>544</v>
      </c>
      <c r="G1523" t="s">
        <v>49</v>
      </c>
      <c r="H1523" t="s">
        <v>49</v>
      </c>
      <c r="I1523" t="s">
        <v>60</v>
      </c>
      <c r="J1523" t="s">
        <v>95</v>
      </c>
      <c r="K1523" t="s">
        <v>1111</v>
      </c>
      <c r="L1523" t="s">
        <v>7934</v>
      </c>
      <c r="M1523" t="s">
        <v>52</v>
      </c>
      <c r="N1523" t="s">
        <v>62</v>
      </c>
      <c r="O1523" t="s">
        <v>7935</v>
      </c>
      <c r="P1523" t="s">
        <v>53</v>
      </c>
      <c r="Q1523" t="s">
        <v>128</v>
      </c>
      <c r="S1523" t="s">
        <v>3304</v>
      </c>
      <c r="W1523" t="s">
        <v>178</v>
      </c>
      <c r="X1523" t="s">
        <v>56</v>
      </c>
      <c r="Y1523" t="s">
        <v>57</v>
      </c>
      <c r="Z1523">
        <v>43926</v>
      </c>
      <c r="AB1523" t="s">
        <v>551</v>
      </c>
      <c r="AC1523">
        <v>43742</v>
      </c>
      <c r="AD1523">
        <v>43913</v>
      </c>
      <c r="AE1523">
        <v>43913</v>
      </c>
      <c r="AG1523" t="s">
        <v>64</v>
      </c>
      <c r="AH1523" t="s">
        <v>6473</v>
      </c>
      <c r="AN1523" t="s">
        <v>58</v>
      </c>
      <c r="AO1523" t="s">
        <v>1115</v>
      </c>
      <c r="AP1523" t="s">
        <v>555</v>
      </c>
      <c r="AQ1523" t="s">
        <v>484</v>
      </c>
    </row>
    <row r="1524" spans="1:44" x14ac:dyDescent="0.2">
      <c r="A1524" t="s">
        <v>5720</v>
      </c>
      <c r="B1524" t="s">
        <v>7936</v>
      </c>
      <c r="C1524">
        <v>43929</v>
      </c>
      <c r="D1524" t="s">
        <v>889</v>
      </c>
      <c r="E1524" t="s">
        <v>227</v>
      </c>
      <c r="F1524" t="s">
        <v>677</v>
      </c>
      <c r="G1524" t="s">
        <v>49</v>
      </c>
      <c r="H1524" t="s">
        <v>49</v>
      </c>
      <c r="I1524" t="s">
        <v>60</v>
      </c>
      <c r="J1524" t="s">
        <v>170</v>
      </c>
      <c r="K1524" t="s">
        <v>7937</v>
      </c>
      <c r="L1524" t="s">
        <v>7938</v>
      </c>
      <c r="M1524" t="s">
        <v>52</v>
      </c>
      <c r="N1524" t="s">
        <v>230</v>
      </c>
      <c r="O1524" t="s">
        <v>1010</v>
      </c>
      <c r="P1524" t="s">
        <v>53</v>
      </c>
      <c r="Q1524" t="s">
        <v>175</v>
      </c>
      <c r="S1524" t="s">
        <v>7939</v>
      </c>
      <c r="W1524" t="s">
        <v>894</v>
      </c>
      <c r="X1524" t="s">
        <v>56</v>
      </c>
      <c r="Y1524" t="s">
        <v>57</v>
      </c>
      <c r="Z1524">
        <v>43926</v>
      </c>
      <c r="AA1524" t="s">
        <v>895</v>
      </c>
      <c r="AB1524" t="s">
        <v>896</v>
      </c>
      <c r="AC1524">
        <v>43510</v>
      </c>
      <c r="AD1524">
        <v>43921</v>
      </c>
      <c r="AE1524">
        <v>43921</v>
      </c>
      <c r="AF1524" t="s">
        <v>7940</v>
      </c>
      <c r="AG1524" t="s">
        <v>64</v>
      </c>
      <c r="AH1524" t="s">
        <v>1945</v>
      </c>
      <c r="AJ1524" t="s">
        <v>3266</v>
      </c>
      <c r="AK1524" t="s">
        <v>3267</v>
      </c>
      <c r="AL1524" t="s">
        <v>235</v>
      </c>
      <c r="AM1524" t="s">
        <v>185</v>
      </c>
      <c r="AN1524" t="s">
        <v>58</v>
      </c>
      <c r="AO1524" t="s">
        <v>7941</v>
      </c>
      <c r="AP1524" t="s">
        <v>902</v>
      </c>
      <c r="AQ1524" t="s">
        <v>84</v>
      </c>
    </row>
    <row r="1525" spans="1:44" x14ac:dyDescent="0.2">
      <c r="A1525" t="s">
        <v>5720</v>
      </c>
      <c r="B1525" t="s">
        <v>7942</v>
      </c>
      <c r="C1525">
        <v>43929</v>
      </c>
      <c r="D1525" t="s">
        <v>889</v>
      </c>
      <c r="E1525" t="s">
        <v>47</v>
      </c>
      <c r="F1525" t="s">
        <v>677</v>
      </c>
      <c r="G1525" t="s">
        <v>49</v>
      </c>
      <c r="H1525" t="s">
        <v>49</v>
      </c>
      <c r="I1525" t="s">
        <v>60</v>
      </c>
      <c r="J1525" t="s">
        <v>170</v>
      </c>
      <c r="K1525" t="s">
        <v>7943</v>
      </c>
      <c r="L1525" t="s">
        <v>7944</v>
      </c>
      <c r="M1525" t="s">
        <v>52</v>
      </c>
      <c r="N1525" t="s">
        <v>173</v>
      </c>
      <c r="O1525" t="s">
        <v>383</v>
      </c>
      <c r="P1525" t="s">
        <v>53</v>
      </c>
      <c r="Q1525" t="s">
        <v>175</v>
      </c>
      <c r="S1525" t="s">
        <v>240</v>
      </c>
      <c r="W1525" t="s">
        <v>894</v>
      </c>
      <c r="X1525" t="s">
        <v>56</v>
      </c>
      <c r="Y1525" t="s">
        <v>57</v>
      </c>
      <c r="Z1525">
        <v>43926</v>
      </c>
      <c r="AA1525" t="s">
        <v>7763</v>
      </c>
      <c r="AB1525" t="s">
        <v>896</v>
      </c>
      <c r="AC1525">
        <v>43315</v>
      </c>
      <c r="AD1525">
        <v>43918</v>
      </c>
      <c r="AE1525">
        <v>43918</v>
      </c>
      <c r="AF1525" t="s">
        <v>7945</v>
      </c>
      <c r="AG1525" t="s">
        <v>64</v>
      </c>
      <c r="AH1525" t="s">
        <v>7946</v>
      </c>
      <c r="AJ1525" t="s">
        <v>7947</v>
      </c>
      <c r="AK1525" t="s">
        <v>7948</v>
      </c>
      <c r="AL1525" t="s">
        <v>356</v>
      </c>
      <c r="AM1525" t="s">
        <v>185</v>
      </c>
      <c r="AN1525" t="s">
        <v>58</v>
      </c>
      <c r="AO1525" t="s">
        <v>7949</v>
      </c>
      <c r="AP1525" t="s">
        <v>902</v>
      </c>
      <c r="AQ1525" t="s">
        <v>84</v>
      </c>
    </row>
    <row r="1526" spans="1:44" x14ac:dyDescent="0.2">
      <c r="A1526" t="s">
        <v>5720</v>
      </c>
      <c r="B1526" t="s">
        <v>7950</v>
      </c>
      <c r="C1526">
        <v>43930</v>
      </c>
      <c r="D1526" t="s">
        <v>7886</v>
      </c>
      <c r="E1526" t="s">
        <v>47</v>
      </c>
      <c r="F1526" t="s">
        <v>72</v>
      </c>
      <c r="G1526" t="s">
        <v>49</v>
      </c>
      <c r="H1526" t="s">
        <v>49</v>
      </c>
      <c r="I1526" t="s">
        <v>60</v>
      </c>
      <c r="J1526" t="s">
        <v>73</v>
      </c>
      <c r="K1526" t="s">
        <v>2206</v>
      </c>
      <c r="L1526" t="s">
        <v>7951</v>
      </c>
      <c r="M1526" t="s">
        <v>52</v>
      </c>
      <c r="N1526" t="s">
        <v>62</v>
      </c>
      <c r="O1526" t="s">
        <v>7952</v>
      </c>
      <c r="P1526" t="s">
        <v>53</v>
      </c>
      <c r="Q1526" t="s">
        <v>63</v>
      </c>
      <c r="S1526" t="s">
        <v>7953</v>
      </c>
      <c r="T1526" t="s">
        <v>7954</v>
      </c>
      <c r="V1526" t="s">
        <v>2011</v>
      </c>
      <c r="W1526" t="s">
        <v>301</v>
      </c>
      <c r="X1526" t="s">
        <v>56</v>
      </c>
      <c r="Y1526" t="s">
        <v>57</v>
      </c>
      <c r="Z1526">
        <v>43926</v>
      </c>
      <c r="AC1526">
        <v>43911</v>
      </c>
      <c r="AD1526">
        <v>43928</v>
      </c>
      <c r="AF1526" t="s">
        <v>7955</v>
      </c>
      <c r="AG1526" t="s">
        <v>64</v>
      </c>
      <c r="AH1526" t="s">
        <v>93</v>
      </c>
      <c r="AN1526" t="s">
        <v>58</v>
      </c>
      <c r="AO1526" t="s">
        <v>7956</v>
      </c>
      <c r="AP1526" t="s">
        <v>84</v>
      </c>
    </row>
    <row r="1527" spans="1:44" x14ac:dyDescent="0.2">
      <c r="A1527" t="s">
        <v>5720</v>
      </c>
      <c r="B1527" t="s">
        <v>7957</v>
      </c>
      <c r="C1527">
        <v>43931</v>
      </c>
      <c r="D1527" t="s">
        <v>889</v>
      </c>
      <c r="E1527" t="s">
        <v>169</v>
      </c>
      <c r="F1527" t="s">
        <v>677</v>
      </c>
      <c r="G1527" t="s">
        <v>49</v>
      </c>
      <c r="H1527" t="s">
        <v>49</v>
      </c>
      <c r="I1527" t="s">
        <v>60</v>
      </c>
      <c r="J1527" t="s">
        <v>170</v>
      </c>
      <c r="K1527" t="s">
        <v>7639</v>
      </c>
      <c r="L1527" t="s">
        <v>7958</v>
      </c>
      <c r="M1527" t="s">
        <v>52</v>
      </c>
      <c r="O1527" t="s">
        <v>2886</v>
      </c>
      <c r="P1527" t="s">
        <v>53</v>
      </c>
      <c r="Q1527" t="s">
        <v>175</v>
      </c>
      <c r="S1527" t="s">
        <v>1762</v>
      </c>
      <c r="T1527" t="s">
        <v>7959</v>
      </c>
      <c r="V1527" t="s">
        <v>7960</v>
      </c>
      <c r="W1527" t="s">
        <v>894</v>
      </c>
      <c r="X1527" t="s">
        <v>56</v>
      </c>
      <c r="Y1527" t="s">
        <v>57</v>
      </c>
      <c r="Z1527">
        <v>43926</v>
      </c>
      <c r="AA1527" t="s">
        <v>895</v>
      </c>
      <c r="AB1527" t="s">
        <v>896</v>
      </c>
      <c r="AC1527">
        <v>43700</v>
      </c>
      <c r="AD1527">
        <v>43924</v>
      </c>
      <c r="AE1527">
        <v>43926</v>
      </c>
      <c r="AF1527" t="s">
        <v>7961</v>
      </c>
      <c r="AG1527" t="s">
        <v>64</v>
      </c>
      <c r="AH1527" t="s">
        <v>2085</v>
      </c>
      <c r="AJ1527" t="s">
        <v>466</v>
      </c>
      <c r="AK1527" t="s">
        <v>467</v>
      </c>
      <c r="AL1527" t="s">
        <v>468</v>
      </c>
      <c r="AM1527" t="s">
        <v>185</v>
      </c>
      <c r="AN1527" t="s">
        <v>58</v>
      </c>
      <c r="AO1527" t="s">
        <v>7644</v>
      </c>
      <c r="AP1527" t="s">
        <v>902</v>
      </c>
      <c r="AQ1527" t="s">
        <v>84</v>
      </c>
    </row>
    <row r="1528" spans="1:44" x14ac:dyDescent="0.2">
      <c r="A1528" t="s">
        <v>5720</v>
      </c>
      <c r="B1528" t="s">
        <v>7962</v>
      </c>
      <c r="C1528">
        <v>43931</v>
      </c>
      <c r="D1528" t="s">
        <v>7886</v>
      </c>
      <c r="E1528" t="s">
        <v>227</v>
      </c>
      <c r="F1528" t="s">
        <v>72</v>
      </c>
      <c r="G1528" t="s">
        <v>49</v>
      </c>
      <c r="H1528" t="s">
        <v>49</v>
      </c>
      <c r="I1528" t="s">
        <v>60</v>
      </c>
      <c r="J1528" t="s">
        <v>73</v>
      </c>
      <c r="K1528" t="s">
        <v>7887</v>
      </c>
      <c r="L1528" t="s">
        <v>7963</v>
      </c>
      <c r="M1528" t="s">
        <v>52</v>
      </c>
      <c r="N1528" t="s">
        <v>62</v>
      </c>
      <c r="P1528" t="s">
        <v>53</v>
      </c>
      <c r="Q1528" t="s">
        <v>63</v>
      </c>
      <c r="S1528" t="s">
        <v>5980</v>
      </c>
      <c r="W1528" t="s">
        <v>301</v>
      </c>
      <c r="X1528" t="s">
        <v>56</v>
      </c>
      <c r="Y1528" t="s">
        <v>57</v>
      </c>
      <c r="Z1528">
        <v>43926</v>
      </c>
      <c r="AC1528">
        <v>43544</v>
      </c>
      <c r="AD1528">
        <v>43930</v>
      </c>
      <c r="AE1528">
        <v>43930</v>
      </c>
      <c r="AG1528" t="s">
        <v>64</v>
      </c>
      <c r="AH1528" t="s">
        <v>7964</v>
      </c>
      <c r="AN1528" t="s">
        <v>58</v>
      </c>
      <c r="AO1528" t="s">
        <v>7891</v>
      </c>
      <c r="AP1528" t="s">
        <v>84</v>
      </c>
    </row>
    <row r="1529" spans="1:44" x14ac:dyDescent="0.2">
      <c r="A1529" t="s">
        <v>5720</v>
      </c>
      <c r="B1529" t="s">
        <v>7965</v>
      </c>
      <c r="C1529">
        <v>43936</v>
      </c>
      <c r="D1529" t="s">
        <v>168</v>
      </c>
      <c r="E1529" t="s">
        <v>47</v>
      </c>
      <c r="F1529" t="s">
        <v>72</v>
      </c>
      <c r="G1529" t="s">
        <v>49</v>
      </c>
      <c r="H1529" t="s">
        <v>49</v>
      </c>
      <c r="I1529" t="s">
        <v>60</v>
      </c>
      <c r="J1529" t="s">
        <v>95</v>
      </c>
      <c r="K1529" t="s">
        <v>1258</v>
      </c>
      <c r="L1529" t="s">
        <v>7966</v>
      </c>
      <c r="M1529" t="s">
        <v>52</v>
      </c>
      <c r="N1529" t="s">
        <v>62</v>
      </c>
      <c r="O1529" t="s">
        <v>7967</v>
      </c>
      <c r="P1529" t="s">
        <v>53</v>
      </c>
      <c r="Q1529" t="s">
        <v>63</v>
      </c>
      <c r="S1529" t="s">
        <v>863</v>
      </c>
      <c r="T1529" t="s">
        <v>7968</v>
      </c>
      <c r="V1529" t="s">
        <v>7969</v>
      </c>
      <c r="W1529" t="s">
        <v>178</v>
      </c>
      <c r="X1529" t="s">
        <v>56</v>
      </c>
      <c r="Y1529" t="s">
        <v>57</v>
      </c>
      <c r="Z1529">
        <v>43933</v>
      </c>
      <c r="AB1529" t="s">
        <v>770</v>
      </c>
      <c r="AC1529">
        <v>43629</v>
      </c>
      <c r="AD1529">
        <v>43862</v>
      </c>
      <c r="AE1529">
        <v>43929</v>
      </c>
      <c r="AF1529" t="s">
        <v>7970</v>
      </c>
      <c r="AG1529" t="s">
        <v>64</v>
      </c>
      <c r="AH1529" t="s">
        <v>7971</v>
      </c>
      <c r="AN1529" t="s">
        <v>58</v>
      </c>
      <c r="AO1529" t="s">
        <v>1261</v>
      </c>
      <c r="AP1529" t="s">
        <v>84</v>
      </c>
      <c r="AQ1529" t="s">
        <v>421</v>
      </c>
    </row>
    <row r="1530" spans="1:44" x14ac:dyDescent="0.2">
      <c r="A1530" t="s">
        <v>5720</v>
      </c>
      <c r="B1530" t="s">
        <v>7972</v>
      </c>
      <c r="C1530">
        <v>43936</v>
      </c>
      <c r="D1530" t="s">
        <v>46</v>
      </c>
      <c r="E1530" t="s">
        <v>69</v>
      </c>
      <c r="F1530" t="s">
        <v>72</v>
      </c>
      <c r="G1530" t="s">
        <v>49</v>
      </c>
      <c r="H1530" t="s">
        <v>49</v>
      </c>
      <c r="L1530" t="s">
        <v>7973</v>
      </c>
      <c r="M1530" t="s">
        <v>52</v>
      </c>
      <c r="N1530" t="s">
        <v>62</v>
      </c>
      <c r="O1530" t="s">
        <v>76</v>
      </c>
      <c r="P1530" t="s">
        <v>53</v>
      </c>
      <c r="S1530" t="s">
        <v>1758</v>
      </c>
      <c r="T1530" t="s">
        <v>1983</v>
      </c>
      <c r="V1530" t="s">
        <v>7974</v>
      </c>
      <c r="W1530" t="s">
        <v>55</v>
      </c>
      <c r="X1530" t="s">
        <v>56</v>
      </c>
      <c r="Y1530" t="s">
        <v>57</v>
      </c>
      <c r="Z1530">
        <v>43933</v>
      </c>
      <c r="AD1530">
        <v>43924</v>
      </c>
      <c r="AE1530">
        <v>43925</v>
      </c>
      <c r="AF1530" t="s">
        <v>7975</v>
      </c>
      <c r="AG1530" t="s">
        <v>64</v>
      </c>
      <c r="AH1530" t="s">
        <v>93</v>
      </c>
      <c r="AN1530" t="s">
        <v>58</v>
      </c>
    </row>
    <row r="1531" spans="1:44" x14ac:dyDescent="0.2">
      <c r="A1531" t="s">
        <v>5720</v>
      </c>
      <c r="B1531" t="s">
        <v>7976</v>
      </c>
      <c r="C1531">
        <v>43937</v>
      </c>
      <c r="D1531" t="s">
        <v>168</v>
      </c>
      <c r="E1531" t="s">
        <v>227</v>
      </c>
      <c r="F1531" t="s">
        <v>166</v>
      </c>
      <c r="G1531" t="s">
        <v>49</v>
      </c>
      <c r="H1531" t="s">
        <v>49</v>
      </c>
      <c r="I1531" t="s">
        <v>60</v>
      </c>
      <c r="J1531" t="s">
        <v>170</v>
      </c>
      <c r="K1531" t="s">
        <v>1072</v>
      </c>
      <c r="L1531" t="s">
        <v>7977</v>
      </c>
      <c r="M1531" t="s">
        <v>52</v>
      </c>
      <c r="N1531" t="s">
        <v>230</v>
      </c>
      <c r="O1531" t="s">
        <v>805</v>
      </c>
      <c r="P1531" t="s">
        <v>53</v>
      </c>
      <c r="Q1531" t="s">
        <v>175</v>
      </c>
      <c r="S1531" t="s">
        <v>7978</v>
      </c>
      <c r="V1531" t="s">
        <v>1410</v>
      </c>
      <c r="W1531" t="s">
        <v>178</v>
      </c>
      <c r="X1531" t="s">
        <v>56</v>
      </c>
      <c r="Y1531" t="s">
        <v>57</v>
      </c>
      <c r="Z1531">
        <v>43933</v>
      </c>
      <c r="AA1531" t="s">
        <v>241</v>
      </c>
      <c r="AB1531" t="s">
        <v>180</v>
      </c>
      <c r="AC1531">
        <v>43810</v>
      </c>
      <c r="AD1531">
        <v>43927</v>
      </c>
      <c r="AG1531" t="s">
        <v>64</v>
      </c>
      <c r="AH1531" t="s">
        <v>7979</v>
      </c>
      <c r="AJ1531" t="s">
        <v>949</v>
      </c>
      <c r="AK1531" t="s">
        <v>950</v>
      </c>
      <c r="AL1531" t="s">
        <v>951</v>
      </c>
      <c r="AM1531" t="s">
        <v>185</v>
      </c>
      <c r="AN1531" t="s">
        <v>58</v>
      </c>
      <c r="AO1531" t="s">
        <v>1076</v>
      </c>
      <c r="AP1531" t="s">
        <v>187</v>
      </c>
      <c r="AQ1531" t="s">
        <v>188</v>
      </c>
      <c r="AR1531" t="s">
        <v>5944</v>
      </c>
    </row>
    <row r="1532" spans="1:44" x14ac:dyDescent="0.2">
      <c r="A1532" t="s">
        <v>5720</v>
      </c>
      <c r="B1532" t="s">
        <v>7980</v>
      </c>
      <c r="C1532">
        <v>43937</v>
      </c>
      <c r="D1532" t="s">
        <v>168</v>
      </c>
      <c r="E1532" t="s">
        <v>227</v>
      </c>
      <c r="F1532" t="s">
        <v>166</v>
      </c>
      <c r="G1532" t="s">
        <v>49</v>
      </c>
      <c r="H1532" t="s">
        <v>49</v>
      </c>
      <c r="I1532" t="s">
        <v>60</v>
      </c>
      <c r="J1532" t="s">
        <v>170</v>
      </c>
      <c r="K1532" t="s">
        <v>7981</v>
      </c>
      <c r="L1532" t="s">
        <v>7982</v>
      </c>
      <c r="M1532" t="s">
        <v>52</v>
      </c>
      <c r="N1532" t="s">
        <v>230</v>
      </c>
      <c r="O1532" t="s">
        <v>7983</v>
      </c>
      <c r="P1532" t="s">
        <v>53</v>
      </c>
      <c r="Q1532" t="s">
        <v>175</v>
      </c>
      <c r="S1532" t="s">
        <v>7984</v>
      </c>
      <c r="T1532" t="s">
        <v>7895</v>
      </c>
      <c r="W1532" t="s">
        <v>178</v>
      </c>
      <c r="X1532" t="s">
        <v>56</v>
      </c>
      <c r="Y1532" t="s">
        <v>57</v>
      </c>
      <c r="Z1532">
        <v>43933</v>
      </c>
      <c r="AA1532" t="s">
        <v>179</v>
      </c>
      <c r="AB1532" t="s">
        <v>180</v>
      </c>
      <c r="AC1532">
        <v>43701</v>
      </c>
      <c r="AD1532">
        <v>43936</v>
      </c>
      <c r="AE1532">
        <v>43936</v>
      </c>
      <c r="AF1532" t="s">
        <v>7985</v>
      </c>
      <c r="AG1532" t="s">
        <v>64</v>
      </c>
      <c r="AH1532" t="s">
        <v>267</v>
      </c>
      <c r="AI1532" t="s">
        <v>7986</v>
      </c>
      <c r="AJ1532" t="s">
        <v>7987</v>
      </c>
      <c r="AK1532" t="s">
        <v>7988</v>
      </c>
      <c r="AL1532" t="s">
        <v>235</v>
      </c>
      <c r="AM1532" t="s">
        <v>185</v>
      </c>
      <c r="AN1532" t="s">
        <v>58</v>
      </c>
      <c r="AO1532" t="s">
        <v>7989</v>
      </c>
      <c r="AP1532" t="s">
        <v>187</v>
      </c>
      <c r="AQ1532" t="s">
        <v>188</v>
      </c>
      <c r="AR1532" t="s">
        <v>7990</v>
      </c>
    </row>
    <row r="1533" spans="1:44" x14ac:dyDescent="0.2">
      <c r="A1533" t="s">
        <v>5720</v>
      </c>
      <c r="B1533" t="s">
        <v>7991</v>
      </c>
      <c r="C1533">
        <v>43937</v>
      </c>
      <c r="D1533" t="s">
        <v>68</v>
      </c>
      <c r="E1533" t="s">
        <v>47</v>
      </c>
      <c r="F1533" t="s">
        <v>72</v>
      </c>
      <c r="G1533" t="s">
        <v>49</v>
      </c>
      <c r="H1533" t="s">
        <v>49</v>
      </c>
      <c r="I1533" t="s">
        <v>60</v>
      </c>
      <c r="J1533" t="s">
        <v>95</v>
      </c>
      <c r="L1533" t="s">
        <v>7992</v>
      </c>
      <c r="M1533" t="s">
        <v>52</v>
      </c>
      <c r="N1533" t="s">
        <v>62</v>
      </c>
      <c r="O1533" t="s">
        <v>7271</v>
      </c>
      <c r="P1533" t="s">
        <v>53</v>
      </c>
      <c r="Q1533" t="s">
        <v>97</v>
      </c>
      <c r="S1533" t="s">
        <v>7993</v>
      </c>
      <c r="T1533" t="s">
        <v>7994</v>
      </c>
      <c r="V1533" t="s">
        <v>7995</v>
      </c>
      <c r="W1533" t="s">
        <v>55</v>
      </c>
      <c r="X1533" t="s">
        <v>56</v>
      </c>
      <c r="Y1533" t="s">
        <v>57</v>
      </c>
      <c r="Z1533">
        <v>43933</v>
      </c>
      <c r="AD1533">
        <v>43935</v>
      </c>
      <c r="AE1533">
        <v>43935</v>
      </c>
      <c r="AF1533" t="s">
        <v>7996</v>
      </c>
      <c r="AG1533" t="s">
        <v>64</v>
      </c>
      <c r="AH1533" t="s">
        <v>4152</v>
      </c>
      <c r="AN1533" t="s">
        <v>58</v>
      </c>
    </row>
    <row r="1534" spans="1:44" x14ac:dyDescent="0.2">
      <c r="A1534" t="s">
        <v>5720</v>
      </c>
      <c r="B1534" t="s">
        <v>7997</v>
      </c>
      <c r="C1534">
        <v>43938</v>
      </c>
      <c r="D1534" t="s">
        <v>68</v>
      </c>
      <c r="E1534" t="s">
        <v>47</v>
      </c>
      <c r="F1534" t="s">
        <v>72</v>
      </c>
      <c r="G1534" t="s">
        <v>49</v>
      </c>
      <c r="H1534" t="s">
        <v>49</v>
      </c>
      <c r="I1534" t="s">
        <v>60</v>
      </c>
      <c r="J1534" t="s">
        <v>73</v>
      </c>
      <c r="L1534" t="s">
        <v>7998</v>
      </c>
      <c r="M1534" t="s">
        <v>52</v>
      </c>
      <c r="N1534" t="s">
        <v>62</v>
      </c>
      <c r="O1534" t="s">
        <v>2222</v>
      </c>
      <c r="P1534" t="s">
        <v>53</v>
      </c>
      <c r="Q1534" t="s">
        <v>63</v>
      </c>
      <c r="S1534" t="s">
        <v>7999</v>
      </c>
      <c r="T1534" t="s">
        <v>8000</v>
      </c>
      <c r="V1534" t="s">
        <v>8001</v>
      </c>
      <c r="W1534" t="s">
        <v>55</v>
      </c>
      <c r="X1534" t="s">
        <v>56</v>
      </c>
      <c r="Y1534" t="s">
        <v>57</v>
      </c>
      <c r="Z1534">
        <v>43933</v>
      </c>
      <c r="AD1534">
        <v>43932</v>
      </c>
      <c r="AE1534">
        <v>43933</v>
      </c>
      <c r="AF1534" t="s">
        <v>8002</v>
      </c>
      <c r="AG1534" t="s">
        <v>64</v>
      </c>
      <c r="AH1534" t="s">
        <v>82</v>
      </c>
      <c r="AN1534" t="s">
        <v>58</v>
      </c>
    </row>
    <row r="1535" spans="1:44" x14ac:dyDescent="0.2">
      <c r="A1535" t="s">
        <v>5720</v>
      </c>
      <c r="B1535" t="s">
        <v>8003</v>
      </c>
      <c r="C1535">
        <v>43940</v>
      </c>
      <c r="D1535" t="s">
        <v>889</v>
      </c>
      <c r="E1535" t="s">
        <v>227</v>
      </c>
      <c r="F1535" t="s">
        <v>677</v>
      </c>
      <c r="G1535" t="s">
        <v>49</v>
      </c>
      <c r="H1535" t="s">
        <v>49</v>
      </c>
      <c r="I1535" t="s">
        <v>60</v>
      </c>
      <c r="J1535" t="s">
        <v>170</v>
      </c>
      <c r="K1535" t="s">
        <v>845</v>
      </c>
      <c r="L1535" t="s">
        <v>8004</v>
      </c>
      <c r="M1535" t="s">
        <v>52</v>
      </c>
      <c r="N1535" t="s">
        <v>230</v>
      </c>
      <c r="O1535" t="s">
        <v>8005</v>
      </c>
      <c r="P1535" t="s">
        <v>53</v>
      </c>
      <c r="Q1535" t="s">
        <v>175</v>
      </c>
      <c r="S1535" t="s">
        <v>8006</v>
      </c>
      <c r="W1535" t="s">
        <v>894</v>
      </c>
      <c r="X1535" t="s">
        <v>56</v>
      </c>
      <c r="Y1535" t="s">
        <v>57</v>
      </c>
      <c r="Z1535">
        <v>43940</v>
      </c>
      <c r="AA1535" t="s">
        <v>895</v>
      </c>
      <c r="AB1535" t="s">
        <v>896</v>
      </c>
      <c r="AC1535">
        <v>43782</v>
      </c>
      <c r="AD1535">
        <v>43936</v>
      </c>
      <c r="AE1535">
        <v>43936</v>
      </c>
      <c r="AF1535" t="s">
        <v>8007</v>
      </c>
      <c r="AG1535" t="s">
        <v>64</v>
      </c>
      <c r="AJ1535" t="s">
        <v>250</v>
      </c>
      <c r="AK1535" t="s">
        <v>251</v>
      </c>
      <c r="AL1535" t="s">
        <v>235</v>
      </c>
      <c r="AM1535" t="s">
        <v>185</v>
      </c>
      <c r="AN1535" t="s">
        <v>58</v>
      </c>
      <c r="AO1535" t="s">
        <v>1320</v>
      </c>
      <c r="AP1535" t="s">
        <v>902</v>
      </c>
      <c r="AQ1535" t="s">
        <v>555</v>
      </c>
      <c r="AR1535" t="s">
        <v>6190</v>
      </c>
    </row>
    <row r="1536" spans="1:44" x14ac:dyDescent="0.2">
      <c r="A1536" t="s">
        <v>5720</v>
      </c>
      <c r="B1536" t="s">
        <v>8008</v>
      </c>
      <c r="C1536">
        <v>43941</v>
      </c>
      <c r="D1536" t="s">
        <v>689</v>
      </c>
      <c r="E1536" t="s">
        <v>227</v>
      </c>
      <c r="G1536" t="s">
        <v>49</v>
      </c>
      <c r="H1536" t="s">
        <v>49</v>
      </c>
      <c r="I1536" t="s">
        <v>60</v>
      </c>
      <c r="J1536" t="s">
        <v>170</v>
      </c>
      <c r="L1536" t="s">
        <v>8009</v>
      </c>
      <c r="M1536" t="s">
        <v>52</v>
      </c>
      <c r="N1536" t="s">
        <v>230</v>
      </c>
      <c r="O1536" t="s">
        <v>8010</v>
      </c>
      <c r="P1536" t="s">
        <v>53</v>
      </c>
      <c r="Q1536" t="s">
        <v>262</v>
      </c>
      <c r="S1536" t="s">
        <v>240</v>
      </c>
      <c r="W1536" t="s">
        <v>178</v>
      </c>
      <c r="X1536" t="s">
        <v>56</v>
      </c>
      <c r="Y1536" t="s">
        <v>57</v>
      </c>
      <c r="Z1536">
        <v>43940</v>
      </c>
      <c r="AD1536">
        <v>43941</v>
      </c>
      <c r="AE1536">
        <v>43941</v>
      </c>
      <c r="AF1536" t="s">
        <v>8011</v>
      </c>
      <c r="AG1536" t="s">
        <v>64</v>
      </c>
      <c r="AH1536" t="s">
        <v>6004</v>
      </c>
      <c r="AI1536" t="s">
        <v>8012</v>
      </c>
      <c r="AJ1536" t="s">
        <v>8013</v>
      </c>
      <c r="AK1536" t="s">
        <v>8014</v>
      </c>
      <c r="AL1536" t="s">
        <v>4290</v>
      </c>
      <c r="AM1536" t="s">
        <v>185</v>
      </c>
      <c r="AN1536" t="s">
        <v>58</v>
      </c>
    </row>
    <row r="1537" spans="1:44" x14ac:dyDescent="0.2">
      <c r="A1537" t="s">
        <v>5720</v>
      </c>
      <c r="B1537" t="s">
        <v>8015</v>
      </c>
      <c r="C1537">
        <v>43942</v>
      </c>
      <c r="D1537" t="s">
        <v>1225</v>
      </c>
      <c r="E1537" t="s">
        <v>47</v>
      </c>
      <c r="F1537" t="s">
        <v>698</v>
      </c>
      <c r="G1537" t="s">
        <v>49</v>
      </c>
      <c r="H1537" t="s">
        <v>133</v>
      </c>
      <c r="I1537" t="s">
        <v>60</v>
      </c>
      <c r="J1537" t="s">
        <v>73</v>
      </c>
      <c r="K1537" t="s">
        <v>6290</v>
      </c>
      <c r="L1537" t="s">
        <v>8016</v>
      </c>
      <c r="M1537" t="s">
        <v>52</v>
      </c>
      <c r="N1537" t="s">
        <v>62</v>
      </c>
      <c r="O1537" t="s">
        <v>76</v>
      </c>
      <c r="P1537" t="s">
        <v>53</v>
      </c>
      <c r="Q1537" t="s">
        <v>262</v>
      </c>
      <c r="S1537" t="s">
        <v>263</v>
      </c>
      <c r="T1537" t="s">
        <v>8017</v>
      </c>
      <c r="W1537" t="s">
        <v>1229</v>
      </c>
      <c r="X1537" t="s">
        <v>56</v>
      </c>
      <c r="Y1537" t="s">
        <v>139</v>
      </c>
      <c r="Z1537">
        <v>43940</v>
      </c>
      <c r="AB1537" t="s">
        <v>702</v>
      </c>
      <c r="AC1537">
        <v>43663</v>
      </c>
      <c r="AG1537" t="s">
        <v>64</v>
      </c>
      <c r="AH1537" t="s">
        <v>6589</v>
      </c>
      <c r="AN1537" t="s">
        <v>142</v>
      </c>
      <c r="AO1537" t="s">
        <v>8018</v>
      </c>
      <c r="AP1537" t="s">
        <v>484</v>
      </c>
      <c r="AQ1537" t="s">
        <v>484</v>
      </c>
      <c r="AR1537" t="s">
        <v>8019</v>
      </c>
    </row>
    <row r="1538" spans="1:44" x14ac:dyDescent="0.2">
      <c r="A1538" t="s">
        <v>5720</v>
      </c>
      <c r="B1538" t="s">
        <v>8020</v>
      </c>
      <c r="C1538">
        <v>43943</v>
      </c>
      <c r="D1538" t="s">
        <v>168</v>
      </c>
      <c r="E1538" t="s">
        <v>227</v>
      </c>
      <c r="F1538" t="s">
        <v>166</v>
      </c>
      <c r="G1538" t="s">
        <v>49</v>
      </c>
      <c r="H1538" t="s">
        <v>49</v>
      </c>
      <c r="I1538" t="s">
        <v>60</v>
      </c>
      <c r="J1538" t="s">
        <v>170</v>
      </c>
      <c r="K1538" t="s">
        <v>1117</v>
      </c>
      <c r="L1538" t="s">
        <v>8021</v>
      </c>
      <c r="M1538" t="s">
        <v>52</v>
      </c>
      <c r="N1538" t="s">
        <v>230</v>
      </c>
      <c r="O1538" t="s">
        <v>8022</v>
      </c>
      <c r="P1538" t="s">
        <v>53</v>
      </c>
      <c r="Q1538" t="s">
        <v>175</v>
      </c>
      <c r="S1538" t="s">
        <v>489</v>
      </c>
      <c r="T1538" t="s">
        <v>177</v>
      </c>
      <c r="W1538" t="s">
        <v>178</v>
      </c>
      <c r="X1538" t="s">
        <v>56</v>
      </c>
      <c r="Y1538" t="s">
        <v>57</v>
      </c>
      <c r="Z1538">
        <v>43940</v>
      </c>
      <c r="AA1538" t="s">
        <v>241</v>
      </c>
      <c r="AB1538" t="s">
        <v>180</v>
      </c>
      <c r="AC1538">
        <v>43809</v>
      </c>
      <c r="AD1538">
        <v>43908</v>
      </c>
      <c r="AE1538">
        <v>43925</v>
      </c>
      <c r="AG1538" t="s">
        <v>64</v>
      </c>
      <c r="AH1538" t="s">
        <v>1857</v>
      </c>
      <c r="AJ1538" t="s">
        <v>242</v>
      </c>
      <c r="AK1538" t="s">
        <v>243</v>
      </c>
      <c r="AL1538" t="s">
        <v>244</v>
      </c>
      <c r="AM1538" t="s">
        <v>185</v>
      </c>
      <c r="AN1538" t="s">
        <v>58</v>
      </c>
      <c r="AO1538" t="s">
        <v>1122</v>
      </c>
      <c r="AP1538" t="s">
        <v>187</v>
      </c>
      <c r="AQ1538" t="s">
        <v>188</v>
      </c>
      <c r="AR1538" t="s">
        <v>1094</v>
      </c>
    </row>
    <row r="1539" spans="1:44" x14ac:dyDescent="0.2">
      <c r="A1539" t="s">
        <v>5720</v>
      </c>
      <c r="B1539" t="s">
        <v>8023</v>
      </c>
      <c r="C1539">
        <v>43944</v>
      </c>
      <c r="D1539" t="s">
        <v>168</v>
      </c>
      <c r="E1539" t="s">
        <v>47</v>
      </c>
      <c r="F1539" t="s">
        <v>166</v>
      </c>
      <c r="G1539" t="s">
        <v>49</v>
      </c>
      <c r="H1539" t="s">
        <v>49</v>
      </c>
      <c r="I1539" t="s">
        <v>60</v>
      </c>
      <c r="J1539" t="s">
        <v>170</v>
      </c>
      <c r="K1539" t="s">
        <v>171</v>
      </c>
      <c r="L1539" t="s">
        <v>8024</v>
      </c>
      <c r="M1539" t="s">
        <v>52</v>
      </c>
      <c r="N1539" t="s">
        <v>173</v>
      </c>
      <c r="O1539" t="s">
        <v>8025</v>
      </c>
      <c r="P1539" t="s">
        <v>53</v>
      </c>
      <c r="Q1539" t="s">
        <v>175</v>
      </c>
      <c r="S1539" t="s">
        <v>6033</v>
      </c>
      <c r="W1539" t="s">
        <v>178</v>
      </c>
      <c r="X1539" t="s">
        <v>56</v>
      </c>
      <c r="Y1539" t="s">
        <v>57</v>
      </c>
      <c r="Z1539">
        <v>43940</v>
      </c>
      <c r="AA1539" t="s">
        <v>179</v>
      </c>
      <c r="AB1539" t="s">
        <v>180</v>
      </c>
      <c r="AC1539">
        <v>43795</v>
      </c>
      <c r="AD1539">
        <v>43923</v>
      </c>
      <c r="AE1539">
        <v>43923</v>
      </c>
      <c r="AF1539" t="s">
        <v>8026</v>
      </c>
      <c r="AG1539" t="s">
        <v>64</v>
      </c>
      <c r="AH1539" t="s">
        <v>8027</v>
      </c>
      <c r="AJ1539" t="s">
        <v>256</v>
      </c>
      <c r="AK1539" t="s">
        <v>257</v>
      </c>
      <c r="AL1539" t="s">
        <v>222</v>
      </c>
      <c r="AM1539" t="s">
        <v>185</v>
      </c>
      <c r="AN1539" t="s">
        <v>58</v>
      </c>
      <c r="AO1539" t="s">
        <v>186</v>
      </c>
      <c r="AP1539" t="s">
        <v>187</v>
      </c>
      <c r="AQ1539" t="s">
        <v>188</v>
      </c>
    </row>
    <row r="1540" spans="1:44" x14ac:dyDescent="0.2">
      <c r="A1540" t="s">
        <v>5720</v>
      </c>
      <c r="B1540" t="s">
        <v>8028</v>
      </c>
      <c r="C1540">
        <v>43945</v>
      </c>
      <c r="D1540" t="s">
        <v>689</v>
      </c>
      <c r="E1540" t="s">
        <v>47</v>
      </c>
      <c r="G1540" t="s">
        <v>49</v>
      </c>
      <c r="H1540" t="s">
        <v>49</v>
      </c>
      <c r="I1540" t="s">
        <v>60</v>
      </c>
      <c r="J1540" t="s">
        <v>170</v>
      </c>
      <c r="L1540" t="s">
        <v>8029</v>
      </c>
      <c r="M1540" t="s">
        <v>52</v>
      </c>
      <c r="N1540" t="s">
        <v>173</v>
      </c>
      <c r="O1540" t="s">
        <v>8030</v>
      </c>
      <c r="P1540" t="s">
        <v>53</v>
      </c>
      <c r="Q1540" t="s">
        <v>262</v>
      </c>
      <c r="S1540" t="s">
        <v>240</v>
      </c>
      <c r="W1540" t="s">
        <v>178</v>
      </c>
      <c r="X1540" t="s">
        <v>56</v>
      </c>
      <c r="Y1540" t="s">
        <v>57</v>
      </c>
      <c r="Z1540">
        <v>43940</v>
      </c>
      <c r="AD1540">
        <v>43945</v>
      </c>
      <c r="AE1540">
        <v>43945</v>
      </c>
      <c r="AF1540" t="s">
        <v>8031</v>
      </c>
      <c r="AG1540" t="s">
        <v>64</v>
      </c>
      <c r="AH1540" t="s">
        <v>7946</v>
      </c>
      <c r="AJ1540" t="s">
        <v>1099</v>
      </c>
      <c r="AK1540" t="s">
        <v>1100</v>
      </c>
      <c r="AL1540" t="s">
        <v>508</v>
      </c>
      <c r="AM1540" t="s">
        <v>185</v>
      </c>
      <c r="AN1540" t="s">
        <v>58</v>
      </c>
    </row>
    <row r="1541" spans="1:44" x14ac:dyDescent="0.2">
      <c r="A1541" t="s">
        <v>5720</v>
      </c>
      <c r="B1541" t="s">
        <v>8032</v>
      </c>
      <c r="C1541">
        <v>43947</v>
      </c>
      <c r="D1541" t="s">
        <v>650</v>
      </c>
      <c r="E1541" t="s">
        <v>227</v>
      </c>
      <c r="F1541" t="s">
        <v>648</v>
      </c>
      <c r="G1541" t="s">
        <v>49</v>
      </c>
      <c r="H1541" t="s">
        <v>49</v>
      </c>
      <c r="I1541" t="s">
        <v>60</v>
      </c>
      <c r="J1541" t="s">
        <v>170</v>
      </c>
      <c r="K1541" t="s">
        <v>1697</v>
      </c>
      <c r="L1541" t="s">
        <v>8033</v>
      </c>
      <c r="M1541" t="s">
        <v>52</v>
      </c>
      <c r="N1541" t="s">
        <v>230</v>
      </c>
      <c r="O1541" t="s">
        <v>1089</v>
      </c>
      <c r="P1541" t="s">
        <v>53</v>
      </c>
      <c r="Q1541" t="s">
        <v>63</v>
      </c>
      <c r="S1541" t="s">
        <v>263</v>
      </c>
      <c r="W1541" t="s">
        <v>654</v>
      </c>
      <c r="X1541" t="s">
        <v>56</v>
      </c>
      <c r="Y1541" t="s">
        <v>57</v>
      </c>
      <c r="Z1541">
        <v>43947</v>
      </c>
      <c r="AA1541" t="s">
        <v>1625</v>
      </c>
      <c r="AB1541" t="s">
        <v>1064</v>
      </c>
      <c r="AC1541">
        <v>43879</v>
      </c>
      <c r="AD1541">
        <v>43946</v>
      </c>
      <c r="AE1541">
        <v>43946</v>
      </c>
      <c r="AF1541" t="s">
        <v>8034</v>
      </c>
      <c r="AG1541" t="s">
        <v>64</v>
      </c>
      <c r="AH1541" t="s">
        <v>871</v>
      </c>
      <c r="AJ1541" t="s">
        <v>657</v>
      </c>
      <c r="AK1541" t="s">
        <v>658</v>
      </c>
      <c r="AL1541" t="s">
        <v>659</v>
      </c>
      <c r="AM1541" t="s">
        <v>185</v>
      </c>
      <c r="AN1541" t="s">
        <v>58</v>
      </c>
      <c r="AO1541" t="s">
        <v>8035</v>
      </c>
      <c r="AP1541" t="s">
        <v>224</v>
      </c>
      <c r="AQ1541" t="s">
        <v>421</v>
      </c>
      <c r="AR1541" t="s">
        <v>8036</v>
      </c>
    </row>
    <row r="1542" spans="1:44" x14ac:dyDescent="0.2">
      <c r="A1542" t="s">
        <v>5720</v>
      </c>
      <c r="B1542" t="s">
        <v>8037</v>
      </c>
      <c r="C1542">
        <v>43948</v>
      </c>
      <c r="D1542" t="s">
        <v>697</v>
      </c>
      <c r="E1542" t="s">
        <v>47</v>
      </c>
      <c r="F1542" t="s">
        <v>698</v>
      </c>
      <c r="G1542" t="s">
        <v>49</v>
      </c>
      <c r="H1542" t="s">
        <v>49</v>
      </c>
      <c r="I1542" t="s">
        <v>60</v>
      </c>
      <c r="J1542" t="s">
        <v>73</v>
      </c>
      <c r="K1542" t="s">
        <v>8038</v>
      </c>
      <c r="L1542" t="s">
        <v>8039</v>
      </c>
      <c r="M1542" t="s">
        <v>52</v>
      </c>
      <c r="N1542" t="s">
        <v>62</v>
      </c>
      <c r="O1542" t="s">
        <v>562</v>
      </c>
      <c r="P1542" t="s">
        <v>53</v>
      </c>
      <c r="Q1542" t="s">
        <v>262</v>
      </c>
      <c r="S1542" t="s">
        <v>489</v>
      </c>
      <c r="T1542" t="s">
        <v>8040</v>
      </c>
      <c r="W1542" t="s">
        <v>595</v>
      </c>
      <c r="X1542" t="s">
        <v>56</v>
      </c>
      <c r="Y1542" t="s">
        <v>57</v>
      </c>
      <c r="Z1542">
        <v>43947</v>
      </c>
      <c r="AB1542" t="s">
        <v>702</v>
      </c>
      <c r="AC1542">
        <v>43584</v>
      </c>
      <c r="AD1542">
        <v>43945</v>
      </c>
      <c r="AE1542">
        <v>43946</v>
      </c>
      <c r="AF1542" t="s">
        <v>8041</v>
      </c>
      <c r="AG1542" t="s">
        <v>64</v>
      </c>
      <c r="AH1542" t="s">
        <v>2762</v>
      </c>
      <c r="AN1542" t="s">
        <v>58</v>
      </c>
      <c r="AO1542" t="s">
        <v>8042</v>
      </c>
      <c r="AP1542" t="s">
        <v>484</v>
      </c>
      <c r="AQ1542" t="s">
        <v>484</v>
      </c>
      <c r="AR1542" t="s">
        <v>8043</v>
      </c>
    </row>
    <row r="1543" spans="1:44" x14ac:dyDescent="0.2">
      <c r="A1543" t="s">
        <v>5720</v>
      </c>
      <c r="B1543" t="s">
        <v>8044</v>
      </c>
      <c r="C1543">
        <v>43949</v>
      </c>
      <c r="D1543" t="s">
        <v>168</v>
      </c>
      <c r="E1543" t="s">
        <v>227</v>
      </c>
      <c r="F1543" t="s">
        <v>166</v>
      </c>
      <c r="G1543" t="s">
        <v>49</v>
      </c>
      <c r="H1543" t="s">
        <v>49</v>
      </c>
      <c r="I1543" t="s">
        <v>60</v>
      </c>
      <c r="J1543" t="s">
        <v>170</v>
      </c>
      <c r="K1543" t="s">
        <v>8045</v>
      </c>
      <c r="L1543" t="s">
        <v>8046</v>
      </c>
      <c r="M1543" t="s">
        <v>52</v>
      </c>
      <c r="N1543" t="s">
        <v>230</v>
      </c>
      <c r="O1543" t="s">
        <v>1680</v>
      </c>
      <c r="P1543" t="s">
        <v>53</v>
      </c>
      <c r="Q1543" t="s">
        <v>175</v>
      </c>
      <c r="S1543" t="s">
        <v>362</v>
      </c>
      <c r="V1543" t="s">
        <v>1390</v>
      </c>
      <c r="W1543" t="s">
        <v>178</v>
      </c>
      <c r="X1543" t="s">
        <v>56</v>
      </c>
      <c r="Y1543" t="s">
        <v>57</v>
      </c>
      <c r="Z1543">
        <v>43947</v>
      </c>
      <c r="AA1543" t="s">
        <v>241</v>
      </c>
      <c r="AC1543">
        <v>43937</v>
      </c>
      <c r="AD1543">
        <v>43927</v>
      </c>
      <c r="AE1543">
        <v>43930</v>
      </c>
      <c r="AF1543" t="s">
        <v>2966</v>
      </c>
      <c r="AG1543" t="s">
        <v>64</v>
      </c>
      <c r="AH1543" t="s">
        <v>8047</v>
      </c>
      <c r="AJ1543" t="s">
        <v>268</v>
      </c>
      <c r="AK1543" t="s">
        <v>269</v>
      </c>
      <c r="AL1543" t="s">
        <v>244</v>
      </c>
      <c r="AM1543" t="s">
        <v>185</v>
      </c>
      <c r="AN1543" t="s">
        <v>58</v>
      </c>
      <c r="AO1543" t="s">
        <v>8048</v>
      </c>
      <c r="AP1543" t="s">
        <v>187</v>
      </c>
    </row>
    <row r="1544" spans="1:44" x14ac:dyDescent="0.2">
      <c r="A1544" t="s">
        <v>5720</v>
      </c>
      <c r="B1544" t="s">
        <v>8049</v>
      </c>
      <c r="C1544">
        <v>43952</v>
      </c>
      <c r="D1544" t="s">
        <v>168</v>
      </c>
      <c r="E1544" t="s">
        <v>227</v>
      </c>
      <c r="F1544" t="s">
        <v>166</v>
      </c>
      <c r="G1544" t="s">
        <v>49</v>
      </c>
      <c r="H1544" t="s">
        <v>133</v>
      </c>
      <c r="I1544" t="s">
        <v>60</v>
      </c>
      <c r="J1544" t="s">
        <v>170</v>
      </c>
      <c r="K1544" t="s">
        <v>171</v>
      </c>
      <c r="L1544" t="s">
        <v>8050</v>
      </c>
      <c r="M1544" t="s">
        <v>52</v>
      </c>
      <c r="N1544" t="s">
        <v>230</v>
      </c>
      <c r="O1544" t="s">
        <v>2886</v>
      </c>
      <c r="P1544" t="s">
        <v>53</v>
      </c>
      <c r="Q1544" t="s">
        <v>175</v>
      </c>
      <c r="S1544" t="s">
        <v>489</v>
      </c>
      <c r="T1544" t="s">
        <v>177</v>
      </c>
      <c r="V1544" t="s">
        <v>1415</v>
      </c>
      <c r="W1544" t="s">
        <v>178</v>
      </c>
      <c r="X1544" t="s">
        <v>56</v>
      </c>
      <c r="Y1544" t="s">
        <v>57</v>
      </c>
      <c r="Z1544">
        <v>43947</v>
      </c>
      <c r="AA1544" t="s">
        <v>179</v>
      </c>
      <c r="AB1544" t="s">
        <v>180</v>
      </c>
      <c r="AC1544">
        <v>43795</v>
      </c>
      <c r="AD1544">
        <v>43913</v>
      </c>
      <c r="AE1544">
        <v>43913</v>
      </c>
      <c r="AF1544" t="s">
        <v>8051</v>
      </c>
      <c r="AG1544" t="s">
        <v>64</v>
      </c>
      <c r="AH1544" t="s">
        <v>2762</v>
      </c>
      <c r="AJ1544" t="s">
        <v>1151</v>
      </c>
      <c r="AK1544" t="s">
        <v>1152</v>
      </c>
      <c r="AL1544" t="s">
        <v>419</v>
      </c>
      <c r="AM1544" t="s">
        <v>185</v>
      </c>
      <c r="AN1544" t="s">
        <v>58</v>
      </c>
      <c r="AO1544" t="s">
        <v>186</v>
      </c>
      <c r="AP1544" t="s">
        <v>187</v>
      </c>
      <c r="AQ1544" t="s">
        <v>224</v>
      </c>
      <c r="AR1544" t="s">
        <v>1153</v>
      </c>
    </row>
    <row r="1545" spans="1:44" x14ac:dyDescent="0.2">
      <c r="A1545" t="s">
        <v>5720</v>
      </c>
      <c r="B1545" t="s">
        <v>8052</v>
      </c>
      <c r="C1545">
        <v>43953</v>
      </c>
      <c r="D1545" t="s">
        <v>889</v>
      </c>
      <c r="E1545" t="s">
        <v>227</v>
      </c>
      <c r="F1545" t="s">
        <v>648</v>
      </c>
      <c r="G1545" t="s">
        <v>49</v>
      </c>
      <c r="H1545" t="s">
        <v>49</v>
      </c>
      <c r="I1545" t="s">
        <v>60</v>
      </c>
      <c r="J1545" t="s">
        <v>170</v>
      </c>
      <c r="K1545" t="s">
        <v>1087</v>
      </c>
      <c r="L1545" t="s">
        <v>8053</v>
      </c>
      <c r="M1545" t="s">
        <v>52</v>
      </c>
      <c r="N1545" t="s">
        <v>230</v>
      </c>
      <c r="O1545" t="s">
        <v>1783</v>
      </c>
      <c r="P1545" t="s">
        <v>53</v>
      </c>
      <c r="Q1545" t="s">
        <v>175</v>
      </c>
      <c r="S1545" t="s">
        <v>740</v>
      </c>
      <c r="T1545" t="s">
        <v>8054</v>
      </c>
      <c r="V1545" t="s">
        <v>8055</v>
      </c>
      <c r="W1545" t="s">
        <v>894</v>
      </c>
      <c r="X1545" t="s">
        <v>56</v>
      </c>
      <c r="Y1545" t="s">
        <v>57</v>
      </c>
      <c r="Z1545">
        <v>43947</v>
      </c>
      <c r="AA1545" t="s">
        <v>895</v>
      </c>
      <c r="AB1545" t="s">
        <v>1064</v>
      </c>
      <c r="AC1545">
        <v>43827</v>
      </c>
      <c r="AD1545">
        <v>43919</v>
      </c>
      <c r="AE1545">
        <v>43919</v>
      </c>
      <c r="AF1545" t="s">
        <v>8056</v>
      </c>
      <c r="AG1545" t="s">
        <v>64</v>
      </c>
      <c r="AH1545" t="s">
        <v>909</v>
      </c>
      <c r="AJ1545" t="s">
        <v>402</v>
      </c>
      <c r="AK1545" t="s">
        <v>403</v>
      </c>
      <c r="AL1545" t="s">
        <v>404</v>
      </c>
      <c r="AM1545" t="s">
        <v>317</v>
      </c>
      <c r="AN1545" t="s">
        <v>58</v>
      </c>
      <c r="AO1545" t="s">
        <v>1093</v>
      </c>
      <c r="AP1545" t="s">
        <v>224</v>
      </c>
      <c r="AQ1545" t="s">
        <v>421</v>
      </c>
      <c r="AR1545" t="s">
        <v>6479</v>
      </c>
    </row>
    <row r="1546" spans="1:44" x14ac:dyDescent="0.2">
      <c r="A1546" t="s">
        <v>5720</v>
      </c>
      <c r="B1546" t="s">
        <v>8057</v>
      </c>
      <c r="C1546">
        <v>43955</v>
      </c>
      <c r="D1546" t="s">
        <v>168</v>
      </c>
      <c r="E1546" t="s">
        <v>169</v>
      </c>
      <c r="F1546" t="s">
        <v>166</v>
      </c>
      <c r="G1546" t="s">
        <v>49</v>
      </c>
      <c r="H1546" t="s">
        <v>49</v>
      </c>
      <c r="I1546" t="s">
        <v>60</v>
      </c>
      <c r="J1546" t="s">
        <v>170</v>
      </c>
      <c r="K1546" t="s">
        <v>1087</v>
      </c>
      <c r="L1546" t="s">
        <v>8058</v>
      </c>
      <c r="M1546" t="s">
        <v>52</v>
      </c>
      <c r="N1546" t="s">
        <v>173</v>
      </c>
      <c r="O1546" t="s">
        <v>488</v>
      </c>
      <c r="P1546" t="s">
        <v>53</v>
      </c>
      <c r="Q1546" t="s">
        <v>175</v>
      </c>
      <c r="S1546" t="s">
        <v>8059</v>
      </c>
      <c r="W1546" t="s">
        <v>178</v>
      </c>
      <c r="X1546" t="s">
        <v>56</v>
      </c>
      <c r="Y1546" t="s">
        <v>57</v>
      </c>
      <c r="Z1546">
        <v>43954</v>
      </c>
      <c r="AA1546" t="s">
        <v>241</v>
      </c>
      <c r="AB1546" t="s">
        <v>180</v>
      </c>
      <c r="AC1546">
        <v>43827</v>
      </c>
      <c r="AD1546">
        <v>43949</v>
      </c>
      <c r="AE1546">
        <v>43952</v>
      </c>
      <c r="AF1546" t="s">
        <v>8060</v>
      </c>
      <c r="AG1546" t="s">
        <v>64</v>
      </c>
      <c r="AH1546" t="s">
        <v>8061</v>
      </c>
      <c r="AJ1546" t="s">
        <v>1588</v>
      </c>
      <c r="AK1546" t="s">
        <v>1589</v>
      </c>
      <c r="AL1546" t="s">
        <v>1056</v>
      </c>
      <c r="AM1546" t="s">
        <v>185</v>
      </c>
      <c r="AN1546" t="s">
        <v>58</v>
      </c>
      <c r="AO1546" t="s">
        <v>1219</v>
      </c>
      <c r="AP1546" t="s">
        <v>187</v>
      </c>
      <c r="AQ1546" t="s">
        <v>484</v>
      </c>
      <c r="AR1546" t="s">
        <v>8062</v>
      </c>
    </row>
    <row r="1547" spans="1:44" x14ac:dyDescent="0.2">
      <c r="A1547" t="s">
        <v>5720</v>
      </c>
      <c r="B1547" t="s">
        <v>8063</v>
      </c>
      <c r="C1547">
        <v>43957</v>
      </c>
      <c r="D1547" t="s">
        <v>46</v>
      </c>
      <c r="E1547" t="s">
        <v>69</v>
      </c>
      <c r="F1547" t="s">
        <v>72</v>
      </c>
      <c r="G1547" t="s">
        <v>49</v>
      </c>
      <c r="H1547" t="s">
        <v>49</v>
      </c>
      <c r="I1547" t="s">
        <v>60</v>
      </c>
      <c r="J1547" t="s">
        <v>73</v>
      </c>
      <c r="K1547" t="s">
        <v>8064</v>
      </c>
      <c r="L1547" t="s">
        <v>8065</v>
      </c>
      <c r="M1547" t="s">
        <v>52</v>
      </c>
      <c r="N1547" t="s">
        <v>62</v>
      </c>
      <c r="O1547" t="s">
        <v>8066</v>
      </c>
      <c r="P1547" t="s">
        <v>53</v>
      </c>
      <c r="Q1547" t="s">
        <v>112</v>
      </c>
      <c r="S1547" t="s">
        <v>8067</v>
      </c>
      <c r="W1547" t="s">
        <v>55</v>
      </c>
      <c r="X1547" t="s">
        <v>56</v>
      </c>
      <c r="Y1547" t="s">
        <v>57</v>
      </c>
      <c r="Z1547">
        <v>43954</v>
      </c>
      <c r="AC1547">
        <v>43598</v>
      </c>
      <c r="AD1547">
        <v>43921</v>
      </c>
      <c r="AG1547" t="s">
        <v>64</v>
      </c>
      <c r="AH1547" t="s">
        <v>1759</v>
      </c>
      <c r="AN1547" t="s">
        <v>58</v>
      </c>
      <c r="AO1547" t="s">
        <v>8068</v>
      </c>
      <c r="AP1547" t="s">
        <v>84</v>
      </c>
    </row>
    <row r="1548" spans="1:44" x14ac:dyDescent="0.2">
      <c r="A1548" t="s">
        <v>5720</v>
      </c>
      <c r="B1548" t="s">
        <v>8069</v>
      </c>
      <c r="C1548">
        <v>43957</v>
      </c>
      <c r="D1548" t="s">
        <v>68</v>
      </c>
      <c r="E1548" t="s">
        <v>47</v>
      </c>
      <c r="G1548" t="s">
        <v>49</v>
      </c>
      <c r="H1548" t="s">
        <v>49</v>
      </c>
      <c r="I1548" t="s">
        <v>60</v>
      </c>
      <c r="J1548" t="s">
        <v>61</v>
      </c>
      <c r="L1548" t="s">
        <v>8070</v>
      </c>
      <c r="M1548" t="s">
        <v>52</v>
      </c>
      <c r="N1548" t="s">
        <v>62</v>
      </c>
      <c r="O1548" t="s">
        <v>2222</v>
      </c>
      <c r="P1548" t="s">
        <v>53</v>
      </c>
      <c r="Q1548" t="s">
        <v>63</v>
      </c>
      <c r="S1548" t="s">
        <v>8071</v>
      </c>
      <c r="T1548" t="s">
        <v>8072</v>
      </c>
      <c r="V1548" t="s">
        <v>7833</v>
      </c>
      <c r="W1548" t="s">
        <v>55</v>
      </c>
      <c r="X1548" t="s">
        <v>56</v>
      </c>
      <c r="Y1548" t="s">
        <v>57</v>
      </c>
      <c r="Z1548">
        <v>43954</v>
      </c>
      <c r="AD1548">
        <v>43952</v>
      </c>
      <c r="AE1548">
        <v>43952</v>
      </c>
      <c r="AF1548" t="s">
        <v>8073</v>
      </c>
      <c r="AG1548" t="s">
        <v>64</v>
      </c>
      <c r="AH1548" t="s">
        <v>93</v>
      </c>
      <c r="AN1548" t="s">
        <v>58</v>
      </c>
    </row>
    <row r="1549" spans="1:44" x14ac:dyDescent="0.2">
      <c r="A1549" t="s">
        <v>5720</v>
      </c>
      <c r="B1549" t="s">
        <v>8074</v>
      </c>
      <c r="C1549">
        <v>43959</v>
      </c>
      <c r="D1549" t="s">
        <v>889</v>
      </c>
      <c r="E1549" t="s">
        <v>69</v>
      </c>
      <c r="F1549" t="s">
        <v>648</v>
      </c>
      <c r="G1549" t="s">
        <v>49</v>
      </c>
      <c r="H1549" t="s">
        <v>49</v>
      </c>
      <c r="I1549" t="s">
        <v>60</v>
      </c>
      <c r="J1549" t="s">
        <v>170</v>
      </c>
      <c r="K1549" t="s">
        <v>1111</v>
      </c>
      <c r="L1549" t="s">
        <v>8075</v>
      </c>
      <c r="M1549" t="s">
        <v>52</v>
      </c>
      <c r="N1549" t="s">
        <v>230</v>
      </c>
      <c r="O1549" t="s">
        <v>1137</v>
      </c>
      <c r="P1549" t="s">
        <v>53</v>
      </c>
      <c r="Q1549" t="s">
        <v>175</v>
      </c>
      <c r="S1549" t="s">
        <v>3508</v>
      </c>
      <c r="W1549" t="s">
        <v>894</v>
      </c>
      <c r="X1549" t="s">
        <v>56</v>
      </c>
      <c r="Y1549" t="s">
        <v>57</v>
      </c>
      <c r="Z1549">
        <v>43954</v>
      </c>
      <c r="AA1549" t="s">
        <v>895</v>
      </c>
      <c r="AC1549">
        <v>43742</v>
      </c>
      <c r="AD1549">
        <v>43958</v>
      </c>
      <c r="AE1549">
        <v>43959</v>
      </c>
      <c r="AF1549" t="s">
        <v>8076</v>
      </c>
      <c r="AG1549" t="s">
        <v>64</v>
      </c>
      <c r="AH1549" t="s">
        <v>2290</v>
      </c>
      <c r="AJ1549" t="s">
        <v>2800</v>
      </c>
      <c r="AK1549" t="s">
        <v>8077</v>
      </c>
      <c r="AL1549" t="s">
        <v>1069</v>
      </c>
      <c r="AM1549" t="s">
        <v>185</v>
      </c>
      <c r="AN1549" t="s">
        <v>58</v>
      </c>
      <c r="AO1549" t="s">
        <v>8078</v>
      </c>
      <c r="AP1549" t="s">
        <v>224</v>
      </c>
      <c r="AR1549" t="s">
        <v>7878</v>
      </c>
    </row>
    <row r="1550" spans="1:44" x14ac:dyDescent="0.2">
      <c r="A1550" t="s">
        <v>5720</v>
      </c>
      <c r="B1550" t="s">
        <v>8079</v>
      </c>
      <c r="C1550">
        <v>43960</v>
      </c>
      <c r="D1550" t="s">
        <v>689</v>
      </c>
      <c r="E1550" t="s">
        <v>227</v>
      </c>
      <c r="F1550" t="s">
        <v>722</v>
      </c>
      <c r="G1550" t="s">
        <v>49</v>
      </c>
      <c r="H1550" t="s">
        <v>49</v>
      </c>
      <c r="I1550" t="s">
        <v>60</v>
      </c>
      <c r="J1550" t="s">
        <v>170</v>
      </c>
      <c r="K1550" t="s">
        <v>5426</v>
      </c>
      <c r="L1550" t="s">
        <v>8080</v>
      </c>
      <c r="M1550" t="s">
        <v>52</v>
      </c>
      <c r="N1550" t="s">
        <v>230</v>
      </c>
      <c r="O1550" t="s">
        <v>8081</v>
      </c>
      <c r="P1550" t="s">
        <v>53</v>
      </c>
      <c r="Q1550" t="s">
        <v>112</v>
      </c>
      <c r="S1550" t="s">
        <v>740</v>
      </c>
      <c r="T1550" t="s">
        <v>5563</v>
      </c>
      <c r="V1550" t="s">
        <v>1806</v>
      </c>
      <c r="W1550" t="s">
        <v>178</v>
      </c>
      <c r="X1550" t="s">
        <v>56</v>
      </c>
      <c r="Y1550" t="s">
        <v>57</v>
      </c>
      <c r="Z1550">
        <v>43954</v>
      </c>
      <c r="AA1550" t="s">
        <v>2621</v>
      </c>
      <c r="AB1550" t="s">
        <v>2622</v>
      </c>
      <c r="AC1550">
        <v>43792</v>
      </c>
      <c r="AD1550">
        <v>43952</v>
      </c>
      <c r="AE1550">
        <v>43953</v>
      </c>
      <c r="AF1550" t="s">
        <v>8082</v>
      </c>
      <c r="AG1550" t="s">
        <v>64</v>
      </c>
      <c r="AH1550" t="s">
        <v>8083</v>
      </c>
      <c r="AJ1550" t="s">
        <v>8084</v>
      </c>
      <c r="AK1550" t="s">
        <v>8085</v>
      </c>
      <c r="AL1550" t="s">
        <v>1929</v>
      </c>
      <c r="AM1550" t="s">
        <v>308</v>
      </c>
      <c r="AN1550" t="s">
        <v>58</v>
      </c>
      <c r="AO1550" t="s">
        <v>8086</v>
      </c>
      <c r="AP1550" t="s">
        <v>407</v>
      </c>
      <c r="AQ1550" t="s">
        <v>484</v>
      </c>
      <c r="AR1550" t="s">
        <v>8087</v>
      </c>
    </row>
    <row r="1551" spans="1:44" x14ac:dyDescent="0.2">
      <c r="A1551" t="s">
        <v>5720</v>
      </c>
      <c r="B1551" t="s">
        <v>8088</v>
      </c>
      <c r="C1551">
        <v>43962</v>
      </c>
      <c r="D1551" t="s">
        <v>168</v>
      </c>
      <c r="E1551" t="s">
        <v>47</v>
      </c>
      <c r="F1551" t="s">
        <v>166</v>
      </c>
      <c r="G1551" t="s">
        <v>49</v>
      </c>
      <c r="H1551" t="s">
        <v>49</v>
      </c>
      <c r="I1551" t="s">
        <v>60</v>
      </c>
      <c r="J1551" t="s">
        <v>170</v>
      </c>
      <c r="K1551" t="s">
        <v>1072</v>
      </c>
      <c r="L1551" t="s">
        <v>8089</v>
      </c>
      <c r="M1551" t="s">
        <v>52</v>
      </c>
      <c r="N1551" t="s">
        <v>173</v>
      </c>
      <c r="O1551" t="s">
        <v>8090</v>
      </c>
      <c r="P1551" t="s">
        <v>53</v>
      </c>
      <c r="Q1551" t="s">
        <v>175</v>
      </c>
      <c r="S1551" t="s">
        <v>8091</v>
      </c>
      <c r="W1551" t="s">
        <v>178</v>
      </c>
      <c r="X1551" t="s">
        <v>56</v>
      </c>
      <c r="Y1551" t="s">
        <v>57</v>
      </c>
      <c r="Z1551">
        <v>43961</v>
      </c>
      <c r="AA1551" t="s">
        <v>241</v>
      </c>
      <c r="AB1551" t="s">
        <v>180</v>
      </c>
      <c r="AC1551">
        <v>43810</v>
      </c>
      <c r="AD1551">
        <v>43955</v>
      </c>
      <c r="AE1551">
        <v>43955</v>
      </c>
      <c r="AF1551" t="s">
        <v>8092</v>
      </c>
      <c r="AG1551" t="s">
        <v>64</v>
      </c>
      <c r="AH1551" t="s">
        <v>7979</v>
      </c>
      <c r="AJ1551" t="s">
        <v>182</v>
      </c>
      <c r="AK1551" t="s">
        <v>183</v>
      </c>
      <c r="AL1551" t="s">
        <v>184</v>
      </c>
      <c r="AM1551" t="s">
        <v>185</v>
      </c>
      <c r="AN1551" t="s">
        <v>58</v>
      </c>
      <c r="AO1551" t="s">
        <v>1076</v>
      </c>
      <c r="AP1551" t="s">
        <v>187</v>
      </c>
      <c r="AQ1551" t="s">
        <v>188</v>
      </c>
      <c r="AR1551" t="s">
        <v>8093</v>
      </c>
    </row>
    <row r="1552" spans="1:44" x14ac:dyDescent="0.2">
      <c r="A1552" t="s">
        <v>5720</v>
      </c>
      <c r="B1552" t="s">
        <v>8094</v>
      </c>
      <c r="C1552">
        <v>43962</v>
      </c>
      <c r="D1552" t="s">
        <v>689</v>
      </c>
      <c r="E1552" t="s">
        <v>227</v>
      </c>
      <c r="F1552" t="s">
        <v>722</v>
      </c>
      <c r="G1552" t="s">
        <v>49</v>
      </c>
      <c r="H1552" t="s">
        <v>49</v>
      </c>
      <c r="I1552" t="s">
        <v>60</v>
      </c>
      <c r="J1552" t="s">
        <v>170</v>
      </c>
      <c r="K1552" t="s">
        <v>2143</v>
      </c>
      <c r="L1552" t="s">
        <v>8095</v>
      </c>
      <c r="M1552" t="s">
        <v>52</v>
      </c>
      <c r="N1552" t="s">
        <v>230</v>
      </c>
      <c r="O1552" t="s">
        <v>805</v>
      </c>
      <c r="P1552" t="s">
        <v>53</v>
      </c>
      <c r="Q1552" t="s">
        <v>175</v>
      </c>
      <c r="S1552" t="s">
        <v>489</v>
      </c>
      <c r="U1552" t="s">
        <v>2287</v>
      </c>
      <c r="V1552" t="s">
        <v>8096</v>
      </c>
      <c r="W1552" t="s">
        <v>178</v>
      </c>
      <c r="X1552" t="s">
        <v>56</v>
      </c>
      <c r="Y1552" t="s">
        <v>57</v>
      </c>
      <c r="Z1552">
        <v>43961</v>
      </c>
      <c r="AA1552" t="s">
        <v>1807</v>
      </c>
      <c r="AB1552" t="s">
        <v>2622</v>
      </c>
      <c r="AC1552">
        <v>43909</v>
      </c>
      <c r="AD1552">
        <v>43966</v>
      </c>
      <c r="AE1552">
        <v>43967</v>
      </c>
      <c r="AF1552" t="s">
        <v>8097</v>
      </c>
      <c r="AG1552" t="s">
        <v>64</v>
      </c>
      <c r="AH1552" t="s">
        <v>8098</v>
      </c>
      <c r="AI1552" t="s">
        <v>8099</v>
      </c>
      <c r="AJ1552" t="s">
        <v>5423</v>
      </c>
      <c r="AK1552" t="s">
        <v>5424</v>
      </c>
      <c r="AL1552" t="s">
        <v>235</v>
      </c>
      <c r="AM1552" t="s">
        <v>185</v>
      </c>
      <c r="AN1552" t="s">
        <v>58</v>
      </c>
      <c r="AO1552" t="s">
        <v>6087</v>
      </c>
      <c r="AP1552" t="s">
        <v>407</v>
      </c>
      <c r="AQ1552" t="s">
        <v>407</v>
      </c>
      <c r="AR1552" t="s">
        <v>7677</v>
      </c>
    </row>
    <row r="1553" spans="1:44" x14ac:dyDescent="0.2">
      <c r="A1553" t="s">
        <v>5720</v>
      </c>
      <c r="B1553" t="s">
        <v>8100</v>
      </c>
      <c r="C1553">
        <v>43963</v>
      </c>
      <c r="D1553" t="s">
        <v>8101</v>
      </c>
      <c r="E1553" t="s">
        <v>47</v>
      </c>
      <c r="F1553" t="s">
        <v>357</v>
      </c>
      <c r="G1553" t="s">
        <v>49</v>
      </c>
      <c r="H1553" t="s">
        <v>49</v>
      </c>
      <c r="I1553" t="s">
        <v>60</v>
      </c>
      <c r="J1553" t="s">
        <v>170</v>
      </c>
      <c r="L1553" t="s">
        <v>8102</v>
      </c>
      <c r="M1553" t="s">
        <v>52</v>
      </c>
      <c r="N1553" t="s">
        <v>173</v>
      </c>
      <c r="O1553" t="s">
        <v>1484</v>
      </c>
      <c r="P1553" t="s">
        <v>53</v>
      </c>
      <c r="Q1553" t="s">
        <v>262</v>
      </c>
      <c r="S1553" t="s">
        <v>1574</v>
      </c>
      <c r="W1553" t="s">
        <v>363</v>
      </c>
      <c r="X1553" t="s">
        <v>56</v>
      </c>
      <c r="Y1553" t="s">
        <v>57</v>
      </c>
      <c r="Z1553">
        <v>43961</v>
      </c>
      <c r="AD1553">
        <v>43961</v>
      </c>
      <c r="AE1553">
        <v>43961</v>
      </c>
      <c r="AF1553" t="s">
        <v>8103</v>
      </c>
      <c r="AG1553" t="s">
        <v>64</v>
      </c>
      <c r="AH1553" t="s">
        <v>6004</v>
      </c>
      <c r="AI1553" t="s">
        <v>7718</v>
      </c>
      <c r="AJ1553" t="s">
        <v>3076</v>
      </c>
      <c r="AK1553" t="s">
        <v>3077</v>
      </c>
      <c r="AL1553" t="s">
        <v>944</v>
      </c>
      <c r="AM1553" t="s">
        <v>308</v>
      </c>
      <c r="AN1553" t="s">
        <v>58</v>
      </c>
    </row>
    <row r="1554" spans="1:44" x14ac:dyDescent="0.2">
      <c r="A1554" t="s">
        <v>5720</v>
      </c>
      <c r="B1554" t="s">
        <v>8104</v>
      </c>
      <c r="C1554">
        <v>43963</v>
      </c>
      <c r="D1554" t="s">
        <v>689</v>
      </c>
      <c r="E1554" t="s">
        <v>227</v>
      </c>
      <c r="F1554" t="s">
        <v>722</v>
      </c>
      <c r="G1554" t="s">
        <v>49</v>
      </c>
      <c r="H1554" t="s">
        <v>49</v>
      </c>
      <c r="I1554" t="s">
        <v>60</v>
      </c>
      <c r="J1554" t="s">
        <v>170</v>
      </c>
      <c r="L1554" t="s">
        <v>8105</v>
      </c>
      <c r="M1554" t="s">
        <v>52</v>
      </c>
      <c r="N1554" t="s">
        <v>230</v>
      </c>
      <c r="O1554" t="s">
        <v>8106</v>
      </c>
      <c r="P1554" t="s">
        <v>53</v>
      </c>
      <c r="Q1554" t="s">
        <v>175</v>
      </c>
      <c r="S1554" t="s">
        <v>8107</v>
      </c>
      <c r="T1554" t="s">
        <v>1805</v>
      </c>
      <c r="V1554" t="s">
        <v>2288</v>
      </c>
      <c r="W1554" t="s">
        <v>178</v>
      </c>
      <c r="X1554" t="s">
        <v>56</v>
      </c>
      <c r="Y1554" t="s">
        <v>57</v>
      </c>
      <c r="Z1554">
        <v>43961</v>
      </c>
      <c r="AD1554">
        <v>43961</v>
      </c>
      <c r="AE1554">
        <v>43963</v>
      </c>
      <c r="AF1554" t="s">
        <v>8108</v>
      </c>
      <c r="AG1554" t="s">
        <v>64</v>
      </c>
      <c r="AH1554" t="s">
        <v>855</v>
      </c>
      <c r="AJ1554" t="s">
        <v>8109</v>
      </c>
      <c r="AK1554" t="s">
        <v>8110</v>
      </c>
      <c r="AL1554" t="s">
        <v>291</v>
      </c>
      <c r="AM1554" t="s">
        <v>185</v>
      </c>
      <c r="AN1554" t="s">
        <v>58</v>
      </c>
      <c r="AQ1554" t="s">
        <v>1208</v>
      </c>
      <c r="AR1554" t="s">
        <v>8111</v>
      </c>
    </row>
    <row r="1555" spans="1:44" x14ac:dyDescent="0.2">
      <c r="A1555" t="s">
        <v>5720</v>
      </c>
      <c r="B1555" t="s">
        <v>8112</v>
      </c>
      <c r="C1555">
        <v>43964</v>
      </c>
      <c r="D1555" t="s">
        <v>168</v>
      </c>
      <c r="E1555" t="s">
        <v>47</v>
      </c>
      <c r="F1555" t="s">
        <v>166</v>
      </c>
      <c r="G1555" t="s">
        <v>49</v>
      </c>
      <c r="H1555" t="s">
        <v>49</v>
      </c>
      <c r="I1555" t="s">
        <v>60</v>
      </c>
      <c r="J1555" t="s">
        <v>170</v>
      </c>
      <c r="K1555" t="s">
        <v>1385</v>
      </c>
      <c r="L1555" t="s">
        <v>8113</v>
      </c>
      <c r="M1555" t="s">
        <v>52</v>
      </c>
      <c r="N1555" t="s">
        <v>173</v>
      </c>
      <c r="O1555" t="s">
        <v>6070</v>
      </c>
      <c r="P1555" t="s">
        <v>53</v>
      </c>
      <c r="Q1555" t="s">
        <v>175</v>
      </c>
      <c r="S1555" t="s">
        <v>489</v>
      </c>
      <c r="T1555" t="s">
        <v>1389</v>
      </c>
      <c r="V1555" t="s">
        <v>1634</v>
      </c>
      <c r="W1555" t="s">
        <v>178</v>
      </c>
      <c r="X1555" t="s">
        <v>56</v>
      </c>
      <c r="Y1555" t="s">
        <v>57</v>
      </c>
      <c r="Z1555">
        <v>43961</v>
      </c>
      <c r="AA1555" t="s">
        <v>241</v>
      </c>
      <c r="AB1555" t="s">
        <v>180</v>
      </c>
      <c r="AC1555">
        <v>43840</v>
      </c>
      <c r="AD1555">
        <v>43950</v>
      </c>
      <c r="AE1555">
        <v>43950</v>
      </c>
      <c r="AF1555" t="s">
        <v>8114</v>
      </c>
      <c r="AG1555" t="s">
        <v>64</v>
      </c>
      <c r="AH1555" t="s">
        <v>8115</v>
      </c>
      <c r="AJ1555" t="s">
        <v>1588</v>
      </c>
      <c r="AK1555" t="s">
        <v>1589</v>
      </c>
      <c r="AL1555" t="s">
        <v>1056</v>
      </c>
      <c r="AM1555" t="s">
        <v>185</v>
      </c>
      <c r="AN1555" t="s">
        <v>58</v>
      </c>
      <c r="AO1555" t="s">
        <v>1395</v>
      </c>
      <c r="AP1555" t="s">
        <v>187</v>
      </c>
      <c r="AQ1555" t="s">
        <v>188</v>
      </c>
      <c r="AR1555" t="s">
        <v>3604</v>
      </c>
    </row>
    <row r="1556" spans="1:44" x14ac:dyDescent="0.2">
      <c r="A1556" t="s">
        <v>5720</v>
      </c>
      <c r="B1556" t="s">
        <v>8116</v>
      </c>
      <c r="C1556">
        <v>43964</v>
      </c>
      <c r="D1556" t="s">
        <v>689</v>
      </c>
      <c r="E1556" t="s">
        <v>169</v>
      </c>
      <c r="F1556" t="s">
        <v>722</v>
      </c>
      <c r="G1556" t="s">
        <v>49</v>
      </c>
      <c r="I1556" t="s">
        <v>60</v>
      </c>
      <c r="J1556" t="s">
        <v>170</v>
      </c>
      <c r="K1556" t="s">
        <v>7665</v>
      </c>
      <c r="L1556" t="s">
        <v>8117</v>
      </c>
      <c r="M1556" t="s">
        <v>52</v>
      </c>
      <c r="O1556" t="s">
        <v>8118</v>
      </c>
      <c r="P1556" t="s">
        <v>53</v>
      </c>
      <c r="Q1556" t="s">
        <v>112</v>
      </c>
      <c r="S1556" t="s">
        <v>8119</v>
      </c>
      <c r="T1556" t="s">
        <v>8120</v>
      </c>
      <c r="V1556" t="s">
        <v>5564</v>
      </c>
      <c r="W1556" t="s">
        <v>178</v>
      </c>
      <c r="X1556" t="s">
        <v>56</v>
      </c>
      <c r="Y1556" t="s">
        <v>57</v>
      </c>
      <c r="Z1556">
        <v>43961</v>
      </c>
      <c r="AA1556" t="s">
        <v>2621</v>
      </c>
      <c r="AB1556" t="s">
        <v>2622</v>
      </c>
      <c r="AC1556">
        <v>43791</v>
      </c>
      <c r="AF1556" t="s">
        <v>8121</v>
      </c>
      <c r="AG1556" t="s">
        <v>64</v>
      </c>
      <c r="AH1556" t="s">
        <v>2060</v>
      </c>
      <c r="AI1556" t="s">
        <v>8122</v>
      </c>
      <c r="AJ1556" t="s">
        <v>2453</v>
      </c>
      <c r="AK1556" t="s">
        <v>2454</v>
      </c>
      <c r="AL1556" t="s">
        <v>2455</v>
      </c>
      <c r="AM1556" t="s">
        <v>185</v>
      </c>
      <c r="AN1556" t="s">
        <v>58</v>
      </c>
      <c r="AO1556" t="s">
        <v>8123</v>
      </c>
      <c r="AP1556" t="s">
        <v>407</v>
      </c>
      <c r="AQ1556" t="s">
        <v>484</v>
      </c>
    </row>
    <row r="1557" spans="1:44" x14ac:dyDescent="0.2">
      <c r="A1557" t="s">
        <v>5720</v>
      </c>
      <c r="B1557" t="s">
        <v>8124</v>
      </c>
      <c r="C1557">
        <v>43966</v>
      </c>
      <c r="D1557" t="s">
        <v>689</v>
      </c>
      <c r="E1557" t="s">
        <v>227</v>
      </c>
      <c r="G1557" t="s">
        <v>49</v>
      </c>
      <c r="H1557" t="s">
        <v>49</v>
      </c>
      <c r="I1557" t="s">
        <v>60</v>
      </c>
      <c r="J1557" t="s">
        <v>170</v>
      </c>
      <c r="L1557" t="s">
        <v>8125</v>
      </c>
      <c r="M1557" t="s">
        <v>52</v>
      </c>
      <c r="N1557" t="s">
        <v>230</v>
      </c>
      <c r="O1557" t="s">
        <v>8126</v>
      </c>
      <c r="P1557" t="s">
        <v>53</v>
      </c>
      <c r="Q1557" t="s">
        <v>262</v>
      </c>
      <c r="S1557" t="s">
        <v>276</v>
      </c>
      <c r="W1557" t="s">
        <v>178</v>
      </c>
      <c r="X1557" t="s">
        <v>56</v>
      </c>
      <c r="Y1557" t="s">
        <v>57</v>
      </c>
      <c r="Z1557">
        <v>43961</v>
      </c>
      <c r="AD1557">
        <v>43965</v>
      </c>
      <c r="AE1557">
        <v>43965</v>
      </c>
      <c r="AF1557" t="s">
        <v>8127</v>
      </c>
      <c r="AG1557" t="s">
        <v>64</v>
      </c>
      <c r="AH1557" t="s">
        <v>2152</v>
      </c>
      <c r="AJ1557" t="s">
        <v>840</v>
      </c>
      <c r="AK1557" t="s">
        <v>841</v>
      </c>
      <c r="AL1557" t="s">
        <v>842</v>
      </c>
      <c r="AM1557" t="s">
        <v>185</v>
      </c>
      <c r="AN1557" t="s">
        <v>58</v>
      </c>
    </row>
    <row r="1558" spans="1:44" x14ac:dyDescent="0.2">
      <c r="A1558" t="s">
        <v>5720</v>
      </c>
      <c r="B1558" t="s">
        <v>8128</v>
      </c>
      <c r="C1558">
        <v>43966</v>
      </c>
      <c r="D1558" t="s">
        <v>889</v>
      </c>
      <c r="E1558" t="s">
        <v>227</v>
      </c>
      <c r="G1558" t="s">
        <v>49</v>
      </c>
      <c r="H1558" t="s">
        <v>49</v>
      </c>
      <c r="I1558" t="s">
        <v>60</v>
      </c>
      <c r="J1558" t="s">
        <v>170</v>
      </c>
      <c r="L1558" t="s">
        <v>8129</v>
      </c>
      <c r="M1558" t="s">
        <v>52</v>
      </c>
      <c r="N1558" t="s">
        <v>230</v>
      </c>
      <c r="O1558" t="s">
        <v>8130</v>
      </c>
      <c r="P1558" t="s">
        <v>53</v>
      </c>
      <c r="Q1558" t="s">
        <v>175</v>
      </c>
      <c r="S1558" t="s">
        <v>2401</v>
      </c>
      <c r="W1558" t="s">
        <v>894</v>
      </c>
      <c r="X1558" t="s">
        <v>56</v>
      </c>
      <c r="Y1558" t="s">
        <v>57</v>
      </c>
      <c r="Z1558">
        <v>43961</v>
      </c>
      <c r="AF1558" t="s">
        <v>8131</v>
      </c>
      <c r="AG1558" t="s">
        <v>64</v>
      </c>
      <c r="AH1558" t="s">
        <v>615</v>
      </c>
      <c r="AJ1558" t="s">
        <v>256</v>
      </c>
      <c r="AK1558" t="s">
        <v>257</v>
      </c>
      <c r="AL1558" t="s">
        <v>222</v>
      </c>
      <c r="AM1558" t="s">
        <v>185</v>
      </c>
      <c r="AN1558" t="s">
        <v>58</v>
      </c>
    </row>
    <row r="1559" spans="1:44" x14ac:dyDescent="0.2">
      <c r="A1559" t="s">
        <v>5720</v>
      </c>
      <c r="B1559" t="s">
        <v>8132</v>
      </c>
      <c r="C1559">
        <v>43968</v>
      </c>
      <c r="D1559" t="s">
        <v>689</v>
      </c>
      <c r="E1559" t="s">
        <v>227</v>
      </c>
      <c r="F1559" t="s">
        <v>722</v>
      </c>
      <c r="G1559" t="s">
        <v>49</v>
      </c>
      <c r="H1559" t="s">
        <v>49</v>
      </c>
      <c r="I1559" t="s">
        <v>60</v>
      </c>
      <c r="J1559" t="s">
        <v>170</v>
      </c>
      <c r="K1559" t="s">
        <v>1072</v>
      </c>
      <c r="L1559" t="s">
        <v>8133</v>
      </c>
      <c r="M1559" t="s">
        <v>52</v>
      </c>
      <c r="N1559" t="s">
        <v>230</v>
      </c>
      <c r="O1559" t="s">
        <v>1958</v>
      </c>
      <c r="P1559" t="s">
        <v>53</v>
      </c>
      <c r="Q1559" t="s">
        <v>175</v>
      </c>
      <c r="S1559" t="s">
        <v>693</v>
      </c>
      <c r="W1559" t="s">
        <v>178</v>
      </c>
      <c r="X1559" t="s">
        <v>56</v>
      </c>
      <c r="Y1559" t="s">
        <v>57</v>
      </c>
      <c r="Z1559">
        <v>43968</v>
      </c>
      <c r="AA1559" t="s">
        <v>1807</v>
      </c>
      <c r="AB1559" t="s">
        <v>399</v>
      </c>
      <c r="AC1559">
        <v>43810</v>
      </c>
      <c r="AD1559">
        <v>43967</v>
      </c>
      <c r="AE1559">
        <v>43967</v>
      </c>
      <c r="AF1559" t="s">
        <v>1959</v>
      </c>
      <c r="AG1559" t="s">
        <v>64</v>
      </c>
      <c r="AH1559" t="s">
        <v>8134</v>
      </c>
      <c r="AJ1559" t="s">
        <v>1960</v>
      </c>
      <c r="AK1559" t="s">
        <v>1961</v>
      </c>
      <c r="AL1559" t="s">
        <v>842</v>
      </c>
      <c r="AM1559" t="s">
        <v>185</v>
      </c>
      <c r="AN1559" t="s">
        <v>58</v>
      </c>
      <c r="AO1559" t="s">
        <v>1809</v>
      </c>
      <c r="AP1559" t="s">
        <v>407</v>
      </c>
      <c r="AQ1559" t="s">
        <v>188</v>
      </c>
      <c r="AR1559" t="s">
        <v>1852</v>
      </c>
    </row>
    <row r="1560" spans="1:44" x14ac:dyDescent="0.2">
      <c r="A1560" t="s">
        <v>5720</v>
      </c>
      <c r="B1560" t="s">
        <v>8135</v>
      </c>
      <c r="C1560">
        <v>43969</v>
      </c>
      <c r="D1560" t="s">
        <v>168</v>
      </c>
      <c r="E1560" t="s">
        <v>47</v>
      </c>
      <c r="F1560" t="s">
        <v>166</v>
      </c>
      <c r="G1560" t="s">
        <v>49</v>
      </c>
      <c r="H1560" t="s">
        <v>49</v>
      </c>
      <c r="I1560" t="s">
        <v>60</v>
      </c>
      <c r="J1560" t="s">
        <v>170</v>
      </c>
      <c r="K1560" t="s">
        <v>1072</v>
      </c>
      <c r="L1560" t="s">
        <v>8136</v>
      </c>
      <c r="M1560" t="s">
        <v>52</v>
      </c>
      <c r="N1560" t="s">
        <v>173</v>
      </c>
      <c r="O1560" t="s">
        <v>8137</v>
      </c>
      <c r="P1560" t="s">
        <v>53</v>
      </c>
      <c r="Q1560" t="s">
        <v>175</v>
      </c>
      <c r="S1560" t="s">
        <v>2479</v>
      </c>
      <c r="W1560" t="s">
        <v>178</v>
      </c>
      <c r="X1560" t="s">
        <v>56</v>
      </c>
      <c r="Y1560" t="s">
        <v>57</v>
      </c>
      <c r="Z1560">
        <v>43968</v>
      </c>
      <c r="AA1560" t="s">
        <v>241</v>
      </c>
      <c r="AB1560" t="s">
        <v>180</v>
      </c>
      <c r="AC1560">
        <v>43810</v>
      </c>
      <c r="AD1560">
        <v>43966</v>
      </c>
      <c r="AE1560">
        <v>43966</v>
      </c>
      <c r="AF1560" t="s">
        <v>8138</v>
      </c>
      <c r="AG1560" t="s">
        <v>64</v>
      </c>
      <c r="AH1560" t="s">
        <v>2138</v>
      </c>
      <c r="AJ1560" t="s">
        <v>2291</v>
      </c>
      <c r="AK1560" t="s">
        <v>2292</v>
      </c>
      <c r="AL1560" t="s">
        <v>316</v>
      </c>
      <c r="AM1560" t="s">
        <v>185</v>
      </c>
      <c r="AN1560" t="s">
        <v>58</v>
      </c>
      <c r="AO1560" t="s">
        <v>1076</v>
      </c>
      <c r="AP1560" t="s">
        <v>187</v>
      </c>
      <c r="AQ1560" t="s">
        <v>188</v>
      </c>
    </row>
    <row r="1561" spans="1:44" x14ac:dyDescent="0.2">
      <c r="A1561" t="s">
        <v>5720</v>
      </c>
      <c r="B1561" t="s">
        <v>8139</v>
      </c>
      <c r="C1561">
        <v>43969</v>
      </c>
      <c r="D1561" t="s">
        <v>168</v>
      </c>
      <c r="E1561" t="s">
        <v>47</v>
      </c>
      <c r="F1561" t="s">
        <v>166</v>
      </c>
      <c r="G1561" t="s">
        <v>49</v>
      </c>
      <c r="H1561" t="s">
        <v>49</v>
      </c>
      <c r="I1561" t="s">
        <v>60</v>
      </c>
      <c r="J1561" t="s">
        <v>170</v>
      </c>
      <c r="K1561" t="s">
        <v>1235</v>
      </c>
      <c r="L1561" t="s">
        <v>8140</v>
      </c>
      <c r="M1561" t="s">
        <v>52</v>
      </c>
      <c r="N1561" t="s">
        <v>173</v>
      </c>
      <c r="O1561" t="s">
        <v>8141</v>
      </c>
      <c r="P1561" t="s">
        <v>53</v>
      </c>
      <c r="Q1561" t="s">
        <v>175</v>
      </c>
      <c r="S1561" t="s">
        <v>489</v>
      </c>
      <c r="T1561" t="s">
        <v>1389</v>
      </c>
      <c r="W1561" t="s">
        <v>178</v>
      </c>
      <c r="X1561" t="s">
        <v>56</v>
      </c>
      <c r="Y1561" t="s">
        <v>57</v>
      </c>
      <c r="Z1561">
        <v>43968</v>
      </c>
      <c r="AA1561" t="s">
        <v>241</v>
      </c>
      <c r="AB1561" t="s">
        <v>180</v>
      </c>
      <c r="AC1561">
        <v>43841</v>
      </c>
      <c r="AD1561">
        <v>43966</v>
      </c>
      <c r="AE1561">
        <v>43967</v>
      </c>
      <c r="AF1561" t="s">
        <v>8142</v>
      </c>
      <c r="AG1561" t="s">
        <v>64</v>
      </c>
      <c r="AH1561" t="s">
        <v>493</v>
      </c>
      <c r="AJ1561" t="s">
        <v>7379</v>
      </c>
      <c r="AK1561" t="s">
        <v>5361</v>
      </c>
      <c r="AL1561" t="s">
        <v>316</v>
      </c>
      <c r="AM1561" t="s">
        <v>185</v>
      </c>
      <c r="AN1561" t="s">
        <v>58</v>
      </c>
      <c r="AO1561" t="s">
        <v>1238</v>
      </c>
      <c r="AP1561" t="s">
        <v>187</v>
      </c>
      <c r="AQ1561" t="s">
        <v>188</v>
      </c>
      <c r="AR1561" t="s">
        <v>8143</v>
      </c>
    </row>
    <row r="1562" spans="1:44" x14ac:dyDescent="0.2">
      <c r="A1562" t="s">
        <v>5720</v>
      </c>
      <c r="B1562" t="s">
        <v>8144</v>
      </c>
      <c r="C1562">
        <v>43969</v>
      </c>
      <c r="D1562" t="s">
        <v>689</v>
      </c>
      <c r="E1562" t="s">
        <v>47</v>
      </c>
      <c r="F1562" t="s">
        <v>722</v>
      </c>
      <c r="G1562" t="s">
        <v>49</v>
      </c>
      <c r="H1562" t="s">
        <v>49</v>
      </c>
      <c r="I1562" t="s">
        <v>60</v>
      </c>
      <c r="J1562" t="s">
        <v>170</v>
      </c>
      <c r="K1562" t="s">
        <v>2143</v>
      </c>
      <c r="L1562" t="s">
        <v>8145</v>
      </c>
      <c r="M1562" t="s">
        <v>52</v>
      </c>
      <c r="N1562" t="s">
        <v>173</v>
      </c>
      <c r="O1562" t="s">
        <v>8146</v>
      </c>
      <c r="P1562" t="s">
        <v>53</v>
      </c>
      <c r="Q1562" t="s">
        <v>175</v>
      </c>
      <c r="S1562" t="s">
        <v>489</v>
      </c>
      <c r="T1562" t="s">
        <v>2287</v>
      </c>
      <c r="W1562" t="s">
        <v>178</v>
      </c>
      <c r="X1562" t="s">
        <v>56</v>
      </c>
      <c r="Y1562" t="s">
        <v>57</v>
      </c>
      <c r="Z1562">
        <v>43968</v>
      </c>
      <c r="AA1562" t="s">
        <v>1807</v>
      </c>
      <c r="AB1562" t="s">
        <v>399</v>
      </c>
      <c r="AC1562">
        <v>43909</v>
      </c>
      <c r="AD1562">
        <v>43962</v>
      </c>
      <c r="AE1562">
        <v>43962</v>
      </c>
      <c r="AF1562" t="s">
        <v>8147</v>
      </c>
      <c r="AG1562" t="s">
        <v>64</v>
      </c>
      <c r="AH1562" t="s">
        <v>8148</v>
      </c>
      <c r="AJ1562" t="s">
        <v>328</v>
      </c>
      <c r="AK1562" t="s">
        <v>329</v>
      </c>
      <c r="AL1562" t="s">
        <v>222</v>
      </c>
      <c r="AM1562" t="s">
        <v>185</v>
      </c>
      <c r="AN1562" t="s">
        <v>58</v>
      </c>
      <c r="AO1562" t="s">
        <v>6087</v>
      </c>
      <c r="AP1562" t="s">
        <v>407</v>
      </c>
      <c r="AQ1562" t="s">
        <v>1208</v>
      </c>
      <c r="AR1562" t="s">
        <v>8149</v>
      </c>
    </row>
    <row r="1563" spans="1:44" x14ac:dyDescent="0.2">
      <c r="A1563" t="s">
        <v>5720</v>
      </c>
      <c r="B1563" t="s">
        <v>8150</v>
      </c>
      <c r="C1563">
        <v>43974</v>
      </c>
      <c r="D1563" t="s">
        <v>6327</v>
      </c>
      <c r="E1563" t="s">
        <v>227</v>
      </c>
      <c r="F1563" t="s">
        <v>698</v>
      </c>
      <c r="G1563" t="s">
        <v>49</v>
      </c>
      <c r="H1563" t="s">
        <v>49</v>
      </c>
      <c r="I1563" t="s">
        <v>60</v>
      </c>
      <c r="J1563" t="s">
        <v>95</v>
      </c>
      <c r="K1563" t="s">
        <v>8151</v>
      </c>
      <c r="L1563" t="s">
        <v>8152</v>
      </c>
      <c r="M1563" t="s">
        <v>52</v>
      </c>
      <c r="N1563" t="s">
        <v>62</v>
      </c>
      <c r="O1563" t="s">
        <v>562</v>
      </c>
      <c r="P1563" t="s">
        <v>53</v>
      </c>
      <c r="Q1563" t="s">
        <v>128</v>
      </c>
      <c r="S1563" t="s">
        <v>1762</v>
      </c>
      <c r="T1563" t="s">
        <v>8153</v>
      </c>
      <c r="V1563" t="s">
        <v>8154</v>
      </c>
      <c r="W1563" t="s">
        <v>6331</v>
      </c>
      <c r="X1563" t="s">
        <v>56</v>
      </c>
      <c r="Y1563" t="s">
        <v>57</v>
      </c>
      <c r="Z1563">
        <v>43968</v>
      </c>
      <c r="AB1563" t="s">
        <v>702</v>
      </c>
      <c r="AC1563">
        <v>43698</v>
      </c>
      <c r="AD1563">
        <v>43970</v>
      </c>
      <c r="AE1563">
        <v>43970</v>
      </c>
      <c r="AF1563" t="s">
        <v>8155</v>
      </c>
      <c r="AG1563" t="s">
        <v>64</v>
      </c>
      <c r="AH1563" t="s">
        <v>5627</v>
      </c>
      <c r="AN1563" t="s">
        <v>58</v>
      </c>
      <c r="AO1563" t="s">
        <v>8156</v>
      </c>
      <c r="AP1563" t="s">
        <v>484</v>
      </c>
      <c r="AQ1563" t="s">
        <v>484</v>
      </c>
    </row>
    <row r="1564" spans="1:44" x14ac:dyDescent="0.2">
      <c r="A1564" t="s">
        <v>5720</v>
      </c>
      <c r="B1564" t="s">
        <v>8157</v>
      </c>
      <c r="C1564">
        <v>43982</v>
      </c>
      <c r="D1564" t="s">
        <v>889</v>
      </c>
      <c r="E1564" t="s">
        <v>227</v>
      </c>
      <c r="F1564" t="s">
        <v>648</v>
      </c>
      <c r="G1564" t="s">
        <v>49</v>
      </c>
      <c r="H1564" t="s">
        <v>49</v>
      </c>
      <c r="I1564" t="s">
        <v>60</v>
      </c>
      <c r="J1564" t="s">
        <v>170</v>
      </c>
      <c r="K1564" t="s">
        <v>1135</v>
      </c>
      <c r="L1564" t="s">
        <v>8158</v>
      </c>
      <c r="M1564" t="s">
        <v>52</v>
      </c>
      <c r="N1564" t="s">
        <v>230</v>
      </c>
      <c r="P1564" t="s">
        <v>53</v>
      </c>
      <c r="Q1564" t="s">
        <v>175</v>
      </c>
      <c r="S1564" t="s">
        <v>263</v>
      </c>
      <c r="W1564" t="s">
        <v>894</v>
      </c>
      <c r="X1564" t="s">
        <v>56</v>
      </c>
      <c r="Y1564" t="s">
        <v>57</v>
      </c>
      <c r="Z1564">
        <v>43982</v>
      </c>
      <c r="AA1564" t="s">
        <v>895</v>
      </c>
      <c r="AB1564" t="s">
        <v>1064</v>
      </c>
      <c r="AC1564">
        <v>43769</v>
      </c>
      <c r="AG1564" t="s">
        <v>145</v>
      </c>
      <c r="AJ1564" t="s">
        <v>2504</v>
      </c>
      <c r="AK1564" t="s">
        <v>2505</v>
      </c>
      <c r="AL1564" t="s">
        <v>1069</v>
      </c>
      <c r="AM1564" t="s">
        <v>317</v>
      </c>
      <c r="AN1564" t="s">
        <v>58</v>
      </c>
      <c r="AO1564" t="s">
        <v>1142</v>
      </c>
      <c r="AP1564" t="s">
        <v>224</v>
      </c>
      <c r="AQ1564" t="s">
        <v>421</v>
      </c>
      <c r="AR1564" t="s">
        <v>8159</v>
      </c>
    </row>
    <row r="1565" spans="1:44" x14ac:dyDescent="0.2">
      <c r="A1565" t="s">
        <v>5720</v>
      </c>
      <c r="B1565" t="s">
        <v>8160</v>
      </c>
      <c r="C1565">
        <v>43985</v>
      </c>
      <c r="D1565" t="s">
        <v>689</v>
      </c>
      <c r="E1565" t="s">
        <v>227</v>
      </c>
      <c r="F1565" t="s">
        <v>722</v>
      </c>
      <c r="G1565" t="s">
        <v>49</v>
      </c>
      <c r="H1565" t="s">
        <v>49</v>
      </c>
      <c r="I1565" t="s">
        <v>60</v>
      </c>
      <c r="J1565" t="s">
        <v>170</v>
      </c>
      <c r="L1565" t="s">
        <v>8161</v>
      </c>
      <c r="M1565" t="s">
        <v>52</v>
      </c>
      <c r="N1565" t="s">
        <v>230</v>
      </c>
      <c r="O1565" t="s">
        <v>5395</v>
      </c>
      <c r="P1565" t="s">
        <v>53</v>
      </c>
      <c r="Q1565" t="s">
        <v>262</v>
      </c>
      <c r="S1565" t="s">
        <v>1400</v>
      </c>
      <c r="T1565" t="s">
        <v>8162</v>
      </c>
      <c r="W1565" t="s">
        <v>178</v>
      </c>
      <c r="X1565" t="s">
        <v>56</v>
      </c>
      <c r="Y1565" t="s">
        <v>57</v>
      </c>
      <c r="Z1565">
        <v>43982</v>
      </c>
      <c r="AD1565">
        <v>43978</v>
      </c>
      <c r="AE1565">
        <v>43980</v>
      </c>
      <c r="AF1565" t="s">
        <v>8163</v>
      </c>
      <c r="AG1565" t="s">
        <v>64</v>
      </c>
      <c r="AH1565" t="s">
        <v>855</v>
      </c>
      <c r="AJ1565" t="s">
        <v>4703</v>
      </c>
      <c r="AK1565" t="s">
        <v>5688</v>
      </c>
      <c r="AL1565" t="s">
        <v>2124</v>
      </c>
      <c r="AM1565" t="s">
        <v>308</v>
      </c>
      <c r="AN1565" t="s">
        <v>58</v>
      </c>
      <c r="AQ1565" t="s">
        <v>484</v>
      </c>
      <c r="AR1565" t="s">
        <v>1590</v>
      </c>
    </row>
    <row r="1566" spans="1:44" x14ac:dyDescent="0.2">
      <c r="A1566" t="s">
        <v>5720</v>
      </c>
      <c r="B1566" t="s">
        <v>8164</v>
      </c>
      <c r="C1566">
        <v>43986</v>
      </c>
      <c r="D1566" t="s">
        <v>689</v>
      </c>
      <c r="E1566" t="s">
        <v>227</v>
      </c>
      <c r="F1566" t="s">
        <v>722</v>
      </c>
      <c r="G1566" t="s">
        <v>49</v>
      </c>
      <c r="H1566" t="s">
        <v>49</v>
      </c>
      <c r="I1566" t="s">
        <v>60</v>
      </c>
      <c r="J1566" t="s">
        <v>170</v>
      </c>
      <c r="K1566" t="s">
        <v>8165</v>
      </c>
      <c r="L1566" t="s">
        <v>8166</v>
      </c>
      <c r="M1566" t="s">
        <v>52</v>
      </c>
      <c r="O1566" t="s">
        <v>8167</v>
      </c>
      <c r="P1566" t="s">
        <v>53</v>
      </c>
      <c r="Q1566" t="s">
        <v>112</v>
      </c>
      <c r="S1566" t="s">
        <v>263</v>
      </c>
      <c r="T1566" t="s">
        <v>5563</v>
      </c>
      <c r="V1566" t="s">
        <v>1814</v>
      </c>
      <c r="W1566" t="s">
        <v>178</v>
      </c>
      <c r="X1566" t="s">
        <v>56</v>
      </c>
      <c r="Y1566" t="s">
        <v>57</v>
      </c>
      <c r="Z1566">
        <v>43982</v>
      </c>
      <c r="AA1566" t="s">
        <v>2621</v>
      </c>
      <c r="AB1566" t="s">
        <v>2622</v>
      </c>
      <c r="AC1566">
        <v>43922</v>
      </c>
      <c r="AD1566">
        <v>43985</v>
      </c>
      <c r="AE1566">
        <v>43985</v>
      </c>
      <c r="AF1566" t="s">
        <v>8168</v>
      </c>
      <c r="AG1566" t="s">
        <v>64</v>
      </c>
      <c r="AH1566" t="s">
        <v>1857</v>
      </c>
      <c r="AJ1566" t="s">
        <v>2658</v>
      </c>
      <c r="AK1566" t="s">
        <v>2659</v>
      </c>
      <c r="AL1566" t="s">
        <v>235</v>
      </c>
      <c r="AM1566" t="s">
        <v>317</v>
      </c>
      <c r="AN1566" t="s">
        <v>58</v>
      </c>
      <c r="AO1566" t="s">
        <v>8169</v>
      </c>
      <c r="AP1566" t="s">
        <v>407</v>
      </c>
      <c r="AQ1566" t="s">
        <v>187</v>
      </c>
      <c r="AR1566" t="s">
        <v>3599</v>
      </c>
    </row>
    <row r="1567" spans="1:44" x14ac:dyDescent="0.2">
      <c r="A1567" t="s">
        <v>5720</v>
      </c>
      <c r="B1567" t="s">
        <v>8170</v>
      </c>
      <c r="C1567">
        <v>43986</v>
      </c>
      <c r="D1567" t="s">
        <v>168</v>
      </c>
      <c r="E1567" t="s">
        <v>47</v>
      </c>
      <c r="F1567" t="s">
        <v>166</v>
      </c>
      <c r="G1567" t="s">
        <v>49</v>
      </c>
      <c r="H1567" t="s">
        <v>49</v>
      </c>
      <c r="I1567" t="s">
        <v>60</v>
      </c>
      <c r="J1567" t="s">
        <v>170</v>
      </c>
      <c r="K1567" t="s">
        <v>1397</v>
      </c>
      <c r="L1567" t="s">
        <v>8171</v>
      </c>
      <c r="M1567" t="s">
        <v>52</v>
      </c>
      <c r="N1567" t="s">
        <v>173</v>
      </c>
      <c r="O1567" t="s">
        <v>2008</v>
      </c>
      <c r="P1567" t="s">
        <v>53</v>
      </c>
      <c r="Q1567" t="s">
        <v>175</v>
      </c>
      <c r="S1567" t="s">
        <v>2243</v>
      </c>
      <c r="T1567" t="s">
        <v>1513</v>
      </c>
      <c r="W1567" t="s">
        <v>178</v>
      </c>
      <c r="X1567" t="s">
        <v>56</v>
      </c>
      <c r="Y1567" t="s">
        <v>57</v>
      </c>
      <c r="Z1567">
        <v>43982</v>
      </c>
      <c r="AA1567" t="s">
        <v>241</v>
      </c>
      <c r="AB1567" t="s">
        <v>180</v>
      </c>
      <c r="AC1567">
        <v>43851</v>
      </c>
      <c r="AD1567">
        <v>43973</v>
      </c>
      <c r="AE1567">
        <v>43973</v>
      </c>
      <c r="AF1567" t="s">
        <v>8172</v>
      </c>
      <c r="AG1567" t="s">
        <v>64</v>
      </c>
      <c r="AH1567" t="s">
        <v>267</v>
      </c>
      <c r="AJ1567" t="s">
        <v>798</v>
      </c>
      <c r="AK1567" t="s">
        <v>799</v>
      </c>
      <c r="AL1567" t="s">
        <v>800</v>
      </c>
      <c r="AM1567" t="s">
        <v>185</v>
      </c>
      <c r="AN1567" t="s">
        <v>58</v>
      </c>
      <c r="AO1567" t="s">
        <v>1404</v>
      </c>
      <c r="AP1567" t="s">
        <v>187</v>
      </c>
      <c r="AQ1567" t="s">
        <v>188</v>
      </c>
      <c r="AR1567" t="s">
        <v>8173</v>
      </c>
    </row>
    <row r="1568" spans="1:44" x14ac:dyDescent="0.2">
      <c r="A1568" t="s">
        <v>5720</v>
      </c>
      <c r="B1568" t="s">
        <v>8174</v>
      </c>
      <c r="C1568">
        <v>43987</v>
      </c>
      <c r="D1568" t="s">
        <v>889</v>
      </c>
      <c r="E1568" t="s">
        <v>227</v>
      </c>
      <c r="F1568" t="s">
        <v>677</v>
      </c>
      <c r="G1568" t="s">
        <v>49</v>
      </c>
      <c r="H1568" t="s">
        <v>49</v>
      </c>
      <c r="I1568" t="s">
        <v>60</v>
      </c>
      <c r="J1568" t="s">
        <v>170</v>
      </c>
      <c r="K1568" t="s">
        <v>7741</v>
      </c>
      <c r="L1568" t="s">
        <v>7390</v>
      </c>
      <c r="M1568" t="s">
        <v>52</v>
      </c>
      <c r="N1568" t="s">
        <v>230</v>
      </c>
      <c r="P1568" t="s">
        <v>53</v>
      </c>
      <c r="Q1568" t="s">
        <v>175</v>
      </c>
      <c r="S1568" t="s">
        <v>263</v>
      </c>
      <c r="W1568" t="s">
        <v>894</v>
      </c>
      <c r="X1568" t="s">
        <v>56</v>
      </c>
      <c r="Y1568" t="s">
        <v>57</v>
      </c>
      <c r="Z1568">
        <v>43982</v>
      </c>
      <c r="AA1568" t="s">
        <v>895</v>
      </c>
      <c r="AB1568" t="s">
        <v>896</v>
      </c>
      <c r="AC1568">
        <v>43649</v>
      </c>
      <c r="AG1568" t="s">
        <v>64</v>
      </c>
      <c r="AH1568" t="s">
        <v>1242</v>
      </c>
      <c r="AJ1568" t="s">
        <v>1488</v>
      </c>
      <c r="AK1568" t="s">
        <v>1489</v>
      </c>
      <c r="AL1568" t="s">
        <v>1006</v>
      </c>
      <c r="AM1568" t="s">
        <v>185</v>
      </c>
      <c r="AN1568" t="s">
        <v>58</v>
      </c>
      <c r="AO1568" t="s">
        <v>7745</v>
      </c>
      <c r="AP1568" t="s">
        <v>902</v>
      </c>
      <c r="AQ1568" t="s">
        <v>84</v>
      </c>
      <c r="AR1568" t="s">
        <v>8175</v>
      </c>
    </row>
    <row r="1569" spans="1:44" x14ac:dyDescent="0.2">
      <c r="A1569" t="s">
        <v>5720</v>
      </c>
      <c r="B1569" t="s">
        <v>8176</v>
      </c>
      <c r="C1569">
        <v>43990</v>
      </c>
      <c r="D1569" t="s">
        <v>689</v>
      </c>
      <c r="E1569" t="s">
        <v>169</v>
      </c>
      <c r="F1569" t="s">
        <v>48</v>
      </c>
      <c r="G1569" t="s">
        <v>49</v>
      </c>
      <c r="H1569" t="s">
        <v>49</v>
      </c>
      <c r="I1569" t="s">
        <v>60</v>
      </c>
      <c r="J1569" t="s">
        <v>170</v>
      </c>
      <c r="L1569" t="s">
        <v>8177</v>
      </c>
      <c r="M1569" t="s">
        <v>52</v>
      </c>
      <c r="O1569" t="s">
        <v>8178</v>
      </c>
      <c r="P1569" t="s">
        <v>53</v>
      </c>
      <c r="Q1569" t="s">
        <v>175</v>
      </c>
      <c r="S1569" t="s">
        <v>8179</v>
      </c>
      <c r="W1569" t="s">
        <v>178</v>
      </c>
      <c r="X1569" t="s">
        <v>56</v>
      </c>
      <c r="Y1569" t="s">
        <v>57</v>
      </c>
      <c r="Z1569">
        <v>43989</v>
      </c>
      <c r="AD1569">
        <v>43988</v>
      </c>
      <c r="AE1569">
        <v>43988</v>
      </c>
      <c r="AG1569" t="s">
        <v>64</v>
      </c>
      <c r="AH1569" t="s">
        <v>267</v>
      </c>
      <c r="AJ1569" t="s">
        <v>8180</v>
      </c>
      <c r="AK1569" t="s">
        <v>8181</v>
      </c>
      <c r="AL1569" t="s">
        <v>963</v>
      </c>
      <c r="AM1569" t="s">
        <v>185</v>
      </c>
      <c r="AN1569" t="s">
        <v>58</v>
      </c>
      <c r="AR1569" t="s">
        <v>1517</v>
      </c>
    </row>
    <row r="1570" spans="1:44" x14ac:dyDescent="0.2">
      <c r="A1570" t="s">
        <v>5720</v>
      </c>
      <c r="B1570" t="s">
        <v>8182</v>
      </c>
      <c r="C1570">
        <v>43990</v>
      </c>
      <c r="D1570" t="s">
        <v>689</v>
      </c>
      <c r="E1570" t="s">
        <v>47</v>
      </c>
      <c r="F1570" t="s">
        <v>722</v>
      </c>
      <c r="G1570" t="s">
        <v>49</v>
      </c>
      <c r="H1570" t="s">
        <v>49</v>
      </c>
      <c r="I1570" t="s">
        <v>60</v>
      </c>
      <c r="J1570" t="s">
        <v>170</v>
      </c>
      <c r="L1570" t="s">
        <v>8183</v>
      </c>
      <c r="M1570" t="s">
        <v>52</v>
      </c>
      <c r="N1570" t="s">
        <v>173</v>
      </c>
      <c r="P1570" t="s">
        <v>53</v>
      </c>
      <c r="Q1570" t="s">
        <v>112</v>
      </c>
      <c r="S1570" t="s">
        <v>1574</v>
      </c>
      <c r="W1570" t="s">
        <v>178</v>
      </c>
      <c r="X1570" t="s">
        <v>56</v>
      </c>
      <c r="Y1570" t="s">
        <v>57</v>
      </c>
      <c r="Z1570">
        <v>43989</v>
      </c>
      <c r="AD1570">
        <v>43976</v>
      </c>
      <c r="AE1570">
        <v>43976</v>
      </c>
      <c r="AG1570" t="s">
        <v>64</v>
      </c>
      <c r="AH1570" t="s">
        <v>2311</v>
      </c>
      <c r="AJ1570" t="s">
        <v>3436</v>
      </c>
      <c r="AK1570" t="s">
        <v>3437</v>
      </c>
      <c r="AL1570" t="s">
        <v>244</v>
      </c>
      <c r="AM1570" t="s">
        <v>185</v>
      </c>
      <c r="AN1570" t="s">
        <v>58</v>
      </c>
    </row>
    <row r="1571" spans="1:44" x14ac:dyDescent="0.2">
      <c r="A1571" t="s">
        <v>5720</v>
      </c>
      <c r="B1571" t="s">
        <v>8184</v>
      </c>
      <c r="C1571">
        <v>43991</v>
      </c>
      <c r="D1571" t="s">
        <v>689</v>
      </c>
      <c r="E1571" t="s">
        <v>227</v>
      </c>
      <c r="F1571" t="s">
        <v>48</v>
      </c>
      <c r="G1571" t="s">
        <v>49</v>
      </c>
      <c r="H1571" t="s">
        <v>49</v>
      </c>
      <c r="I1571" t="s">
        <v>60</v>
      </c>
      <c r="J1571" t="s">
        <v>170</v>
      </c>
      <c r="L1571" t="s">
        <v>8185</v>
      </c>
      <c r="M1571" t="s">
        <v>52</v>
      </c>
      <c r="N1571" t="s">
        <v>230</v>
      </c>
      <c r="O1571" t="s">
        <v>8186</v>
      </c>
      <c r="P1571" t="s">
        <v>53</v>
      </c>
      <c r="Q1571" t="s">
        <v>262</v>
      </c>
      <c r="S1571" t="s">
        <v>2570</v>
      </c>
      <c r="T1571" t="s">
        <v>8187</v>
      </c>
      <c r="V1571" t="s">
        <v>3911</v>
      </c>
      <c r="W1571" t="s">
        <v>178</v>
      </c>
      <c r="X1571" t="s">
        <v>56</v>
      </c>
      <c r="Y1571" t="s">
        <v>57</v>
      </c>
      <c r="Z1571">
        <v>43989</v>
      </c>
      <c r="AD1571">
        <v>43991</v>
      </c>
      <c r="AE1571">
        <v>43991</v>
      </c>
      <c r="AF1571" t="s">
        <v>8188</v>
      </c>
      <c r="AG1571" t="s">
        <v>64</v>
      </c>
      <c r="AH1571" t="s">
        <v>1857</v>
      </c>
      <c r="AJ1571" t="s">
        <v>494</v>
      </c>
      <c r="AK1571" t="s">
        <v>495</v>
      </c>
      <c r="AL1571" t="s">
        <v>205</v>
      </c>
      <c r="AM1571" t="s">
        <v>185</v>
      </c>
      <c r="AN1571" t="s">
        <v>58</v>
      </c>
      <c r="AR1571" t="s">
        <v>8189</v>
      </c>
    </row>
    <row r="1572" spans="1:44" x14ac:dyDescent="0.2">
      <c r="A1572" t="s">
        <v>5720</v>
      </c>
      <c r="B1572" t="s">
        <v>8190</v>
      </c>
      <c r="C1572">
        <v>43991</v>
      </c>
      <c r="D1572" t="s">
        <v>689</v>
      </c>
      <c r="E1572" t="s">
        <v>227</v>
      </c>
      <c r="F1572" t="s">
        <v>48</v>
      </c>
      <c r="G1572" t="s">
        <v>49</v>
      </c>
      <c r="H1572" t="s">
        <v>49</v>
      </c>
      <c r="I1572" t="s">
        <v>60</v>
      </c>
      <c r="J1572" t="s">
        <v>170</v>
      </c>
      <c r="L1572" t="s">
        <v>8191</v>
      </c>
      <c r="M1572" t="s">
        <v>52</v>
      </c>
      <c r="N1572" t="s">
        <v>230</v>
      </c>
      <c r="P1572" t="s">
        <v>53</v>
      </c>
      <c r="Q1572" t="s">
        <v>262</v>
      </c>
      <c r="S1572" t="s">
        <v>6935</v>
      </c>
      <c r="W1572" t="s">
        <v>178</v>
      </c>
      <c r="X1572" t="s">
        <v>56</v>
      </c>
      <c r="Y1572" t="s">
        <v>57</v>
      </c>
      <c r="Z1572">
        <v>43989</v>
      </c>
      <c r="AG1572" t="s">
        <v>64</v>
      </c>
      <c r="AH1572" t="s">
        <v>8192</v>
      </c>
      <c r="AJ1572" t="s">
        <v>5260</v>
      </c>
      <c r="AK1572" t="s">
        <v>5261</v>
      </c>
      <c r="AL1572" t="s">
        <v>468</v>
      </c>
      <c r="AM1572" t="s">
        <v>185</v>
      </c>
      <c r="AN1572" t="s">
        <v>58</v>
      </c>
    </row>
    <row r="1573" spans="1:44" x14ac:dyDescent="0.2">
      <c r="A1573" t="s">
        <v>5720</v>
      </c>
      <c r="B1573" t="s">
        <v>8193</v>
      </c>
      <c r="C1573">
        <v>43992</v>
      </c>
      <c r="D1573" t="s">
        <v>689</v>
      </c>
      <c r="E1573" t="s">
        <v>69</v>
      </c>
      <c r="F1573" t="s">
        <v>722</v>
      </c>
      <c r="G1573" t="s">
        <v>49</v>
      </c>
      <c r="H1573" t="s">
        <v>49</v>
      </c>
      <c r="I1573" t="s">
        <v>60</v>
      </c>
      <c r="J1573" t="s">
        <v>170</v>
      </c>
      <c r="K1573" t="s">
        <v>8194</v>
      </c>
      <c r="L1573" t="s">
        <v>8195</v>
      </c>
      <c r="M1573" t="s">
        <v>52</v>
      </c>
      <c r="N1573" t="s">
        <v>173</v>
      </c>
      <c r="O1573" t="s">
        <v>8196</v>
      </c>
      <c r="P1573" t="s">
        <v>53</v>
      </c>
      <c r="Q1573" t="s">
        <v>175</v>
      </c>
      <c r="S1573" t="s">
        <v>1471</v>
      </c>
      <c r="W1573" t="s">
        <v>178</v>
      </c>
      <c r="X1573" t="s">
        <v>56</v>
      </c>
      <c r="Y1573" t="s">
        <v>57</v>
      </c>
      <c r="Z1573">
        <v>43989</v>
      </c>
      <c r="AA1573" t="s">
        <v>1807</v>
      </c>
      <c r="AB1573" t="s">
        <v>399</v>
      </c>
      <c r="AC1573">
        <v>43837</v>
      </c>
      <c r="AD1573">
        <v>43979</v>
      </c>
      <c r="AE1573">
        <v>43979</v>
      </c>
      <c r="AF1573" t="s">
        <v>8197</v>
      </c>
      <c r="AG1573" t="s">
        <v>64</v>
      </c>
      <c r="AH1573" t="s">
        <v>1945</v>
      </c>
      <c r="AI1573" t="s">
        <v>4045</v>
      </c>
      <c r="AJ1573" t="s">
        <v>256</v>
      </c>
      <c r="AK1573" t="s">
        <v>257</v>
      </c>
      <c r="AL1573" t="s">
        <v>222</v>
      </c>
      <c r="AM1573" t="s">
        <v>185</v>
      </c>
      <c r="AN1573" t="s">
        <v>58</v>
      </c>
      <c r="AO1573" t="s">
        <v>8198</v>
      </c>
      <c r="AP1573" t="s">
        <v>407</v>
      </c>
      <c r="AQ1573" t="s">
        <v>188</v>
      </c>
    </row>
    <row r="1574" spans="1:44" x14ac:dyDescent="0.2">
      <c r="A1574" t="s">
        <v>5720</v>
      </c>
      <c r="B1574" t="s">
        <v>8199</v>
      </c>
      <c r="C1574">
        <v>43992</v>
      </c>
      <c r="D1574" t="s">
        <v>689</v>
      </c>
      <c r="E1574" t="s">
        <v>227</v>
      </c>
      <c r="F1574" t="s">
        <v>722</v>
      </c>
      <c r="G1574" t="s">
        <v>49</v>
      </c>
      <c r="H1574" t="s">
        <v>49</v>
      </c>
      <c r="I1574" t="s">
        <v>60</v>
      </c>
      <c r="J1574" t="s">
        <v>170</v>
      </c>
      <c r="L1574" t="s">
        <v>8200</v>
      </c>
      <c r="M1574" t="s">
        <v>52</v>
      </c>
      <c r="N1574" t="s">
        <v>230</v>
      </c>
      <c r="O1574" t="s">
        <v>8201</v>
      </c>
      <c r="P1574" t="s">
        <v>53</v>
      </c>
      <c r="Q1574" t="s">
        <v>262</v>
      </c>
      <c r="S1574" t="s">
        <v>489</v>
      </c>
      <c r="T1574" t="s">
        <v>1900</v>
      </c>
      <c r="V1574" t="s">
        <v>2402</v>
      </c>
      <c r="W1574" t="s">
        <v>178</v>
      </c>
      <c r="X1574" t="s">
        <v>56</v>
      </c>
      <c r="Y1574" t="s">
        <v>57</v>
      </c>
      <c r="Z1574">
        <v>43989</v>
      </c>
      <c r="AD1574">
        <v>43990</v>
      </c>
      <c r="AE1574">
        <v>43990</v>
      </c>
      <c r="AF1574" t="s">
        <v>8202</v>
      </c>
      <c r="AG1574" t="s">
        <v>64</v>
      </c>
      <c r="AH1574" t="s">
        <v>365</v>
      </c>
      <c r="AJ1574" t="s">
        <v>466</v>
      </c>
      <c r="AK1574" t="s">
        <v>467</v>
      </c>
      <c r="AL1574" t="s">
        <v>468</v>
      </c>
      <c r="AM1574" t="s">
        <v>185</v>
      </c>
      <c r="AN1574" t="s">
        <v>58</v>
      </c>
      <c r="AQ1574" t="s">
        <v>187</v>
      </c>
      <c r="AR1574" t="s">
        <v>4303</v>
      </c>
    </row>
    <row r="1575" spans="1:44" x14ac:dyDescent="0.2">
      <c r="A1575" t="s">
        <v>5720</v>
      </c>
      <c r="B1575" t="s">
        <v>8203</v>
      </c>
      <c r="C1575">
        <v>43993</v>
      </c>
      <c r="D1575" t="s">
        <v>68</v>
      </c>
      <c r="E1575" t="s">
        <v>47</v>
      </c>
      <c r="F1575" t="s">
        <v>72</v>
      </c>
      <c r="G1575" t="s">
        <v>49</v>
      </c>
      <c r="H1575" t="s">
        <v>49</v>
      </c>
      <c r="J1575" t="s">
        <v>95</v>
      </c>
      <c r="L1575" t="s">
        <v>8204</v>
      </c>
      <c r="M1575" t="s">
        <v>52</v>
      </c>
      <c r="N1575" t="s">
        <v>62</v>
      </c>
      <c r="O1575" t="s">
        <v>103</v>
      </c>
      <c r="P1575" t="s">
        <v>53</v>
      </c>
      <c r="Q1575" t="s">
        <v>324</v>
      </c>
      <c r="S1575" t="s">
        <v>8205</v>
      </c>
      <c r="T1575" t="s">
        <v>8206</v>
      </c>
      <c r="V1575" t="s">
        <v>2483</v>
      </c>
      <c r="W1575" t="s">
        <v>55</v>
      </c>
      <c r="X1575" t="s">
        <v>56</v>
      </c>
      <c r="Y1575" t="s">
        <v>57</v>
      </c>
      <c r="Z1575">
        <v>43989</v>
      </c>
      <c r="AD1575">
        <v>43987</v>
      </c>
      <c r="AE1575">
        <v>43992</v>
      </c>
      <c r="AF1575" t="s">
        <v>8207</v>
      </c>
      <c r="AG1575" t="s">
        <v>64</v>
      </c>
      <c r="AH1575" t="s">
        <v>8208</v>
      </c>
      <c r="AN1575" t="s">
        <v>58</v>
      </c>
    </row>
    <row r="1576" spans="1:44" x14ac:dyDescent="0.2">
      <c r="A1576" t="s">
        <v>5720</v>
      </c>
      <c r="B1576" t="s">
        <v>8209</v>
      </c>
      <c r="C1576">
        <v>43993</v>
      </c>
      <c r="D1576" t="s">
        <v>689</v>
      </c>
      <c r="E1576" t="s">
        <v>47</v>
      </c>
      <c r="F1576" t="s">
        <v>722</v>
      </c>
      <c r="G1576" t="s">
        <v>49</v>
      </c>
      <c r="H1576" t="s">
        <v>49</v>
      </c>
      <c r="I1576" t="s">
        <v>60</v>
      </c>
      <c r="J1576" t="s">
        <v>170</v>
      </c>
      <c r="L1576" t="s">
        <v>8210</v>
      </c>
      <c r="M1576" t="s">
        <v>52</v>
      </c>
      <c r="N1576" t="s">
        <v>173</v>
      </c>
      <c r="O1576" t="s">
        <v>8211</v>
      </c>
      <c r="P1576" t="s">
        <v>53</v>
      </c>
      <c r="Q1576" t="s">
        <v>175</v>
      </c>
      <c r="S1576" t="s">
        <v>450</v>
      </c>
      <c r="W1576" t="s">
        <v>178</v>
      </c>
      <c r="X1576" t="s">
        <v>56</v>
      </c>
      <c r="Y1576" t="s">
        <v>57</v>
      </c>
      <c r="Z1576">
        <v>43989</v>
      </c>
      <c r="AD1576">
        <v>43991</v>
      </c>
      <c r="AE1576">
        <v>43993</v>
      </c>
      <c r="AF1576" t="s">
        <v>8212</v>
      </c>
      <c r="AG1576" t="s">
        <v>64</v>
      </c>
      <c r="AH1576" t="s">
        <v>1082</v>
      </c>
      <c r="AJ1576" t="s">
        <v>1429</v>
      </c>
      <c r="AK1576" t="s">
        <v>1205</v>
      </c>
      <c r="AL1576" t="s">
        <v>1347</v>
      </c>
      <c r="AM1576" t="s">
        <v>185</v>
      </c>
      <c r="AN1576" t="s">
        <v>58</v>
      </c>
      <c r="AR1576" t="s">
        <v>8213</v>
      </c>
    </row>
    <row r="1577" spans="1:44" x14ac:dyDescent="0.2">
      <c r="A1577" t="s">
        <v>5720</v>
      </c>
      <c r="B1577" t="s">
        <v>8214</v>
      </c>
      <c r="C1577">
        <v>43994</v>
      </c>
      <c r="D1577" t="s">
        <v>889</v>
      </c>
      <c r="E1577" t="s">
        <v>47</v>
      </c>
      <c r="F1577" t="s">
        <v>677</v>
      </c>
      <c r="G1577" t="s">
        <v>49</v>
      </c>
      <c r="H1577" t="s">
        <v>49</v>
      </c>
      <c r="I1577" t="s">
        <v>60</v>
      </c>
      <c r="J1577" t="s">
        <v>170</v>
      </c>
      <c r="K1577" t="s">
        <v>8215</v>
      </c>
      <c r="L1577" t="s">
        <v>8216</v>
      </c>
      <c r="M1577" t="s">
        <v>52</v>
      </c>
      <c r="N1577" t="s">
        <v>173</v>
      </c>
      <c r="O1577" t="s">
        <v>8217</v>
      </c>
      <c r="P1577" t="s">
        <v>53</v>
      </c>
      <c r="Q1577" t="s">
        <v>175</v>
      </c>
      <c r="S1577" t="s">
        <v>8218</v>
      </c>
      <c r="W1577" t="s">
        <v>894</v>
      </c>
      <c r="X1577" t="s">
        <v>56</v>
      </c>
      <c r="Y1577" t="s">
        <v>57</v>
      </c>
      <c r="Z1577">
        <v>43989</v>
      </c>
      <c r="AA1577" t="s">
        <v>895</v>
      </c>
      <c r="AB1577" t="s">
        <v>896</v>
      </c>
      <c r="AC1577">
        <v>43343</v>
      </c>
      <c r="AD1577">
        <v>43992</v>
      </c>
      <c r="AE1577">
        <v>43992</v>
      </c>
      <c r="AF1577" t="s">
        <v>8219</v>
      </c>
      <c r="AG1577" t="s">
        <v>64</v>
      </c>
      <c r="AH1577" t="s">
        <v>493</v>
      </c>
      <c r="AJ1577" t="s">
        <v>726</v>
      </c>
      <c r="AK1577" t="s">
        <v>727</v>
      </c>
      <c r="AL1577" t="s">
        <v>728</v>
      </c>
      <c r="AM1577" t="s">
        <v>185</v>
      </c>
      <c r="AN1577" t="s">
        <v>58</v>
      </c>
      <c r="AO1577" t="s">
        <v>8220</v>
      </c>
      <c r="AP1577" t="s">
        <v>902</v>
      </c>
      <c r="AQ1577" t="s">
        <v>555</v>
      </c>
      <c r="AR1577" t="s">
        <v>1720</v>
      </c>
    </row>
    <row r="1578" spans="1:44" x14ac:dyDescent="0.2">
      <c r="A1578" t="s">
        <v>5720</v>
      </c>
      <c r="B1578" t="s">
        <v>8221</v>
      </c>
      <c r="C1578">
        <v>43994</v>
      </c>
      <c r="D1578" t="s">
        <v>689</v>
      </c>
      <c r="E1578" t="s">
        <v>227</v>
      </c>
      <c r="F1578" t="s">
        <v>722</v>
      </c>
      <c r="G1578" t="s">
        <v>49</v>
      </c>
      <c r="H1578" t="s">
        <v>49</v>
      </c>
      <c r="I1578" t="s">
        <v>60</v>
      </c>
      <c r="J1578" t="s">
        <v>170</v>
      </c>
      <c r="K1578" t="s">
        <v>8194</v>
      </c>
      <c r="L1578" t="s">
        <v>8222</v>
      </c>
      <c r="M1578" t="s">
        <v>52</v>
      </c>
      <c r="N1578" t="s">
        <v>230</v>
      </c>
      <c r="O1578" t="s">
        <v>8223</v>
      </c>
      <c r="P1578" t="s">
        <v>53</v>
      </c>
      <c r="Q1578" t="s">
        <v>175</v>
      </c>
      <c r="S1578" t="s">
        <v>1776</v>
      </c>
      <c r="T1578" t="s">
        <v>8224</v>
      </c>
      <c r="W1578" t="s">
        <v>178</v>
      </c>
      <c r="X1578" t="s">
        <v>56</v>
      </c>
      <c r="Y1578" t="s">
        <v>57</v>
      </c>
      <c r="Z1578">
        <v>43989</v>
      </c>
      <c r="AA1578" t="s">
        <v>1807</v>
      </c>
      <c r="AB1578" t="s">
        <v>399</v>
      </c>
      <c r="AC1578">
        <v>43837</v>
      </c>
      <c r="AD1578">
        <v>43992</v>
      </c>
      <c r="AE1578">
        <v>43992</v>
      </c>
      <c r="AF1578" t="s">
        <v>8225</v>
      </c>
      <c r="AG1578" t="s">
        <v>64</v>
      </c>
      <c r="AH1578" t="s">
        <v>1945</v>
      </c>
      <c r="AI1578" t="s">
        <v>3957</v>
      </c>
      <c r="AJ1578" t="s">
        <v>856</v>
      </c>
      <c r="AK1578" t="s">
        <v>857</v>
      </c>
      <c r="AL1578" t="s">
        <v>244</v>
      </c>
      <c r="AM1578" t="s">
        <v>308</v>
      </c>
      <c r="AN1578" t="s">
        <v>58</v>
      </c>
      <c r="AO1578" t="s">
        <v>8198</v>
      </c>
      <c r="AP1578" t="s">
        <v>407</v>
      </c>
      <c r="AQ1578" t="s">
        <v>188</v>
      </c>
    </row>
    <row r="1579" spans="1:44" x14ac:dyDescent="0.2">
      <c r="A1579" t="s">
        <v>5720</v>
      </c>
      <c r="B1579" t="s">
        <v>8226</v>
      </c>
      <c r="C1579">
        <v>43994</v>
      </c>
      <c r="D1579" t="s">
        <v>889</v>
      </c>
      <c r="E1579" t="s">
        <v>227</v>
      </c>
      <c r="F1579" t="s">
        <v>648</v>
      </c>
      <c r="G1579" t="s">
        <v>49</v>
      </c>
      <c r="H1579" t="s">
        <v>49</v>
      </c>
      <c r="I1579" t="s">
        <v>60</v>
      </c>
      <c r="J1579" t="s">
        <v>170</v>
      </c>
      <c r="K1579" t="s">
        <v>1821</v>
      </c>
      <c r="L1579" t="s">
        <v>8227</v>
      </c>
      <c r="M1579" t="s">
        <v>52</v>
      </c>
      <c r="N1579" t="s">
        <v>230</v>
      </c>
      <c r="O1579" t="s">
        <v>8228</v>
      </c>
      <c r="P1579" t="s">
        <v>53</v>
      </c>
      <c r="Q1579" t="s">
        <v>175</v>
      </c>
      <c r="S1579" t="s">
        <v>8229</v>
      </c>
      <c r="W1579" t="s">
        <v>894</v>
      </c>
      <c r="X1579" t="s">
        <v>56</v>
      </c>
      <c r="Y1579" t="s">
        <v>57</v>
      </c>
      <c r="Z1579">
        <v>43989</v>
      </c>
      <c r="AA1579" t="s">
        <v>895</v>
      </c>
      <c r="AB1579" t="s">
        <v>1064</v>
      </c>
      <c r="AC1579">
        <v>43838</v>
      </c>
      <c r="AD1579">
        <v>43993</v>
      </c>
      <c r="AE1579">
        <v>43993</v>
      </c>
      <c r="AF1579" t="s">
        <v>8230</v>
      </c>
      <c r="AG1579" t="s">
        <v>145</v>
      </c>
      <c r="AJ1579" t="s">
        <v>2523</v>
      </c>
      <c r="AK1579" t="s">
        <v>2524</v>
      </c>
      <c r="AL1579" t="s">
        <v>368</v>
      </c>
      <c r="AM1579" t="s">
        <v>185</v>
      </c>
      <c r="AN1579" t="s">
        <v>58</v>
      </c>
      <c r="AO1579" t="s">
        <v>1828</v>
      </c>
      <c r="AP1579" t="s">
        <v>224</v>
      </c>
      <c r="AQ1579" t="s">
        <v>1754</v>
      </c>
      <c r="AR1579" t="s">
        <v>8231</v>
      </c>
    </row>
    <row r="1580" spans="1:44" x14ac:dyDescent="0.2">
      <c r="A1580" t="s">
        <v>5720</v>
      </c>
      <c r="B1580" t="s">
        <v>8232</v>
      </c>
      <c r="C1580">
        <v>43997</v>
      </c>
      <c r="D1580" t="s">
        <v>689</v>
      </c>
      <c r="E1580" t="s">
        <v>169</v>
      </c>
      <c r="F1580" t="s">
        <v>722</v>
      </c>
      <c r="G1580" t="s">
        <v>49</v>
      </c>
      <c r="H1580" t="s">
        <v>49</v>
      </c>
      <c r="I1580" t="s">
        <v>60</v>
      </c>
      <c r="J1580" t="s">
        <v>170</v>
      </c>
      <c r="L1580" t="s">
        <v>8233</v>
      </c>
      <c r="M1580" t="s">
        <v>52</v>
      </c>
      <c r="O1580" t="s">
        <v>1484</v>
      </c>
      <c r="P1580" t="s">
        <v>53</v>
      </c>
      <c r="Q1580" t="s">
        <v>175</v>
      </c>
      <c r="S1580" t="s">
        <v>748</v>
      </c>
      <c r="T1580" t="s">
        <v>2287</v>
      </c>
      <c r="V1580" t="s">
        <v>8234</v>
      </c>
      <c r="W1580" t="s">
        <v>178</v>
      </c>
      <c r="X1580" t="s">
        <v>56</v>
      </c>
      <c r="Y1580" t="s">
        <v>57</v>
      </c>
      <c r="Z1580">
        <v>43996</v>
      </c>
      <c r="AD1580">
        <v>43974</v>
      </c>
      <c r="AF1580" t="s">
        <v>8235</v>
      </c>
      <c r="AG1580" t="s">
        <v>64</v>
      </c>
      <c r="AH1580" t="s">
        <v>6293</v>
      </c>
      <c r="AJ1580" t="s">
        <v>742</v>
      </c>
      <c r="AK1580" t="s">
        <v>743</v>
      </c>
      <c r="AL1580" t="s">
        <v>419</v>
      </c>
      <c r="AM1580" t="s">
        <v>185</v>
      </c>
      <c r="AN1580" t="s">
        <v>58</v>
      </c>
      <c r="AR1580" t="s">
        <v>7746</v>
      </c>
    </row>
    <row r="1581" spans="1:44" x14ac:dyDescent="0.2">
      <c r="A1581" t="s">
        <v>5720</v>
      </c>
      <c r="B1581" t="s">
        <v>8236</v>
      </c>
      <c r="C1581">
        <v>43997</v>
      </c>
      <c r="D1581" t="s">
        <v>689</v>
      </c>
      <c r="E1581" t="s">
        <v>47</v>
      </c>
      <c r="F1581" t="s">
        <v>722</v>
      </c>
      <c r="G1581" t="s">
        <v>49</v>
      </c>
      <c r="H1581" t="s">
        <v>49</v>
      </c>
      <c r="I1581" t="s">
        <v>60</v>
      </c>
      <c r="J1581" t="s">
        <v>170</v>
      </c>
      <c r="L1581" t="s">
        <v>8237</v>
      </c>
      <c r="M1581" t="s">
        <v>52</v>
      </c>
      <c r="N1581" t="s">
        <v>173</v>
      </c>
      <c r="O1581" t="s">
        <v>733</v>
      </c>
      <c r="P1581" t="s">
        <v>53</v>
      </c>
      <c r="Q1581" t="s">
        <v>262</v>
      </c>
      <c r="S1581" t="s">
        <v>8238</v>
      </c>
      <c r="W1581" t="s">
        <v>178</v>
      </c>
      <c r="X1581" t="s">
        <v>56</v>
      </c>
      <c r="Y1581" t="s">
        <v>57</v>
      </c>
      <c r="Z1581">
        <v>43996</v>
      </c>
      <c r="AD1581">
        <v>43994</v>
      </c>
      <c r="AE1581">
        <v>43995</v>
      </c>
      <c r="AF1581" t="s">
        <v>8239</v>
      </c>
      <c r="AG1581" t="s">
        <v>64</v>
      </c>
      <c r="AH1581" t="s">
        <v>2268</v>
      </c>
      <c r="AJ1581" t="s">
        <v>5827</v>
      </c>
      <c r="AK1581" t="s">
        <v>5828</v>
      </c>
      <c r="AL1581" t="s">
        <v>419</v>
      </c>
      <c r="AM1581" t="s">
        <v>185</v>
      </c>
      <c r="AN1581" t="s">
        <v>58</v>
      </c>
      <c r="AR1581" t="s">
        <v>8240</v>
      </c>
    </row>
    <row r="1582" spans="1:44" x14ac:dyDescent="0.2">
      <c r="A1582" t="s">
        <v>5720</v>
      </c>
      <c r="B1582" t="s">
        <v>8241</v>
      </c>
      <c r="C1582">
        <v>43997</v>
      </c>
      <c r="D1582" t="s">
        <v>689</v>
      </c>
      <c r="E1582" t="s">
        <v>227</v>
      </c>
      <c r="F1582" t="s">
        <v>722</v>
      </c>
      <c r="G1582" t="s">
        <v>49</v>
      </c>
      <c r="H1582" t="s">
        <v>49</v>
      </c>
      <c r="I1582" t="s">
        <v>60</v>
      </c>
      <c r="J1582" t="s">
        <v>170</v>
      </c>
      <c r="L1582" t="s">
        <v>8242</v>
      </c>
      <c r="M1582" t="s">
        <v>52</v>
      </c>
      <c r="N1582" t="s">
        <v>230</v>
      </c>
      <c r="O1582" t="s">
        <v>8243</v>
      </c>
      <c r="P1582" t="s">
        <v>53</v>
      </c>
      <c r="Q1582" t="s">
        <v>262</v>
      </c>
      <c r="S1582" t="s">
        <v>427</v>
      </c>
      <c r="T1582" t="s">
        <v>8244</v>
      </c>
      <c r="W1582" t="s">
        <v>178</v>
      </c>
      <c r="X1582" t="s">
        <v>56</v>
      </c>
      <c r="Y1582" t="s">
        <v>57</v>
      </c>
      <c r="Z1582">
        <v>43996</v>
      </c>
      <c r="AD1582">
        <v>43996</v>
      </c>
      <c r="AE1582">
        <v>43996</v>
      </c>
      <c r="AF1582" t="s">
        <v>8245</v>
      </c>
      <c r="AG1582" t="s">
        <v>64</v>
      </c>
      <c r="AH1582" t="s">
        <v>8246</v>
      </c>
      <c r="AI1582" t="s">
        <v>8247</v>
      </c>
      <c r="AJ1582" t="s">
        <v>8248</v>
      </c>
      <c r="AK1582" t="s">
        <v>8249</v>
      </c>
      <c r="AL1582" t="s">
        <v>1915</v>
      </c>
      <c r="AM1582" t="s">
        <v>185</v>
      </c>
      <c r="AN1582" t="s">
        <v>58</v>
      </c>
      <c r="AQ1582" t="s">
        <v>187</v>
      </c>
      <c r="AR1582" t="s">
        <v>8043</v>
      </c>
    </row>
    <row r="1583" spans="1:44" x14ac:dyDescent="0.2">
      <c r="A1583" t="s">
        <v>5720</v>
      </c>
      <c r="B1583" t="s">
        <v>8250</v>
      </c>
      <c r="C1583">
        <v>43998</v>
      </c>
      <c r="D1583" t="s">
        <v>46</v>
      </c>
      <c r="E1583" t="s">
        <v>69</v>
      </c>
      <c r="F1583" t="s">
        <v>44</v>
      </c>
      <c r="G1583" t="s">
        <v>49</v>
      </c>
      <c r="H1583" t="s">
        <v>49</v>
      </c>
      <c r="I1583" t="s">
        <v>60</v>
      </c>
      <c r="J1583" t="s">
        <v>95</v>
      </c>
      <c r="L1583" t="s">
        <v>8251</v>
      </c>
      <c r="M1583" t="s">
        <v>52</v>
      </c>
      <c r="N1583" t="s">
        <v>62</v>
      </c>
      <c r="O1583" t="s">
        <v>8252</v>
      </c>
      <c r="P1583" t="s">
        <v>53</v>
      </c>
      <c r="Q1583" t="s">
        <v>97</v>
      </c>
      <c r="S1583" t="s">
        <v>8253</v>
      </c>
      <c r="W1583" t="s">
        <v>55</v>
      </c>
      <c r="X1583" t="s">
        <v>56</v>
      </c>
      <c r="Y1583" t="s">
        <v>57</v>
      </c>
      <c r="Z1583">
        <v>43996</v>
      </c>
      <c r="AD1583">
        <v>44002</v>
      </c>
      <c r="AE1583">
        <v>44002</v>
      </c>
      <c r="AF1583" t="s">
        <v>8254</v>
      </c>
      <c r="AG1583" t="s">
        <v>64</v>
      </c>
      <c r="AH1583" t="s">
        <v>164</v>
      </c>
      <c r="AN1583" t="s">
        <v>58</v>
      </c>
    </row>
    <row r="1584" spans="1:44" x14ac:dyDescent="0.2">
      <c r="A1584" t="s">
        <v>5720</v>
      </c>
      <c r="B1584" t="s">
        <v>8255</v>
      </c>
      <c r="C1584">
        <v>43998</v>
      </c>
      <c r="D1584" t="s">
        <v>68</v>
      </c>
      <c r="E1584" t="s">
        <v>69</v>
      </c>
      <c r="F1584" t="s">
        <v>72</v>
      </c>
      <c r="G1584" t="s">
        <v>49</v>
      </c>
      <c r="H1584" t="s">
        <v>49</v>
      </c>
      <c r="I1584" t="s">
        <v>60</v>
      </c>
      <c r="J1584" t="s">
        <v>95</v>
      </c>
      <c r="K1584" t="s">
        <v>8256</v>
      </c>
      <c r="L1584" t="s">
        <v>8257</v>
      </c>
      <c r="M1584" t="s">
        <v>52</v>
      </c>
      <c r="N1584" t="s">
        <v>62</v>
      </c>
      <c r="O1584" t="s">
        <v>8258</v>
      </c>
      <c r="P1584" t="s">
        <v>53</v>
      </c>
      <c r="Q1584" t="s">
        <v>112</v>
      </c>
      <c r="S1584" t="s">
        <v>1758</v>
      </c>
      <c r="W1584" t="s">
        <v>55</v>
      </c>
      <c r="X1584" t="s">
        <v>56</v>
      </c>
      <c r="Y1584" t="s">
        <v>57</v>
      </c>
      <c r="Z1584">
        <v>43996</v>
      </c>
      <c r="AA1584" t="s">
        <v>2806</v>
      </c>
      <c r="AC1584">
        <v>43875</v>
      </c>
      <c r="AD1584">
        <v>43983</v>
      </c>
      <c r="AE1584">
        <v>43984</v>
      </c>
      <c r="AG1584" t="s">
        <v>64</v>
      </c>
      <c r="AH1584" t="s">
        <v>7267</v>
      </c>
      <c r="AN1584" t="s">
        <v>58</v>
      </c>
      <c r="AO1584" t="s">
        <v>8259</v>
      </c>
      <c r="AP1584" t="s">
        <v>84</v>
      </c>
    </row>
    <row r="1585" spans="1:44" x14ac:dyDescent="0.2">
      <c r="A1585" t="s">
        <v>5720</v>
      </c>
      <c r="B1585" t="s">
        <v>8260</v>
      </c>
      <c r="C1585">
        <v>43998</v>
      </c>
      <c r="D1585" t="s">
        <v>689</v>
      </c>
      <c r="E1585" t="s">
        <v>227</v>
      </c>
      <c r="F1585" t="s">
        <v>722</v>
      </c>
      <c r="G1585" t="s">
        <v>49</v>
      </c>
      <c r="H1585" t="s">
        <v>49</v>
      </c>
      <c r="I1585" t="s">
        <v>60</v>
      </c>
      <c r="J1585" t="s">
        <v>170</v>
      </c>
      <c r="K1585" t="s">
        <v>5426</v>
      </c>
      <c r="L1585" t="s">
        <v>2574</v>
      </c>
      <c r="M1585" t="s">
        <v>52</v>
      </c>
      <c r="O1585" t="s">
        <v>8261</v>
      </c>
      <c r="P1585" t="s">
        <v>53</v>
      </c>
      <c r="Q1585" t="s">
        <v>112</v>
      </c>
      <c r="S1585" t="s">
        <v>231</v>
      </c>
      <c r="W1585" t="s">
        <v>178</v>
      </c>
      <c r="X1585" t="s">
        <v>56</v>
      </c>
      <c r="Y1585" t="s">
        <v>57</v>
      </c>
      <c r="Z1585">
        <v>43996</v>
      </c>
      <c r="AA1585" t="s">
        <v>2621</v>
      </c>
      <c r="AB1585" t="s">
        <v>2622</v>
      </c>
      <c r="AC1585">
        <v>43792</v>
      </c>
      <c r="AD1585">
        <v>43995</v>
      </c>
      <c r="AE1585">
        <v>43995</v>
      </c>
      <c r="AF1585" t="s">
        <v>8262</v>
      </c>
      <c r="AG1585" t="s">
        <v>64</v>
      </c>
      <c r="AH1585" t="s">
        <v>2547</v>
      </c>
      <c r="AJ1585" t="s">
        <v>203</v>
      </c>
      <c r="AK1585" t="s">
        <v>204</v>
      </c>
      <c r="AL1585" t="s">
        <v>205</v>
      </c>
      <c r="AM1585" t="s">
        <v>185</v>
      </c>
      <c r="AN1585" t="s">
        <v>58</v>
      </c>
      <c r="AO1585" t="s">
        <v>8086</v>
      </c>
      <c r="AP1585" t="s">
        <v>407</v>
      </c>
      <c r="AQ1585" t="s">
        <v>484</v>
      </c>
    </row>
    <row r="1586" spans="1:44" x14ac:dyDescent="0.2">
      <c r="A1586" t="s">
        <v>5720</v>
      </c>
      <c r="B1586" t="s">
        <v>8263</v>
      </c>
      <c r="C1586">
        <v>43998</v>
      </c>
      <c r="D1586" t="s">
        <v>689</v>
      </c>
      <c r="E1586" t="s">
        <v>169</v>
      </c>
      <c r="F1586" t="s">
        <v>48</v>
      </c>
      <c r="G1586" t="s">
        <v>49</v>
      </c>
      <c r="H1586" t="s">
        <v>49</v>
      </c>
      <c r="I1586" t="s">
        <v>60</v>
      </c>
      <c r="J1586" t="s">
        <v>170</v>
      </c>
      <c r="L1586" t="s">
        <v>8264</v>
      </c>
      <c r="M1586" t="s">
        <v>52</v>
      </c>
      <c r="N1586" t="s">
        <v>173</v>
      </c>
      <c r="O1586" t="s">
        <v>8265</v>
      </c>
      <c r="P1586" t="s">
        <v>53</v>
      </c>
      <c r="Q1586" t="s">
        <v>262</v>
      </c>
      <c r="S1586" t="s">
        <v>8266</v>
      </c>
      <c r="T1586" t="s">
        <v>8267</v>
      </c>
      <c r="W1586" t="s">
        <v>178</v>
      </c>
      <c r="X1586" t="s">
        <v>56</v>
      </c>
      <c r="Y1586" t="s">
        <v>57</v>
      </c>
      <c r="Z1586">
        <v>43996</v>
      </c>
      <c r="AD1586">
        <v>43992</v>
      </c>
      <c r="AE1586">
        <v>43992</v>
      </c>
      <c r="AG1586" t="s">
        <v>64</v>
      </c>
      <c r="AH1586" t="s">
        <v>1857</v>
      </c>
      <c r="AJ1586" t="s">
        <v>8268</v>
      </c>
      <c r="AK1586" t="s">
        <v>8269</v>
      </c>
      <c r="AL1586" t="s">
        <v>235</v>
      </c>
      <c r="AM1586" t="s">
        <v>185</v>
      </c>
      <c r="AN1586" t="s">
        <v>58</v>
      </c>
      <c r="AR1586" t="s">
        <v>8270</v>
      </c>
    </row>
    <row r="1587" spans="1:44" x14ac:dyDescent="0.2">
      <c r="A1587" t="s">
        <v>5720</v>
      </c>
      <c r="B1587" t="s">
        <v>8271</v>
      </c>
      <c r="C1587">
        <v>43999</v>
      </c>
      <c r="D1587" t="s">
        <v>689</v>
      </c>
      <c r="E1587" t="s">
        <v>227</v>
      </c>
      <c r="F1587" t="s">
        <v>722</v>
      </c>
      <c r="G1587" t="s">
        <v>49</v>
      </c>
      <c r="H1587" t="s">
        <v>49</v>
      </c>
      <c r="I1587" t="s">
        <v>60</v>
      </c>
      <c r="J1587" t="s">
        <v>170</v>
      </c>
      <c r="K1587" t="s">
        <v>1072</v>
      </c>
      <c r="L1587" t="s">
        <v>8272</v>
      </c>
      <c r="M1587" t="s">
        <v>52</v>
      </c>
      <c r="N1587" t="s">
        <v>230</v>
      </c>
      <c r="O1587" t="s">
        <v>8273</v>
      </c>
      <c r="P1587" t="s">
        <v>53</v>
      </c>
      <c r="Q1587" t="s">
        <v>175</v>
      </c>
      <c r="S1587" t="s">
        <v>740</v>
      </c>
      <c r="T1587" t="s">
        <v>1805</v>
      </c>
      <c r="V1587" t="s">
        <v>2402</v>
      </c>
      <c r="W1587" t="s">
        <v>178</v>
      </c>
      <c r="X1587" t="s">
        <v>56</v>
      </c>
      <c r="Y1587" t="s">
        <v>57</v>
      </c>
      <c r="Z1587">
        <v>43996</v>
      </c>
      <c r="AA1587" t="s">
        <v>1807</v>
      </c>
      <c r="AB1587" t="s">
        <v>399</v>
      </c>
      <c r="AC1587">
        <v>43810</v>
      </c>
      <c r="AD1587">
        <v>43998</v>
      </c>
      <c r="AE1587">
        <v>43998</v>
      </c>
      <c r="AF1587" t="s">
        <v>8274</v>
      </c>
      <c r="AG1587" t="s">
        <v>1164</v>
      </c>
      <c r="AH1587" t="s">
        <v>2595</v>
      </c>
      <c r="AJ1587" t="s">
        <v>3360</v>
      </c>
      <c r="AK1587" t="s">
        <v>3361</v>
      </c>
      <c r="AL1587" t="s">
        <v>205</v>
      </c>
      <c r="AM1587" t="s">
        <v>185</v>
      </c>
      <c r="AN1587" t="s">
        <v>58</v>
      </c>
      <c r="AO1587" t="s">
        <v>1809</v>
      </c>
      <c r="AP1587" t="s">
        <v>407</v>
      </c>
      <c r="AQ1587" t="s">
        <v>188</v>
      </c>
      <c r="AR1587" t="s">
        <v>8275</v>
      </c>
    </row>
    <row r="1588" spans="1:44" x14ac:dyDescent="0.2">
      <c r="A1588" t="s">
        <v>5720</v>
      </c>
      <c r="B1588" t="s">
        <v>8276</v>
      </c>
      <c r="C1588">
        <v>43999</v>
      </c>
      <c r="D1588" t="s">
        <v>689</v>
      </c>
      <c r="E1588" t="s">
        <v>227</v>
      </c>
      <c r="F1588" t="s">
        <v>722</v>
      </c>
      <c r="G1588" t="s">
        <v>49</v>
      </c>
      <c r="H1588" t="s">
        <v>49</v>
      </c>
      <c r="I1588" t="s">
        <v>60</v>
      </c>
      <c r="J1588" t="s">
        <v>170</v>
      </c>
      <c r="L1588" t="s">
        <v>8277</v>
      </c>
      <c r="M1588" t="s">
        <v>52</v>
      </c>
      <c r="N1588" t="s">
        <v>230</v>
      </c>
      <c r="O1588" t="s">
        <v>8278</v>
      </c>
      <c r="P1588" t="s">
        <v>53</v>
      </c>
      <c r="Q1588" t="s">
        <v>175</v>
      </c>
      <c r="S1588" t="s">
        <v>8279</v>
      </c>
      <c r="T1588" t="s">
        <v>1805</v>
      </c>
      <c r="W1588" t="s">
        <v>178</v>
      </c>
      <c r="X1588" t="s">
        <v>56</v>
      </c>
      <c r="Y1588" t="s">
        <v>57</v>
      </c>
      <c r="Z1588">
        <v>43996</v>
      </c>
      <c r="AD1588">
        <v>43999</v>
      </c>
      <c r="AE1588">
        <v>43999</v>
      </c>
      <c r="AF1588" t="s">
        <v>8280</v>
      </c>
      <c r="AG1588" t="s">
        <v>64</v>
      </c>
      <c r="AH1588" t="s">
        <v>493</v>
      </c>
      <c r="AJ1588" t="s">
        <v>4384</v>
      </c>
      <c r="AK1588" t="s">
        <v>4385</v>
      </c>
      <c r="AL1588" t="s">
        <v>963</v>
      </c>
      <c r="AM1588" t="s">
        <v>308</v>
      </c>
      <c r="AN1588" t="s">
        <v>58</v>
      </c>
      <c r="AQ1588" t="s">
        <v>1208</v>
      </c>
      <c r="AR1588" t="s">
        <v>3493</v>
      </c>
    </row>
    <row r="1589" spans="1:44" x14ac:dyDescent="0.2">
      <c r="A1589" t="s">
        <v>5720</v>
      </c>
      <c r="B1589" t="s">
        <v>8281</v>
      </c>
      <c r="C1589">
        <v>44000</v>
      </c>
      <c r="D1589" t="s">
        <v>68</v>
      </c>
      <c r="E1589" t="s">
        <v>69</v>
      </c>
      <c r="F1589" t="s">
        <v>72</v>
      </c>
      <c r="G1589" t="s">
        <v>49</v>
      </c>
      <c r="H1589" t="s">
        <v>49</v>
      </c>
      <c r="I1589" t="s">
        <v>60</v>
      </c>
      <c r="J1589" t="s">
        <v>73</v>
      </c>
      <c r="K1589" t="s">
        <v>1697</v>
      </c>
      <c r="M1589" t="s">
        <v>52</v>
      </c>
      <c r="N1589" t="s">
        <v>62</v>
      </c>
      <c r="O1589" t="s">
        <v>8282</v>
      </c>
      <c r="P1589" t="s">
        <v>53</v>
      </c>
      <c r="Q1589" t="s">
        <v>63</v>
      </c>
      <c r="S1589" t="s">
        <v>7241</v>
      </c>
      <c r="W1589" t="s">
        <v>55</v>
      </c>
      <c r="X1589" t="s">
        <v>56</v>
      </c>
      <c r="Y1589" t="s">
        <v>57</v>
      </c>
      <c r="Z1589">
        <v>43996</v>
      </c>
      <c r="AA1589" t="s">
        <v>80</v>
      </c>
      <c r="AC1589">
        <v>43879</v>
      </c>
      <c r="AD1589">
        <v>43991</v>
      </c>
      <c r="AF1589" t="s">
        <v>8283</v>
      </c>
      <c r="AG1589" t="s">
        <v>64</v>
      </c>
      <c r="AH1589" t="s">
        <v>1759</v>
      </c>
      <c r="AN1589" t="s">
        <v>58</v>
      </c>
      <c r="AO1589" t="s">
        <v>8284</v>
      </c>
      <c r="AP1589" t="s">
        <v>84</v>
      </c>
      <c r="AR1589" t="s">
        <v>189</v>
      </c>
    </row>
    <row r="1590" spans="1:44" x14ac:dyDescent="0.2">
      <c r="A1590" t="s">
        <v>5720</v>
      </c>
      <c r="B1590" t="s">
        <v>8285</v>
      </c>
      <c r="C1590">
        <v>44001</v>
      </c>
      <c r="D1590" t="s">
        <v>689</v>
      </c>
      <c r="E1590" t="s">
        <v>169</v>
      </c>
      <c r="F1590" t="s">
        <v>722</v>
      </c>
      <c r="G1590" t="s">
        <v>49</v>
      </c>
      <c r="H1590" t="s">
        <v>49</v>
      </c>
      <c r="I1590" t="s">
        <v>60</v>
      </c>
      <c r="J1590" t="s">
        <v>170</v>
      </c>
      <c r="K1590" t="s">
        <v>1072</v>
      </c>
      <c r="L1590" t="s">
        <v>8286</v>
      </c>
      <c r="M1590" t="s">
        <v>52</v>
      </c>
      <c r="N1590" t="s">
        <v>173</v>
      </c>
      <c r="O1590" t="s">
        <v>724</v>
      </c>
      <c r="P1590" t="s">
        <v>53</v>
      </c>
      <c r="Q1590" t="s">
        <v>175</v>
      </c>
      <c r="S1590" t="s">
        <v>740</v>
      </c>
      <c r="W1590" t="s">
        <v>178</v>
      </c>
      <c r="X1590" t="s">
        <v>56</v>
      </c>
      <c r="Y1590" t="s">
        <v>57</v>
      </c>
      <c r="Z1590">
        <v>43996</v>
      </c>
      <c r="AA1590" t="s">
        <v>1807</v>
      </c>
      <c r="AB1590" t="s">
        <v>399</v>
      </c>
      <c r="AC1590">
        <v>43810</v>
      </c>
      <c r="AD1590">
        <v>43999</v>
      </c>
      <c r="AE1590">
        <v>43999</v>
      </c>
      <c r="AF1590" t="s">
        <v>8287</v>
      </c>
      <c r="AG1590" t="s">
        <v>64</v>
      </c>
      <c r="AH1590" t="s">
        <v>181</v>
      </c>
      <c r="AJ1590" t="s">
        <v>1037</v>
      </c>
      <c r="AK1590" t="s">
        <v>1038</v>
      </c>
      <c r="AL1590" t="s">
        <v>389</v>
      </c>
      <c r="AM1590" t="s">
        <v>185</v>
      </c>
      <c r="AN1590" t="s">
        <v>58</v>
      </c>
      <c r="AO1590" t="s">
        <v>1809</v>
      </c>
      <c r="AP1590" t="s">
        <v>407</v>
      </c>
      <c r="AQ1590" t="s">
        <v>188</v>
      </c>
      <c r="AR1590" t="s">
        <v>6715</v>
      </c>
    </row>
    <row r="1591" spans="1:44" x14ac:dyDescent="0.2">
      <c r="A1591" t="s">
        <v>5720</v>
      </c>
      <c r="B1591" t="s">
        <v>8288</v>
      </c>
      <c r="C1591">
        <v>44001</v>
      </c>
      <c r="D1591" t="s">
        <v>168</v>
      </c>
      <c r="E1591" t="s">
        <v>47</v>
      </c>
      <c r="F1591" t="s">
        <v>5720</v>
      </c>
      <c r="G1591" t="s">
        <v>49</v>
      </c>
      <c r="H1591" t="s">
        <v>49</v>
      </c>
      <c r="I1591" t="s">
        <v>60</v>
      </c>
      <c r="J1591" t="s">
        <v>170</v>
      </c>
      <c r="L1591" t="s">
        <v>8289</v>
      </c>
      <c r="M1591" t="s">
        <v>52</v>
      </c>
      <c r="N1591" t="s">
        <v>173</v>
      </c>
      <c r="O1591" t="s">
        <v>8290</v>
      </c>
      <c r="P1591" t="s">
        <v>53</v>
      </c>
      <c r="Q1591" t="s">
        <v>63</v>
      </c>
      <c r="R1591" t="s">
        <v>8289</v>
      </c>
      <c r="S1591" t="s">
        <v>240</v>
      </c>
      <c r="W1591" t="s">
        <v>178</v>
      </c>
      <c r="X1591" t="s">
        <v>56</v>
      </c>
      <c r="Y1591" t="s">
        <v>57</v>
      </c>
      <c r="Z1591">
        <v>43996</v>
      </c>
      <c r="AD1591">
        <v>43987</v>
      </c>
      <c r="AE1591">
        <v>43987</v>
      </c>
      <c r="AF1591" t="s">
        <v>8291</v>
      </c>
      <c r="AG1591" t="s">
        <v>64</v>
      </c>
      <c r="AH1591" t="s">
        <v>1945</v>
      </c>
      <c r="AI1591" t="s">
        <v>3791</v>
      </c>
      <c r="AJ1591" t="s">
        <v>3360</v>
      </c>
      <c r="AK1591" t="s">
        <v>3361</v>
      </c>
      <c r="AL1591" t="s">
        <v>205</v>
      </c>
      <c r="AM1591" t="s">
        <v>185</v>
      </c>
      <c r="AN1591" t="s">
        <v>58</v>
      </c>
    </row>
    <row r="1592" spans="1:44" x14ac:dyDescent="0.2">
      <c r="A1592" t="s">
        <v>5720</v>
      </c>
      <c r="B1592" t="s">
        <v>8292</v>
      </c>
      <c r="C1592">
        <v>44004</v>
      </c>
      <c r="D1592" t="s">
        <v>210</v>
      </c>
      <c r="E1592" t="s">
        <v>47</v>
      </c>
      <c r="F1592" t="s">
        <v>3466</v>
      </c>
      <c r="G1592" t="s">
        <v>49</v>
      </c>
      <c r="H1592" t="s">
        <v>49</v>
      </c>
      <c r="I1592" t="s">
        <v>60</v>
      </c>
      <c r="J1592" t="s">
        <v>170</v>
      </c>
      <c r="K1592" t="s">
        <v>8293</v>
      </c>
      <c r="L1592" t="s">
        <v>8294</v>
      </c>
      <c r="M1592" t="s">
        <v>52</v>
      </c>
      <c r="N1592" t="s">
        <v>230</v>
      </c>
      <c r="O1592" t="s">
        <v>8295</v>
      </c>
      <c r="P1592" t="s">
        <v>53</v>
      </c>
      <c r="Q1592" t="s">
        <v>112</v>
      </c>
      <c r="S1592" t="s">
        <v>240</v>
      </c>
      <c r="W1592" t="s">
        <v>216</v>
      </c>
      <c r="X1592" t="s">
        <v>56</v>
      </c>
      <c r="Y1592" t="s">
        <v>57</v>
      </c>
      <c r="Z1592">
        <v>44003</v>
      </c>
      <c r="AA1592" t="s">
        <v>8296</v>
      </c>
      <c r="AB1592" t="s">
        <v>551</v>
      </c>
      <c r="AC1592">
        <v>43565</v>
      </c>
      <c r="AD1592">
        <v>43903</v>
      </c>
      <c r="AE1592">
        <v>43903</v>
      </c>
      <c r="AF1592" t="s">
        <v>8297</v>
      </c>
      <c r="AG1592" t="s">
        <v>64</v>
      </c>
      <c r="AH1592" t="s">
        <v>1272</v>
      </c>
      <c r="AI1592" t="s">
        <v>6097</v>
      </c>
      <c r="AJ1592" t="s">
        <v>3632</v>
      </c>
      <c r="AK1592" t="s">
        <v>1496</v>
      </c>
      <c r="AL1592" t="s">
        <v>419</v>
      </c>
      <c r="AM1592" t="s">
        <v>185</v>
      </c>
      <c r="AN1592" t="s">
        <v>58</v>
      </c>
      <c r="AO1592" t="s">
        <v>8298</v>
      </c>
      <c r="AP1592" t="s">
        <v>3474</v>
      </c>
      <c r="AQ1592" t="s">
        <v>484</v>
      </c>
    </row>
    <row r="1593" spans="1:44" x14ac:dyDescent="0.2">
      <c r="A1593" t="s">
        <v>5720</v>
      </c>
      <c r="B1593" t="s">
        <v>8299</v>
      </c>
      <c r="C1593">
        <v>44005</v>
      </c>
      <c r="D1593" t="s">
        <v>689</v>
      </c>
      <c r="E1593" t="s">
        <v>227</v>
      </c>
      <c r="F1593" t="s">
        <v>48</v>
      </c>
      <c r="G1593" t="s">
        <v>49</v>
      </c>
      <c r="I1593" t="s">
        <v>60</v>
      </c>
      <c r="J1593" t="s">
        <v>170</v>
      </c>
      <c r="L1593" t="s">
        <v>8300</v>
      </c>
      <c r="M1593" t="s">
        <v>52</v>
      </c>
      <c r="N1593" t="s">
        <v>230</v>
      </c>
      <c r="P1593" t="s">
        <v>53</v>
      </c>
      <c r="Q1593" t="s">
        <v>262</v>
      </c>
      <c r="S1593" t="s">
        <v>2009</v>
      </c>
      <c r="W1593" t="s">
        <v>178</v>
      </c>
      <c r="X1593" t="s">
        <v>56</v>
      </c>
      <c r="Y1593" t="s">
        <v>57</v>
      </c>
      <c r="Z1593">
        <v>44003</v>
      </c>
      <c r="AG1593" t="s">
        <v>145</v>
      </c>
      <c r="AJ1593" t="s">
        <v>8268</v>
      </c>
      <c r="AK1593" t="s">
        <v>8269</v>
      </c>
      <c r="AL1593" t="s">
        <v>235</v>
      </c>
      <c r="AM1593" t="s">
        <v>185</v>
      </c>
      <c r="AN1593" t="s">
        <v>58</v>
      </c>
    </row>
    <row r="1594" spans="1:44" x14ac:dyDescent="0.2">
      <c r="A1594" t="s">
        <v>5720</v>
      </c>
      <c r="B1594" t="s">
        <v>8301</v>
      </c>
      <c r="C1594">
        <v>44007</v>
      </c>
      <c r="D1594" t="s">
        <v>689</v>
      </c>
      <c r="E1594" t="s">
        <v>47</v>
      </c>
      <c r="F1594" t="s">
        <v>722</v>
      </c>
      <c r="G1594" t="s">
        <v>49</v>
      </c>
      <c r="H1594" t="s">
        <v>49</v>
      </c>
      <c r="I1594" t="s">
        <v>60</v>
      </c>
      <c r="J1594" t="s">
        <v>170</v>
      </c>
      <c r="L1594" t="s">
        <v>8302</v>
      </c>
      <c r="M1594" t="s">
        <v>52</v>
      </c>
      <c r="N1594" t="s">
        <v>173</v>
      </c>
      <c r="O1594" t="s">
        <v>8303</v>
      </c>
      <c r="P1594" t="s">
        <v>53</v>
      </c>
      <c r="Q1594" t="s">
        <v>175</v>
      </c>
      <c r="S1594" t="s">
        <v>489</v>
      </c>
      <c r="T1594" t="s">
        <v>2287</v>
      </c>
      <c r="V1594" t="s">
        <v>8234</v>
      </c>
      <c r="W1594" t="s">
        <v>178</v>
      </c>
      <c r="X1594" t="s">
        <v>56</v>
      </c>
      <c r="Y1594" t="s">
        <v>57</v>
      </c>
      <c r="Z1594">
        <v>44003</v>
      </c>
      <c r="AD1594">
        <v>44002</v>
      </c>
      <c r="AE1594">
        <v>44002</v>
      </c>
      <c r="AF1594" t="s">
        <v>8304</v>
      </c>
      <c r="AG1594" t="s">
        <v>64</v>
      </c>
      <c r="AH1594" t="s">
        <v>8305</v>
      </c>
      <c r="AJ1594" t="s">
        <v>1579</v>
      </c>
      <c r="AK1594" t="s">
        <v>1580</v>
      </c>
      <c r="AL1594" t="s">
        <v>951</v>
      </c>
      <c r="AM1594" t="s">
        <v>308</v>
      </c>
      <c r="AN1594" t="s">
        <v>58</v>
      </c>
      <c r="AQ1594" t="s">
        <v>188</v>
      </c>
      <c r="AR1594" t="s">
        <v>8270</v>
      </c>
    </row>
    <row r="1595" spans="1:44" x14ac:dyDescent="0.2">
      <c r="A1595" t="s">
        <v>5720</v>
      </c>
      <c r="B1595" t="s">
        <v>8306</v>
      </c>
      <c r="C1595">
        <v>44010</v>
      </c>
      <c r="D1595" t="s">
        <v>689</v>
      </c>
      <c r="E1595" t="s">
        <v>227</v>
      </c>
      <c r="F1595" t="s">
        <v>722</v>
      </c>
      <c r="G1595" t="s">
        <v>49</v>
      </c>
      <c r="I1595" t="s">
        <v>60</v>
      </c>
      <c r="J1595" t="s">
        <v>170</v>
      </c>
      <c r="K1595" t="s">
        <v>6025</v>
      </c>
      <c r="L1595" t="s">
        <v>8307</v>
      </c>
      <c r="M1595" t="s">
        <v>52</v>
      </c>
      <c r="N1595" t="s">
        <v>230</v>
      </c>
      <c r="O1595" t="s">
        <v>8308</v>
      </c>
      <c r="P1595" t="s">
        <v>53</v>
      </c>
      <c r="Q1595" t="s">
        <v>175</v>
      </c>
      <c r="S1595" t="s">
        <v>2009</v>
      </c>
      <c r="T1595" t="s">
        <v>1805</v>
      </c>
      <c r="V1595" t="s">
        <v>1806</v>
      </c>
      <c r="W1595" t="s">
        <v>178</v>
      </c>
      <c r="X1595" t="s">
        <v>56</v>
      </c>
      <c r="Y1595" t="s">
        <v>57</v>
      </c>
      <c r="Z1595">
        <v>44010</v>
      </c>
      <c r="AA1595" t="s">
        <v>1807</v>
      </c>
      <c r="AB1595" t="s">
        <v>399</v>
      </c>
      <c r="AC1595">
        <v>43811</v>
      </c>
      <c r="AD1595">
        <v>44000</v>
      </c>
      <c r="AE1595">
        <v>44001</v>
      </c>
      <c r="AF1595" t="s">
        <v>8309</v>
      </c>
      <c r="AG1595" t="s">
        <v>64</v>
      </c>
      <c r="AH1595" t="s">
        <v>1486</v>
      </c>
      <c r="AI1595" t="s">
        <v>3957</v>
      </c>
      <c r="AJ1595" t="s">
        <v>856</v>
      </c>
      <c r="AK1595" t="s">
        <v>857</v>
      </c>
      <c r="AL1595" t="s">
        <v>244</v>
      </c>
      <c r="AM1595" t="s">
        <v>308</v>
      </c>
      <c r="AN1595" t="s">
        <v>58</v>
      </c>
      <c r="AO1595" t="s">
        <v>6031</v>
      </c>
      <c r="AP1595" t="s">
        <v>407</v>
      </c>
      <c r="AQ1595" t="s">
        <v>188</v>
      </c>
    </row>
    <row r="1596" spans="1:44" x14ac:dyDescent="0.2">
      <c r="A1596" t="s">
        <v>5720</v>
      </c>
      <c r="B1596" t="s">
        <v>8310</v>
      </c>
      <c r="C1596">
        <v>44011</v>
      </c>
      <c r="D1596" t="s">
        <v>689</v>
      </c>
      <c r="E1596" t="s">
        <v>227</v>
      </c>
      <c r="F1596" t="s">
        <v>722</v>
      </c>
      <c r="G1596" t="s">
        <v>49</v>
      </c>
      <c r="H1596" t="s">
        <v>49</v>
      </c>
      <c r="I1596" t="s">
        <v>60</v>
      </c>
      <c r="J1596" t="s">
        <v>170</v>
      </c>
      <c r="L1596" t="s">
        <v>8311</v>
      </c>
      <c r="M1596" t="s">
        <v>52</v>
      </c>
      <c r="N1596" t="s">
        <v>173</v>
      </c>
      <c r="O1596" t="s">
        <v>8312</v>
      </c>
      <c r="P1596" t="s">
        <v>53</v>
      </c>
      <c r="Q1596" t="s">
        <v>175</v>
      </c>
      <c r="S1596" t="s">
        <v>489</v>
      </c>
      <c r="W1596" t="s">
        <v>178</v>
      </c>
      <c r="X1596" t="s">
        <v>56</v>
      </c>
      <c r="Y1596" t="s">
        <v>57</v>
      </c>
      <c r="Z1596">
        <v>44010</v>
      </c>
      <c r="AD1596">
        <v>43993</v>
      </c>
      <c r="AE1596">
        <v>43993</v>
      </c>
      <c r="AF1596" t="s">
        <v>8313</v>
      </c>
      <c r="AG1596" t="s">
        <v>8314</v>
      </c>
      <c r="AH1596" t="s">
        <v>1298</v>
      </c>
      <c r="AJ1596" t="s">
        <v>4384</v>
      </c>
      <c r="AK1596" t="s">
        <v>4385</v>
      </c>
      <c r="AL1596" t="s">
        <v>963</v>
      </c>
      <c r="AM1596" t="s">
        <v>308</v>
      </c>
      <c r="AN1596" t="s">
        <v>58</v>
      </c>
      <c r="AQ1596" t="s">
        <v>1208</v>
      </c>
      <c r="AR1596" t="s">
        <v>8315</v>
      </c>
    </row>
    <row r="1597" spans="1:44" x14ac:dyDescent="0.2">
      <c r="A1597" t="s">
        <v>5720</v>
      </c>
      <c r="B1597" t="s">
        <v>8316</v>
      </c>
      <c r="C1597">
        <v>44012</v>
      </c>
      <c r="D1597" t="s">
        <v>689</v>
      </c>
      <c r="E1597" t="s">
        <v>227</v>
      </c>
      <c r="F1597" t="s">
        <v>722</v>
      </c>
      <c r="G1597" t="s">
        <v>49</v>
      </c>
      <c r="H1597" t="s">
        <v>49</v>
      </c>
      <c r="I1597" t="s">
        <v>60</v>
      </c>
      <c r="J1597" t="s">
        <v>170</v>
      </c>
      <c r="L1597" t="s">
        <v>8317</v>
      </c>
      <c r="M1597" t="s">
        <v>52</v>
      </c>
      <c r="N1597" t="s">
        <v>230</v>
      </c>
      <c r="O1597" t="s">
        <v>2886</v>
      </c>
      <c r="P1597" t="s">
        <v>53</v>
      </c>
      <c r="Q1597" t="s">
        <v>262</v>
      </c>
      <c r="S1597" t="s">
        <v>2570</v>
      </c>
      <c r="T1597" t="s">
        <v>1900</v>
      </c>
      <c r="V1597" t="s">
        <v>6009</v>
      </c>
      <c r="W1597" t="s">
        <v>178</v>
      </c>
      <c r="X1597" t="s">
        <v>56</v>
      </c>
      <c r="Y1597" t="s">
        <v>57</v>
      </c>
      <c r="Z1597">
        <v>44010</v>
      </c>
      <c r="AD1597">
        <v>44008</v>
      </c>
      <c r="AE1597">
        <v>44010</v>
      </c>
      <c r="AF1597" t="s">
        <v>8318</v>
      </c>
      <c r="AG1597" t="s">
        <v>1164</v>
      </c>
      <c r="AH1597" t="s">
        <v>8319</v>
      </c>
      <c r="AJ1597" t="s">
        <v>1654</v>
      </c>
      <c r="AK1597" t="s">
        <v>1655</v>
      </c>
      <c r="AL1597" t="s">
        <v>1347</v>
      </c>
      <c r="AM1597" t="s">
        <v>185</v>
      </c>
      <c r="AN1597" t="s">
        <v>58</v>
      </c>
      <c r="AQ1597" t="s">
        <v>187</v>
      </c>
      <c r="AR1597" t="s">
        <v>8320</v>
      </c>
    </row>
    <row r="1598" spans="1:44" x14ac:dyDescent="0.2">
      <c r="A1598" t="s">
        <v>5720</v>
      </c>
      <c r="B1598" t="s">
        <v>8321</v>
      </c>
      <c r="C1598">
        <v>44013</v>
      </c>
      <c r="D1598" t="s">
        <v>689</v>
      </c>
      <c r="E1598" t="s">
        <v>47</v>
      </c>
      <c r="F1598" t="s">
        <v>166</v>
      </c>
      <c r="G1598" t="s">
        <v>49</v>
      </c>
      <c r="H1598" t="s">
        <v>49</v>
      </c>
      <c r="I1598" t="s">
        <v>60</v>
      </c>
      <c r="J1598" t="s">
        <v>170</v>
      </c>
      <c r="L1598" t="s">
        <v>8322</v>
      </c>
      <c r="M1598" t="s">
        <v>52</v>
      </c>
      <c r="N1598" t="s">
        <v>173</v>
      </c>
      <c r="O1598" t="s">
        <v>8323</v>
      </c>
      <c r="P1598" t="s">
        <v>53</v>
      </c>
      <c r="Q1598" t="s">
        <v>175</v>
      </c>
      <c r="S1598" t="s">
        <v>863</v>
      </c>
      <c r="W1598" t="s">
        <v>178</v>
      </c>
      <c r="X1598" t="s">
        <v>56</v>
      </c>
      <c r="Y1598" t="s">
        <v>57</v>
      </c>
      <c r="Z1598">
        <v>44010</v>
      </c>
      <c r="AD1598">
        <v>44012</v>
      </c>
      <c r="AE1598">
        <v>44012</v>
      </c>
      <c r="AF1598" t="s">
        <v>8324</v>
      </c>
      <c r="AG1598" t="s">
        <v>64</v>
      </c>
      <c r="AH1598" t="s">
        <v>597</v>
      </c>
      <c r="AJ1598" t="s">
        <v>1184</v>
      </c>
      <c r="AK1598" t="s">
        <v>1185</v>
      </c>
      <c r="AL1598" t="s">
        <v>783</v>
      </c>
      <c r="AM1598" t="s">
        <v>185</v>
      </c>
      <c r="AN1598" t="s">
        <v>58</v>
      </c>
      <c r="AR1598" t="s">
        <v>8325</v>
      </c>
    </row>
    <row r="1599" spans="1:44" x14ac:dyDescent="0.2">
      <c r="A1599" t="s">
        <v>5720</v>
      </c>
      <c r="B1599" t="s">
        <v>8326</v>
      </c>
      <c r="C1599">
        <v>44015</v>
      </c>
      <c r="D1599" t="s">
        <v>689</v>
      </c>
      <c r="E1599" t="s">
        <v>227</v>
      </c>
      <c r="F1599" t="s">
        <v>722</v>
      </c>
      <c r="G1599" t="s">
        <v>49</v>
      </c>
      <c r="H1599" t="s">
        <v>49</v>
      </c>
      <c r="I1599" t="s">
        <v>60</v>
      </c>
      <c r="J1599" t="s">
        <v>170</v>
      </c>
      <c r="K1599" t="s">
        <v>7665</v>
      </c>
      <c r="L1599" t="s">
        <v>8327</v>
      </c>
      <c r="M1599" t="s">
        <v>52</v>
      </c>
      <c r="N1599" t="s">
        <v>230</v>
      </c>
      <c r="O1599" t="s">
        <v>383</v>
      </c>
      <c r="P1599" t="s">
        <v>53</v>
      </c>
      <c r="Q1599" t="s">
        <v>112</v>
      </c>
      <c r="S1599" t="s">
        <v>276</v>
      </c>
      <c r="W1599" t="s">
        <v>178</v>
      </c>
      <c r="X1599" t="s">
        <v>56</v>
      </c>
      <c r="Y1599" t="s">
        <v>57</v>
      </c>
      <c r="Z1599">
        <v>44010</v>
      </c>
      <c r="AA1599" t="s">
        <v>2621</v>
      </c>
      <c r="AB1599" t="s">
        <v>2622</v>
      </c>
      <c r="AC1599">
        <v>43791</v>
      </c>
      <c r="AD1599">
        <v>44014</v>
      </c>
      <c r="AE1599">
        <v>44015</v>
      </c>
      <c r="AF1599" t="s">
        <v>8328</v>
      </c>
      <c r="AG1599" t="s">
        <v>64</v>
      </c>
      <c r="AH1599" t="s">
        <v>4504</v>
      </c>
      <c r="AJ1599" t="s">
        <v>8329</v>
      </c>
      <c r="AK1599" t="s">
        <v>8330</v>
      </c>
      <c r="AL1599" t="s">
        <v>389</v>
      </c>
      <c r="AM1599" t="s">
        <v>185</v>
      </c>
      <c r="AN1599" t="s">
        <v>58</v>
      </c>
      <c r="AO1599" t="s">
        <v>8123</v>
      </c>
      <c r="AP1599" t="s">
        <v>407</v>
      </c>
      <c r="AQ1599" t="s">
        <v>484</v>
      </c>
      <c r="AR1599" t="s">
        <v>5568</v>
      </c>
    </row>
    <row r="1600" spans="1:44" x14ac:dyDescent="0.2">
      <c r="A1600" t="s">
        <v>5720</v>
      </c>
      <c r="B1600" t="s">
        <v>8331</v>
      </c>
      <c r="C1600">
        <v>44018</v>
      </c>
      <c r="D1600" t="s">
        <v>689</v>
      </c>
      <c r="E1600" t="s">
        <v>47</v>
      </c>
      <c r="G1600" t="s">
        <v>49</v>
      </c>
      <c r="H1600" t="s">
        <v>49</v>
      </c>
      <c r="I1600" t="s">
        <v>60</v>
      </c>
      <c r="J1600" t="s">
        <v>170</v>
      </c>
      <c r="L1600" t="s">
        <v>8332</v>
      </c>
      <c r="M1600" t="s">
        <v>52</v>
      </c>
      <c r="N1600" t="s">
        <v>173</v>
      </c>
      <c r="O1600" t="s">
        <v>8333</v>
      </c>
      <c r="P1600" t="s">
        <v>53</v>
      </c>
      <c r="Q1600" t="s">
        <v>63</v>
      </c>
      <c r="S1600" t="s">
        <v>276</v>
      </c>
      <c r="W1600" t="s">
        <v>178</v>
      </c>
      <c r="X1600" t="s">
        <v>56</v>
      </c>
      <c r="Y1600" t="s">
        <v>57</v>
      </c>
      <c r="Z1600">
        <v>44017</v>
      </c>
      <c r="AD1600">
        <v>44004</v>
      </c>
      <c r="AF1600" t="s">
        <v>8334</v>
      </c>
      <c r="AG1600" t="s">
        <v>64</v>
      </c>
      <c r="AH1600" t="s">
        <v>304</v>
      </c>
      <c r="AJ1600" t="s">
        <v>2325</v>
      </c>
      <c r="AK1600" t="s">
        <v>2326</v>
      </c>
      <c r="AL1600" t="s">
        <v>291</v>
      </c>
      <c r="AM1600" t="s">
        <v>185</v>
      </c>
      <c r="AN1600" t="s">
        <v>58</v>
      </c>
    </row>
    <row r="1601" spans="1:44" x14ac:dyDescent="0.2">
      <c r="A1601" t="s">
        <v>5720</v>
      </c>
      <c r="B1601" t="s">
        <v>8335</v>
      </c>
      <c r="C1601">
        <v>44018</v>
      </c>
      <c r="D1601" t="s">
        <v>689</v>
      </c>
      <c r="E1601" t="s">
        <v>47</v>
      </c>
      <c r="F1601" t="s">
        <v>722</v>
      </c>
      <c r="G1601" t="s">
        <v>49</v>
      </c>
      <c r="H1601" t="s">
        <v>49</v>
      </c>
      <c r="I1601" t="s">
        <v>60</v>
      </c>
      <c r="J1601" t="s">
        <v>170</v>
      </c>
      <c r="K1601" t="s">
        <v>5690</v>
      </c>
      <c r="L1601" t="s">
        <v>8336</v>
      </c>
      <c r="M1601" t="s">
        <v>52</v>
      </c>
      <c r="N1601" t="s">
        <v>173</v>
      </c>
      <c r="O1601" t="s">
        <v>1387</v>
      </c>
      <c r="P1601" t="s">
        <v>53</v>
      </c>
      <c r="Q1601" t="s">
        <v>112</v>
      </c>
      <c r="S1601" t="s">
        <v>240</v>
      </c>
      <c r="W1601" t="s">
        <v>178</v>
      </c>
      <c r="X1601" t="s">
        <v>56</v>
      </c>
      <c r="Y1601" t="s">
        <v>57</v>
      </c>
      <c r="Z1601">
        <v>44017</v>
      </c>
      <c r="AA1601" t="s">
        <v>2621</v>
      </c>
      <c r="AB1601" t="s">
        <v>2622</v>
      </c>
      <c r="AC1601">
        <v>43830</v>
      </c>
      <c r="AD1601">
        <v>44011</v>
      </c>
      <c r="AE1601">
        <v>44011</v>
      </c>
      <c r="AF1601" t="s">
        <v>6120</v>
      </c>
      <c r="AG1601" t="s">
        <v>64</v>
      </c>
      <c r="AH1601" t="s">
        <v>2060</v>
      </c>
      <c r="AJ1601" t="s">
        <v>1902</v>
      </c>
      <c r="AK1601" t="s">
        <v>1903</v>
      </c>
      <c r="AL1601" t="s">
        <v>244</v>
      </c>
      <c r="AM1601" t="s">
        <v>308</v>
      </c>
      <c r="AN1601" t="s">
        <v>58</v>
      </c>
      <c r="AO1601" t="s">
        <v>8337</v>
      </c>
      <c r="AP1601" t="s">
        <v>407</v>
      </c>
      <c r="AQ1601" t="s">
        <v>484</v>
      </c>
    </row>
    <row r="1602" spans="1:44" x14ac:dyDescent="0.2">
      <c r="A1602" t="s">
        <v>5720</v>
      </c>
      <c r="B1602" t="s">
        <v>8338</v>
      </c>
      <c r="C1602">
        <v>44018</v>
      </c>
      <c r="D1602" t="s">
        <v>168</v>
      </c>
      <c r="E1602" t="s">
        <v>47</v>
      </c>
      <c r="F1602" t="s">
        <v>166</v>
      </c>
      <c r="G1602" t="s">
        <v>49</v>
      </c>
      <c r="H1602" t="s">
        <v>49</v>
      </c>
      <c r="I1602" t="s">
        <v>60</v>
      </c>
      <c r="J1602" t="s">
        <v>170</v>
      </c>
      <c r="K1602" t="s">
        <v>1385</v>
      </c>
      <c r="L1602" t="s">
        <v>8339</v>
      </c>
      <c r="M1602" t="s">
        <v>52</v>
      </c>
      <c r="N1602" t="s">
        <v>173</v>
      </c>
      <c r="O1602" t="s">
        <v>6123</v>
      </c>
      <c r="P1602" t="s">
        <v>53</v>
      </c>
      <c r="Q1602" t="s">
        <v>175</v>
      </c>
      <c r="S1602" t="s">
        <v>769</v>
      </c>
      <c r="W1602" t="s">
        <v>178</v>
      </c>
      <c r="X1602" t="s">
        <v>56</v>
      </c>
      <c r="Y1602" t="s">
        <v>57</v>
      </c>
      <c r="Z1602">
        <v>44017</v>
      </c>
      <c r="AA1602" t="s">
        <v>241</v>
      </c>
      <c r="AB1602" t="s">
        <v>180</v>
      </c>
      <c r="AC1602">
        <v>43840</v>
      </c>
      <c r="AD1602">
        <v>44018</v>
      </c>
      <c r="AE1602">
        <v>44018</v>
      </c>
      <c r="AF1602" t="s">
        <v>8340</v>
      </c>
      <c r="AG1602" t="s">
        <v>64</v>
      </c>
      <c r="AH1602" t="s">
        <v>1587</v>
      </c>
      <c r="AI1602" t="s">
        <v>8341</v>
      </c>
      <c r="AJ1602" t="s">
        <v>2646</v>
      </c>
      <c r="AK1602" t="s">
        <v>2647</v>
      </c>
      <c r="AL1602" t="s">
        <v>1056</v>
      </c>
      <c r="AM1602" t="s">
        <v>185</v>
      </c>
      <c r="AN1602" t="s">
        <v>58</v>
      </c>
      <c r="AO1602" t="s">
        <v>1395</v>
      </c>
      <c r="AP1602" t="s">
        <v>187</v>
      </c>
      <c r="AQ1602" t="s">
        <v>224</v>
      </c>
      <c r="AR1602" t="s">
        <v>6817</v>
      </c>
    </row>
    <row r="1603" spans="1:44" x14ac:dyDescent="0.2">
      <c r="A1603" t="s">
        <v>5720</v>
      </c>
      <c r="B1603" t="s">
        <v>8342</v>
      </c>
      <c r="C1603">
        <v>44019</v>
      </c>
      <c r="D1603" t="s">
        <v>424</v>
      </c>
      <c r="E1603" t="s">
        <v>47</v>
      </c>
      <c r="G1603" t="s">
        <v>49</v>
      </c>
      <c r="H1603" t="s">
        <v>49</v>
      </c>
      <c r="I1603" t="s">
        <v>438</v>
      </c>
      <c r="J1603" t="s">
        <v>439</v>
      </c>
      <c r="L1603" t="s">
        <v>8343</v>
      </c>
      <c r="M1603" t="s">
        <v>52</v>
      </c>
      <c r="N1603" t="s">
        <v>173</v>
      </c>
      <c r="P1603" t="s">
        <v>53</v>
      </c>
      <c r="Q1603" t="s">
        <v>175</v>
      </c>
      <c r="S1603" t="s">
        <v>276</v>
      </c>
      <c r="W1603" t="s">
        <v>301</v>
      </c>
      <c r="X1603" t="s">
        <v>56</v>
      </c>
      <c r="Y1603" t="s">
        <v>57</v>
      </c>
      <c r="Z1603">
        <v>44017</v>
      </c>
      <c r="AG1603" t="s">
        <v>64</v>
      </c>
      <c r="AH1603" t="s">
        <v>8344</v>
      </c>
      <c r="AJ1603" t="s">
        <v>8345</v>
      </c>
      <c r="AK1603" t="s">
        <v>3574</v>
      </c>
      <c r="AL1603" t="s">
        <v>728</v>
      </c>
      <c r="AM1603" t="s">
        <v>185</v>
      </c>
      <c r="AN1603" t="s">
        <v>58</v>
      </c>
    </row>
    <row r="1604" spans="1:44" x14ac:dyDescent="0.2">
      <c r="A1604" t="s">
        <v>5720</v>
      </c>
      <c r="B1604" t="s">
        <v>8346</v>
      </c>
      <c r="C1604">
        <v>44020</v>
      </c>
      <c r="D1604" t="s">
        <v>689</v>
      </c>
      <c r="E1604" t="s">
        <v>47</v>
      </c>
      <c r="F1604" t="s">
        <v>722</v>
      </c>
      <c r="G1604" t="s">
        <v>49</v>
      </c>
      <c r="H1604" t="s">
        <v>49</v>
      </c>
      <c r="I1604" t="s">
        <v>60</v>
      </c>
      <c r="J1604" t="s">
        <v>170</v>
      </c>
      <c r="L1604" t="s">
        <v>8347</v>
      </c>
      <c r="M1604" t="s">
        <v>52</v>
      </c>
      <c r="N1604" t="s">
        <v>173</v>
      </c>
      <c r="O1604" t="s">
        <v>8348</v>
      </c>
      <c r="P1604" t="s">
        <v>53</v>
      </c>
      <c r="Q1604" t="s">
        <v>175</v>
      </c>
      <c r="S1604" t="s">
        <v>1303</v>
      </c>
      <c r="W1604" t="s">
        <v>178</v>
      </c>
      <c r="X1604" t="s">
        <v>56</v>
      </c>
      <c r="Y1604" t="s">
        <v>57</v>
      </c>
      <c r="Z1604">
        <v>44017</v>
      </c>
      <c r="AD1604">
        <v>44015</v>
      </c>
      <c r="AE1604">
        <v>44015</v>
      </c>
      <c r="AF1604" t="s">
        <v>8349</v>
      </c>
      <c r="AG1604" t="s">
        <v>64</v>
      </c>
      <c r="AH1604" t="s">
        <v>8350</v>
      </c>
      <c r="AJ1604" t="s">
        <v>5446</v>
      </c>
      <c r="AK1604" t="s">
        <v>8351</v>
      </c>
      <c r="AL1604" t="s">
        <v>1020</v>
      </c>
      <c r="AM1604" t="s">
        <v>308</v>
      </c>
      <c r="AN1604" t="s">
        <v>58</v>
      </c>
      <c r="AQ1604" t="s">
        <v>1208</v>
      </c>
      <c r="AR1604" t="s">
        <v>8352</v>
      </c>
    </row>
    <row r="1605" spans="1:44" x14ac:dyDescent="0.2">
      <c r="A1605" t="s">
        <v>5720</v>
      </c>
      <c r="B1605" t="s">
        <v>8353</v>
      </c>
      <c r="C1605">
        <v>44021</v>
      </c>
      <c r="D1605" t="s">
        <v>689</v>
      </c>
      <c r="E1605" t="s">
        <v>47</v>
      </c>
      <c r="F1605" t="s">
        <v>722</v>
      </c>
      <c r="G1605" t="s">
        <v>49</v>
      </c>
      <c r="H1605" t="s">
        <v>49</v>
      </c>
      <c r="I1605" t="s">
        <v>60</v>
      </c>
      <c r="J1605" t="s">
        <v>170</v>
      </c>
      <c r="L1605" t="s">
        <v>8354</v>
      </c>
      <c r="M1605" t="s">
        <v>52</v>
      </c>
      <c r="N1605" t="s">
        <v>173</v>
      </c>
      <c r="O1605" t="s">
        <v>8355</v>
      </c>
      <c r="P1605" t="s">
        <v>53</v>
      </c>
      <c r="Q1605" t="s">
        <v>63</v>
      </c>
      <c r="S1605" t="s">
        <v>240</v>
      </c>
      <c r="T1605" t="s">
        <v>2287</v>
      </c>
      <c r="W1605" t="s">
        <v>178</v>
      </c>
      <c r="X1605" t="s">
        <v>56</v>
      </c>
      <c r="Y1605" t="s">
        <v>57</v>
      </c>
      <c r="Z1605">
        <v>44017</v>
      </c>
      <c r="AD1605">
        <v>44007</v>
      </c>
      <c r="AE1605">
        <v>44007</v>
      </c>
      <c r="AF1605" t="s">
        <v>8356</v>
      </c>
      <c r="AG1605" t="s">
        <v>64</v>
      </c>
      <c r="AH1605" t="s">
        <v>2085</v>
      </c>
      <c r="AJ1605" t="s">
        <v>1960</v>
      </c>
      <c r="AK1605" t="s">
        <v>1961</v>
      </c>
      <c r="AL1605" t="s">
        <v>842</v>
      </c>
      <c r="AM1605" t="s">
        <v>185</v>
      </c>
      <c r="AN1605" t="s">
        <v>58</v>
      </c>
    </row>
    <row r="1606" spans="1:44" x14ac:dyDescent="0.2">
      <c r="A1606" t="s">
        <v>5720</v>
      </c>
      <c r="B1606" t="s">
        <v>8357</v>
      </c>
      <c r="C1606">
        <v>44026</v>
      </c>
      <c r="D1606" t="s">
        <v>689</v>
      </c>
      <c r="E1606" t="s">
        <v>227</v>
      </c>
      <c r="F1606" t="s">
        <v>48</v>
      </c>
      <c r="G1606" t="s">
        <v>49</v>
      </c>
      <c r="H1606" t="s">
        <v>49</v>
      </c>
      <c r="I1606" t="s">
        <v>60</v>
      </c>
      <c r="J1606" t="s">
        <v>170</v>
      </c>
      <c r="L1606" t="s">
        <v>8358</v>
      </c>
      <c r="M1606" t="s">
        <v>52</v>
      </c>
      <c r="N1606" t="s">
        <v>230</v>
      </c>
      <c r="O1606" t="s">
        <v>8359</v>
      </c>
      <c r="P1606" t="s">
        <v>53</v>
      </c>
      <c r="Q1606" t="s">
        <v>262</v>
      </c>
      <c r="S1606" t="s">
        <v>231</v>
      </c>
      <c r="W1606" t="s">
        <v>178</v>
      </c>
      <c r="X1606" t="s">
        <v>56</v>
      </c>
      <c r="Y1606" t="s">
        <v>57</v>
      </c>
      <c r="Z1606">
        <v>44024</v>
      </c>
      <c r="AD1606">
        <v>44035</v>
      </c>
      <c r="AE1606">
        <v>44035</v>
      </c>
      <c r="AF1606" t="s">
        <v>8360</v>
      </c>
      <c r="AG1606" t="s">
        <v>64</v>
      </c>
      <c r="AH1606" t="s">
        <v>1857</v>
      </c>
      <c r="AJ1606" t="s">
        <v>961</v>
      </c>
      <c r="AK1606" t="s">
        <v>962</v>
      </c>
      <c r="AL1606" t="s">
        <v>963</v>
      </c>
      <c r="AM1606" t="s">
        <v>185</v>
      </c>
      <c r="AN1606" t="s">
        <v>58</v>
      </c>
    </row>
    <row r="1607" spans="1:44" x14ac:dyDescent="0.2">
      <c r="A1607" t="s">
        <v>5720</v>
      </c>
      <c r="B1607" t="s">
        <v>8361</v>
      </c>
      <c r="C1607">
        <v>44027</v>
      </c>
      <c r="D1607" t="s">
        <v>889</v>
      </c>
      <c r="E1607" t="s">
        <v>169</v>
      </c>
      <c r="F1607" t="s">
        <v>677</v>
      </c>
      <c r="G1607" t="s">
        <v>49</v>
      </c>
      <c r="H1607" t="s">
        <v>49</v>
      </c>
      <c r="I1607" t="s">
        <v>60</v>
      </c>
      <c r="J1607" t="s">
        <v>170</v>
      </c>
      <c r="K1607" t="s">
        <v>7339</v>
      </c>
      <c r="L1607" t="s">
        <v>8362</v>
      </c>
      <c r="M1607" t="s">
        <v>52</v>
      </c>
      <c r="O1607" t="s">
        <v>8363</v>
      </c>
      <c r="P1607" t="s">
        <v>53</v>
      </c>
      <c r="Q1607" t="s">
        <v>175</v>
      </c>
      <c r="S1607" t="s">
        <v>231</v>
      </c>
      <c r="W1607" t="s">
        <v>894</v>
      </c>
      <c r="X1607" t="s">
        <v>56</v>
      </c>
      <c r="Y1607" t="s">
        <v>57</v>
      </c>
      <c r="Z1607">
        <v>44024</v>
      </c>
      <c r="AA1607" t="s">
        <v>895</v>
      </c>
      <c r="AB1607" t="s">
        <v>896</v>
      </c>
      <c r="AC1607">
        <v>43760</v>
      </c>
      <c r="AD1607">
        <v>44003</v>
      </c>
      <c r="AE1607">
        <v>44005</v>
      </c>
      <c r="AF1607" t="s">
        <v>8364</v>
      </c>
      <c r="AG1607" t="s">
        <v>64</v>
      </c>
      <c r="AH1607" t="s">
        <v>8365</v>
      </c>
      <c r="AJ1607" t="s">
        <v>910</v>
      </c>
      <c r="AK1607" t="s">
        <v>5567</v>
      </c>
      <c r="AL1607" t="s">
        <v>291</v>
      </c>
      <c r="AM1607" t="s">
        <v>308</v>
      </c>
      <c r="AN1607" t="s">
        <v>58</v>
      </c>
      <c r="AO1607" t="s">
        <v>8366</v>
      </c>
      <c r="AP1607" t="s">
        <v>902</v>
      </c>
      <c r="AQ1607" t="s">
        <v>84</v>
      </c>
      <c r="AR1607" t="s">
        <v>8367</v>
      </c>
    </row>
    <row r="1608" spans="1:44" x14ac:dyDescent="0.2">
      <c r="A1608" t="s">
        <v>5720</v>
      </c>
      <c r="B1608" t="s">
        <v>8368</v>
      </c>
      <c r="C1608">
        <v>44028</v>
      </c>
      <c r="D1608" t="s">
        <v>46</v>
      </c>
      <c r="E1608" t="s">
        <v>69</v>
      </c>
      <c r="F1608" t="s">
        <v>44</v>
      </c>
      <c r="G1608" t="s">
        <v>49</v>
      </c>
      <c r="H1608" t="s">
        <v>49</v>
      </c>
      <c r="I1608" t="s">
        <v>60</v>
      </c>
      <c r="J1608" t="s">
        <v>73</v>
      </c>
      <c r="K1608" t="s">
        <v>8369</v>
      </c>
      <c r="L1608" t="s">
        <v>8369</v>
      </c>
      <c r="M1608" t="s">
        <v>52</v>
      </c>
      <c r="N1608" t="s">
        <v>62</v>
      </c>
      <c r="O1608" t="s">
        <v>76</v>
      </c>
      <c r="P1608" t="s">
        <v>53</v>
      </c>
      <c r="Q1608" t="s">
        <v>63</v>
      </c>
      <c r="S1608" t="s">
        <v>1758</v>
      </c>
      <c r="W1608" t="s">
        <v>55</v>
      </c>
      <c r="X1608" t="s">
        <v>56</v>
      </c>
      <c r="Y1608" t="s">
        <v>57</v>
      </c>
      <c r="Z1608">
        <v>44024</v>
      </c>
      <c r="AD1608">
        <v>44020</v>
      </c>
      <c r="AE1608">
        <v>44020</v>
      </c>
      <c r="AF1608" t="s">
        <v>8370</v>
      </c>
      <c r="AG1608" t="s">
        <v>64</v>
      </c>
      <c r="AH1608" t="s">
        <v>164</v>
      </c>
      <c r="AN1608" t="s">
        <v>58</v>
      </c>
    </row>
    <row r="1609" spans="1:44" x14ac:dyDescent="0.2">
      <c r="A1609" t="s">
        <v>5720</v>
      </c>
      <c r="B1609" t="s">
        <v>8371</v>
      </c>
      <c r="C1609">
        <v>44028</v>
      </c>
      <c r="D1609" t="s">
        <v>689</v>
      </c>
      <c r="E1609" t="s">
        <v>227</v>
      </c>
      <c r="F1609" t="s">
        <v>722</v>
      </c>
      <c r="G1609" t="s">
        <v>49</v>
      </c>
      <c r="H1609" t="s">
        <v>49</v>
      </c>
      <c r="I1609" t="s">
        <v>60</v>
      </c>
      <c r="J1609" t="s">
        <v>170</v>
      </c>
      <c r="K1609" t="s">
        <v>1072</v>
      </c>
      <c r="L1609" t="s">
        <v>8372</v>
      </c>
      <c r="M1609" t="s">
        <v>52</v>
      </c>
      <c r="N1609" t="s">
        <v>230</v>
      </c>
      <c r="O1609" t="s">
        <v>1691</v>
      </c>
      <c r="P1609" t="s">
        <v>53</v>
      </c>
      <c r="Q1609" t="s">
        <v>175</v>
      </c>
      <c r="S1609" t="s">
        <v>740</v>
      </c>
      <c r="W1609" t="s">
        <v>178</v>
      </c>
      <c r="X1609" t="s">
        <v>56</v>
      </c>
      <c r="Y1609" t="s">
        <v>57</v>
      </c>
      <c r="Z1609">
        <v>44024</v>
      </c>
      <c r="AA1609" t="s">
        <v>1807</v>
      </c>
      <c r="AB1609" t="s">
        <v>399</v>
      </c>
      <c r="AC1609">
        <v>43810</v>
      </c>
      <c r="AD1609">
        <v>44027</v>
      </c>
      <c r="AE1609">
        <v>44027</v>
      </c>
      <c r="AF1609" t="s">
        <v>8373</v>
      </c>
      <c r="AG1609" t="s">
        <v>64</v>
      </c>
      <c r="AH1609" t="s">
        <v>1036</v>
      </c>
      <c r="AJ1609" t="s">
        <v>1693</v>
      </c>
      <c r="AK1609" t="s">
        <v>1694</v>
      </c>
      <c r="AL1609" t="s">
        <v>316</v>
      </c>
      <c r="AM1609" t="s">
        <v>185</v>
      </c>
      <c r="AN1609" t="s">
        <v>58</v>
      </c>
      <c r="AO1609" t="s">
        <v>1809</v>
      </c>
      <c r="AP1609" t="s">
        <v>407</v>
      </c>
      <c r="AQ1609" t="s">
        <v>188</v>
      </c>
      <c r="AR1609" t="s">
        <v>8374</v>
      </c>
    </row>
    <row r="1610" spans="1:44" x14ac:dyDescent="0.2">
      <c r="A1610" t="s">
        <v>5720</v>
      </c>
      <c r="B1610" t="s">
        <v>8375</v>
      </c>
      <c r="C1610">
        <v>44029</v>
      </c>
      <c r="D1610" t="s">
        <v>46</v>
      </c>
      <c r="E1610" t="s">
        <v>47</v>
      </c>
      <c r="F1610" t="s">
        <v>72</v>
      </c>
      <c r="G1610" t="s">
        <v>49</v>
      </c>
      <c r="H1610" t="s">
        <v>49</v>
      </c>
      <c r="I1610" t="s">
        <v>60</v>
      </c>
      <c r="J1610" t="s">
        <v>73</v>
      </c>
      <c r="K1610" t="s">
        <v>8376</v>
      </c>
      <c r="L1610" t="s">
        <v>8377</v>
      </c>
      <c r="M1610" t="s">
        <v>52</v>
      </c>
      <c r="N1610" t="s">
        <v>62</v>
      </c>
      <c r="O1610" t="s">
        <v>8378</v>
      </c>
      <c r="P1610" t="s">
        <v>53</v>
      </c>
      <c r="Q1610" t="s">
        <v>112</v>
      </c>
      <c r="S1610" t="s">
        <v>8379</v>
      </c>
      <c r="W1610" t="s">
        <v>55</v>
      </c>
      <c r="X1610" t="s">
        <v>56</v>
      </c>
      <c r="Y1610" t="s">
        <v>57</v>
      </c>
      <c r="Z1610">
        <v>44024</v>
      </c>
      <c r="AC1610">
        <v>43735</v>
      </c>
      <c r="AD1610">
        <v>44015</v>
      </c>
      <c r="AE1610">
        <v>44015</v>
      </c>
      <c r="AF1610" t="s">
        <v>8380</v>
      </c>
      <c r="AG1610" t="s">
        <v>64</v>
      </c>
      <c r="AH1610" t="s">
        <v>8381</v>
      </c>
      <c r="AN1610" t="s">
        <v>58</v>
      </c>
      <c r="AO1610" t="s">
        <v>8382</v>
      </c>
      <c r="AP1610" t="s">
        <v>84</v>
      </c>
    </row>
    <row r="1611" spans="1:44" x14ac:dyDescent="0.2">
      <c r="A1611" t="s">
        <v>5720</v>
      </c>
      <c r="B1611" t="s">
        <v>8383</v>
      </c>
      <c r="C1611">
        <v>44029</v>
      </c>
      <c r="D1611" t="s">
        <v>689</v>
      </c>
      <c r="E1611" t="s">
        <v>47</v>
      </c>
      <c r="F1611" t="s">
        <v>722</v>
      </c>
      <c r="G1611" t="s">
        <v>49</v>
      </c>
      <c r="H1611" t="s">
        <v>49</v>
      </c>
      <c r="I1611" t="s">
        <v>60</v>
      </c>
      <c r="J1611" t="s">
        <v>170</v>
      </c>
      <c r="K1611" t="s">
        <v>1898</v>
      </c>
      <c r="L1611" t="s">
        <v>8384</v>
      </c>
      <c r="M1611" t="s">
        <v>52</v>
      </c>
      <c r="N1611" t="s">
        <v>173</v>
      </c>
      <c r="O1611" t="s">
        <v>8385</v>
      </c>
      <c r="P1611" t="s">
        <v>53</v>
      </c>
      <c r="Q1611" t="s">
        <v>175</v>
      </c>
      <c r="S1611" t="s">
        <v>240</v>
      </c>
      <c r="W1611" t="s">
        <v>178</v>
      </c>
      <c r="X1611" t="s">
        <v>56</v>
      </c>
      <c r="Y1611" t="s">
        <v>57</v>
      </c>
      <c r="Z1611">
        <v>44024</v>
      </c>
      <c r="AA1611" t="s">
        <v>1807</v>
      </c>
      <c r="AB1611" t="s">
        <v>399</v>
      </c>
      <c r="AC1611">
        <v>43825</v>
      </c>
      <c r="AD1611">
        <v>44022</v>
      </c>
      <c r="AE1611">
        <v>44022</v>
      </c>
      <c r="AF1611" t="s">
        <v>8386</v>
      </c>
      <c r="AG1611" t="s">
        <v>1164</v>
      </c>
      <c r="AH1611" t="s">
        <v>8387</v>
      </c>
      <c r="AI1611" t="s">
        <v>8388</v>
      </c>
      <c r="AJ1611" t="s">
        <v>7379</v>
      </c>
      <c r="AK1611" t="s">
        <v>5361</v>
      </c>
      <c r="AL1611" t="s">
        <v>316</v>
      </c>
      <c r="AM1611" t="s">
        <v>185</v>
      </c>
      <c r="AN1611" t="s">
        <v>58</v>
      </c>
      <c r="AO1611" t="s">
        <v>1904</v>
      </c>
      <c r="AP1611" t="s">
        <v>407</v>
      </c>
      <c r="AQ1611" t="s">
        <v>188</v>
      </c>
    </row>
    <row r="1612" spans="1:44" x14ac:dyDescent="0.2">
      <c r="A1612" t="s">
        <v>5720</v>
      </c>
      <c r="B1612" t="s">
        <v>8389</v>
      </c>
      <c r="C1612">
        <v>44029</v>
      </c>
      <c r="D1612" t="s">
        <v>689</v>
      </c>
      <c r="E1612" t="s">
        <v>47</v>
      </c>
      <c r="F1612" t="s">
        <v>722</v>
      </c>
      <c r="G1612" t="s">
        <v>49</v>
      </c>
      <c r="H1612" t="s">
        <v>49</v>
      </c>
      <c r="I1612" t="s">
        <v>60</v>
      </c>
      <c r="J1612" t="s">
        <v>170</v>
      </c>
      <c r="K1612" t="s">
        <v>5690</v>
      </c>
      <c r="L1612" t="s">
        <v>8390</v>
      </c>
      <c r="M1612" t="s">
        <v>52</v>
      </c>
      <c r="N1612" t="s">
        <v>173</v>
      </c>
      <c r="O1612" t="s">
        <v>8391</v>
      </c>
      <c r="P1612" t="s">
        <v>53</v>
      </c>
      <c r="Q1612" t="s">
        <v>112</v>
      </c>
      <c r="S1612" t="s">
        <v>740</v>
      </c>
      <c r="W1612" t="s">
        <v>178</v>
      </c>
      <c r="X1612" t="s">
        <v>56</v>
      </c>
      <c r="Y1612" t="s">
        <v>57</v>
      </c>
      <c r="Z1612">
        <v>44024</v>
      </c>
      <c r="AA1612" t="s">
        <v>2621</v>
      </c>
      <c r="AB1612" t="s">
        <v>2622</v>
      </c>
      <c r="AC1612">
        <v>43830</v>
      </c>
      <c r="AD1612">
        <v>44022</v>
      </c>
      <c r="AE1612">
        <v>44022</v>
      </c>
      <c r="AF1612" t="s">
        <v>8392</v>
      </c>
      <c r="AG1612" t="s">
        <v>64</v>
      </c>
      <c r="AH1612" t="s">
        <v>1157</v>
      </c>
      <c r="AJ1612" t="s">
        <v>4584</v>
      </c>
      <c r="AK1612" t="s">
        <v>4585</v>
      </c>
      <c r="AL1612" t="s">
        <v>2455</v>
      </c>
      <c r="AM1612" t="s">
        <v>185</v>
      </c>
      <c r="AN1612" t="s">
        <v>58</v>
      </c>
      <c r="AO1612" t="s">
        <v>8337</v>
      </c>
      <c r="AP1612" t="s">
        <v>407</v>
      </c>
      <c r="AQ1612" t="s">
        <v>484</v>
      </c>
      <c r="AR1612" t="s">
        <v>8393</v>
      </c>
    </row>
    <row r="1613" spans="1:44" x14ac:dyDescent="0.2">
      <c r="A1613" t="s">
        <v>5720</v>
      </c>
      <c r="B1613" t="s">
        <v>8394</v>
      </c>
      <c r="C1613">
        <v>44034</v>
      </c>
      <c r="D1613" t="s">
        <v>168</v>
      </c>
      <c r="E1613" t="s">
        <v>47</v>
      </c>
      <c r="F1613" t="s">
        <v>166</v>
      </c>
      <c r="G1613" t="s">
        <v>49</v>
      </c>
      <c r="H1613" t="s">
        <v>49</v>
      </c>
      <c r="I1613" t="s">
        <v>60</v>
      </c>
      <c r="J1613" t="s">
        <v>170</v>
      </c>
      <c r="K1613" t="s">
        <v>7672</v>
      </c>
      <c r="L1613" t="s">
        <v>8395</v>
      </c>
      <c r="M1613" t="s">
        <v>52</v>
      </c>
      <c r="N1613" t="s">
        <v>173</v>
      </c>
      <c r="O1613" t="s">
        <v>8396</v>
      </c>
      <c r="P1613" t="s">
        <v>53</v>
      </c>
      <c r="Q1613" t="s">
        <v>175</v>
      </c>
      <c r="S1613" t="s">
        <v>3731</v>
      </c>
      <c r="W1613" t="s">
        <v>178</v>
      </c>
      <c r="X1613" t="s">
        <v>56</v>
      </c>
      <c r="Y1613" t="s">
        <v>57</v>
      </c>
      <c r="Z1613">
        <v>44031</v>
      </c>
      <c r="AA1613" t="s">
        <v>241</v>
      </c>
      <c r="AB1613" t="s">
        <v>180</v>
      </c>
      <c r="AC1613">
        <v>43630</v>
      </c>
      <c r="AD1613">
        <v>44034</v>
      </c>
      <c r="AE1613">
        <v>44034</v>
      </c>
      <c r="AF1613" t="s">
        <v>8397</v>
      </c>
      <c r="AG1613" t="s">
        <v>64</v>
      </c>
      <c r="AH1613" t="s">
        <v>8398</v>
      </c>
      <c r="AJ1613" t="s">
        <v>1934</v>
      </c>
      <c r="AK1613" t="s">
        <v>1935</v>
      </c>
      <c r="AL1613" t="s">
        <v>184</v>
      </c>
      <c r="AM1613" t="s">
        <v>185</v>
      </c>
      <c r="AN1613" t="s">
        <v>58</v>
      </c>
      <c r="AO1613" t="s">
        <v>7676</v>
      </c>
      <c r="AP1613" t="s">
        <v>187</v>
      </c>
      <c r="AQ1613" t="s">
        <v>188</v>
      </c>
      <c r="AR1613" t="s">
        <v>8399</v>
      </c>
    </row>
    <row r="1614" spans="1:44" x14ac:dyDescent="0.2">
      <c r="A1614" t="s">
        <v>5720</v>
      </c>
      <c r="B1614" t="s">
        <v>8400</v>
      </c>
      <c r="C1614">
        <v>44035</v>
      </c>
      <c r="D1614" t="s">
        <v>424</v>
      </c>
      <c r="E1614" t="s">
        <v>47</v>
      </c>
      <c r="F1614" t="s">
        <v>422</v>
      </c>
      <c r="G1614" t="s">
        <v>49</v>
      </c>
      <c r="H1614" t="s">
        <v>49</v>
      </c>
      <c r="I1614" t="s">
        <v>60</v>
      </c>
      <c r="J1614" t="s">
        <v>170</v>
      </c>
      <c r="K1614" t="s">
        <v>8401</v>
      </c>
      <c r="L1614" t="s">
        <v>8402</v>
      </c>
      <c r="M1614" t="s">
        <v>52</v>
      </c>
      <c r="N1614" t="s">
        <v>173</v>
      </c>
      <c r="O1614" t="s">
        <v>1529</v>
      </c>
      <c r="P1614" t="s">
        <v>53</v>
      </c>
      <c r="Q1614" t="s">
        <v>112</v>
      </c>
      <c r="S1614" t="s">
        <v>778</v>
      </c>
      <c r="W1614" t="s">
        <v>301</v>
      </c>
      <c r="X1614" t="s">
        <v>56</v>
      </c>
      <c r="Y1614" t="s">
        <v>57</v>
      </c>
      <c r="Z1614">
        <v>44031</v>
      </c>
      <c r="AA1614" t="s">
        <v>477</v>
      </c>
      <c r="AB1614" t="s">
        <v>478</v>
      </c>
      <c r="AC1614">
        <v>43786</v>
      </c>
      <c r="AD1614">
        <v>43905</v>
      </c>
      <c r="AE1614">
        <v>43905</v>
      </c>
      <c r="AG1614" t="s">
        <v>64</v>
      </c>
      <c r="AH1614" t="s">
        <v>7932</v>
      </c>
      <c r="AJ1614" t="s">
        <v>8403</v>
      </c>
      <c r="AK1614" t="s">
        <v>8404</v>
      </c>
      <c r="AL1614" t="s">
        <v>205</v>
      </c>
      <c r="AM1614" t="s">
        <v>185</v>
      </c>
      <c r="AN1614" t="s">
        <v>58</v>
      </c>
      <c r="AO1614" t="s">
        <v>8405</v>
      </c>
      <c r="AP1614" t="s">
        <v>421</v>
      </c>
      <c r="AQ1614" t="s">
        <v>187</v>
      </c>
      <c r="AR1614" t="s">
        <v>8406</v>
      </c>
    </row>
    <row r="1615" spans="1:44" x14ac:dyDescent="0.2">
      <c r="A1615" t="s">
        <v>5720</v>
      </c>
      <c r="B1615" t="s">
        <v>8407</v>
      </c>
      <c r="C1615">
        <v>44036</v>
      </c>
      <c r="D1615" t="s">
        <v>689</v>
      </c>
      <c r="E1615" t="s">
        <v>47</v>
      </c>
      <c r="F1615" t="s">
        <v>722</v>
      </c>
      <c r="G1615" t="s">
        <v>49</v>
      </c>
      <c r="H1615" t="s">
        <v>49</v>
      </c>
      <c r="I1615" t="s">
        <v>60</v>
      </c>
      <c r="J1615" t="s">
        <v>170</v>
      </c>
      <c r="L1615" t="s">
        <v>8408</v>
      </c>
      <c r="M1615" t="s">
        <v>52</v>
      </c>
      <c r="N1615" t="s">
        <v>173</v>
      </c>
      <c r="O1615" t="s">
        <v>8409</v>
      </c>
      <c r="P1615" t="s">
        <v>53</v>
      </c>
      <c r="Q1615" t="s">
        <v>262</v>
      </c>
      <c r="S1615" t="s">
        <v>240</v>
      </c>
      <c r="W1615" t="s">
        <v>178</v>
      </c>
      <c r="X1615" t="s">
        <v>56</v>
      </c>
      <c r="Y1615" t="s">
        <v>57</v>
      </c>
      <c r="Z1615">
        <v>44031</v>
      </c>
      <c r="AD1615">
        <v>44035</v>
      </c>
      <c r="AE1615">
        <v>44035</v>
      </c>
      <c r="AF1615" t="s">
        <v>8410</v>
      </c>
      <c r="AG1615" t="s">
        <v>64</v>
      </c>
      <c r="AH1615" t="s">
        <v>6004</v>
      </c>
      <c r="AI1615" t="s">
        <v>8411</v>
      </c>
      <c r="AJ1615" t="s">
        <v>8412</v>
      </c>
      <c r="AK1615" t="s">
        <v>8413</v>
      </c>
      <c r="AL1615" t="s">
        <v>8414</v>
      </c>
      <c r="AM1615" t="s">
        <v>185</v>
      </c>
      <c r="AN1615" t="s">
        <v>58</v>
      </c>
    </row>
    <row r="1616" spans="1:44" x14ac:dyDescent="0.2">
      <c r="A1616" t="s">
        <v>5720</v>
      </c>
      <c r="B1616" t="s">
        <v>8415</v>
      </c>
      <c r="C1616">
        <v>44038</v>
      </c>
      <c r="D1616" t="s">
        <v>689</v>
      </c>
      <c r="E1616" t="s">
        <v>227</v>
      </c>
      <c r="F1616" t="s">
        <v>722</v>
      </c>
      <c r="G1616" t="s">
        <v>49</v>
      </c>
      <c r="H1616" t="s">
        <v>49</v>
      </c>
      <c r="I1616" t="s">
        <v>60</v>
      </c>
      <c r="J1616" t="s">
        <v>170</v>
      </c>
      <c r="K1616" t="s">
        <v>1072</v>
      </c>
      <c r="L1616" t="s">
        <v>8416</v>
      </c>
      <c r="M1616" t="s">
        <v>52</v>
      </c>
      <c r="N1616" t="s">
        <v>230</v>
      </c>
      <c r="O1616" t="s">
        <v>8417</v>
      </c>
      <c r="P1616" t="s">
        <v>53</v>
      </c>
      <c r="Q1616" t="s">
        <v>175</v>
      </c>
      <c r="S1616" t="s">
        <v>336</v>
      </c>
      <c r="T1616" t="s">
        <v>1805</v>
      </c>
      <c r="V1616" t="s">
        <v>8234</v>
      </c>
      <c r="W1616" t="s">
        <v>178</v>
      </c>
      <c r="X1616" t="s">
        <v>56</v>
      </c>
      <c r="Y1616" t="s">
        <v>57</v>
      </c>
      <c r="Z1616">
        <v>44038</v>
      </c>
      <c r="AA1616" t="s">
        <v>1807</v>
      </c>
      <c r="AB1616" t="s">
        <v>399</v>
      </c>
      <c r="AC1616">
        <v>43810</v>
      </c>
      <c r="AD1616">
        <v>44036</v>
      </c>
      <c r="AE1616">
        <v>44036</v>
      </c>
      <c r="AF1616" t="s">
        <v>8418</v>
      </c>
      <c r="AG1616" t="s">
        <v>64</v>
      </c>
      <c r="AH1616" t="s">
        <v>1863</v>
      </c>
      <c r="AJ1616" t="s">
        <v>4968</v>
      </c>
      <c r="AK1616" t="s">
        <v>4969</v>
      </c>
      <c r="AL1616" t="s">
        <v>1056</v>
      </c>
      <c r="AM1616" t="s">
        <v>185</v>
      </c>
      <c r="AN1616" t="s">
        <v>58</v>
      </c>
      <c r="AO1616" t="s">
        <v>1809</v>
      </c>
      <c r="AP1616" t="s">
        <v>407</v>
      </c>
      <c r="AQ1616" t="s">
        <v>188</v>
      </c>
      <c r="AR1616" t="s">
        <v>8419</v>
      </c>
    </row>
    <row r="1617" spans="1:44" x14ac:dyDescent="0.2">
      <c r="A1617" t="s">
        <v>5720</v>
      </c>
      <c r="B1617" t="s">
        <v>8420</v>
      </c>
      <c r="C1617">
        <v>44040</v>
      </c>
      <c r="D1617" t="s">
        <v>689</v>
      </c>
      <c r="E1617" t="s">
        <v>169</v>
      </c>
      <c r="F1617" t="s">
        <v>722</v>
      </c>
      <c r="G1617" t="s">
        <v>49</v>
      </c>
      <c r="H1617" t="s">
        <v>49</v>
      </c>
      <c r="I1617" t="s">
        <v>60</v>
      </c>
      <c r="J1617" t="s">
        <v>170</v>
      </c>
      <c r="L1617" t="s">
        <v>8421</v>
      </c>
      <c r="M1617" t="s">
        <v>52</v>
      </c>
      <c r="N1617" t="s">
        <v>173</v>
      </c>
      <c r="O1617" t="s">
        <v>805</v>
      </c>
      <c r="P1617" t="s">
        <v>53</v>
      </c>
      <c r="Q1617" t="s">
        <v>63</v>
      </c>
      <c r="S1617" t="s">
        <v>3508</v>
      </c>
      <c r="W1617" t="s">
        <v>178</v>
      </c>
      <c r="X1617" t="s">
        <v>56</v>
      </c>
      <c r="Y1617" t="s">
        <v>57</v>
      </c>
      <c r="Z1617">
        <v>44038</v>
      </c>
      <c r="AD1617">
        <v>44035</v>
      </c>
      <c r="AE1617">
        <v>44035</v>
      </c>
      <c r="AF1617" t="s">
        <v>8422</v>
      </c>
      <c r="AG1617" t="s">
        <v>64</v>
      </c>
      <c r="AH1617" t="s">
        <v>2390</v>
      </c>
      <c r="AJ1617" t="s">
        <v>761</v>
      </c>
      <c r="AK1617" t="s">
        <v>762</v>
      </c>
      <c r="AL1617" t="s">
        <v>235</v>
      </c>
      <c r="AM1617" t="s">
        <v>185</v>
      </c>
      <c r="AN1617" t="s">
        <v>58</v>
      </c>
      <c r="AR1617" t="s">
        <v>3338</v>
      </c>
    </row>
    <row r="1618" spans="1:44" x14ac:dyDescent="0.2">
      <c r="A1618" t="s">
        <v>5720</v>
      </c>
      <c r="B1618" t="s">
        <v>8423</v>
      </c>
      <c r="C1618">
        <v>44040</v>
      </c>
      <c r="D1618" t="s">
        <v>689</v>
      </c>
      <c r="E1618" t="s">
        <v>227</v>
      </c>
      <c r="F1618" t="s">
        <v>48</v>
      </c>
      <c r="G1618" t="s">
        <v>49</v>
      </c>
      <c r="H1618" t="s">
        <v>49</v>
      </c>
      <c r="I1618" t="s">
        <v>60</v>
      </c>
      <c r="J1618" t="s">
        <v>170</v>
      </c>
      <c r="L1618" t="s">
        <v>8424</v>
      </c>
      <c r="M1618" t="s">
        <v>52</v>
      </c>
      <c r="N1618" t="s">
        <v>230</v>
      </c>
      <c r="O1618" t="s">
        <v>805</v>
      </c>
      <c r="P1618" t="s">
        <v>53</v>
      </c>
      <c r="Q1618" t="s">
        <v>175</v>
      </c>
      <c r="S1618" t="s">
        <v>489</v>
      </c>
      <c r="W1618" t="s">
        <v>178</v>
      </c>
      <c r="X1618" t="s">
        <v>56</v>
      </c>
      <c r="Y1618" t="s">
        <v>57</v>
      </c>
      <c r="Z1618">
        <v>44038</v>
      </c>
      <c r="AD1618">
        <v>44029</v>
      </c>
      <c r="AE1618">
        <v>44029</v>
      </c>
      <c r="AF1618" t="s">
        <v>8425</v>
      </c>
      <c r="AG1618" t="s">
        <v>64</v>
      </c>
      <c r="AH1618" t="s">
        <v>909</v>
      </c>
      <c r="AJ1618" t="s">
        <v>8426</v>
      </c>
      <c r="AK1618" t="s">
        <v>8427</v>
      </c>
      <c r="AL1618" t="s">
        <v>1347</v>
      </c>
      <c r="AM1618" t="s">
        <v>185</v>
      </c>
      <c r="AN1618" t="s">
        <v>58</v>
      </c>
    </row>
    <row r="1619" spans="1:44" x14ac:dyDescent="0.2">
      <c r="A1619" t="s">
        <v>5720</v>
      </c>
      <c r="B1619" t="s">
        <v>8428</v>
      </c>
      <c r="C1619">
        <v>44041</v>
      </c>
      <c r="D1619" t="s">
        <v>7886</v>
      </c>
      <c r="E1619" t="s">
        <v>47</v>
      </c>
      <c r="F1619" t="s">
        <v>72</v>
      </c>
      <c r="G1619" t="s">
        <v>49</v>
      </c>
      <c r="H1619" t="s">
        <v>49</v>
      </c>
      <c r="I1619" t="s">
        <v>60</v>
      </c>
      <c r="J1619" t="s">
        <v>73</v>
      </c>
      <c r="K1619" t="s">
        <v>7887</v>
      </c>
      <c r="L1619" t="s">
        <v>8429</v>
      </c>
      <c r="M1619" t="s">
        <v>52</v>
      </c>
      <c r="N1619" t="s">
        <v>62</v>
      </c>
      <c r="O1619" t="s">
        <v>7190</v>
      </c>
      <c r="P1619" t="s">
        <v>53</v>
      </c>
      <c r="Q1619" t="s">
        <v>63</v>
      </c>
      <c r="S1619" t="s">
        <v>8430</v>
      </c>
      <c r="T1619" t="s">
        <v>5149</v>
      </c>
      <c r="V1619" t="s">
        <v>8431</v>
      </c>
      <c r="W1619" t="s">
        <v>301</v>
      </c>
      <c r="X1619" t="s">
        <v>56</v>
      </c>
      <c r="Y1619" t="s">
        <v>57</v>
      </c>
      <c r="Z1619">
        <v>44038</v>
      </c>
      <c r="AB1619" t="s">
        <v>770</v>
      </c>
      <c r="AC1619">
        <v>43544</v>
      </c>
      <c r="AD1619">
        <v>44039</v>
      </c>
      <c r="AE1619">
        <v>44039</v>
      </c>
      <c r="AF1619" t="s">
        <v>7266</v>
      </c>
      <c r="AG1619" t="s">
        <v>64</v>
      </c>
      <c r="AH1619" t="s">
        <v>8432</v>
      </c>
      <c r="AN1619" t="s">
        <v>58</v>
      </c>
      <c r="AO1619" t="s">
        <v>7891</v>
      </c>
      <c r="AP1619" t="s">
        <v>84</v>
      </c>
      <c r="AQ1619" t="s">
        <v>421</v>
      </c>
    </row>
    <row r="1620" spans="1:44" x14ac:dyDescent="0.2">
      <c r="A1620" t="s">
        <v>5720</v>
      </c>
      <c r="B1620" t="s">
        <v>8433</v>
      </c>
      <c r="C1620">
        <v>44042</v>
      </c>
      <c r="D1620" t="s">
        <v>8434</v>
      </c>
      <c r="E1620" t="s">
        <v>47</v>
      </c>
      <c r="F1620" t="s">
        <v>1355</v>
      </c>
      <c r="G1620" t="s">
        <v>49</v>
      </c>
      <c r="H1620" t="s">
        <v>49</v>
      </c>
      <c r="I1620" t="s">
        <v>60</v>
      </c>
      <c r="J1620" t="s">
        <v>170</v>
      </c>
      <c r="L1620" t="s">
        <v>8435</v>
      </c>
      <c r="M1620" t="s">
        <v>52</v>
      </c>
      <c r="N1620" t="s">
        <v>173</v>
      </c>
      <c r="O1620" t="s">
        <v>8436</v>
      </c>
      <c r="P1620" t="s">
        <v>53</v>
      </c>
      <c r="Q1620" t="s">
        <v>262</v>
      </c>
      <c r="S1620" t="s">
        <v>362</v>
      </c>
      <c r="W1620" t="s">
        <v>894</v>
      </c>
      <c r="X1620" t="s">
        <v>56</v>
      </c>
      <c r="Y1620" t="s">
        <v>57</v>
      </c>
      <c r="Z1620">
        <v>44038</v>
      </c>
      <c r="AD1620">
        <v>44042</v>
      </c>
      <c r="AE1620">
        <v>44042</v>
      </c>
      <c r="AF1620" t="s">
        <v>8437</v>
      </c>
      <c r="AG1620" t="s">
        <v>64</v>
      </c>
      <c r="AH1620" t="s">
        <v>8438</v>
      </c>
      <c r="AJ1620" t="s">
        <v>2528</v>
      </c>
      <c r="AK1620" t="s">
        <v>2529</v>
      </c>
      <c r="AL1620" t="s">
        <v>659</v>
      </c>
      <c r="AM1620" t="s">
        <v>185</v>
      </c>
      <c r="AN1620" t="s">
        <v>58</v>
      </c>
    </row>
    <row r="1621" spans="1:44" x14ac:dyDescent="0.2">
      <c r="A1621" t="s">
        <v>5720</v>
      </c>
      <c r="B1621" t="s">
        <v>8439</v>
      </c>
      <c r="C1621">
        <v>44043</v>
      </c>
      <c r="D1621" t="s">
        <v>689</v>
      </c>
      <c r="E1621" t="s">
        <v>47</v>
      </c>
      <c r="F1621" t="s">
        <v>48</v>
      </c>
      <c r="G1621" t="s">
        <v>49</v>
      </c>
      <c r="H1621" t="s">
        <v>49</v>
      </c>
      <c r="I1621" t="s">
        <v>60</v>
      </c>
      <c r="J1621" t="s">
        <v>170</v>
      </c>
      <c r="L1621" t="s">
        <v>8440</v>
      </c>
      <c r="M1621" t="s">
        <v>52</v>
      </c>
      <c r="N1621" t="s">
        <v>173</v>
      </c>
      <c r="O1621" t="s">
        <v>8441</v>
      </c>
      <c r="P1621" t="s">
        <v>53</v>
      </c>
      <c r="Q1621" t="s">
        <v>262</v>
      </c>
      <c r="S1621" t="s">
        <v>8442</v>
      </c>
      <c r="T1621" t="s">
        <v>6013</v>
      </c>
      <c r="W1621" t="s">
        <v>178</v>
      </c>
      <c r="X1621" t="s">
        <v>56</v>
      </c>
      <c r="Y1621" t="s">
        <v>57</v>
      </c>
      <c r="Z1621">
        <v>44038</v>
      </c>
      <c r="AD1621">
        <v>44037</v>
      </c>
      <c r="AE1621">
        <v>44037</v>
      </c>
      <c r="AF1621" t="s">
        <v>8443</v>
      </c>
      <c r="AG1621" t="s">
        <v>64</v>
      </c>
      <c r="AH1621" t="s">
        <v>386</v>
      </c>
      <c r="AJ1621" t="s">
        <v>494</v>
      </c>
      <c r="AK1621" t="s">
        <v>495</v>
      </c>
      <c r="AL1621" t="s">
        <v>205</v>
      </c>
      <c r="AM1621" t="s">
        <v>185</v>
      </c>
      <c r="AN1621" t="s">
        <v>58</v>
      </c>
      <c r="AR1621" t="s">
        <v>8406</v>
      </c>
    </row>
    <row r="1622" spans="1:44" x14ac:dyDescent="0.2">
      <c r="A1622" t="s">
        <v>5720</v>
      </c>
      <c r="B1622" t="s">
        <v>8444</v>
      </c>
      <c r="C1622">
        <v>44045</v>
      </c>
      <c r="D1622" t="s">
        <v>689</v>
      </c>
      <c r="E1622" t="s">
        <v>227</v>
      </c>
      <c r="F1622" t="s">
        <v>722</v>
      </c>
      <c r="G1622" t="s">
        <v>49</v>
      </c>
      <c r="I1622" t="s">
        <v>60</v>
      </c>
      <c r="J1622" t="s">
        <v>170</v>
      </c>
      <c r="L1622" t="s">
        <v>8445</v>
      </c>
      <c r="M1622" t="s">
        <v>52</v>
      </c>
      <c r="N1622" t="s">
        <v>173</v>
      </c>
      <c r="O1622" t="s">
        <v>8446</v>
      </c>
      <c r="P1622" t="s">
        <v>53</v>
      </c>
      <c r="Q1622" t="s">
        <v>262</v>
      </c>
      <c r="S1622" t="s">
        <v>231</v>
      </c>
      <c r="T1622" t="s">
        <v>6013</v>
      </c>
      <c r="W1622" t="s">
        <v>178</v>
      </c>
      <c r="X1622" t="s">
        <v>56</v>
      </c>
      <c r="Y1622" t="s">
        <v>57</v>
      </c>
      <c r="Z1622">
        <v>44045</v>
      </c>
      <c r="AD1622">
        <v>44045</v>
      </c>
      <c r="AE1622">
        <v>44045</v>
      </c>
      <c r="AF1622" t="s">
        <v>8447</v>
      </c>
      <c r="AG1622" t="s">
        <v>64</v>
      </c>
      <c r="AH1622" t="s">
        <v>8448</v>
      </c>
      <c r="AJ1622" t="s">
        <v>8449</v>
      </c>
      <c r="AK1622" t="s">
        <v>8450</v>
      </c>
      <c r="AL1622" t="s">
        <v>8451</v>
      </c>
      <c r="AM1622" t="s">
        <v>185</v>
      </c>
      <c r="AN1622" t="s">
        <v>58</v>
      </c>
    </row>
    <row r="1623" spans="1:44" x14ac:dyDescent="0.2">
      <c r="A1623" t="s">
        <v>5720</v>
      </c>
      <c r="B1623" t="s">
        <v>8452</v>
      </c>
      <c r="C1623">
        <v>44048</v>
      </c>
      <c r="D1623" t="s">
        <v>689</v>
      </c>
      <c r="E1623" t="s">
        <v>227</v>
      </c>
      <c r="F1623" t="s">
        <v>722</v>
      </c>
      <c r="G1623" t="s">
        <v>49</v>
      </c>
      <c r="H1623" t="s">
        <v>49</v>
      </c>
      <c r="I1623" t="s">
        <v>60</v>
      </c>
      <c r="J1623" t="s">
        <v>170</v>
      </c>
      <c r="K1623" t="s">
        <v>1898</v>
      </c>
      <c r="L1623" t="s">
        <v>8453</v>
      </c>
      <c r="M1623" t="s">
        <v>52</v>
      </c>
      <c r="N1623" t="s">
        <v>230</v>
      </c>
      <c r="O1623" t="s">
        <v>8454</v>
      </c>
      <c r="P1623" t="s">
        <v>53</v>
      </c>
      <c r="Q1623" t="s">
        <v>175</v>
      </c>
      <c r="S1623" t="s">
        <v>336</v>
      </c>
      <c r="W1623" t="s">
        <v>178</v>
      </c>
      <c r="X1623" t="s">
        <v>56</v>
      </c>
      <c r="Y1623" t="s">
        <v>57</v>
      </c>
      <c r="Z1623">
        <v>44045</v>
      </c>
      <c r="AA1623" t="s">
        <v>1807</v>
      </c>
      <c r="AB1623" t="s">
        <v>399</v>
      </c>
      <c r="AC1623">
        <v>43825</v>
      </c>
      <c r="AD1623">
        <v>44047</v>
      </c>
      <c r="AE1623">
        <v>44047</v>
      </c>
      <c r="AF1623" t="s">
        <v>8455</v>
      </c>
      <c r="AG1623" t="s">
        <v>64</v>
      </c>
      <c r="AH1623" t="s">
        <v>181</v>
      </c>
      <c r="AJ1623" t="s">
        <v>1693</v>
      </c>
      <c r="AK1623" t="s">
        <v>1694</v>
      </c>
      <c r="AL1623" t="s">
        <v>316</v>
      </c>
      <c r="AM1623" t="s">
        <v>185</v>
      </c>
      <c r="AN1623" t="s">
        <v>58</v>
      </c>
      <c r="AO1623" t="s">
        <v>1904</v>
      </c>
      <c r="AP1623" t="s">
        <v>407</v>
      </c>
      <c r="AQ1623" t="s">
        <v>188</v>
      </c>
      <c r="AR1623" t="s">
        <v>3604</v>
      </c>
    </row>
    <row r="1624" spans="1:44" x14ac:dyDescent="0.2">
      <c r="A1624" t="s">
        <v>5720</v>
      </c>
      <c r="B1624" t="s">
        <v>8456</v>
      </c>
      <c r="C1624">
        <v>44049</v>
      </c>
      <c r="D1624" t="s">
        <v>689</v>
      </c>
      <c r="E1624" t="s">
        <v>47</v>
      </c>
      <c r="F1624" t="s">
        <v>722</v>
      </c>
      <c r="G1624" t="s">
        <v>49</v>
      </c>
      <c r="H1624" t="s">
        <v>49</v>
      </c>
      <c r="I1624" t="s">
        <v>60</v>
      </c>
      <c r="J1624" t="s">
        <v>170</v>
      </c>
      <c r="L1624" t="s">
        <v>8457</v>
      </c>
      <c r="M1624" t="s">
        <v>52</v>
      </c>
      <c r="N1624" t="s">
        <v>173</v>
      </c>
      <c r="O1624" t="s">
        <v>2704</v>
      </c>
      <c r="P1624" t="s">
        <v>53</v>
      </c>
      <c r="Q1624" t="s">
        <v>262</v>
      </c>
      <c r="S1624" t="s">
        <v>8458</v>
      </c>
      <c r="W1624" t="s">
        <v>178</v>
      </c>
      <c r="X1624" t="s">
        <v>56</v>
      </c>
      <c r="Y1624" t="s">
        <v>57</v>
      </c>
      <c r="Z1624">
        <v>44045</v>
      </c>
      <c r="AD1624">
        <v>44049</v>
      </c>
      <c r="AE1624">
        <v>44049</v>
      </c>
      <c r="AF1624" t="s">
        <v>8459</v>
      </c>
      <c r="AG1624" t="s">
        <v>64</v>
      </c>
      <c r="AH1624" t="s">
        <v>365</v>
      </c>
      <c r="AJ1624" t="s">
        <v>2635</v>
      </c>
      <c r="AK1624" t="s">
        <v>2636</v>
      </c>
      <c r="AL1624" t="s">
        <v>468</v>
      </c>
      <c r="AM1624" t="s">
        <v>185</v>
      </c>
      <c r="AN1624" t="s">
        <v>58</v>
      </c>
      <c r="AQ1624" t="s">
        <v>187</v>
      </c>
      <c r="AR1624" t="s">
        <v>8460</v>
      </c>
    </row>
    <row r="1625" spans="1:44" x14ac:dyDescent="0.2">
      <c r="A1625" t="s">
        <v>5720</v>
      </c>
      <c r="B1625" t="s">
        <v>8461</v>
      </c>
      <c r="C1625">
        <v>44050</v>
      </c>
      <c r="D1625" t="s">
        <v>689</v>
      </c>
      <c r="E1625" t="s">
        <v>227</v>
      </c>
      <c r="F1625" t="s">
        <v>722</v>
      </c>
      <c r="G1625" t="s">
        <v>49</v>
      </c>
      <c r="H1625" t="s">
        <v>49</v>
      </c>
      <c r="I1625" t="s">
        <v>60</v>
      </c>
      <c r="J1625" t="s">
        <v>170</v>
      </c>
      <c r="K1625" t="s">
        <v>3005</v>
      </c>
      <c r="L1625" t="s">
        <v>8462</v>
      </c>
      <c r="M1625" t="s">
        <v>52</v>
      </c>
      <c r="N1625" t="s">
        <v>173</v>
      </c>
      <c r="O1625" t="s">
        <v>1103</v>
      </c>
      <c r="P1625" t="s">
        <v>53</v>
      </c>
      <c r="Q1625" t="s">
        <v>175</v>
      </c>
      <c r="S1625" t="s">
        <v>263</v>
      </c>
      <c r="W1625" t="s">
        <v>178</v>
      </c>
      <c r="X1625" t="s">
        <v>56</v>
      </c>
      <c r="Y1625" t="s">
        <v>57</v>
      </c>
      <c r="Z1625">
        <v>44045</v>
      </c>
      <c r="AC1625">
        <v>43961</v>
      </c>
      <c r="AF1625" t="s">
        <v>8463</v>
      </c>
      <c r="AG1625" t="s">
        <v>64</v>
      </c>
      <c r="AH1625" t="s">
        <v>2724</v>
      </c>
      <c r="AN1625" t="s">
        <v>58</v>
      </c>
      <c r="AP1625" t="s">
        <v>8464</v>
      </c>
      <c r="AR1625" t="s">
        <v>8062</v>
      </c>
    </row>
    <row r="1626" spans="1:44" x14ac:dyDescent="0.2">
      <c r="A1626" t="s">
        <v>5720</v>
      </c>
      <c r="B1626" t="s">
        <v>8465</v>
      </c>
      <c r="C1626">
        <v>44051</v>
      </c>
      <c r="D1626" t="s">
        <v>689</v>
      </c>
      <c r="E1626" t="s">
        <v>227</v>
      </c>
      <c r="F1626" t="s">
        <v>722</v>
      </c>
      <c r="G1626" t="s">
        <v>49</v>
      </c>
      <c r="H1626" t="s">
        <v>49</v>
      </c>
      <c r="I1626" t="s">
        <v>60</v>
      </c>
      <c r="J1626" t="s">
        <v>170</v>
      </c>
      <c r="K1626" t="s">
        <v>5426</v>
      </c>
      <c r="L1626" t="s">
        <v>8466</v>
      </c>
      <c r="M1626" t="s">
        <v>52</v>
      </c>
      <c r="N1626" t="s">
        <v>230</v>
      </c>
      <c r="O1626" t="s">
        <v>8243</v>
      </c>
      <c r="P1626" t="s">
        <v>53</v>
      </c>
      <c r="Q1626" t="s">
        <v>112</v>
      </c>
      <c r="S1626" t="s">
        <v>740</v>
      </c>
      <c r="W1626" t="s">
        <v>178</v>
      </c>
      <c r="X1626" t="s">
        <v>56</v>
      </c>
      <c r="Y1626" t="s">
        <v>57</v>
      </c>
      <c r="Z1626">
        <v>44045</v>
      </c>
      <c r="AA1626" t="s">
        <v>2621</v>
      </c>
      <c r="AB1626" t="s">
        <v>2622</v>
      </c>
      <c r="AC1626">
        <v>43792</v>
      </c>
      <c r="AD1626">
        <v>44050</v>
      </c>
      <c r="AE1626">
        <v>44050</v>
      </c>
      <c r="AF1626" t="s">
        <v>8467</v>
      </c>
      <c r="AG1626" t="s">
        <v>64</v>
      </c>
      <c r="AH1626" t="s">
        <v>2547</v>
      </c>
      <c r="AJ1626" t="s">
        <v>1473</v>
      </c>
      <c r="AK1626" t="s">
        <v>1474</v>
      </c>
      <c r="AL1626" t="s">
        <v>222</v>
      </c>
      <c r="AM1626" t="s">
        <v>185</v>
      </c>
      <c r="AN1626" t="s">
        <v>58</v>
      </c>
      <c r="AO1626" t="s">
        <v>8086</v>
      </c>
      <c r="AP1626" t="s">
        <v>407</v>
      </c>
      <c r="AQ1626" t="s">
        <v>484</v>
      </c>
      <c r="AR1626" t="s">
        <v>8468</v>
      </c>
    </row>
    <row r="1627" spans="1:44" x14ac:dyDescent="0.2">
      <c r="A1627" t="s">
        <v>5720</v>
      </c>
      <c r="B1627" t="s">
        <v>8469</v>
      </c>
      <c r="C1627">
        <v>44053</v>
      </c>
      <c r="D1627" t="s">
        <v>607</v>
      </c>
      <c r="E1627" t="s">
        <v>47</v>
      </c>
      <c r="F1627" t="s">
        <v>6275</v>
      </c>
      <c r="G1627" t="s">
        <v>49</v>
      </c>
      <c r="H1627" t="s">
        <v>49</v>
      </c>
      <c r="I1627" t="s">
        <v>60</v>
      </c>
      <c r="J1627" t="s">
        <v>608</v>
      </c>
      <c r="L1627" t="s">
        <v>8470</v>
      </c>
      <c r="M1627" t="s">
        <v>52</v>
      </c>
      <c r="N1627" t="s">
        <v>62</v>
      </c>
      <c r="O1627" t="s">
        <v>2217</v>
      </c>
      <c r="P1627" t="s">
        <v>53</v>
      </c>
      <c r="Q1627" t="s">
        <v>112</v>
      </c>
      <c r="S1627" t="s">
        <v>8471</v>
      </c>
      <c r="W1627" t="s">
        <v>613</v>
      </c>
      <c r="X1627" t="s">
        <v>56</v>
      </c>
      <c r="Y1627" t="s">
        <v>57</v>
      </c>
      <c r="Z1627">
        <v>44052</v>
      </c>
      <c r="AD1627">
        <v>44046</v>
      </c>
      <c r="AE1627">
        <v>44050</v>
      </c>
      <c r="AF1627" t="s">
        <v>7187</v>
      </c>
      <c r="AG1627" t="s">
        <v>64</v>
      </c>
      <c r="AH1627" t="s">
        <v>8472</v>
      </c>
      <c r="AN1627" t="s">
        <v>58</v>
      </c>
    </row>
    <row r="1628" spans="1:44" x14ac:dyDescent="0.2">
      <c r="A1628" t="s">
        <v>5720</v>
      </c>
      <c r="B1628" t="s">
        <v>8473</v>
      </c>
      <c r="C1628">
        <v>44053</v>
      </c>
      <c r="D1628" t="s">
        <v>689</v>
      </c>
      <c r="E1628" t="s">
        <v>227</v>
      </c>
      <c r="F1628" t="s">
        <v>722</v>
      </c>
      <c r="G1628" t="s">
        <v>49</v>
      </c>
      <c r="H1628" t="s">
        <v>49</v>
      </c>
      <c r="I1628" t="s">
        <v>60</v>
      </c>
      <c r="J1628" t="s">
        <v>170</v>
      </c>
      <c r="L1628" t="s">
        <v>8474</v>
      </c>
      <c r="M1628" t="s">
        <v>52</v>
      </c>
      <c r="N1628" t="s">
        <v>230</v>
      </c>
      <c r="O1628" t="s">
        <v>8417</v>
      </c>
      <c r="P1628" t="s">
        <v>53</v>
      </c>
      <c r="Q1628" t="s">
        <v>175</v>
      </c>
      <c r="S1628" t="s">
        <v>740</v>
      </c>
      <c r="W1628" t="s">
        <v>178</v>
      </c>
      <c r="X1628" t="s">
        <v>56</v>
      </c>
      <c r="Y1628" t="s">
        <v>57</v>
      </c>
      <c r="Z1628">
        <v>44052</v>
      </c>
      <c r="AD1628">
        <v>44051</v>
      </c>
      <c r="AE1628">
        <v>44051</v>
      </c>
      <c r="AF1628" t="s">
        <v>8475</v>
      </c>
      <c r="AG1628" t="s">
        <v>64</v>
      </c>
      <c r="AH1628" t="s">
        <v>1945</v>
      </c>
      <c r="AI1628" t="s">
        <v>8476</v>
      </c>
      <c r="AJ1628" t="s">
        <v>1495</v>
      </c>
      <c r="AK1628" t="s">
        <v>1496</v>
      </c>
      <c r="AL1628" t="s">
        <v>244</v>
      </c>
      <c r="AM1628" t="s">
        <v>308</v>
      </c>
      <c r="AN1628" t="s">
        <v>58</v>
      </c>
      <c r="AR1628" t="s">
        <v>8477</v>
      </c>
    </row>
    <row r="1629" spans="1:44" x14ac:dyDescent="0.2">
      <c r="A1629" t="s">
        <v>5720</v>
      </c>
      <c r="B1629" t="s">
        <v>8478</v>
      </c>
      <c r="C1629">
        <v>44055</v>
      </c>
      <c r="D1629" t="s">
        <v>689</v>
      </c>
      <c r="E1629" t="s">
        <v>47</v>
      </c>
      <c r="F1629" t="s">
        <v>722</v>
      </c>
      <c r="G1629" t="s">
        <v>49</v>
      </c>
      <c r="H1629" t="s">
        <v>49</v>
      </c>
      <c r="I1629" t="s">
        <v>60</v>
      </c>
      <c r="J1629" t="s">
        <v>170</v>
      </c>
      <c r="L1629" t="s">
        <v>8479</v>
      </c>
      <c r="M1629" t="s">
        <v>52</v>
      </c>
      <c r="N1629" t="s">
        <v>173</v>
      </c>
      <c r="O1629" t="s">
        <v>8480</v>
      </c>
      <c r="P1629" t="s">
        <v>53</v>
      </c>
      <c r="Q1629" t="s">
        <v>262</v>
      </c>
      <c r="S1629" t="s">
        <v>8481</v>
      </c>
      <c r="W1629" t="s">
        <v>178</v>
      </c>
      <c r="X1629" t="s">
        <v>56</v>
      </c>
      <c r="Y1629" t="s">
        <v>57</v>
      </c>
      <c r="Z1629">
        <v>44052</v>
      </c>
      <c r="AD1629">
        <v>44041</v>
      </c>
      <c r="AE1629">
        <v>44041</v>
      </c>
      <c r="AF1629" t="s">
        <v>8482</v>
      </c>
      <c r="AG1629" t="s">
        <v>64</v>
      </c>
      <c r="AH1629" t="s">
        <v>2173</v>
      </c>
      <c r="AJ1629" t="s">
        <v>910</v>
      </c>
      <c r="AK1629" t="s">
        <v>1636</v>
      </c>
      <c r="AL1629" t="s">
        <v>291</v>
      </c>
      <c r="AM1629" t="s">
        <v>185</v>
      </c>
      <c r="AN1629" t="s">
        <v>58</v>
      </c>
      <c r="AQ1629" t="s">
        <v>421</v>
      </c>
      <c r="AR1629" t="s">
        <v>8483</v>
      </c>
    </row>
    <row r="1630" spans="1:44" x14ac:dyDescent="0.2">
      <c r="A1630" t="s">
        <v>5720</v>
      </c>
      <c r="B1630" t="s">
        <v>8484</v>
      </c>
      <c r="C1630">
        <v>44056</v>
      </c>
      <c r="D1630" t="s">
        <v>689</v>
      </c>
      <c r="E1630" t="s">
        <v>47</v>
      </c>
      <c r="F1630" t="s">
        <v>722</v>
      </c>
      <c r="G1630" t="s">
        <v>49</v>
      </c>
      <c r="H1630" t="s">
        <v>49</v>
      </c>
      <c r="I1630" t="s">
        <v>60</v>
      </c>
      <c r="J1630" t="s">
        <v>170</v>
      </c>
      <c r="L1630" t="s">
        <v>8485</v>
      </c>
      <c r="M1630" t="s">
        <v>52</v>
      </c>
      <c r="N1630" t="s">
        <v>173</v>
      </c>
      <c r="O1630" t="s">
        <v>8486</v>
      </c>
      <c r="P1630" t="s">
        <v>53</v>
      </c>
      <c r="Q1630" t="s">
        <v>262</v>
      </c>
      <c r="S1630" t="s">
        <v>6919</v>
      </c>
      <c r="W1630" t="s">
        <v>178</v>
      </c>
      <c r="X1630" t="s">
        <v>56</v>
      </c>
      <c r="Y1630" t="s">
        <v>57</v>
      </c>
      <c r="Z1630">
        <v>44052</v>
      </c>
      <c r="AD1630">
        <v>44054</v>
      </c>
      <c r="AE1630">
        <v>44054</v>
      </c>
      <c r="AF1630" t="s">
        <v>8487</v>
      </c>
      <c r="AG1630" t="s">
        <v>64</v>
      </c>
      <c r="AH1630" t="s">
        <v>2989</v>
      </c>
      <c r="AJ1630" t="s">
        <v>2833</v>
      </c>
      <c r="AK1630" t="s">
        <v>2834</v>
      </c>
      <c r="AL1630" t="s">
        <v>1571</v>
      </c>
      <c r="AM1630" t="s">
        <v>317</v>
      </c>
      <c r="AN1630" t="s">
        <v>58</v>
      </c>
      <c r="AQ1630" t="s">
        <v>187</v>
      </c>
      <c r="AR1630" t="s">
        <v>8488</v>
      </c>
    </row>
    <row r="1631" spans="1:44" x14ac:dyDescent="0.2">
      <c r="A1631" t="s">
        <v>5720</v>
      </c>
      <c r="B1631" t="s">
        <v>8489</v>
      </c>
      <c r="C1631">
        <v>44056</v>
      </c>
      <c r="D1631" t="s">
        <v>689</v>
      </c>
      <c r="E1631" t="s">
        <v>47</v>
      </c>
      <c r="F1631" t="s">
        <v>722</v>
      </c>
      <c r="G1631" t="s">
        <v>49</v>
      </c>
      <c r="H1631" t="s">
        <v>49</v>
      </c>
      <c r="I1631" t="s">
        <v>60</v>
      </c>
      <c r="J1631" t="s">
        <v>170</v>
      </c>
      <c r="K1631" t="s">
        <v>1072</v>
      </c>
      <c r="L1631" t="s">
        <v>8490</v>
      </c>
      <c r="M1631" t="s">
        <v>52</v>
      </c>
      <c r="N1631" t="s">
        <v>173</v>
      </c>
      <c r="O1631" t="s">
        <v>8491</v>
      </c>
      <c r="P1631" t="s">
        <v>53</v>
      </c>
      <c r="Q1631" t="s">
        <v>175</v>
      </c>
      <c r="S1631" t="s">
        <v>240</v>
      </c>
      <c r="W1631" t="s">
        <v>178</v>
      </c>
      <c r="X1631" t="s">
        <v>56</v>
      </c>
      <c r="Y1631" t="s">
        <v>57</v>
      </c>
      <c r="Z1631">
        <v>44052</v>
      </c>
      <c r="AA1631" t="s">
        <v>1807</v>
      </c>
      <c r="AB1631" t="s">
        <v>399</v>
      </c>
      <c r="AC1631">
        <v>43810</v>
      </c>
      <c r="AD1631">
        <v>44042</v>
      </c>
      <c r="AE1631">
        <v>44042</v>
      </c>
      <c r="AF1631" t="s">
        <v>8492</v>
      </c>
      <c r="AG1631" t="s">
        <v>64</v>
      </c>
      <c r="AH1631" t="s">
        <v>1945</v>
      </c>
      <c r="AI1631" t="s">
        <v>8493</v>
      </c>
      <c r="AJ1631" t="s">
        <v>1654</v>
      </c>
      <c r="AK1631" t="s">
        <v>1655</v>
      </c>
      <c r="AL1631" t="s">
        <v>1347</v>
      </c>
      <c r="AM1631" t="s">
        <v>185</v>
      </c>
      <c r="AN1631" t="s">
        <v>58</v>
      </c>
      <c r="AO1631" t="s">
        <v>1809</v>
      </c>
      <c r="AP1631" t="s">
        <v>407</v>
      </c>
      <c r="AQ1631" t="s">
        <v>188</v>
      </c>
    </row>
    <row r="1632" spans="1:44" x14ac:dyDescent="0.2">
      <c r="A1632" t="s">
        <v>5720</v>
      </c>
      <c r="B1632" t="s">
        <v>8494</v>
      </c>
      <c r="C1632">
        <v>44057</v>
      </c>
      <c r="D1632" t="s">
        <v>689</v>
      </c>
      <c r="E1632" t="s">
        <v>47</v>
      </c>
      <c r="F1632" t="s">
        <v>722</v>
      </c>
      <c r="G1632" t="s">
        <v>49</v>
      </c>
      <c r="H1632" t="s">
        <v>49</v>
      </c>
      <c r="I1632" t="s">
        <v>60</v>
      </c>
      <c r="J1632" t="s">
        <v>170</v>
      </c>
      <c r="K1632" t="s">
        <v>5499</v>
      </c>
      <c r="L1632" t="s">
        <v>8495</v>
      </c>
      <c r="M1632" t="s">
        <v>52</v>
      </c>
      <c r="N1632" t="s">
        <v>173</v>
      </c>
      <c r="O1632" t="s">
        <v>4008</v>
      </c>
      <c r="P1632" t="s">
        <v>53</v>
      </c>
      <c r="Q1632" t="s">
        <v>112</v>
      </c>
      <c r="S1632" t="s">
        <v>740</v>
      </c>
      <c r="W1632" t="s">
        <v>178</v>
      </c>
      <c r="X1632" t="s">
        <v>56</v>
      </c>
      <c r="Y1632" t="s">
        <v>57</v>
      </c>
      <c r="Z1632">
        <v>44052</v>
      </c>
      <c r="AA1632" t="s">
        <v>2621</v>
      </c>
      <c r="AB1632" t="s">
        <v>2622</v>
      </c>
      <c r="AC1632">
        <v>43817</v>
      </c>
      <c r="AD1632">
        <v>44043</v>
      </c>
      <c r="AE1632">
        <v>44043</v>
      </c>
      <c r="AF1632" t="s">
        <v>8496</v>
      </c>
      <c r="AG1632" t="s">
        <v>64</v>
      </c>
      <c r="AH1632" t="s">
        <v>181</v>
      </c>
      <c r="AJ1632" t="s">
        <v>8403</v>
      </c>
      <c r="AK1632" t="s">
        <v>8404</v>
      </c>
      <c r="AL1632" t="s">
        <v>205</v>
      </c>
      <c r="AM1632" t="s">
        <v>185</v>
      </c>
      <c r="AN1632" t="s">
        <v>58</v>
      </c>
      <c r="AO1632" t="s">
        <v>8497</v>
      </c>
      <c r="AP1632" t="s">
        <v>407</v>
      </c>
      <c r="AQ1632" t="s">
        <v>484</v>
      </c>
      <c r="AR1632" t="s">
        <v>8498</v>
      </c>
    </row>
    <row r="1633" spans="1:44" x14ac:dyDescent="0.2">
      <c r="A1633" t="s">
        <v>5720</v>
      </c>
      <c r="B1633" t="s">
        <v>8499</v>
      </c>
      <c r="C1633">
        <v>44057</v>
      </c>
      <c r="D1633" t="s">
        <v>689</v>
      </c>
      <c r="E1633" t="s">
        <v>227</v>
      </c>
      <c r="F1633" t="s">
        <v>48</v>
      </c>
      <c r="G1633" t="s">
        <v>49</v>
      </c>
      <c r="H1633" t="s">
        <v>49</v>
      </c>
      <c r="I1633" t="s">
        <v>60</v>
      </c>
      <c r="J1633" t="s">
        <v>170</v>
      </c>
      <c r="L1633" t="s">
        <v>8500</v>
      </c>
      <c r="M1633" t="s">
        <v>52</v>
      </c>
      <c r="N1633" t="s">
        <v>230</v>
      </c>
      <c r="O1633" t="s">
        <v>8501</v>
      </c>
      <c r="P1633" t="s">
        <v>53</v>
      </c>
      <c r="Q1633" t="s">
        <v>175</v>
      </c>
      <c r="S1633" t="s">
        <v>8502</v>
      </c>
      <c r="T1633" t="s">
        <v>5563</v>
      </c>
      <c r="V1633" t="s">
        <v>2055</v>
      </c>
      <c r="W1633" t="s">
        <v>178</v>
      </c>
      <c r="X1633" t="s">
        <v>56</v>
      </c>
      <c r="Y1633" t="s">
        <v>57</v>
      </c>
      <c r="Z1633">
        <v>44052</v>
      </c>
      <c r="AD1633">
        <v>44051</v>
      </c>
      <c r="AE1633">
        <v>44051</v>
      </c>
      <c r="AF1633" t="s">
        <v>8503</v>
      </c>
      <c r="AG1633" t="s">
        <v>1164</v>
      </c>
      <c r="AH1633" t="s">
        <v>8504</v>
      </c>
      <c r="AJ1633" t="s">
        <v>506</v>
      </c>
      <c r="AK1633" t="s">
        <v>507</v>
      </c>
      <c r="AL1633" t="s">
        <v>508</v>
      </c>
      <c r="AM1633" t="s">
        <v>185</v>
      </c>
      <c r="AN1633" t="s">
        <v>58</v>
      </c>
      <c r="AR1633" t="s">
        <v>3173</v>
      </c>
    </row>
    <row r="1634" spans="1:44" x14ac:dyDescent="0.2">
      <c r="A1634" t="s">
        <v>5720</v>
      </c>
      <c r="B1634" t="s">
        <v>8505</v>
      </c>
      <c r="C1634">
        <v>44057</v>
      </c>
      <c r="D1634" t="s">
        <v>168</v>
      </c>
      <c r="E1634" t="s">
        <v>47</v>
      </c>
      <c r="F1634" t="s">
        <v>166</v>
      </c>
      <c r="G1634" t="s">
        <v>49</v>
      </c>
      <c r="H1634" t="s">
        <v>49</v>
      </c>
      <c r="I1634" t="s">
        <v>60</v>
      </c>
      <c r="J1634" t="s">
        <v>170</v>
      </c>
      <c r="K1634" t="s">
        <v>1397</v>
      </c>
      <c r="L1634" t="s">
        <v>8506</v>
      </c>
      <c r="M1634" t="s">
        <v>52</v>
      </c>
      <c r="N1634" t="s">
        <v>173</v>
      </c>
      <c r="O1634" t="s">
        <v>8507</v>
      </c>
      <c r="P1634" t="s">
        <v>53</v>
      </c>
      <c r="Q1634" t="s">
        <v>175</v>
      </c>
      <c r="S1634" t="s">
        <v>276</v>
      </c>
      <c r="T1634" t="s">
        <v>1513</v>
      </c>
      <c r="V1634" t="s">
        <v>1390</v>
      </c>
      <c r="W1634" t="s">
        <v>178</v>
      </c>
      <c r="X1634" t="s">
        <v>56</v>
      </c>
      <c r="Y1634" t="s">
        <v>57</v>
      </c>
      <c r="Z1634">
        <v>44052</v>
      </c>
      <c r="AA1634" t="s">
        <v>241</v>
      </c>
      <c r="AB1634" t="s">
        <v>180</v>
      </c>
      <c r="AC1634">
        <v>43851</v>
      </c>
      <c r="AD1634">
        <v>44057</v>
      </c>
      <c r="AE1634">
        <v>44057</v>
      </c>
      <c r="AF1634" t="s">
        <v>8508</v>
      </c>
      <c r="AG1634" t="s">
        <v>64</v>
      </c>
      <c r="AH1634" t="s">
        <v>597</v>
      </c>
      <c r="AJ1634" t="s">
        <v>454</v>
      </c>
      <c r="AK1634" t="s">
        <v>455</v>
      </c>
      <c r="AL1634" t="s">
        <v>205</v>
      </c>
      <c r="AM1634" t="s">
        <v>185</v>
      </c>
      <c r="AN1634" t="s">
        <v>58</v>
      </c>
      <c r="AO1634" t="s">
        <v>1404</v>
      </c>
      <c r="AP1634" t="s">
        <v>187</v>
      </c>
      <c r="AQ1634" t="s">
        <v>188</v>
      </c>
      <c r="AR1634" t="s">
        <v>8509</v>
      </c>
    </row>
    <row r="1635" spans="1:44" x14ac:dyDescent="0.2">
      <c r="A1635" t="s">
        <v>5720</v>
      </c>
      <c r="B1635" t="s">
        <v>8510</v>
      </c>
      <c r="C1635">
        <v>44059</v>
      </c>
      <c r="D1635" t="s">
        <v>168</v>
      </c>
      <c r="E1635" t="s">
        <v>227</v>
      </c>
      <c r="F1635" t="s">
        <v>166</v>
      </c>
      <c r="G1635" t="s">
        <v>49</v>
      </c>
      <c r="H1635" t="s">
        <v>49</v>
      </c>
      <c r="I1635" t="s">
        <v>60</v>
      </c>
      <c r="J1635" t="s">
        <v>170</v>
      </c>
      <c r="K1635" t="s">
        <v>745</v>
      </c>
      <c r="L1635" t="s">
        <v>8511</v>
      </c>
      <c r="M1635" t="s">
        <v>52</v>
      </c>
      <c r="N1635" t="s">
        <v>230</v>
      </c>
      <c r="O1635" t="s">
        <v>8512</v>
      </c>
      <c r="P1635" t="s">
        <v>53</v>
      </c>
      <c r="Q1635" t="s">
        <v>175</v>
      </c>
      <c r="S1635" t="s">
        <v>748</v>
      </c>
      <c r="T1635" t="s">
        <v>7895</v>
      </c>
      <c r="V1635" t="s">
        <v>1182</v>
      </c>
      <c r="W1635" t="s">
        <v>178</v>
      </c>
      <c r="X1635" t="s">
        <v>56</v>
      </c>
      <c r="Y1635" t="s">
        <v>57</v>
      </c>
      <c r="Z1635">
        <v>44059</v>
      </c>
      <c r="AA1635" t="s">
        <v>241</v>
      </c>
      <c r="AC1635">
        <v>43766</v>
      </c>
      <c r="AD1635">
        <v>44058</v>
      </c>
      <c r="AE1635">
        <v>44061</v>
      </c>
      <c r="AF1635" t="s">
        <v>8513</v>
      </c>
      <c r="AG1635" t="s">
        <v>64</v>
      </c>
      <c r="AH1635" t="s">
        <v>279</v>
      </c>
      <c r="AJ1635" t="s">
        <v>314</v>
      </c>
      <c r="AK1635" t="s">
        <v>315</v>
      </c>
      <c r="AL1635" t="s">
        <v>316</v>
      </c>
      <c r="AM1635" t="s">
        <v>317</v>
      </c>
      <c r="AN1635" t="s">
        <v>58</v>
      </c>
      <c r="AO1635" t="s">
        <v>753</v>
      </c>
      <c r="AP1635" t="s">
        <v>187</v>
      </c>
    </row>
    <row r="1636" spans="1:44" x14ac:dyDescent="0.2">
      <c r="A1636" t="s">
        <v>5720</v>
      </c>
      <c r="B1636" t="s">
        <v>8514</v>
      </c>
      <c r="C1636">
        <v>44060</v>
      </c>
      <c r="D1636" t="s">
        <v>8515</v>
      </c>
      <c r="E1636" t="s">
        <v>47</v>
      </c>
      <c r="F1636" t="s">
        <v>8516</v>
      </c>
      <c r="G1636" t="s">
        <v>49</v>
      </c>
      <c r="H1636" t="s">
        <v>49</v>
      </c>
      <c r="I1636" t="s">
        <v>60</v>
      </c>
      <c r="J1636" t="s">
        <v>73</v>
      </c>
      <c r="L1636" t="s">
        <v>8517</v>
      </c>
      <c r="M1636" t="s">
        <v>52</v>
      </c>
      <c r="N1636" t="s">
        <v>62</v>
      </c>
      <c r="O1636" t="s">
        <v>8518</v>
      </c>
      <c r="P1636" t="s">
        <v>53</v>
      </c>
      <c r="Q1636" t="s">
        <v>442</v>
      </c>
      <c r="S1636" t="s">
        <v>8519</v>
      </c>
      <c r="W1636" t="s">
        <v>8520</v>
      </c>
      <c r="X1636" t="s">
        <v>56</v>
      </c>
      <c r="Y1636" t="s">
        <v>57</v>
      </c>
      <c r="Z1636">
        <v>44059</v>
      </c>
      <c r="AD1636">
        <v>44055</v>
      </c>
      <c r="AE1636">
        <v>44055</v>
      </c>
      <c r="AF1636" t="s">
        <v>8521</v>
      </c>
      <c r="AG1636" t="s">
        <v>64</v>
      </c>
      <c r="AH1636" t="s">
        <v>4362</v>
      </c>
      <c r="AN1636" t="s">
        <v>58</v>
      </c>
      <c r="AR1636" t="s">
        <v>8522</v>
      </c>
    </row>
    <row r="1637" spans="1:44" x14ac:dyDescent="0.2">
      <c r="A1637" t="s">
        <v>5720</v>
      </c>
      <c r="B1637" t="s">
        <v>8523</v>
      </c>
      <c r="C1637">
        <v>44060</v>
      </c>
      <c r="D1637" t="s">
        <v>689</v>
      </c>
      <c r="E1637" t="s">
        <v>227</v>
      </c>
      <c r="F1637" t="s">
        <v>722</v>
      </c>
      <c r="G1637" t="s">
        <v>49</v>
      </c>
      <c r="H1637" t="s">
        <v>49</v>
      </c>
      <c r="I1637" t="s">
        <v>60</v>
      </c>
      <c r="J1637" t="s">
        <v>170</v>
      </c>
      <c r="K1637" t="s">
        <v>8524</v>
      </c>
      <c r="L1637" t="s">
        <v>8524</v>
      </c>
      <c r="M1637" t="s">
        <v>52</v>
      </c>
      <c r="N1637" t="s">
        <v>230</v>
      </c>
      <c r="P1637" t="s">
        <v>53</v>
      </c>
      <c r="Q1637" t="s">
        <v>175</v>
      </c>
      <c r="S1637" t="s">
        <v>443</v>
      </c>
      <c r="W1637" t="s">
        <v>178</v>
      </c>
      <c r="X1637" t="s">
        <v>56</v>
      </c>
      <c r="Y1637" t="s">
        <v>57</v>
      </c>
      <c r="Z1637">
        <v>44059</v>
      </c>
      <c r="AG1637" t="s">
        <v>145</v>
      </c>
      <c r="AN1637" t="s">
        <v>58</v>
      </c>
      <c r="AO1637" t="s">
        <v>8524</v>
      </c>
      <c r="AQ1637" t="s">
        <v>1208</v>
      </c>
      <c r="AR1637" t="s">
        <v>1220</v>
      </c>
    </row>
    <row r="1638" spans="1:44" x14ac:dyDescent="0.2">
      <c r="A1638" t="s">
        <v>5720</v>
      </c>
      <c r="B1638" t="s">
        <v>8525</v>
      </c>
      <c r="C1638">
        <v>44061</v>
      </c>
      <c r="D1638" t="s">
        <v>210</v>
      </c>
      <c r="E1638" t="s">
        <v>227</v>
      </c>
      <c r="F1638" t="s">
        <v>557</v>
      </c>
      <c r="G1638" t="s">
        <v>49</v>
      </c>
      <c r="H1638" t="s">
        <v>49</v>
      </c>
      <c r="I1638" t="s">
        <v>60</v>
      </c>
      <c r="J1638" t="s">
        <v>73</v>
      </c>
      <c r="K1638" t="s">
        <v>8526</v>
      </c>
      <c r="L1638" t="s">
        <v>8527</v>
      </c>
      <c r="M1638" t="s">
        <v>52</v>
      </c>
      <c r="N1638" t="s">
        <v>62</v>
      </c>
      <c r="P1638" t="s">
        <v>53</v>
      </c>
      <c r="Q1638" t="s">
        <v>214</v>
      </c>
      <c r="S1638" t="s">
        <v>7501</v>
      </c>
      <c r="W1638" t="s">
        <v>216</v>
      </c>
      <c r="X1638" t="s">
        <v>56</v>
      </c>
      <c r="Y1638" t="s">
        <v>57</v>
      </c>
      <c r="Z1638">
        <v>44059</v>
      </c>
      <c r="AB1638" t="s">
        <v>566</v>
      </c>
      <c r="AC1638">
        <v>43231</v>
      </c>
      <c r="AG1638" t="s">
        <v>64</v>
      </c>
      <c r="AH1638" t="s">
        <v>2361</v>
      </c>
      <c r="AN1638" t="s">
        <v>58</v>
      </c>
      <c r="AO1638" t="s">
        <v>8528</v>
      </c>
      <c r="AP1638" t="s">
        <v>188</v>
      </c>
      <c r="AQ1638" t="s">
        <v>484</v>
      </c>
    </row>
    <row r="1639" spans="1:44" x14ac:dyDescent="0.2">
      <c r="A1639" t="s">
        <v>5720</v>
      </c>
      <c r="B1639" t="s">
        <v>8529</v>
      </c>
      <c r="C1639">
        <v>44063</v>
      </c>
      <c r="D1639" t="s">
        <v>689</v>
      </c>
      <c r="E1639" t="s">
        <v>227</v>
      </c>
      <c r="G1639" t="s">
        <v>49</v>
      </c>
      <c r="H1639" t="s">
        <v>49</v>
      </c>
      <c r="I1639" t="s">
        <v>60</v>
      </c>
      <c r="J1639" t="s">
        <v>170</v>
      </c>
      <c r="L1639" t="s">
        <v>8530</v>
      </c>
      <c r="M1639" t="s">
        <v>52</v>
      </c>
      <c r="N1639" t="s">
        <v>230</v>
      </c>
      <c r="O1639" t="s">
        <v>805</v>
      </c>
      <c r="P1639" t="s">
        <v>53</v>
      </c>
      <c r="Q1639" t="s">
        <v>175</v>
      </c>
      <c r="S1639" t="s">
        <v>231</v>
      </c>
      <c r="W1639" t="s">
        <v>178</v>
      </c>
      <c r="X1639" t="s">
        <v>56</v>
      </c>
      <c r="Y1639" t="s">
        <v>57</v>
      </c>
      <c r="Z1639">
        <v>44059</v>
      </c>
      <c r="AD1639">
        <v>44027</v>
      </c>
      <c r="AE1639">
        <v>44029</v>
      </c>
      <c r="AF1639" t="s">
        <v>8531</v>
      </c>
      <c r="AG1639" t="s">
        <v>64</v>
      </c>
      <c r="AH1639" t="s">
        <v>790</v>
      </c>
      <c r="AJ1639" t="s">
        <v>7987</v>
      </c>
      <c r="AK1639" t="s">
        <v>7988</v>
      </c>
      <c r="AL1639" t="s">
        <v>235</v>
      </c>
      <c r="AM1639" t="s">
        <v>185</v>
      </c>
      <c r="AN1639" t="s">
        <v>58</v>
      </c>
    </row>
    <row r="1640" spans="1:44" x14ac:dyDescent="0.2">
      <c r="A1640" t="s">
        <v>5720</v>
      </c>
      <c r="B1640" t="s">
        <v>8532</v>
      </c>
      <c r="C1640">
        <v>44063</v>
      </c>
      <c r="D1640" t="s">
        <v>889</v>
      </c>
      <c r="E1640" t="s">
        <v>47</v>
      </c>
      <c r="F1640" t="s">
        <v>648</v>
      </c>
      <c r="G1640" t="s">
        <v>49</v>
      </c>
      <c r="H1640" t="s">
        <v>49</v>
      </c>
      <c r="I1640" t="s">
        <v>60</v>
      </c>
      <c r="J1640" t="s">
        <v>170</v>
      </c>
      <c r="L1640" t="s">
        <v>8533</v>
      </c>
      <c r="M1640" t="s">
        <v>52</v>
      </c>
      <c r="N1640" t="s">
        <v>173</v>
      </c>
      <c r="O1640" t="s">
        <v>2846</v>
      </c>
      <c r="P1640" t="s">
        <v>53</v>
      </c>
      <c r="Q1640" t="s">
        <v>175</v>
      </c>
      <c r="S1640" t="s">
        <v>489</v>
      </c>
      <c r="T1640" t="s">
        <v>8534</v>
      </c>
      <c r="V1640" t="s">
        <v>8535</v>
      </c>
      <c r="W1640" t="s">
        <v>894</v>
      </c>
      <c r="X1640" t="s">
        <v>56</v>
      </c>
      <c r="Y1640" t="s">
        <v>57</v>
      </c>
      <c r="Z1640">
        <v>44059</v>
      </c>
      <c r="AD1640">
        <v>44061</v>
      </c>
      <c r="AE1640">
        <v>44063</v>
      </c>
      <c r="AF1640" t="s">
        <v>8536</v>
      </c>
      <c r="AG1640" t="s">
        <v>64</v>
      </c>
      <c r="AH1640" t="s">
        <v>493</v>
      </c>
      <c r="AJ1640" t="s">
        <v>1461</v>
      </c>
      <c r="AK1640" t="s">
        <v>1462</v>
      </c>
      <c r="AL1640" t="s">
        <v>1069</v>
      </c>
      <c r="AM1640" t="s">
        <v>185</v>
      </c>
      <c r="AN1640" t="s">
        <v>58</v>
      </c>
      <c r="AQ1640" t="s">
        <v>1754</v>
      </c>
      <c r="AR1640" t="s">
        <v>8537</v>
      </c>
    </row>
    <row r="1641" spans="1:44" x14ac:dyDescent="0.2">
      <c r="A1641" t="s">
        <v>5720</v>
      </c>
      <c r="B1641" t="s">
        <v>8538</v>
      </c>
      <c r="C1641">
        <v>44063</v>
      </c>
      <c r="D1641" t="s">
        <v>689</v>
      </c>
      <c r="E1641" t="s">
        <v>47</v>
      </c>
      <c r="F1641" t="s">
        <v>722</v>
      </c>
      <c r="G1641" t="s">
        <v>49</v>
      </c>
      <c r="H1641" t="s">
        <v>49</v>
      </c>
      <c r="I1641" t="s">
        <v>60</v>
      </c>
      <c r="J1641" t="s">
        <v>170</v>
      </c>
      <c r="K1641" t="s">
        <v>5426</v>
      </c>
      <c r="L1641" t="s">
        <v>8539</v>
      </c>
      <c r="M1641" t="s">
        <v>52</v>
      </c>
      <c r="N1641" t="s">
        <v>173</v>
      </c>
      <c r="O1641" t="s">
        <v>8243</v>
      </c>
      <c r="P1641" t="s">
        <v>53</v>
      </c>
      <c r="Q1641" t="s">
        <v>112</v>
      </c>
      <c r="S1641" t="s">
        <v>240</v>
      </c>
      <c r="W1641" t="s">
        <v>178</v>
      </c>
      <c r="X1641" t="s">
        <v>56</v>
      </c>
      <c r="Y1641" t="s">
        <v>57</v>
      </c>
      <c r="Z1641">
        <v>44059</v>
      </c>
      <c r="AA1641" t="s">
        <v>2621</v>
      </c>
      <c r="AB1641" t="s">
        <v>2622</v>
      </c>
      <c r="AC1641">
        <v>43792</v>
      </c>
      <c r="AD1641">
        <v>44063</v>
      </c>
      <c r="AE1641">
        <v>44063</v>
      </c>
      <c r="AF1641" t="s">
        <v>8540</v>
      </c>
      <c r="AG1641" t="s">
        <v>1164</v>
      </c>
      <c r="AH1641" t="s">
        <v>8387</v>
      </c>
      <c r="AI1641" t="s">
        <v>8541</v>
      </c>
      <c r="AJ1641" t="s">
        <v>8542</v>
      </c>
      <c r="AK1641" t="s">
        <v>8543</v>
      </c>
      <c r="AL1641" t="s">
        <v>5111</v>
      </c>
      <c r="AM1641" t="s">
        <v>185</v>
      </c>
      <c r="AN1641" t="s">
        <v>58</v>
      </c>
      <c r="AO1641" t="s">
        <v>8086</v>
      </c>
      <c r="AP1641" t="s">
        <v>407</v>
      </c>
      <c r="AQ1641" t="s">
        <v>484</v>
      </c>
    </row>
    <row r="1642" spans="1:44" x14ac:dyDescent="0.2">
      <c r="A1642" t="s">
        <v>5720</v>
      </c>
      <c r="B1642" t="s">
        <v>8544</v>
      </c>
      <c r="C1642">
        <v>44067</v>
      </c>
      <c r="D1642" t="s">
        <v>689</v>
      </c>
      <c r="E1642" t="s">
        <v>47</v>
      </c>
      <c r="F1642" t="s">
        <v>722</v>
      </c>
      <c r="G1642" t="s">
        <v>49</v>
      </c>
      <c r="H1642" t="s">
        <v>49</v>
      </c>
      <c r="I1642" t="s">
        <v>60</v>
      </c>
      <c r="J1642" t="s">
        <v>170</v>
      </c>
      <c r="L1642" t="s">
        <v>8545</v>
      </c>
      <c r="M1642" t="s">
        <v>52</v>
      </c>
      <c r="N1642" t="s">
        <v>173</v>
      </c>
      <c r="O1642" t="s">
        <v>8546</v>
      </c>
      <c r="P1642" t="s">
        <v>53</v>
      </c>
      <c r="Q1642" t="s">
        <v>324</v>
      </c>
      <c r="S1642" t="s">
        <v>8547</v>
      </c>
      <c r="W1642" t="s">
        <v>178</v>
      </c>
      <c r="X1642" t="s">
        <v>56</v>
      </c>
      <c r="Y1642" t="s">
        <v>57</v>
      </c>
      <c r="Z1642">
        <v>44066</v>
      </c>
      <c r="AD1642">
        <v>44065</v>
      </c>
      <c r="AE1642">
        <v>44065</v>
      </c>
      <c r="AF1642" t="s">
        <v>8548</v>
      </c>
      <c r="AG1642" t="s">
        <v>64</v>
      </c>
      <c r="AH1642" t="s">
        <v>2152</v>
      </c>
      <c r="AJ1642" t="s">
        <v>340</v>
      </c>
      <c r="AK1642" t="s">
        <v>341</v>
      </c>
      <c r="AL1642" t="s">
        <v>235</v>
      </c>
      <c r="AM1642" t="s">
        <v>185</v>
      </c>
      <c r="AN1642" t="s">
        <v>58</v>
      </c>
      <c r="AR1642" t="s">
        <v>3953</v>
      </c>
    </row>
    <row r="1643" spans="1:44" x14ac:dyDescent="0.2">
      <c r="A1643" t="s">
        <v>5720</v>
      </c>
      <c r="B1643" t="s">
        <v>8549</v>
      </c>
      <c r="C1643">
        <v>44068</v>
      </c>
      <c r="D1643" t="s">
        <v>689</v>
      </c>
      <c r="E1643" t="s">
        <v>47</v>
      </c>
      <c r="F1643" t="s">
        <v>722</v>
      </c>
      <c r="G1643" t="s">
        <v>49</v>
      </c>
      <c r="H1643" t="s">
        <v>49</v>
      </c>
      <c r="I1643" t="s">
        <v>60</v>
      </c>
      <c r="J1643" t="s">
        <v>170</v>
      </c>
      <c r="L1643" t="s">
        <v>8550</v>
      </c>
      <c r="M1643" t="s">
        <v>52</v>
      </c>
      <c r="N1643" t="s">
        <v>173</v>
      </c>
      <c r="O1643" t="s">
        <v>8551</v>
      </c>
      <c r="P1643" t="s">
        <v>53</v>
      </c>
      <c r="Q1643" t="s">
        <v>175</v>
      </c>
      <c r="S1643" t="s">
        <v>3731</v>
      </c>
      <c r="W1643" t="s">
        <v>178</v>
      </c>
      <c r="X1643" t="s">
        <v>56</v>
      </c>
      <c r="Y1643" t="s">
        <v>57</v>
      </c>
      <c r="Z1643">
        <v>44066</v>
      </c>
      <c r="AD1643">
        <v>44037</v>
      </c>
      <c r="AE1643">
        <v>44065</v>
      </c>
      <c r="AG1643" t="s">
        <v>64</v>
      </c>
      <c r="AH1643" t="s">
        <v>2152</v>
      </c>
      <c r="AJ1643" t="s">
        <v>256</v>
      </c>
      <c r="AK1643" t="s">
        <v>257</v>
      </c>
      <c r="AL1643" t="s">
        <v>222</v>
      </c>
      <c r="AM1643" t="s">
        <v>185</v>
      </c>
      <c r="AN1643" t="s">
        <v>58</v>
      </c>
      <c r="AR1643" t="s">
        <v>8552</v>
      </c>
    </row>
    <row r="1644" spans="1:44" x14ac:dyDescent="0.2">
      <c r="A1644" t="s">
        <v>5720</v>
      </c>
      <c r="B1644" t="s">
        <v>8553</v>
      </c>
      <c r="C1644">
        <v>44069</v>
      </c>
      <c r="D1644" t="s">
        <v>210</v>
      </c>
      <c r="E1644" t="s">
        <v>47</v>
      </c>
      <c r="F1644" t="s">
        <v>3466</v>
      </c>
      <c r="G1644" t="s">
        <v>49</v>
      </c>
      <c r="H1644" t="s">
        <v>49</v>
      </c>
      <c r="I1644" t="s">
        <v>60</v>
      </c>
      <c r="J1644" t="s">
        <v>170</v>
      </c>
      <c r="K1644" t="s">
        <v>2161</v>
      </c>
      <c r="L1644" t="s">
        <v>8554</v>
      </c>
      <c r="M1644" t="s">
        <v>52</v>
      </c>
      <c r="N1644" t="s">
        <v>173</v>
      </c>
      <c r="P1644" t="s">
        <v>53</v>
      </c>
      <c r="Q1644" t="s">
        <v>112</v>
      </c>
      <c r="S1644" t="s">
        <v>450</v>
      </c>
      <c r="W1644" t="s">
        <v>216</v>
      </c>
      <c r="X1644" t="s">
        <v>56</v>
      </c>
      <c r="Y1644" t="s">
        <v>57</v>
      </c>
      <c r="Z1644">
        <v>44066</v>
      </c>
      <c r="AA1644" t="s">
        <v>3428</v>
      </c>
      <c r="AC1644">
        <v>43908</v>
      </c>
      <c r="AE1644">
        <v>44068</v>
      </c>
      <c r="AG1644" t="s">
        <v>64</v>
      </c>
      <c r="AH1644" t="s">
        <v>8555</v>
      </c>
      <c r="AJ1644" t="s">
        <v>4814</v>
      </c>
      <c r="AK1644" t="s">
        <v>4815</v>
      </c>
      <c r="AL1644" t="s">
        <v>419</v>
      </c>
      <c r="AM1644" t="s">
        <v>185</v>
      </c>
      <c r="AN1644" t="s">
        <v>58</v>
      </c>
      <c r="AO1644" t="s">
        <v>8556</v>
      </c>
      <c r="AP1644" t="s">
        <v>3474</v>
      </c>
      <c r="AR1644" t="s">
        <v>3139</v>
      </c>
    </row>
    <row r="1645" spans="1:44" x14ac:dyDescent="0.2">
      <c r="A1645" t="s">
        <v>5720</v>
      </c>
      <c r="B1645" t="s">
        <v>8557</v>
      </c>
      <c r="C1645">
        <v>44069</v>
      </c>
      <c r="D1645" t="s">
        <v>689</v>
      </c>
      <c r="E1645" t="s">
        <v>227</v>
      </c>
      <c r="F1645" t="s">
        <v>648</v>
      </c>
      <c r="G1645" t="s">
        <v>49</v>
      </c>
      <c r="H1645" t="s">
        <v>49</v>
      </c>
      <c r="I1645" t="s">
        <v>60</v>
      </c>
      <c r="J1645" t="s">
        <v>170</v>
      </c>
      <c r="L1645" t="s">
        <v>8558</v>
      </c>
      <c r="M1645" t="s">
        <v>52</v>
      </c>
      <c r="N1645" t="s">
        <v>230</v>
      </c>
      <c r="O1645" t="s">
        <v>2538</v>
      </c>
      <c r="P1645" t="s">
        <v>53</v>
      </c>
      <c r="Q1645" t="s">
        <v>262</v>
      </c>
      <c r="S1645" t="s">
        <v>8559</v>
      </c>
      <c r="W1645" t="s">
        <v>178</v>
      </c>
      <c r="X1645" t="s">
        <v>56</v>
      </c>
      <c r="Y1645" t="s">
        <v>57</v>
      </c>
      <c r="Z1645">
        <v>44066</v>
      </c>
      <c r="AD1645">
        <v>43997</v>
      </c>
      <c r="AE1645">
        <v>44011</v>
      </c>
      <c r="AF1645" t="s">
        <v>8560</v>
      </c>
      <c r="AG1645" t="s">
        <v>64</v>
      </c>
      <c r="AH1645" t="s">
        <v>2268</v>
      </c>
      <c r="AJ1645" t="s">
        <v>8561</v>
      </c>
      <c r="AK1645" t="s">
        <v>8562</v>
      </c>
      <c r="AL1645" t="s">
        <v>419</v>
      </c>
      <c r="AM1645" t="s">
        <v>308</v>
      </c>
      <c r="AN1645" t="s">
        <v>58</v>
      </c>
      <c r="AQ1645" t="s">
        <v>187</v>
      </c>
      <c r="AR1645" t="s">
        <v>3041</v>
      </c>
    </row>
    <row r="1646" spans="1:44" x14ac:dyDescent="0.2">
      <c r="A1646" t="s">
        <v>5720</v>
      </c>
      <c r="B1646" t="s">
        <v>8563</v>
      </c>
      <c r="C1646">
        <v>44071</v>
      </c>
      <c r="D1646" t="s">
        <v>689</v>
      </c>
      <c r="E1646" t="s">
        <v>227</v>
      </c>
      <c r="F1646" t="s">
        <v>722</v>
      </c>
      <c r="G1646" t="s">
        <v>49</v>
      </c>
      <c r="H1646" t="s">
        <v>49</v>
      </c>
      <c r="I1646" t="s">
        <v>60</v>
      </c>
      <c r="J1646" t="s">
        <v>170</v>
      </c>
      <c r="K1646" t="s">
        <v>8564</v>
      </c>
      <c r="L1646" t="s">
        <v>8564</v>
      </c>
      <c r="M1646" t="s">
        <v>52</v>
      </c>
      <c r="N1646" t="s">
        <v>230</v>
      </c>
      <c r="P1646" t="s">
        <v>53</v>
      </c>
      <c r="Q1646" t="s">
        <v>262</v>
      </c>
      <c r="S1646" t="s">
        <v>489</v>
      </c>
      <c r="T1646" t="s">
        <v>2287</v>
      </c>
      <c r="W1646" t="s">
        <v>178</v>
      </c>
      <c r="X1646" t="s">
        <v>56</v>
      </c>
      <c r="Y1646" t="s">
        <v>57</v>
      </c>
      <c r="Z1646">
        <v>44066</v>
      </c>
      <c r="AG1646" t="s">
        <v>145</v>
      </c>
      <c r="AJ1646" t="s">
        <v>3632</v>
      </c>
      <c r="AK1646" t="s">
        <v>1496</v>
      </c>
      <c r="AL1646" t="s">
        <v>419</v>
      </c>
      <c r="AM1646" t="s">
        <v>185</v>
      </c>
      <c r="AN1646" t="s">
        <v>58</v>
      </c>
      <c r="AO1646" t="s">
        <v>8564</v>
      </c>
      <c r="AQ1646" t="s">
        <v>421</v>
      </c>
      <c r="AR1646" t="s">
        <v>8565</v>
      </c>
    </row>
    <row r="1647" spans="1:44" x14ac:dyDescent="0.2">
      <c r="A1647" t="s">
        <v>5720</v>
      </c>
      <c r="B1647" t="s">
        <v>8566</v>
      </c>
      <c r="C1647">
        <v>44072</v>
      </c>
      <c r="D1647" t="s">
        <v>689</v>
      </c>
      <c r="E1647" t="s">
        <v>169</v>
      </c>
      <c r="F1647" t="s">
        <v>722</v>
      </c>
      <c r="G1647" t="s">
        <v>49</v>
      </c>
      <c r="H1647" t="s">
        <v>49</v>
      </c>
      <c r="I1647" t="s">
        <v>60</v>
      </c>
      <c r="J1647" t="s">
        <v>170</v>
      </c>
      <c r="K1647" t="s">
        <v>2143</v>
      </c>
      <c r="L1647" t="s">
        <v>6173</v>
      </c>
      <c r="M1647" t="s">
        <v>52</v>
      </c>
      <c r="N1647" t="s">
        <v>173</v>
      </c>
      <c r="O1647" t="s">
        <v>8567</v>
      </c>
      <c r="P1647" t="s">
        <v>53</v>
      </c>
      <c r="Q1647" t="s">
        <v>175</v>
      </c>
      <c r="S1647" t="s">
        <v>8568</v>
      </c>
      <c r="W1647" t="s">
        <v>178</v>
      </c>
      <c r="X1647" t="s">
        <v>56</v>
      </c>
      <c r="Y1647" t="s">
        <v>57</v>
      </c>
      <c r="Z1647">
        <v>44066</v>
      </c>
      <c r="AA1647" t="s">
        <v>1807</v>
      </c>
      <c r="AB1647" t="s">
        <v>399</v>
      </c>
      <c r="AC1647">
        <v>43909</v>
      </c>
      <c r="AD1647">
        <v>44046</v>
      </c>
      <c r="AE1647">
        <v>44046</v>
      </c>
      <c r="AF1647" t="s">
        <v>8569</v>
      </c>
      <c r="AG1647" t="s">
        <v>64</v>
      </c>
      <c r="AH1647" t="s">
        <v>1047</v>
      </c>
      <c r="AJ1647" t="s">
        <v>1267</v>
      </c>
      <c r="AK1647" t="s">
        <v>1268</v>
      </c>
      <c r="AL1647" t="s">
        <v>235</v>
      </c>
      <c r="AM1647" t="s">
        <v>185</v>
      </c>
      <c r="AN1647" t="s">
        <v>58</v>
      </c>
      <c r="AO1647" t="s">
        <v>6087</v>
      </c>
      <c r="AP1647" t="s">
        <v>407</v>
      </c>
      <c r="AQ1647" t="s">
        <v>188</v>
      </c>
      <c r="AR1647" t="s">
        <v>8570</v>
      </c>
    </row>
    <row r="1648" spans="1:44" x14ac:dyDescent="0.2">
      <c r="A1648" t="s">
        <v>5720</v>
      </c>
      <c r="B1648" t="s">
        <v>8571</v>
      </c>
      <c r="C1648">
        <v>44074</v>
      </c>
      <c r="D1648" t="s">
        <v>689</v>
      </c>
      <c r="E1648" t="s">
        <v>47</v>
      </c>
      <c r="F1648" t="s">
        <v>722</v>
      </c>
      <c r="G1648" t="s">
        <v>49</v>
      </c>
      <c r="H1648" t="s">
        <v>49</v>
      </c>
      <c r="I1648" t="s">
        <v>60</v>
      </c>
      <c r="J1648" t="s">
        <v>170</v>
      </c>
      <c r="L1648" t="s">
        <v>8572</v>
      </c>
      <c r="M1648" t="s">
        <v>52</v>
      </c>
      <c r="N1648" t="s">
        <v>173</v>
      </c>
      <c r="O1648" t="s">
        <v>8573</v>
      </c>
      <c r="P1648" t="s">
        <v>53</v>
      </c>
      <c r="Q1648" t="s">
        <v>262</v>
      </c>
      <c r="S1648" t="s">
        <v>7801</v>
      </c>
      <c r="T1648" t="s">
        <v>1900</v>
      </c>
      <c r="V1648" t="s">
        <v>1924</v>
      </c>
      <c r="W1648" t="s">
        <v>178</v>
      </c>
      <c r="X1648" t="s">
        <v>56</v>
      </c>
      <c r="Y1648" t="s">
        <v>57</v>
      </c>
      <c r="Z1648">
        <v>44073</v>
      </c>
      <c r="AD1648">
        <v>44073</v>
      </c>
      <c r="AE1648">
        <v>44073</v>
      </c>
      <c r="AF1648" t="s">
        <v>8574</v>
      </c>
      <c r="AG1648" t="s">
        <v>64</v>
      </c>
      <c r="AH1648" t="s">
        <v>2690</v>
      </c>
      <c r="AJ1648" t="s">
        <v>726</v>
      </c>
      <c r="AK1648" t="s">
        <v>727</v>
      </c>
      <c r="AL1648" t="s">
        <v>728</v>
      </c>
      <c r="AM1648" t="s">
        <v>185</v>
      </c>
      <c r="AN1648" t="s">
        <v>58</v>
      </c>
      <c r="AQ1648" t="s">
        <v>484</v>
      </c>
      <c r="AR1648" t="s">
        <v>8575</v>
      </c>
    </row>
    <row r="1649" spans="1:44" x14ac:dyDescent="0.2">
      <c r="A1649" t="s">
        <v>5720</v>
      </c>
      <c r="B1649" t="s">
        <v>8576</v>
      </c>
      <c r="C1649">
        <v>44074</v>
      </c>
      <c r="D1649" t="s">
        <v>689</v>
      </c>
      <c r="E1649" t="s">
        <v>47</v>
      </c>
      <c r="F1649" t="s">
        <v>722</v>
      </c>
      <c r="G1649" t="s">
        <v>49</v>
      </c>
      <c r="H1649" t="s">
        <v>49</v>
      </c>
      <c r="I1649" t="s">
        <v>60</v>
      </c>
      <c r="J1649" t="s">
        <v>170</v>
      </c>
      <c r="L1649" t="s">
        <v>8577</v>
      </c>
      <c r="M1649" t="s">
        <v>52</v>
      </c>
      <c r="N1649" t="s">
        <v>173</v>
      </c>
      <c r="O1649" t="s">
        <v>937</v>
      </c>
      <c r="P1649" t="s">
        <v>53</v>
      </c>
      <c r="Q1649" t="s">
        <v>262</v>
      </c>
      <c r="S1649" t="s">
        <v>276</v>
      </c>
      <c r="W1649" t="s">
        <v>178</v>
      </c>
      <c r="X1649" t="s">
        <v>56</v>
      </c>
      <c r="Y1649" t="s">
        <v>57</v>
      </c>
      <c r="Z1649">
        <v>44073</v>
      </c>
      <c r="AD1649">
        <v>44073</v>
      </c>
      <c r="AE1649">
        <v>44073</v>
      </c>
      <c r="AF1649" t="s">
        <v>8578</v>
      </c>
      <c r="AG1649" t="s">
        <v>64</v>
      </c>
      <c r="AH1649" t="s">
        <v>353</v>
      </c>
      <c r="AJ1649" t="s">
        <v>4733</v>
      </c>
      <c r="AK1649" t="s">
        <v>4734</v>
      </c>
      <c r="AL1649" t="s">
        <v>419</v>
      </c>
      <c r="AM1649" t="s">
        <v>185</v>
      </c>
      <c r="AN1649" t="s">
        <v>58</v>
      </c>
    </row>
    <row r="1650" spans="1:44" x14ac:dyDescent="0.2">
      <c r="A1650" t="s">
        <v>5720</v>
      </c>
      <c r="B1650" t="s">
        <v>8579</v>
      </c>
      <c r="C1650">
        <v>44075</v>
      </c>
      <c r="D1650" t="s">
        <v>168</v>
      </c>
      <c r="E1650" t="s">
        <v>47</v>
      </c>
      <c r="F1650" t="s">
        <v>166</v>
      </c>
      <c r="G1650" t="s">
        <v>49</v>
      </c>
      <c r="H1650" t="s">
        <v>49</v>
      </c>
      <c r="I1650" t="s">
        <v>60</v>
      </c>
      <c r="J1650" t="s">
        <v>170</v>
      </c>
      <c r="K1650" t="s">
        <v>238</v>
      </c>
      <c r="L1650" t="s">
        <v>8580</v>
      </c>
      <c r="M1650" t="s">
        <v>52</v>
      </c>
      <c r="N1650" t="s">
        <v>173</v>
      </c>
      <c r="O1650" t="s">
        <v>1484</v>
      </c>
      <c r="P1650" t="s">
        <v>53</v>
      </c>
      <c r="Q1650" t="s">
        <v>175</v>
      </c>
      <c r="S1650" t="s">
        <v>240</v>
      </c>
      <c r="W1650" t="s">
        <v>178</v>
      </c>
      <c r="X1650" t="s">
        <v>56</v>
      </c>
      <c r="Y1650" t="s">
        <v>57</v>
      </c>
      <c r="Z1650">
        <v>44073</v>
      </c>
      <c r="AA1650" t="s">
        <v>241</v>
      </c>
      <c r="AB1650" t="s">
        <v>180</v>
      </c>
      <c r="AC1650">
        <v>43924</v>
      </c>
      <c r="AD1650">
        <v>44047</v>
      </c>
      <c r="AE1650">
        <v>44047</v>
      </c>
      <c r="AF1650" t="s">
        <v>8581</v>
      </c>
      <c r="AG1650" t="s">
        <v>64</v>
      </c>
      <c r="AH1650" t="s">
        <v>1486</v>
      </c>
      <c r="AI1650" t="s">
        <v>8582</v>
      </c>
      <c r="AJ1650" t="s">
        <v>2023</v>
      </c>
      <c r="AK1650" t="s">
        <v>2024</v>
      </c>
      <c r="AL1650" t="s">
        <v>963</v>
      </c>
      <c r="AM1650" t="s">
        <v>185</v>
      </c>
      <c r="AN1650" t="s">
        <v>58</v>
      </c>
      <c r="AO1650" t="s">
        <v>245</v>
      </c>
      <c r="AP1650" t="s">
        <v>187</v>
      </c>
      <c r="AQ1650" t="s">
        <v>188</v>
      </c>
    </row>
    <row r="1651" spans="1:44" x14ac:dyDescent="0.2">
      <c r="A1651" t="s">
        <v>5720</v>
      </c>
      <c r="B1651" t="s">
        <v>8583</v>
      </c>
      <c r="C1651">
        <v>44076</v>
      </c>
      <c r="D1651" t="s">
        <v>689</v>
      </c>
      <c r="E1651" t="s">
        <v>227</v>
      </c>
      <c r="F1651" t="s">
        <v>48</v>
      </c>
      <c r="G1651" t="s">
        <v>49</v>
      </c>
      <c r="H1651" t="s">
        <v>49</v>
      </c>
      <c r="I1651" t="s">
        <v>60</v>
      </c>
      <c r="J1651" t="s">
        <v>170</v>
      </c>
      <c r="L1651" t="s">
        <v>8584</v>
      </c>
      <c r="M1651" t="s">
        <v>52</v>
      </c>
      <c r="N1651" t="s">
        <v>230</v>
      </c>
      <c r="O1651" t="s">
        <v>733</v>
      </c>
      <c r="P1651" t="s">
        <v>53</v>
      </c>
      <c r="Q1651" t="s">
        <v>262</v>
      </c>
      <c r="S1651" t="s">
        <v>263</v>
      </c>
      <c r="W1651" t="s">
        <v>178</v>
      </c>
      <c r="X1651" t="s">
        <v>56</v>
      </c>
      <c r="Y1651" t="s">
        <v>57</v>
      </c>
      <c r="Z1651">
        <v>44073</v>
      </c>
      <c r="AD1651">
        <v>44072</v>
      </c>
      <c r="AG1651" t="s">
        <v>145</v>
      </c>
      <c r="AN1651" t="s">
        <v>58</v>
      </c>
      <c r="AR1651" t="s">
        <v>8585</v>
      </c>
    </row>
    <row r="1652" spans="1:44" x14ac:dyDescent="0.2">
      <c r="A1652" t="s">
        <v>5720</v>
      </c>
      <c r="B1652" t="s">
        <v>8586</v>
      </c>
      <c r="C1652">
        <v>44077</v>
      </c>
      <c r="D1652" t="s">
        <v>689</v>
      </c>
      <c r="E1652" t="s">
        <v>227</v>
      </c>
      <c r="F1652" t="s">
        <v>722</v>
      </c>
      <c r="G1652" t="s">
        <v>49</v>
      </c>
      <c r="H1652" t="s">
        <v>49</v>
      </c>
      <c r="I1652" t="s">
        <v>60</v>
      </c>
      <c r="J1652" t="s">
        <v>170</v>
      </c>
      <c r="K1652" t="s">
        <v>2294</v>
      </c>
      <c r="L1652" t="s">
        <v>8587</v>
      </c>
      <c r="M1652" t="s">
        <v>52</v>
      </c>
      <c r="N1652" t="s">
        <v>230</v>
      </c>
      <c r="P1652" t="s">
        <v>53</v>
      </c>
      <c r="Q1652" t="s">
        <v>112</v>
      </c>
      <c r="S1652" t="s">
        <v>3045</v>
      </c>
      <c r="W1652" t="s">
        <v>178</v>
      </c>
      <c r="X1652" t="s">
        <v>56</v>
      </c>
      <c r="Y1652" t="s">
        <v>57</v>
      </c>
      <c r="Z1652">
        <v>44073</v>
      </c>
      <c r="AA1652" t="s">
        <v>2621</v>
      </c>
      <c r="AB1652" t="s">
        <v>2622</v>
      </c>
      <c r="AC1652">
        <v>43923</v>
      </c>
      <c r="AG1652" t="s">
        <v>145</v>
      </c>
      <c r="AJ1652" t="s">
        <v>466</v>
      </c>
      <c r="AK1652" t="s">
        <v>467</v>
      </c>
      <c r="AL1652" t="s">
        <v>468</v>
      </c>
      <c r="AM1652" t="s">
        <v>185</v>
      </c>
      <c r="AN1652" t="s">
        <v>58</v>
      </c>
      <c r="AO1652" t="s">
        <v>2624</v>
      </c>
      <c r="AP1652" t="s">
        <v>407</v>
      </c>
      <c r="AQ1652" t="s">
        <v>484</v>
      </c>
    </row>
    <row r="1653" spans="1:44" x14ac:dyDescent="0.2">
      <c r="A1653" t="s">
        <v>5720</v>
      </c>
      <c r="B1653" t="s">
        <v>8588</v>
      </c>
      <c r="C1653">
        <v>44077</v>
      </c>
      <c r="D1653" t="s">
        <v>689</v>
      </c>
      <c r="E1653" t="s">
        <v>47</v>
      </c>
      <c r="G1653" t="s">
        <v>49</v>
      </c>
      <c r="H1653" t="s">
        <v>49</v>
      </c>
      <c r="I1653" t="s">
        <v>60</v>
      </c>
      <c r="J1653" t="s">
        <v>170</v>
      </c>
      <c r="L1653" t="s">
        <v>8589</v>
      </c>
      <c r="M1653" t="s">
        <v>52</v>
      </c>
      <c r="N1653" t="s">
        <v>173</v>
      </c>
      <c r="O1653" t="s">
        <v>8590</v>
      </c>
      <c r="P1653" t="s">
        <v>53</v>
      </c>
      <c r="Q1653" t="s">
        <v>262</v>
      </c>
      <c r="S1653" t="s">
        <v>240</v>
      </c>
      <c r="W1653" t="s">
        <v>178</v>
      </c>
      <c r="X1653" t="s">
        <v>56</v>
      </c>
      <c r="Y1653" t="s">
        <v>57</v>
      </c>
      <c r="Z1653">
        <v>44073</v>
      </c>
      <c r="AD1653">
        <v>44077</v>
      </c>
      <c r="AE1653">
        <v>44077</v>
      </c>
      <c r="AF1653" t="s">
        <v>8591</v>
      </c>
      <c r="AG1653" t="s">
        <v>1164</v>
      </c>
      <c r="AH1653" t="s">
        <v>8592</v>
      </c>
      <c r="AI1653" t="s">
        <v>8593</v>
      </c>
      <c r="AJ1653" t="s">
        <v>2319</v>
      </c>
      <c r="AK1653" t="s">
        <v>2320</v>
      </c>
      <c r="AL1653" t="s">
        <v>419</v>
      </c>
      <c r="AM1653" t="s">
        <v>185</v>
      </c>
      <c r="AN1653" t="s">
        <v>58</v>
      </c>
    </row>
    <row r="1654" spans="1:44" x14ac:dyDescent="0.2">
      <c r="A1654" t="s">
        <v>5720</v>
      </c>
      <c r="B1654" t="s">
        <v>8594</v>
      </c>
      <c r="C1654">
        <v>44078</v>
      </c>
      <c r="D1654" t="s">
        <v>168</v>
      </c>
      <c r="E1654" t="s">
        <v>227</v>
      </c>
      <c r="F1654" t="s">
        <v>166</v>
      </c>
      <c r="G1654" t="s">
        <v>49</v>
      </c>
      <c r="H1654" t="s">
        <v>49</v>
      </c>
      <c r="I1654" t="s">
        <v>60</v>
      </c>
      <c r="J1654" t="s">
        <v>439</v>
      </c>
      <c r="K1654" t="s">
        <v>2006</v>
      </c>
      <c r="L1654" t="s">
        <v>8595</v>
      </c>
      <c r="M1654" t="s">
        <v>52</v>
      </c>
      <c r="N1654" t="s">
        <v>230</v>
      </c>
      <c r="O1654" t="s">
        <v>8596</v>
      </c>
      <c r="P1654" t="s">
        <v>53</v>
      </c>
      <c r="Q1654" t="s">
        <v>97</v>
      </c>
      <c r="S1654" t="s">
        <v>384</v>
      </c>
      <c r="T1654" t="s">
        <v>8597</v>
      </c>
      <c r="V1654" t="s">
        <v>8598</v>
      </c>
      <c r="W1654" t="s">
        <v>178</v>
      </c>
      <c r="X1654" t="s">
        <v>56</v>
      </c>
      <c r="Y1654" t="s">
        <v>57</v>
      </c>
      <c r="Z1654">
        <v>44073</v>
      </c>
      <c r="AA1654" t="s">
        <v>3143</v>
      </c>
      <c r="AB1654" t="s">
        <v>180</v>
      </c>
      <c r="AC1654">
        <v>43882</v>
      </c>
      <c r="AD1654">
        <v>44077</v>
      </c>
      <c r="AE1654">
        <v>44077</v>
      </c>
      <c r="AF1654" t="s">
        <v>8599</v>
      </c>
      <c r="AG1654" t="s">
        <v>64</v>
      </c>
      <c r="AH1654" t="s">
        <v>353</v>
      </c>
      <c r="AJ1654" t="s">
        <v>242</v>
      </c>
      <c r="AK1654" t="s">
        <v>243</v>
      </c>
      <c r="AL1654" t="s">
        <v>244</v>
      </c>
      <c r="AM1654" t="s">
        <v>185</v>
      </c>
      <c r="AN1654" t="s">
        <v>58</v>
      </c>
      <c r="AO1654" t="s">
        <v>8600</v>
      </c>
      <c r="AP1654" t="s">
        <v>187</v>
      </c>
      <c r="AQ1654" t="s">
        <v>188</v>
      </c>
      <c r="AR1654" t="s">
        <v>8601</v>
      </c>
    </row>
    <row r="1655" spans="1:44" x14ac:dyDescent="0.2">
      <c r="A1655" t="s">
        <v>5720</v>
      </c>
      <c r="B1655" t="s">
        <v>8602</v>
      </c>
      <c r="C1655">
        <v>44078</v>
      </c>
      <c r="D1655" t="s">
        <v>689</v>
      </c>
      <c r="E1655" t="s">
        <v>227</v>
      </c>
      <c r="F1655" t="s">
        <v>48</v>
      </c>
      <c r="G1655" t="s">
        <v>49</v>
      </c>
      <c r="I1655" t="s">
        <v>60</v>
      </c>
      <c r="J1655" t="s">
        <v>170</v>
      </c>
      <c r="L1655" t="s">
        <v>8603</v>
      </c>
      <c r="M1655" t="s">
        <v>52</v>
      </c>
      <c r="N1655" t="s">
        <v>230</v>
      </c>
      <c r="P1655" t="s">
        <v>53</v>
      </c>
      <c r="S1655" t="s">
        <v>231</v>
      </c>
      <c r="W1655" t="s">
        <v>178</v>
      </c>
      <c r="X1655" t="s">
        <v>56</v>
      </c>
      <c r="Y1655" t="s">
        <v>57</v>
      </c>
      <c r="Z1655">
        <v>44073</v>
      </c>
      <c r="AG1655" t="s">
        <v>145</v>
      </c>
      <c r="AJ1655" t="s">
        <v>203</v>
      </c>
      <c r="AK1655" t="s">
        <v>204</v>
      </c>
      <c r="AL1655" t="s">
        <v>205</v>
      </c>
      <c r="AM1655" t="s">
        <v>185</v>
      </c>
      <c r="AN1655" t="s">
        <v>58</v>
      </c>
    </row>
    <row r="1656" spans="1:44" x14ac:dyDescent="0.2">
      <c r="A1656" t="s">
        <v>5720</v>
      </c>
      <c r="B1656" t="s">
        <v>8604</v>
      </c>
      <c r="C1656">
        <v>44078</v>
      </c>
      <c r="D1656" t="s">
        <v>689</v>
      </c>
      <c r="E1656" t="s">
        <v>47</v>
      </c>
      <c r="F1656" t="s">
        <v>722</v>
      </c>
      <c r="G1656" t="s">
        <v>49</v>
      </c>
      <c r="H1656" t="s">
        <v>49</v>
      </c>
      <c r="I1656" t="s">
        <v>60</v>
      </c>
      <c r="J1656" t="s">
        <v>170</v>
      </c>
      <c r="L1656" t="s">
        <v>8605</v>
      </c>
      <c r="M1656" t="s">
        <v>52</v>
      </c>
      <c r="N1656" t="s">
        <v>173</v>
      </c>
      <c r="O1656" t="s">
        <v>8606</v>
      </c>
      <c r="P1656" t="s">
        <v>53</v>
      </c>
      <c r="Q1656" t="s">
        <v>262</v>
      </c>
      <c r="S1656" t="s">
        <v>8607</v>
      </c>
      <c r="W1656" t="s">
        <v>178</v>
      </c>
      <c r="X1656" t="s">
        <v>56</v>
      </c>
      <c r="Y1656" t="s">
        <v>57</v>
      </c>
      <c r="Z1656">
        <v>44073</v>
      </c>
      <c r="AD1656">
        <v>44077</v>
      </c>
      <c r="AE1656">
        <v>44077</v>
      </c>
      <c r="AF1656" t="s">
        <v>8608</v>
      </c>
      <c r="AG1656" t="s">
        <v>64</v>
      </c>
      <c r="AH1656" t="s">
        <v>8609</v>
      </c>
      <c r="AJ1656" t="s">
        <v>899</v>
      </c>
      <c r="AK1656" t="s">
        <v>900</v>
      </c>
      <c r="AL1656" t="s">
        <v>468</v>
      </c>
      <c r="AM1656" t="s">
        <v>185</v>
      </c>
      <c r="AN1656" t="s">
        <v>58</v>
      </c>
      <c r="AQ1656" t="s">
        <v>421</v>
      </c>
      <c r="AR1656" t="s">
        <v>1829</v>
      </c>
    </row>
    <row r="1657" spans="1:44" x14ac:dyDescent="0.2">
      <c r="A1657" t="s">
        <v>5720</v>
      </c>
      <c r="B1657" t="s">
        <v>8610</v>
      </c>
      <c r="C1657">
        <v>44079</v>
      </c>
      <c r="D1657" t="s">
        <v>689</v>
      </c>
      <c r="E1657" t="s">
        <v>227</v>
      </c>
      <c r="F1657" t="s">
        <v>48</v>
      </c>
      <c r="G1657" t="s">
        <v>49</v>
      </c>
      <c r="H1657" t="s">
        <v>49</v>
      </c>
      <c r="I1657" t="s">
        <v>60</v>
      </c>
      <c r="J1657" t="s">
        <v>170</v>
      </c>
      <c r="L1657" t="s">
        <v>8611</v>
      </c>
      <c r="M1657" t="s">
        <v>52</v>
      </c>
      <c r="N1657" t="s">
        <v>230</v>
      </c>
      <c r="O1657" t="s">
        <v>8612</v>
      </c>
      <c r="P1657" t="s">
        <v>53</v>
      </c>
      <c r="Q1657" t="s">
        <v>175</v>
      </c>
      <c r="S1657" t="s">
        <v>740</v>
      </c>
      <c r="W1657" t="s">
        <v>178</v>
      </c>
      <c r="X1657" t="s">
        <v>56</v>
      </c>
      <c r="Y1657" t="s">
        <v>57</v>
      </c>
      <c r="Z1657">
        <v>44073</v>
      </c>
      <c r="AD1657">
        <v>44079</v>
      </c>
      <c r="AE1657">
        <v>44079</v>
      </c>
      <c r="AF1657" t="s">
        <v>8613</v>
      </c>
      <c r="AG1657" t="s">
        <v>1164</v>
      </c>
      <c r="AJ1657" t="s">
        <v>840</v>
      </c>
      <c r="AK1657" t="s">
        <v>1031</v>
      </c>
      <c r="AL1657" t="s">
        <v>728</v>
      </c>
      <c r="AM1657" t="s">
        <v>308</v>
      </c>
      <c r="AN1657" t="s">
        <v>58</v>
      </c>
      <c r="AR1657" t="s">
        <v>8614</v>
      </c>
    </row>
    <row r="1658" spans="1:44" x14ac:dyDescent="0.2">
      <c r="A1658" t="s">
        <v>5720</v>
      </c>
      <c r="B1658" t="s">
        <v>8615</v>
      </c>
      <c r="C1658">
        <v>44080</v>
      </c>
      <c r="D1658" t="s">
        <v>689</v>
      </c>
      <c r="E1658" t="s">
        <v>227</v>
      </c>
      <c r="F1658" t="s">
        <v>48</v>
      </c>
      <c r="G1658" t="s">
        <v>49</v>
      </c>
      <c r="I1658" t="s">
        <v>60</v>
      </c>
      <c r="J1658" t="s">
        <v>170</v>
      </c>
      <c r="L1658" t="s">
        <v>8616</v>
      </c>
      <c r="M1658" t="s">
        <v>52</v>
      </c>
      <c r="N1658" t="s">
        <v>230</v>
      </c>
      <c r="P1658" t="s">
        <v>53</v>
      </c>
      <c r="Q1658" t="s">
        <v>262</v>
      </c>
      <c r="S1658" t="s">
        <v>231</v>
      </c>
      <c r="W1658" t="s">
        <v>178</v>
      </c>
      <c r="X1658" t="s">
        <v>56</v>
      </c>
      <c r="Y1658" t="s">
        <v>57</v>
      </c>
      <c r="Z1658">
        <v>44080</v>
      </c>
      <c r="AG1658" t="s">
        <v>145</v>
      </c>
      <c r="AJ1658" t="s">
        <v>1099</v>
      </c>
      <c r="AK1658" t="s">
        <v>1100</v>
      </c>
      <c r="AL1658" t="s">
        <v>508</v>
      </c>
      <c r="AM1658" t="s">
        <v>185</v>
      </c>
      <c r="AN1658" t="s">
        <v>58</v>
      </c>
    </row>
    <row r="1659" spans="1:44" x14ac:dyDescent="0.2">
      <c r="A1659" t="s">
        <v>5720</v>
      </c>
      <c r="B1659" t="s">
        <v>8617</v>
      </c>
      <c r="C1659">
        <v>44083</v>
      </c>
      <c r="D1659" t="s">
        <v>689</v>
      </c>
      <c r="E1659" t="s">
        <v>47</v>
      </c>
      <c r="F1659" t="s">
        <v>722</v>
      </c>
      <c r="G1659" t="s">
        <v>49</v>
      </c>
      <c r="H1659" t="s">
        <v>5714</v>
      </c>
      <c r="I1659" t="s">
        <v>60</v>
      </c>
      <c r="J1659" t="s">
        <v>170</v>
      </c>
      <c r="K1659" t="s">
        <v>2294</v>
      </c>
      <c r="L1659" t="s">
        <v>8618</v>
      </c>
      <c r="M1659" t="s">
        <v>52</v>
      </c>
      <c r="N1659" t="s">
        <v>173</v>
      </c>
      <c r="O1659" t="s">
        <v>8243</v>
      </c>
      <c r="P1659" t="s">
        <v>53</v>
      </c>
      <c r="Q1659" t="s">
        <v>112</v>
      </c>
      <c r="S1659" t="s">
        <v>336</v>
      </c>
      <c r="W1659" t="s">
        <v>178</v>
      </c>
      <c r="X1659" t="s">
        <v>56</v>
      </c>
      <c r="Y1659" t="s">
        <v>5718</v>
      </c>
      <c r="Z1659">
        <v>44080</v>
      </c>
      <c r="AA1659" t="s">
        <v>2621</v>
      </c>
      <c r="AB1659" t="s">
        <v>2622</v>
      </c>
      <c r="AC1659">
        <v>43923</v>
      </c>
      <c r="AD1659">
        <v>44082</v>
      </c>
      <c r="AE1659">
        <v>44082</v>
      </c>
      <c r="AF1659" t="s">
        <v>8619</v>
      </c>
      <c r="AG1659" t="s">
        <v>64</v>
      </c>
      <c r="AH1659" t="s">
        <v>181</v>
      </c>
      <c r="AJ1659" t="s">
        <v>2732</v>
      </c>
      <c r="AK1659" t="s">
        <v>2733</v>
      </c>
      <c r="AL1659" t="s">
        <v>1069</v>
      </c>
      <c r="AM1659" t="s">
        <v>185</v>
      </c>
      <c r="AN1659" t="s">
        <v>5720</v>
      </c>
      <c r="AO1659" t="s">
        <v>2624</v>
      </c>
      <c r="AP1659" t="s">
        <v>407</v>
      </c>
      <c r="AQ1659" t="s">
        <v>484</v>
      </c>
      <c r="AR1659" t="s">
        <v>8620</v>
      </c>
    </row>
    <row r="1660" spans="1:44" x14ac:dyDescent="0.2">
      <c r="A1660" t="s">
        <v>5720</v>
      </c>
      <c r="B1660" t="s">
        <v>8621</v>
      </c>
      <c r="C1660">
        <v>44083</v>
      </c>
      <c r="D1660" t="s">
        <v>689</v>
      </c>
      <c r="E1660" t="s">
        <v>227</v>
      </c>
      <c r="F1660" t="s">
        <v>722</v>
      </c>
      <c r="G1660" t="s">
        <v>49</v>
      </c>
      <c r="H1660" t="s">
        <v>49</v>
      </c>
      <c r="I1660" t="s">
        <v>60</v>
      </c>
      <c r="J1660" t="s">
        <v>170</v>
      </c>
      <c r="K1660" t="s">
        <v>1821</v>
      </c>
      <c r="L1660" t="s">
        <v>8622</v>
      </c>
      <c r="M1660" t="s">
        <v>52</v>
      </c>
      <c r="N1660" t="s">
        <v>230</v>
      </c>
      <c r="P1660" t="s">
        <v>53</v>
      </c>
      <c r="Q1660" t="s">
        <v>175</v>
      </c>
      <c r="S1660" t="s">
        <v>740</v>
      </c>
      <c r="W1660" t="s">
        <v>178</v>
      </c>
      <c r="X1660" t="s">
        <v>56</v>
      </c>
      <c r="Y1660" t="s">
        <v>57</v>
      </c>
      <c r="Z1660">
        <v>44080</v>
      </c>
      <c r="AA1660" t="s">
        <v>1807</v>
      </c>
      <c r="AB1660" t="s">
        <v>399</v>
      </c>
      <c r="AC1660">
        <v>43838</v>
      </c>
      <c r="AD1660">
        <v>44059</v>
      </c>
      <c r="AE1660">
        <v>44059</v>
      </c>
      <c r="AG1660" t="s">
        <v>64</v>
      </c>
      <c r="AH1660" t="s">
        <v>1036</v>
      </c>
      <c r="AJ1660" t="s">
        <v>751</v>
      </c>
      <c r="AK1660" t="s">
        <v>752</v>
      </c>
      <c r="AL1660" t="s">
        <v>508</v>
      </c>
      <c r="AM1660" t="s">
        <v>185</v>
      </c>
      <c r="AN1660" t="s">
        <v>58</v>
      </c>
      <c r="AO1660" t="s">
        <v>8623</v>
      </c>
      <c r="AP1660" t="s">
        <v>407</v>
      </c>
      <c r="AQ1660" t="s">
        <v>1208</v>
      </c>
      <c r="AR1660" t="s">
        <v>8624</v>
      </c>
    </row>
    <row r="1661" spans="1:44" x14ac:dyDescent="0.2">
      <c r="A1661" t="s">
        <v>5720</v>
      </c>
      <c r="B1661" t="s">
        <v>8625</v>
      </c>
      <c r="C1661">
        <v>44084</v>
      </c>
      <c r="D1661" t="s">
        <v>3576</v>
      </c>
      <c r="E1661" t="s">
        <v>227</v>
      </c>
      <c r="F1661" t="s">
        <v>3577</v>
      </c>
      <c r="G1661" t="s">
        <v>49</v>
      </c>
      <c r="H1661" t="s">
        <v>49</v>
      </c>
      <c r="I1661" t="s">
        <v>60</v>
      </c>
      <c r="J1661" t="s">
        <v>95</v>
      </c>
      <c r="K1661" t="s">
        <v>8626</v>
      </c>
      <c r="L1661" t="s">
        <v>8627</v>
      </c>
      <c r="M1661" t="s">
        <v>52</v>
      </c>
      <c r="N1661" t="s">
        <v>62</v>
      </c>
      <c r="P1661" t="s">
        <v>53</v>
      </c>
      <c r="S1661" t="s">
        <v>740</v>
      </c>
      <c r="V1661" t="s">
        <v>5835</v>
      </c>
      <c r="W1661" t="s">
        <v>3580</v>
      </c>
      <c r="X1661" t="s">
        <v>56</v>
      </c>
      <c r="Y1661" t="s">
        <v>57</v>
      </c>
      <c r="Z1661">
        <v>44080</v>
      </c>
      <c r="AC1661">
        <v>43899</v>
      </c>
      <c r="AG1661" t="s">
        <v>64</v>
      </c>
      <c r="AH1661" t="s">
        <v>8628</v>
      </c>
      <c r="AN1661" t="s">
        <v>58</v>
      </c>
    </row>
    <row r="1662" spans="1:44" x14ac:dyDescent="0.2">
      <c r="A1662" t="s">
        <v>5720</v>
      </c>
      <c r="B1662" t="s">
        <v>8629</v>
      </c>
      <c r="C1662">
        <v>44084</v>
      </c>
      <c r="D1662" t="s">
        <v>689</v>
      </c>
      <c r="E1662" t="s">
        <v>47</v>
      </c>
      <c r="F1662" t="s">
        <v>722</v>
      </c>
      <c r="G1662" t="s">
        <v>49</v>
      </c>
      <c r="H1662" t="s">
        <v>49</v>
      </c>
      <c r="I1662" t="s">
        <v>60</v>
      </c>
      <c r="J1662" t="s">
        <v>170</v>
      </c>
      <c r="K1662" t="s">
        <v>8630</v>
      </c>
      <c r="L1662" t="s">
        <v>8630</v>
      </c>
      <c r="M1662" t="s">
        <v>52</v>
      </c>
      <c r="N1662" t="s">
        <v>173</v>
      </c>
      <c r="O1662" t="s">
        <v>983</v>
      </c>
      <c r="P1662" t="s">
        <v>53</v>
      </c>
      <c r="Q1662" t="s">
        <v>262</v>
      </c>
      <c r="S1662" t="s">
        <v>489</v>
      </c>
      <c r="T1662" t="s">
        <v>5563</v>
      </c>
      <c r="V1662" t="s">
        <v>1924</v>
      </c>
      <c r="W1662" t="s">
        <v>178</v>
      </c>
      <c r="X1662" t="s">
        <v>56</v>
      </c>
      <c r="Y1662" t="s">
        <v>57</v>
      </c>
      <c r="Z1662">
        <v>44080</v>
      </c>
      <c r="AD1662">
        <v>44081</v>
      </c>
      <c r="AE1662">
        <v>44084</v>
      </c>
      <c r="AF1662" t="s">
        <v>8631</v>
      </c>
      <c r="AG1662" t="s">
        <v>64</v>
      </c>
      <c r="AH1662" t="s">
        <v>8632</v>
      </c>
      <c r="AJ1662" t="s">
        <v>256</v>
      </c>
      <c r="AK1662" t="s">
        <v>257</v>
      </c>
      <c r="AL1662" t="s">
        <v>222</v>
      </c>
      <c r="AM1662" t="s">
        <v>185</v>
      </c>
      <c r="AN1662" t="s">
        <v>58</v>
      </c>
      <c r="AO1662" t="s">
        <v>8630</v>
      </c>
      <c r="AQ1662" t="s">
        <v>188</v>
      </c>
      <c r="AR1662" t="s">
        <v>3173</v>
      </c>
    </row>
    <row r="1663" spans="1:44" x14ac:dyDescent="0.2">
      <c r="A1663" t="s">
        <v>5720</v>
      </c>
      <c r="B1663" t="s">
        <v>8633</v>
      </c>
      <c r="C1663">
        <v>44084</v>
      </c>
      <c r="D1663" t="s">
        <v>689</v>
      </c>
      <c r="E1663" t="s">
        <v>47</v>
      </c>
      <c r="F1663" t="s">
        <v>722</v>
      </c>
      <c r="G1663" t="s">
        <v>49</v>
      </c>
      <c r="H1663" t="s">
        <v>49</v>
      </c>
      <c r="I1663" t="s">
        <v>60</v>
      </c>
      <c r="J1663" t="s">
        <v>170</v>
      </c>
      <c r="L1663" t="s">
        <v>8634</v>
      </c>
      <c r="M1663" t="s">
        <v>52</v>
      </c>
      <c r="N1663" t="s">
        <v>173</v>
      </c>
      <c r="O1663" t="s">
        <v>8635</v>
      </c>
      <c r="P1663" t="s">
        <v>53</v>
      </c>
      <c r="Q1663" t="s">
        <v>175</v>
      </c>
      <c r="S1663" t="s">
        <v>693</v>
      </c>
      <c r="W1663" t="s">
        <v>178</v>
      </c>
      <c r="X1663" t="s">
        <v>56</v>
      </c>
      <c r="Y1663" t="s">
        <v>57</v>
      </c>
      <c r="Z1663">
        <v>44080</v>
      </c>
      <c r="AD1663">
        <v>44079</v>
      </c>
      <c r="AE1663">
        <v>44080</v>
      </c>
      <c r="AF1663" t="s">
        <v>8636</v>
      </c>
      <c r="AG1663" t="s">
        <v>64</v>
      </c>
      <c r="AH1663" t="s">
        <v>2390</v>
      </c>
      <c r="AJ1663" t="s">
        <v>910</v>
      </c>
      <c r="AK1663" t="s">
        <v>2391</v>
      </c>
      <c r="AL1663" t="s">
        <v>291</v>
      </c>
      <c r="AM1663" t="s">
        <v>308</v>
      </c>
      <c r="AN1663" t="s">
        <v>58</v>
      </c>
    </row>
    <row r="1664" spans="1:44" x14ac:dyDescent="0.2">
      <c r="A1664" t="s">
        <v>5720</v>
      </c>
      <c r="B1664" t="s">
        <v>8637</v>
      </c>
      <c r="C1664">
        <v>44085</v>
      </c>
      <c r="D1664" t="s">
        <v>68</v>
      </c>
      <c r="E1664" t="s">
        <v>47</v>
      </c>
      <c r="F1664" t="s">
        <v>72</v>
      </c>
      <c r="G1664" t="s">
        <v>49</v>
      </c>
      <c r="H1664" t="s">
        <v>49</v>
      </c>
      <c r="I1664" t="s">
        <v>60</v>
      </c>
      <c r="J1664" t="s">
        <v>73</v>
      </c>
      <c r="K1664" t="s">
        <v>1697</v>
      </c>
      <c r="L1664" t="s">
        <v>8638</v>
      </c>
      <c r="M1664" t="s">
        <v>52</v>
      </c>
      <c r="N1664" t="s">
        <v>62</v>
      </c>
      <c r="O1664" t="s">
        <v>2217</v>
      </c>
      <c r="P1664" t="s">
        <v>53</v>
      </c>
      <c r="Q1664" t="s">
        <v>63</v>
      </c>
      <c r="S1664" t="s">
        <v>1758</v>
      </c>
      <c r="W1664" t="s">
        <v>55</v>
      </c>
      <c r="X1664" t="s">
        <v>56</v>
      </c>
      <c r="Y1664" t="s">
        <v>57</v>
      </c>
      <c r="Z1664">
        <v>44080</v>
      </c>
      <c r="AA1664" t="s">
        <v>80</v>
      </c>
      <c r="AB1664" t="s">
        <v>770</v>
      </c>
      <c r="AC1664">
        <v>43879</v>
      </c>
      <c r="AD1664">
        <v>44058</v>
      </c>
      <c r="AE1664">
        <v>44063</v>
      </c>
      <c r="AF1664" t="s">
        <v>8639</v>
      </c>
      <c r="AG1664" t="s">
        <v>64</v>
      </c>
      <c r="AH1664" t="s">
        <v>8381</v>
      </c>
      <c r="AN1664" t="s">
        <v>58</v>
      </c>
      <c r="AO1664" t="s">
        <v>8284</v>
      </c>
      <c r="AP1664" t="s">
        <v>84</v>
      </c>
      <c r="AQ1664" t="s">
        <v>421</v>
      </c>
    </row>
    <row r="1665" spans="1:44" x14ac:dyDescent="0.2">
      <c r="A1665" t="s">
        <v>5720</v>
      </c>
      <c r="B1665" t="s">
        <v>8640</v>
      </c>
      <c r="C1665">
        <v>44089</v>
      </c>
      <c r="D1665" t="s">
        <v>46</v>
      </c>
      <c r="E1665" t="s">
        <v>47</v>
      </c>
      <c r="F1665" t="s">
        <v>44</v>
      </c>
      <c r="G1665" t="s">
        <v>49</v>
      </c>
      <c r="H1665" t="s">
        <v>49</v>
      </c>
      <c r="I1665" t="s">
        <v>60</v>
      </c>
      <c r="J1665" t="s">
        <v>73</v>
      </c>
      <c r="K1665" t="s">
        <v>8641</v>
      </c>
      <c r="M1665" t="s">
        <v>52</v>
      </c>
      <c r="N1665" t="s">
        <v>62</v>
      </c>
      <c r="O1665" t="s">
        <v>8642</v>
      </c>
      <c r="P1665" t="s">
        <v>53</v>
      </c>
      <c r="Q1665" t="s">
        <v>63</v>
      </c>
      <c r="S1665" t="s">
        <v>7241</v>
      </c>
      <c r="W1665" t="s">
        <v>55</v>
      </c>
      <c r="X1665" t="s">
        <v>56</v>
      </c>
      <c r="Y1665" t="s">
        <v>57</v>
      </c>
      <c r="Z1665">
        <v>44087</v>
      </c>
      <c r="AD1665">
        <v>44073</v>
      </c>
      <c r="AE1665">
        <v>44075</v>
      </c>
      <c r="AF1665" t="s">
        <v>8643</v>
      </c>
      <c r="AG1665" t="s">
        <v>64</v>
      </c>
      <c r="AH1665" t="s">
        <v>164</v>
      </c>
      <c r="AN1665" t="s">
        <v>58</v>
      </c>
    </row>
    <row r="1666" spans="1:44" x14ac:dyDescent="0.2">
      <c r="A1666" t="s">
        <v>5720</v>
      </c>
      <c r="B1666" t="s">
        <v>8644</v>
      </c>
      <c r="C1666">
        <v>44089</v>
      </c>
      <c r="D1666" t="s">
        <v>68</v>
      </c>
      <c r="E1666" t="s">
        <v>47</v>
      </c>
      <c r="F1666" t="s">
        <v>72</v>
      </c>
      <c r="G1666" t="s">
        <v>49</v>
      </c>
      <c r="H1666" t="s">
        <v>49</v>
      </c>
      <c r="I1666" t="s">
        <v>60</v>
      </c>
      <c r="J1666" t="s">
        <v>95</v>
      </c>
      <c r="K1666" t="s">
        <v>8256</v>
      </c>
      <c r="L1666" t="s">
        <v>8645</v>
      </c>
      <c r="M1666" t="s">
        <v>52</v>
      </c>
      <c r="N1666" t="s">
        <v>62</v>
      </c>
      <c r="O1666" t="s">
        <v>103</v>
      </c>
      <c r="P1666" t="s">
        <v>53</v>
      </c>
      <c r="Q1666" t="s">
        <v>112</v>
      </c>
      <c r="S1666" t="s">
        <v>7191</v>
      </c>
      <c r="W1666" t="s">
        <v>55</v>
      </c>
      <c r="X1666" t="s">
        <v>56</v>
      </c>
      <c r="Y1666" t="s">
        <v>57</v>
      </c>
      <c r="Z1666">
        <v>44087</v>
      </c>
      <c r="AA1666" t="s">
        <v>8646</v>
      </c>
      <c r="AB1666" t="s">
        <v>770</v>
      </c>
      <c r="AC1666">
        <v>43875</v>
      </c>
      <c r="AD1666">
        <v>44081</v>
      </c>
      <c r="AE1666">
        <v>44081</v>
      </c>
      <c r="AF1666" t="s">
        <v>8647</v>
      </c>
      <c r="AG1666" t="s">
        <v>64</v>
      </c>
      <c r="AH1666" t="s">
        <v>8648</v>
      </c>
      <c r="AN1666" t="s">
        <v>58</v>
      </c>
      <c r="AO1666" t="s">
        <v>8649</v>
      </c>
      <c r="AP1666" t="s">
        <v>84</v>
      </c>
      <c r="AQ1666" t="s">
        <v>421</v>
      </c>
    </row>
    <row r="1667" spans="1:44" x14ac:dyDescent="0.2">
      <c r="A1667" t="s">
        <v>5720</v>
      </c>
      <c r="B1667" t="s">
        <v>8650</v>
      </c>
      <c r="C1667">
        <v>44089</v>
      </c>
      <c r="D1667" t="s">
        <v>889</v>
      </c>
      <c r="E1667" t="s">
        <v>227</v>
      </c>
      <c r="F1667" t="s">
        <v>648</v>
      </c>
      <c r="G1667" t="s">
        <v>49</v>
      </c>
      <c r="H1667" t="s">
        <v>49</v>
      </c>
      <c r="I1667" t="s">
        <v>60</v>
      </c>
      <c r="J1667" t="s">
        <v>170</v>
      </c>
      <c r="K1667" t="s">
        <v>2756</v>
      </c>
      <c r="L1667" t="s">
        <v>8651</v>
      </c>
      <c r="M1667" t="s">
        <v>52</v>
      </c>
      <c r="N1667" t="s">
        <v>173</v>
      </c>
      <c r="O1667" t="s">
        <v>1691</v>
      </c>
      <c r="P1667" t="s">
        <v>53</v>
      </c>
      <c r="Q1667" t="s">
        <v>175</v>
      </c>
      <c r="S1667" t="s">
        <v>489</v>
      </c>
      <c r="T1667" t="s">
        <v>2759</v>
      </c>
      <c r="V1667" t="s">
        <v>2760</v>
      </c>
      <c r="W1667" t="s">
        <v>894</v>
      </c>
      <c r="X1667" t="s">
        <v>56</v>
      </c>
      <c r="Y1667" t="s">
        <v>57</v>
      </c>
      <c r="Z1667">
        <v>44087</v>
      </c>
      <c r="AA1667" t="s">
        <v>895</v>
      </c>
      <c r="AB1667" t="s">
        <v>1064</v>
      </c>
      <c r="AC1667">
        <v>43953</v>
      </c>
      <c r="AD1667">
        <v>44091</v>
      </c>
      <c r="AE1667">
        <v>44091</v>
      </c>
      <c r="AF1667" t="s">
        <v>7874</v>
      </c>
      <c r="AG1667" t="s">
        <v>64</v>
      </c>
      <c r="AH1667" t="s">
        <v>8652</v>
      </c>
      <c r="AJ1667" t="s">
        <v>1293</v>
      </c>
      <c r="AK1667" t="s">
        <v>1294</v>
      </c>
      <c r="AL1667" t="s">
        <v>316</v>
      </c>
      <c r="AM1667" t="s">
        <v>308</v>
      </c>
      <c r="AN1667" t="s">
        <v>58</v>
      </c>
      <c r="AO1667" t="s">
        <v>2763</v>
      </c>
      <c r="AP1667" t="s">
        <v>224</v>
      </c>
      <c r="AQ1667" t="s">
        <v>1754</v>
      </c>
      <c r="AR1667" t="s">
        <v>6595</v>
      </c>
    </row>
    <row r="1668" spans="1:44" x14ac:dyDescent="0.2">
      <c r="A1668" t="s">
        <v>5720</v>
      </c>
      <c r="B1668" t="s">
        <v>8653</v>
      </c>
      <c r="C1668">
        <v>44091</v>
      </c>
      <c r="D1668" t="s">
        <v>168</v>
      </c>
      <c r="E1668" t="s">
        <v>47</v>
      </c>
      <c r="F1668" t="s">
        <v>48</v>
      </c>
      <c r="G1668" t="s">
        <v>49</v>
      </c>
      <c r="H1668" t="s">
        <v>49</v>
      </c>
      <c r="I1668" t="s">
        <v>60</v>
      </c>
      <c r="J1668" t="s">
        <v>170</v>
      </c>
      <c r="L1668" t="s">
        <v>8654</v>
      </c>
      <c r="M1668" t="s">
        <v>52</v>
      </c>
      <c r="N1668" t="s">
        <v>173</v>
      </c>
      <c r="O1668" t="s">
        <v>103</v>
      </c>
      <c r="P1668" t="s">
        <v>53</v>
      </c>
      <c r="Q1668" t="s">
        <v>112</v>
      </c>
      <c r="S1668" t="s">
        <v>384</v>
      </c>
      <c r="T1668" t="s">
        <v>2276</v>
      </c>
      <c r="W1668" t="s">
        <v>178</v>
      </c>
      <c r="X1668" t="s">
        <v>56</v>
      </c>
      <c r="Y1668" t="s">
        <v>57</v>
      </c>
      <c r="Z1668">
        <v>44087</v>
      </c>
      <c r="AD1668">
        <v>44051</v>
      </c>
      <c r="AG1668" t="s">
        <v>64</v>
      </c>
      <c r="AH1668" t="s">
        <v>267</v>
      </c>
      <c r="AJ1668" t="s">
        <v>1480</v>
      </c>
      <c r="AK1668" t="s">
        <v>1481</v>
      </c>
      <c r="AL1668" t="s">
        <v>963</v>
      </c>
      <c r="AM1668" t="s">
        <v>185</v>
      </c>
      <c r="AN1668" t="s">
        <v>58</v>
      </c>
      <c r="AR1668" t="s">
        <v>8655</v>
      </c>
    </row>
    <row r="1669" spans="1:44" x14ac:dyDescent="0.2">
      <c r="A1669" t="s">
        <v>5720</v>
      </c>
      <c r="B1669" t="s">
        <v>8656</v>
      </c>
      <c r="C1669">
        <v>44091</v>
      </c>
      <c r="D1669" t="s">
        <v>689</v>
      </c>
      <c r="E1669" t="s">
        <v>47</v>
      </c>
      <c r="F1669" t="s">
        <v>48</v>
      </c>
      <c r="G1669" t="s">
        <v>49</v>
      </c>
      <c r="H1669" t="s">
        <v>49</v>
      </c>
      <c r="I1669" t="s">
        <v>60</v>
      </c>
      <c r="J1669" t="s">
        <v>170</v>
      </c>
      <c r="L1669" t="s">
        <v>8657</v>
      </c>
      <c r="M1669" t="s">
        <v>52</v>
      </c>
      <c r="N1669" t="s">
        <v>173</v>
      </c>
      <c r="O1669" t="s">
        <v>805</v>
      </c>
      <c r="P1669" t="s">
        <v>53</v>
      </c>
      <c r="Q1669" t="s">
        <v>175</v>
      </c>
      <c r="S1669" t="s">
        <v>240</v>
      </c>
      <c r="W1669" t="s">
        <v>178</v>
      </c>
      <c r="X1669" t="s">
        <v>56</v>
      </c>
      <c r="Y1669" t="s">
        <v>57</v>
      </c>
      <c r="Z1669">
        <v>44087</v>
      </c>
      <c r="AD1669">
        <v>44063</v>
      </c>
      <c r="AE1669">
        <v>44063</v>
      </c>
      <c r="AF1669" t="s">
        <v>8658</v>
      </c>
      <c r="AG1669" t="s">
        <v>64</v>
      </c>
      <c r="AH1669" t="s">
        <v>8659</v>
      </c>
      <c r="AI1669" t="s">
        <v>8660</v>
      </c>
      <c r="AJ1669" t="s">
        <v>2911</v>
      </c>
      <c r="AK1669" t="s">
        <v>2912</v>
      </c>
      <c r="AL1669" t="s">
        <v>1347</v>
      </c>
      <c r="AM1669" t="s">
        <v>185</v>
      </c>
      <c r="AN1669" t="s">
        <v>58</v>
      </c>
    </row>
    <row r="1670" spans="1:44" x14ac:dyDescent="0.2">
      <c r="A1670" t="s">
        <v>5720</v>
      </c>
      <c r="B1670" t="s">
        <v>8661</v>
      </c>
      <c r="C1670">
        <v>44092</v>
      </c>
      <c r="D1670" t="s">
        <v>689</v>
      </c>
      <c r="E1670" t="s">
        <v>47</v>
      </c>
      <c r="F1670" t="s">
        <v>48</v>
      </c>
      <c r="G1670" t="s">
        <v>49</v>
      </c>
      <c r="H1670" t="s">
        <v>49</v>
      </c>
      <c r="I1670" t="s">
        <v>60</v>
      </c>
      <c r="J1670" t="s">
        <v>170</v>
      </c>
      <c r="L1670" t="s">
        <v>8662</v>
      </c>
      <c r="M1670" t="s">
        <v>52</v>
      </c>
      <c r="N1670" t="s">
        <v>173</v>
      </c>
      <c r="O1670" t="s">
        <v>8663</v>
      </c>
      <c r="P1670" t="s">
        <v>53</v>
      </c>
      <c r="Q1670" t="s">
        <v>175</v>
      </c>
      <c r="S1670" t="s">
        <v>240</v>
      </c>
      <c r="V1670" t="s">
        <v>8664</v>
      </c>
      <c r="W1670" t="s">
        <v>178</v>
      </c>
      <c r="X1670" t="s">
        <v>56</v>
      </c>
      <c r="Y1670" t="s">
        <v>57</v>
      </c>
      <c r="Z1670">
        <v>44087</v>
      </c>
      <c r="AD1670">
        <v>44091</v>
      </c>
      <c r="AE1670">
        <v>44091</v>
      </c>
      <c r="AF1670" t="s">
        <v>8665</v>
      </c>
      <c r="AG1670" t="s">
        <v>64</v>
      </c>
      <c r="AH1670" t="s">
        <v>1272</v>
      </c>
      <c r="AI1670" t="s">
        <v>8666</v>
      </c>
      <c r="AJ1670" t="s">
        <v>1099</v>
      </c>
      <c r="AK1670" t="s">
        <v>1100</v>
      </c>
      <c r="AL1670" t="s">
        <v>508</v>
      </c>
      <c r="AM1670" t="s">
        <v>185</v>
      </c>
      <c r="AN1670" t="s">
        <v>58</v>
      </c>
    </row>
    <row r="1671" spans="1:44" x14ac:dyDescent="0.2">
      <c r="A1671" t="s">
        <v>5720</v>
      </c>
      <c r="B1671" t="s">
        <v>8667</v>
      </c>
      <c r="C1671">
        <v>44096</v>
      </c>
      <c r="D1671" t="s">
        <v>689</v>
      </c>
      <c r="E1671" t="s">
        <v>227</v>
      </c>
      <c r="F1671" t="s">
        <v>722</v>
      </c>
      <c r="G1671" t="s">
        <v>49</v>
      </c>
      <c r="H1671" t="s">
        <v>49</v>
      </c>
      <c r="I1671" t="s">
        <v>60</v>
      </c>
      <c r="J1671" t="s">
        <v>170</v>
      </c>
      <c r="L1671" t="s">
        <v>8668</v>
      </c>
      <c r="M1671" t="s">
        <v>52</v>
      </c>
      <c r="N1671" t="s">
        <v>230</v>
      </c>
      <c r="O1671" t="s">
        <v>8669</v>
      </c>
      <c r="P1671" t="s">
        <v>53</v>
      </c>
      <c r="Q1671" t="s">
        <v>175</v>
      </c>
      <c r="S1671" t="s">
        <v>489</v>
      </c>
      <c r="T1671" t="s">
        <v>8670</v>
      </c>
      <c r="W1671" t="s">
        <v>178</v>
      </c>
      <c r="X1671" t="s">
        <v>56</v>
      </c>
      <c r="Y1671" t="s">
        <v>57</v>
      </c>
      <c r="Z1671">
        <v>44094</v>
      </c>
      <c r="AD1671">
        <v>44089</v>
      </c>
      <c r="AE1671">
        <v>44096</v>
      </c>
      <c r="AF1671" t="s">
        <v>8671</v>
      </c>
      <c r="AG1671" t="s">
        <v>64</v>
      </c>
      <c r="AH1671" t="s">
        <v>8672</v>
      </c>
      <c r="AJ1671" t="s">
        <v>1606</v>
      </c>
      <c r="AK1671" t="s">
        <v>4419</v>
      </c>
      <c r="AL1671" t="s">
        <v>307</v>
      </c>
      <c r="AM1671" t="s">
        <v>308</v>
      </c>
      <c r="AN1671" t="s">
        <v>58</v>
      </c>
      <c r="AQ1671" t="s">
        <v>188</v>
      </c>
      <c r="AR1671" t="s">
        <v>5538</v>
      </c>
    </row>
    <row r="1672" spans="1:44" x14ac:dyDescent="0.2">
      <c r="A1672" t="s">
        <v>5720</v>
      </c>
      <c r="B1672" t="s">
        <v>8673</v>
      </c>
      <c r="C1672">
        <v>44097</v>
      </c>
      <c r="D1672" t="s">
        <v>86</v>
      </c>
      <c r="E1672" t="s">
        <v>47</v>
      </c>
      <c r="F1672" t="s">
        <v>72</v>
      </c>
      <c r="G1672" t="s">
        <v>49</v>
      </c>
      <c r="H1672" t="s">
        <v>49</v>
      </c>
      <c r="I1672" t="s">
        <v>60</v>
      </c>
      <c r="J1672" t="s">
        <v>73</v>
      </c>
      <c r="K1672" t="s">
        <v>425</v>
      </c>
      <c r="L1672" t="s">
        <v>8674</v>
      </c>
      <c r="M1672" t="s">
        <v>52</v>
      </c>
      <c r="N1672" t="s">
        <v>62</v>
      </c>
      <c r="O1672" t="s">
        <v>76</v>
      </c>
      <c r="P1672" t="s">
        <v>53</v>
      </c>
      <c r="Q1672" t="s">
        <v>63</v>
      </c>
      <c r="S1672" t="s">
        <v>8675</v>
      </c>
      <c r="W1672" t="s">
        <v>55</v>
      </c>
      <c r="X1672" t="s">
        <v>56</v>
      </c>
      <c r="Y1672" t="s">
        <v>57</v>
      </c>
      <c r="Z1672">
        <v>44094</v>
      </c>
      <c r="AA1672" t="s">
        <v>80</v>
      </c>
      <c r="AC1672">
        <v>44006</v>
      </c>
      <c r="AD1672">
        <v>44089</v>
      </c>
      <c r="AE1672">
        <v>44096</v>
      </c>
      <c r="AF1672" t="s">
        <v>8676</v>
      </c>
      <c r="AG1672" t="s">
        <v>64</v>
      </c>
      <c r="AH1672" t="s">
        <v>8677</v>
      </c>
      <c r="AN1672" t="s">
        <v>58</v>
      </c>
      <c r="AO1672" t="s">
        <v>8678</v>
      </c>
      <c r="AP1672" t="s">
        <v>84</v>
      </c>
    </row>
    <row r="1673" spans="1:44" x14ac:dyDescent="0.2">
      <c r="A1673" t="s">
        <v>5720</v>
      </c>
      <c r="B1673" t="s">
        <v>8679</v>
      </c>
      <c r="C1673">
        <v>44097</v>
      </c>
      <c r="D1673" t="s">
        <v>889</v>
      </c>
      <c r="E1673" t="s">
        <v>47</v>
      </c>
      <c r="F1673" t="s">
        <v>648</v>
      </c>
      <c r="G1673" t="s">
        <v>49</v>
      </c>
      <c r="H1673" t="s">
        <v>49</v>
      </c>
      <c r="I1673" t="s">
        <v>60</v>
      </c>
      <c r="J1673" t="s">
        <v>170</v>
      </c>
      <c r="K1673" t="s">
        <v>371</v>
      </c>
      <c r="L1673" t="s">
        <v>8680</v>
      </c>
      <c r="M1673" t="s">
        <v>52</v>
      </c>
      <c r="N1673" t="s">
        <v>173</v>
      </c>
      <c r="O1673" t="s">
        <v>1484</v>
      </c>
      <c r="P1673" t="s">
        <v>53</v>
      </c>
      <c r="Q1673" t="s">
        <v>175</v>
      </c>
      <c r="S1673" t="s">
        <v>240</v>
      </c>
      <c r="W1673" t="s">
        <v>894</v>
      </c>
      <c r="X1673" t="s">
        <v>56</v>
      </c>
      <c r="Y1673" t="s">
        <v>57</v>
      </c>
      <c r="Z1673">
        <v>44094</v>
      </c>
      <c r="AA1673" t="s">
        <v>895</v>
      </c>
      <c r="AB1673" t="s">
        <v>1064</v>
      </c>
      <c r="AC1673">
        <v>43970</v>
      </c>
      <c r="AD1673">
        <v>44078</v>
      </c>
      <c r="AE1673">
        <v>44080</v>
      </c>
      <c r="AF1673" t="s">
        <v>8681</v>
      </c>
      <c r="AG1673" t="s">
        <v>64</v>
      </c>
      <c r="AH1673" t="s">
        <v>1486</v>
      </c>
      <c r="AI1673" t="s">
        <v>3733</v>
      </c>
      <c r="AJ1673" t="s">
        <v>1461</v>
      </c>
      <c r="AK1673" t="s">
        <v>1462</v>
      </c>
      <c r="AL1673" t="s">
        <v>1069</v>
      </c>
      <c r="AM1673" t="s">
        <v>185</v>
      </c>
      <c r="AN1673" t="s">
        <v>58</v>
      </c>
      <c r="AO1673" t="s">
        <v>2654</v>
      </c>
      <c r="AP1673" t="s">
        <v>224</v>
      </c>
      <c r="AQ1673" t="s">
        <v>421</v>
      </c>
    </row>
    <row r="1674" spans="1:44" x14ac:dyDescent="0.2">
      <c r="A1674" t="s">
        <v>5720</v>
      </c>
      <c r="B1674" t="s">
        <v>8682</v>
      </c>
      <c r="C1674">
        <v>44097</v>
      </c>
      <c r="D1674" t="s">
        <v>689</v>
      </c>
      <c r="E1674" t="s">
        <v>227</v>
      </c>
      <c r="F1674" t="s">
        <v>48</v>
      </c>
      <c r="G1674" t="s">
        <v>49</v>
      </c>
      <c r="H1674" t="s">
        <v>49</v>
      </c>
      <c r="I1674" t="s">
        <v>60</v>
      </c>
      <c r="J1674" t="s">
        <v>170</v>
      </c>
      <c r="L1674" t="s">
        <v>247</v>
      </c>
      <c r="M1674" t="s">
        <v>52</v>
      </c>
      <c r="N1674" t="s">
        <v>173</v>
      </c>
      <c r="O1674" t="s">
        <v>8683</v>
      </c>
      <c r="P1674" t="s">
        <v>53</v>
      </c>
      <c r="Q1674" t="s">
        <v>262</v>
      </c>
      <c r="S1674" t="s">
        <v>8684</v>
      </c>
      <c r="W1674" t="s">
        <v>178</v>
      </c>
      <c r="X1674" t="s">
        <v>56</v>
      </c>
      <c r="Y1674" t="s">
        <v>57</v>
      </c>
      <c r="Z1674">
        <v>44094</v>
      </c>
      <c r="AD1674">
        <v>44096</v>
      </c>
      <c r="AE1674">
        <v>44096</v>
      </c>
      <c r="AF1674" t="s">
        <v>8685</v>
      </c>
      <c r="AG1674" t="s">
        <v>64</v>
      </c>
      <c r="AH1674" t="s">
        <v>279</v>
      </c>
      <c r="AJ1674" t="s">
        <v>1654</v>
      </c>
      <c r="AK1674" t="s">
        <v>4757</v>
      </c>
      <c r="AL1674" t="s">
        <v>244</v>
      </c>
      <c r="AM1674" t="s">
        <v>308</v>
      </c>
      <c r="AN1674" t="s">
        <v>58</v>
      </c>
    </row>
    <row r="1675" spans="1:44" x14ac:dyDescent="0.2">
      <c r="A1675" t="s">
        <v>5720</v>
      </c>
      <c r="B1675" t="s">
        <v>8686</v>
      </c>
      <c r="C1675">
        <v>44098</v>
      </c>
      <c r="D1675" t="s">
        <v>689</v>
      </c>
      <c r="E1675" t="s">
        <v>47</v>
      </c>
      <c r="F1675" t="s">
        <v>722</v>
      </c>
      <c r="G1675" t="s">
        <v>49</v>
      </c>
      <c r="H1675" t="s">
        <v>49</v>
      </c>
      <c r="I1675" t="s">
        <v>60</v>
      </c>
      <c r="J1675" t="s">
        <v>170</v>
      </c>
      <c r="K1675" t="s">
        <v>5426</v>
      </c>
      <c r="L1675" t="s">
        <v>8687</v>
      </c>
      <c r="M1675" t="s">
        <v>52</v>
      </c>
      <c r="N1675" t="s">
        <v>173</v>
      </c>
      <c r="O1675" t="s">
        <v>1680</v>
      </c>
      <c r="P1675" t="s">
        <v>53</v>
      </c>
      <c r="Q1675" t="s">
        <v>112</v>
      </c>
      <c r="S1675" t="s">
        <v>740</v>
      </c>
      <c r="W1675" t="s">
        <v>178</v>
      </c>
      <c r="X1675" t="s">
        <v>56</v>
      </c>
      <c r="Y1675" t="s">
        <v>57</v>
      </c>
      <c r="Z1675">
        <v>44094</v>
      </c>
      <c r="AA1675" t="s">
        <v>2621</v>
      </c>
      <c r="AB1675" t="s">
        <v>2622</v>
      </c>
      <c r="AC1675">
        <v>43792</v>
      </c>
      <c r="AD1675">
        <v>44093</v>
      </c>
      <c r="AE1675">
        <v>44093</v>
      </c>
      <c r="AF1675" t="s">
        <v>1765</v>
      </c>
      <c r="AG1675" t="s">
        <v>64</v>
      </c>
      <c r="AH1675" t="s">
        <v>2634</v>
      </c>
      <c r="AJ1675" t="s">
        <v>466</v>
      </c>
      <c r="AK1675" t="s">
        <v>467</v>
      </c>
      <c r="AL1675" t="s">
        <v>468</v>
      </c>
      <c r="AM1675" t="s">
        <v>185</v>
      </c>
      <c r="AN1675" t="s">
        <v>58</v>
      </c>
      <c r="AO1675" t="s">
        <v>8086</v>
      </c>
      <c r="AP1675" t="s">
        <v>407</v>
      </c>
      <c r="AQ1675" t="s">
        <v>484</v>
      </c>
      <c r="AR1675" t="s">
        <v>8688</v>
      </c>
    </row>
    <row r="1676" spans="1:44" x14ac:dyDescent="0.2">
      <c r="A1676" t="s">
        <v>5720</v>
      </c>
      <c r="B1676" t="s">
        <v>8689</v>
      </c>
      <c r="C1676">
        <v>44099</v>
      </c>
      <c r="D1676" t="s">
        <v>689</v>
      </c>
      <c r="E1676" t="s">
        <v>227</v>
      </c>
      <c r="F1676" t="s">
        <v>48</v>
      </c>
      <c r="G1676" t="s">
        <v>49</v>
      </c>
      <c r="H1676" t="s">
        <v>49</v>
      </c>
      <c r="I1676" t="s">
        <v>60</v>
      </c>
      <c r="J1676" t="s">
        <v>170</v>
      </c>
      <c r="L1676" t="s">
        <v>8690</v>
      </c>
      <c r="M1676" t="s">
        <v>52</v>
      </c>
      <c r="N1676" t="s">
        <v>230</v>
      </c>
      <c r="O1676" t="s">
        <v>4048</v>
      </c>
      <c r="P1676" t="s">
        <v>53</v>
      </c>
      <c r="Q1676" t="s">
        <v>262</v>
      </c>
      <c r="R1676" t="s">
        <v>8690</v>
      </c>
      <c r="S1676" t="s">
        <v>489</v>
      </c>
      <c r="W1676" t="s">
        <v>178</v>
      </c>
      <c r="X1676" t="s">
        <v>56</v>
      </c>
      <c r="Y1676" t="s">
        <v>57</v>
      </c>
      <c r="Z1676">
        <v>44094</v>
      </c>
      <c r="AD1676">
        <v>44097</v>
      </c>
      <c r="AE1676">
        <v>44097</v>
      </c>
      <c r="AF1676" t="s">
        <v>8691</v>
      </c>
      <c r="AG1676" t="s">
        <v>64</v>
      </c>
      <c r="AH1676" t="s">
        <v>2547</v>
      </c>
      <c r="AI1676" t="s">
        <v>8692</v>
      </c>
      <c r="AJ1676" t="s">
        <v>289</v>
      </c>
      <c r="AK1676" t="s">
        <v>290</v>
      </c>
      <c r="AL1676" t="s">
        <v>291</v>
      </c>
      <c r="AM1676" t="s">
        <v>185</v>
      </c>
      <c r="AN1676" t="s">
        <v>58</v>
      </c>
    </row>
    <row r="1677" spans="1:44" x14ac:dyDescent="0.2">
      <c r="A1677" t="s">
        <v>5720</v>
      </c>
      <c r="B1677" t="s">
        <v>8693</v>
      </c>
      <c r="C1677">
        <v>44099</v>
      </c>
      <c r="D1677" t="s">
        <v>689</v>
      </c>
      <c r="E1677" t="s">
        <v>227</v>
      </c>
      <c r="F1677" t="s">
        <v>722</v>
      </c>
      <c r="G1677" t="s">
        <v>49</v>
      </c>
      <c r="H1677" t="s">
        <v>49</v>
      </c>
      <c r="I1677" t="s">
        <v>60</v>
      </c>
      <c r="J1677" t="s">
        <v>170</v>
      </c>
      <c r="L1677" t="s">
        <v>8694</v>
      </c>
      <c r="M1677" t="s">
        <v>52</v>
      </c>
      <c r="N1677" t="s">
        <v>230</v>
      </c>
      <c r="O1677" t="s">
        <v>8695</v>
      </c>
      <c r="P1677" t="s">
        <v>53</v>
      </c>
      <c r="Q1677" t="s">
        <v>63</v>
      </c>
      <c r="S1677" t="s">
        <v>1343</v>
      </c>
      <c r="W1677" t="s">
        <v>178</v>
      </c>
      <c r="X1677" t="s">
        <v>56</v>
      </c>
      <c r="Y1677" t="s">
        <v>57</v>
      </c>
      <c r="Z1677">
        <v>44094</v>
      </c>
      <c r="AF1677" t="s">
        <v>8696</v>
      </c>
      <c r="AG1677" t="s">
        <v>64</v>
      </c>
      <c r="AH1677" t="s">
        <v>6136</v>
      </c>
      <c r="AJ1677" t="s">
        <v>3059</v>
      </c>
      <c r="AK1677" t="s">
        <v>3060</v>
      </c>
      <c r="AL1677" t="s">
        <v>3061</v>
      </c>
      <c r="AM1677" t="s">
        <v>185</v>
      </c>
      <c r="AN1677" t="s">
        <v>58</v>
      </c>
      <c r="AQ1677" t="s">
        <v>1208</v>
      </c>
      <c r="AR1677" t="s">
        <v>8697</v>
      </c>
    </row>
    <row r="1678" spans="1:44" x14ac:dyDescent="0.2">
      <c r="A1678" t="s">
        <v>5720</v>
      </c>
      <c r="B1678" t="s">
        <v>8698</v>
      </c>
      <c r="C1678">
        <v>44100</v>
      </c>
      <c r="D1678" t="s">
        <v>168</v>
      </c>
      <c r="E1678" t="s">
        <v>227</v>
      </c>
      <c r="F1678" t="s">
        <v>48</v>
      </c>
      <c r="G1678" t="s">
        <v>49</v>
      </c>
      <c r="H1678" t="s">
        <v>49</v>
      </c>
      <c r="I1678" t="s">
        <v>60</v>
      </c>
      <c r="J1678" t="s">
        <v>170</v>
      </c>
      <c r="L1678" t="s">
        <v>8587</v>
      </c>
      <c r="M1678" t="s">
        <v>52</v>
      </c>
      <c r="N1678" t="s">
        <v>173</v>
      </c>
      <c r="O1678" t="s">
        <v>8699</v>
      </c>
      <c r="P1678" t="s">
        <v>53</v>
      </c>
      <c r="Q1678" t="s">
        <v>262</v>
      </c>
      <c r="S1678" t="s">
        <v>740</v>
      </c>
      <c r="W1678" t="s">
        <v>178</v>
      </c>
      <c r="X1678" t="s">
        <v>56</v>
      </c>
      <c r="Y1678" t="s">
        <v>57</v>
      </c>
      <c r="Z1678">
        <v>44094</v>
      </c>
      <c r="AD1678">
        <v>44100</v>
      </c>
      <c r="AE1678">
        <v>44100</v>
      </c>
      <c r="AG1678" t="s">
        <v>64</v>
      </c>
      <c r="AH1678" t="s">
        <v>1857</v>
      </c>
      <c r="AJ1678" t="s">
        <v>3306</v>
      </c>
      <c r="AK1678" t="s">
        <v>3307</v>
      </c>
      <c r="AL1678" t="s">
        <v>291</v>
      </c>
      <c r="AM1678" t="s">
        <v>185</v>
      </c>
      <c r="AN1678" t="s">
        <v>58</v>
      </c>
    </row>
    <row r="1679" spans="1:44" x14ac:dyDescent="0.2">
      <c r="A1679" t="s">
        <v>5720</v>
      </c>
      <c r="B1679" t="s">
        <v>8700</v>
      </c>
      <c r="C1679">
        <v>44100</v>
      </c>
      <c r="D1679" t="s">
        <v>889</v>
      </c>
      <c r="E1679" t="s">
        <v>227</v>
      </c>
      <c r="F1679" t="s">
        <v>648</v>
      </c>
      <c r="G1679" t="s">
        <v>49</v>
      </c>
      <c r="H1679" t="s">
        <v>49</v>
      </c>
      <c r="I1679" t="s">
        <v>60</v>
      </c>
      <c r="J1679" t="s">
        <v>170</v>
      </c>
      <c r="K1679" t="s">
        <v>2393</v>
      </c>
      <c r="L1679" t="s">
        <v>8701</v>
      </c>
      <c r="M1679" t="s">
        <v>52</v>
      </c>
      <c r="N1679" t="s">
        <v>173</v>
      </c>
      <c r="O1679" t="s">
        <v>8702</v>
      </c>
      <c r="P1679" t="s">
        <v>53</v>
      </c>
      <c r="Q1679" t="s">
        <v>175</v>
      </c>
      <c r="S1679" t="s">
        <v>3764</v>
      </c>
      <c r="W1679" t="s">
        <v>894</v>
      </c>
      <c r="X1679" t="s">
        <v>56</v>
      </c>
      <c r="Y1679" t="s">
        <v>57</v>
      </c>
      <c r="Z1679">
        <v>44094</v>
      </c>
      <c r="AA1679" t="s">
        <v>895</v>
      </c>
      <c r="AB1679" t="s">
        <v>1064</v>
      </c>
      <c r="AC1679">
        <v>43979</v>
      </c>
      <c r="AD1679">
        <v>44068</v>
      </c>
      <c r="AE1679">
        <v>44100</v>
      </c>
      <c r="AF1679" t="s">
        <v>8703</v>
      </c>
      <c r="AG1679" t="s">
        <v>64</v>
      </c>
      <c r="AH1679" t="s">
        <v>304</v>
      </c>
      <c r="AJ1679" t="s">
        <v>2377</v>
      </c>
      <c r="AK1679" t="s">
        <v>2378</v>
      </c>
      <c r="AL1679" t="s">
        <v>1069</v>
      </c>
      <c r="AM1679" t="s">
        <v>317</v>
      </c>
      <c r="AN1679" t="s">
        <v>58</v>
      </c>
      <c r="AO1679" t="s">
        <v>2397</v>
      </c>
      <c r="AP1679" t="s">
        <v>224</v>
      </c>
      <c r="AQ1679" t="s">
        <v>421</v>
      </c>
      <c r="AR1679" t="s">
        <v>1417</v>
      </c>
    </row>
    <row r="1680" spans="1:44" x14ac:dyDescent="0.2">
      <c r="A1680" t="s">
        <v>5720</v>
      </c>
      <c r="B1680" t="s">
        <v>8704</v>
      </c>
      <c r="C1680">
        <v>44101</v>
      </c>
      <c r="D1680" t="s">
        <v>689</v>
      </c>
      <c r="E1680" t="s">
        <v>227</v>
      </c>
      <c r="F1680" t="s">
        <v>5720</v>
      </c>
      <c r="G1680" t="s">
        <v>49</v>
      </c>
      <c r="H1680" t="s">
        <v>49</v>
      </c>
      <c r="I1680" t="s">
        <v>60</v>
      </c>
      <c r="J1680" t="s">
        <v>170</v>
      </c>
      <c r="L1680" t="s">
        <v>8705</v>
      </c>
      <c r="M1680" t="s">
        <v>52</v>
      </c>
      <c r="N1680" t="s">
        <v>173</v>
      </c>
      <c r="O1680" t="s">
        <v>8706</v>
      </c>
      <c r="P1680" t="s">
        <v>53</v>
      </c>
      <c r="Q1680" t="s">
        <v>262</v>
      </c>
      <c r="S1680" t="s">
        <v>489</v>
      </c>
      <c r="W1680" t="s">
        <v>178</v>
      </c>
      <c r="X1680" t="s">
        <v>56</v>
      </c>
      <c r="Y1680" t="s">
        <v>57</v>
      </c>
      <c r="Z1680">
        <v>44101</v>
      </c>
      <c r="AD1680">
        <v>44076</v>
      </c>
      <c r="AE1680">
        <v>44076</v>
      </c>
      <c r="AF1680" t="s">
        <v>8707</v>
      </c>
      <c r="AG1680" t="s">
        <v>64</v>
      </c>
      <c r="AH1680" t="s">
        <v>2085</v>
      </c>
      <c r="AI1680" t="s">
        <v>8708</v>
      </c>
      <c r="AJ1680" t="s">
        <v>8709</v>
      </c>
      <c r="AK1680" t="s">
        <v>8710</v>
      </c>
      <c r="AL1680" t="s">
        <v>842</v>
      </c>
      <c r="AM1680" t="s">
        <v>308</v>
      </c>
      <c r="AN1680" t="s">
        <v>58</v>
      </c>
    </row>
    <row r="1681" spans="1:44" x14ac:dyDescent="0.2">
      <c r="A1681" t="s">
        <v>5720</v>
      </c>
      <c r="B1681" t="s">
        <v>8711</v>
      </c>
      <c r="C1681">
        <v>44104</v>
      </c>
      <c r="D1681" t="s">
        <v>1715</v>
      </c>
      <c r="E1681" t="s">
        <v>227</v>
      </c>
      <c r="F1681" t="s">
        <v>48</v>
      </c>
      <c r="G1681" t="s">
        <v>49</v>
      </c>
      <c r="I1681" t="s">
        <v>60</v>
      </c>
      <c r="J1681" t="s">
        <v>170</v>
      </c>
      <c r="L1681" t="s">
        <v>8712</v>
      </c>
      <c r="M1681" t="s">
        <v>52</v>
      </c>
      <c r="N1681" t="s">
        <v>230</v>
      </c>
      <c r="O1681" t="s">
        <v>8713</v>
      </c>
      <c r="P1681" t="s">
        <v>53</v>
      </c>
      <c r="Q1681" t="s">
        <v>175</v>
      </c>
      <c r="S1681" t="s">
        <v>231</v>
      </c>
      <c r="W1681" t="s">
        <v>178</v>
      </c>
      <c r="X1681" t="s">
        <v>56</v>
      </c>
      <c r="Y1681" t="s">
        <v>57</v>
      </c>
      <c r="Z1681">
        <v>44101</v>
      </c>
      <c r="AF1681" t="s">
        <v>8714</v>
      </c>
      <c r="AG1681" t="s">
        <v>64</v>
      </c>
      <c r="AH1681" t="s">
        <v>1486</v>
      </c>
      <c r="AI1681" t="s">
        <v>8715</v>
      </c>
      <c r="AJ1681" t="s">
        <v>3342</v>
      </c>
      <c r="AK1681" t="s">
        <v>8716</v>
      </c>
      <c r="AL1681" t="s">
        <v>3344</v>
      </c>
      <c r="AM1681" t="s">
        <v>308</v>
      </c>
      <c r="AN1681" t="s">
        <v>58</v>
      </c>
    </row>
    <row r="1682" spans="1:44" x14ac:dyDescent="0.2">
      <c r="A1682" t="s">
        <v>5720</v>
      </c>
      <c r="B1682" t="s">
        <v>8717</v>
      </c>
      <c r="C1682">
        <v>44107</v>
      </c>
      <c r="D1682" t="s">
        <v>1715</v>
      </c>
      <c r="E1682" t="s">
        <v>169</v>
      </c>
      <c r="F1682" t="s">
        <v>72</v>
      </c>
      <c r="G1682" t="s">
        <v>49</v>
      </c>
      <c r="H1682" t="s">
        <v>49</v>
      </c>
      <c r="I1682" t="s">
        <v>60</v>
      </c>
      <c r="J1682" t="s">
        <v>73</v>
      </c>
      <c r="K1682" t="s">
        <v>2294</v>
      </c>
      <c r="L1682" t="s">
        <v>8718</v>
      </c>
      <c r="M1682" t="s">
        <v>52</v>
      </c>
      <c r="N1682" t="s">
        <v>62</v>
      </c>
      <c r="O1682" t="s">
        <v>76</v>
      </c>
      <c r="P1682" t="s">
        <v>53</v>
      </c>
      <c r="Q1682" t="s">
        <v>63</v>
      </c>
      <c r="S1682" t="s">
        <v>362</v>
      </c>
      <c r="T1682" t="s">
        <v>8718</v>
      </c>
      <c r="V1682" t="s">
        <v>8719</v>
      </c>
      <c r="W1682" t="s">
        <v>178</v>
      </c>
      <c r="X1682" t="s">
        <v>56</v>
      </c>
      <c r="Y1682" t="s">
        <v>57</v>
      </c>
      <c r="Z1682">
        <v>44101</v>
      </c>
      <c r="AA1682" t="s">
        <v>2209</v>
      </c>
      <c r="AC1682">
        <v>43923</v>
      </c>
      <c r="AD1682">
        <v>44089</v>
      </c>
      <c r="AE1682">
        <v>44094</v>
      </c>
      <c r="AF1682" t="s">
        <v>8720</v>
      </c>
      <c r="AG1682" t="s">
        <v>64</v>
      </c>
      <c r="AH1682" t="s">
        <v>8721</v>
      </c>
      <c r="AN1682" t="s">
        <v>58</v>
      </c>
      <c r="AO1682" t="s">
        <v>6062</v>
      </c>
      <c r="AP1682" t="s">
        <v>84</v>
      </c>
      <c r="AR1682" t="s">
        <v>8722</v>
      </c>
    </row>
    <row r="1683" spans="1:44" x14ac:dyDescent="0.2">
      <c r="A1683" t="s">
        <v>5720</v>
      </c>
      <c r="B1683" t="s">
        <v>8723</v>
      </c>
      <c r="C1683">
        <v>44110</v>
      </c>
      <c r="D1683" t="s">
        <v>689</v>
      </c>
      <c r="E1683" t="s">
        <v>47</v>
      </c>
      <c r="F1683" t="s">
        <v>722</v>
      </c>
      <c r="G1683" t="s">
        <v>49</v>
      </c>
      <c r="H1683" t="s">
        <v>49</v>
      </c>
      <c r="I1683" t="s">
        <v>60</v>
      </c>
      <c r="J1683" t="s">
        <v>170</v>
      </c>
      <c r="K1683" t="s">
        <v>5426</v>
      </c>
      <c r="L1683" t="s">
        <v>8724</v>
      </c>
      <c r="M1683" t="s">
        <v>52</v>
      </c>
      <c r="N1683" t="s">
        <v>173</v>
      </c>
      <c r="O1683" t="s">
        <v>1717</v>
      </c>
      <c r="P1683" t="s">
        <v>53</v>
      </c>
      <c r="Q1683" t="s">
        <v>112</v>
      </c>
      <c r="S1683" t="s">
        <v>1471</v>
      </c>
      <c r="W1683" t="s">
        <v>178</v>
      </c>
      <c r="X1683" t="s">
        <v>56</v>
      </c>
      <c r="Y1683" t="s">
        <v>57</v>
      </c>
      <c r="Z1683">
        <v>44108</v>
      </c>
      <c r="AA1683" t="s">
        <v>2621</v>
      </c>
      <c r="AB1683" t="s">
        <v>2622</v>
      </c>
      <c r="AC1683">
        <v>43792</v>
      </c>
      <c r="AD1683">
        <v>44103</v>
      </c>
      <c r="AE1683">
        <v>44103</v>
      </c>
      <c r="AF1683" t="s">
        <v>8725</v>
      </c>
      <c r="AG1683" t="s">
        <v>64</v>
      </c>
      <c r="AH1683" t="s">
        <v>181</v>
      </c>
      <c r="AJ1683" t="s">
        <v>354</v>
      </c>
      <c r="AK1683" t="s">
        <v>1205</v>
      </c>
      <c r="AL1683" t="s">
        <v>356</v>
      </c>
      <c r="AM1683" t="s">
        <v>308</v>
      </c>
      <c r="AN1683" t="s">
        <v>58</v>
      </c>
      <c r="AO1683" t="s">
        <v>8086</v>
      </c>
      <c r="AP1683" t="s">
        <v>407</v>
      </c>
      <c r="AQ1683" t="s">
        <v>484</v>
      </c>
      <c r="AR1683" t="s">
        <v>6349</v>
      </c>
    </row>
    <row r="1684" spans="1:44" x14ac:dyDescent="0.2">
      <c r="A1684" t="s">
        <v>5720</v>
      </c>
      <c r="B1684" t="s">
        <v>8726</v>
      </c>
      <c r="C1684">
        <v>44112</v>
      </c>
      <c r="D1684" t="s">
        <v>689</v>
      </c>
      <c r="E1684" t="s">
        <v>169</v>
      </c>
      <c r="F1684" t="s">
        <v>722</v>
      </c>
      <c r="G1684" t="s">
        <v>49</v>
      </c>
      <c r="H1684" t="s">
        <v>49</v>
      </c>
      <c r="I1684" t="s">
        <v>60</v>
      </c>
      <c r="J1684" t="s">
        <v>170</v>
      </c>
      <c r="L1684" t="s">
        <v>8727</v>
      </c>
      <c r="M1684" t="s">
        <v>52</v>
      </c>
      <c r="N1684" t="s">
        <v>173</v>
      </c>
      <c r="O1684" t="s">
        <v>8728</v>
      </c>
      <c r="P1684" t="s">
        <v>53</v>
      </c>
      <c r="Q1684" t="s">
        <v>175</v>
      </c>
      <c r="S1684" t="s">
        <v>384</v>
      </c>
      <c r="T1684" t="s">
        <v>5563</v>
      </c>
      <c r="V1684" t="s">
        <v>8729</v>
      </c>
      <c r="W1684" t="s">
        <v>178</v>
      </c>
      <c r="X1684" t="s">
        <v>56</v>
      </c>
      <c r="Y1684" t="s">
        <v>57</v>
      </c>
      <c r="Z1684">
        <v>44108</v>
      </c>
      <c r="AD1684">
        <v>44112</v>
      </c>
      <c r="AE1684">
        <v>44118</v>
      </c>
      <c r="AF1684" t="s">
        <v>8730</v>
      </c>
      <c r="AG1684" t="s">
        <v>64</v>
      </c>
      <c r="AH1684" t="s">
        <v>304</v>
      </c>
      <c r="AJ1684" t="s">
        <v>4288</v>
      </c>
      <c r="AK1684" t="s">
        <v>4289</v>
      </c>
      <c r="AL1684" t="s">
        <v>4290</v>
      </c>
      <c r="AM1684" t="s">
        <v>308</v>
      </c>
      <c r="AN1684" t="s">
        <v>58</v>
      </c>
      <c r="AR1684" t="s">
        <v>8731</v>
      </c>
    </row>
    <row r="1685" spans="1:44" x14ac:dyDescent="0.2">
      <c r="A1685" t="s">
        <v>5720</v>
      </c>
      <c r="B1685" t="s">
        <v>8732</v>
      </c>
      <c r="C1685">
        <v>44113</v>
      </c>
      <c r="D1685" t="s">
        <v>168</v>
      </c>
      <c r="E1685" t="s">
        <v>227</v>
      </c>
      <c r="F1685" t="s">
        <v>166</v>
      </c>
      <c r="G1685" t="s">
        <v>49</v>
      </c>
      <c r="H1685" t="s">
        <v>49</v>
      </c>
      <c r="I1685" t="s">
        <v>60</v>
      </c>
      <c r="J1685" t="s">
        <v>170</v>
      </c>
      <c r="L1685" t="s">
        <v>8733</v>
      </c>
      <c r="M1685" t="s">
        <v>52</v>
      </c>
      <c r="N1685" t="s">
        <v>173</v>
      </c>
      <c r="O1685" t="s">
        <v>347</v>
      </c>
      <c r="P1685" t="s">
        <v>53</v>
      </c>
      <c r="Q1685" t="s">
        <v>175</v>
      </c>
      <c r="S1685" t="s">
        <v>276</v>
      </c>
      <c r="W1685" t="s">
        <v>178</v>
      </c>
      <c r="X1685" t="s">
        <v>56</v>
      </c>
      <c r="Y1685" t="s">
        <v>57</v>
      </c>
      <c r="Z1685">
        <v>44108</v>
      </c>
      <c r="AF1685" t="s">
        <v>8734</v>
      </c>
      <c r="AG1685" t="s">
        <v>64</v>
      </c>
      <c r="AH1685" t="s">
        <v>909</v>
      </c>
      <c r="AJ1685" t="s">
        <v>4981</v>
      </c>
      <c r="AK1685" t="s">
        <v>4982</v>
      </c>
      <c r="AL1685" t="s">
        <v>728</v>
      </c>
      <c r="AM1685" t="s">
        <v>308</v>
      </c>
      <c r="AN1685" t="s">
        <v>58</v>
      </c>
    </row>
    <row r="1686" spans="1:44" x14ac:dyDescent="0.2">
      <c r="A1686" t="s">
        <v>5720</v>
      </c>
      <c r="B1686" t="s">
        <v>8735</v>
      </c>
      <c r="C1686">
        <v>44113</v>
      </c>
      <c r="D1686" t="s">
        <v>683</v>
      </c>
      <c r="E1686" t="s">
        <v>227</v>
      </c>
      <c r="F1686" t="s">
        <v>664</v>
      </c>
      <c r="G1686" t="s">
        <v>49</v>
      </c>
      <c r="H1686" t="s">
        <v>49</v>
      </c>
      <c r="I1686" t="s">
        <v>60</v>
      </c>
      <c r="K1686" t="s">
        <v>2472</v>
      </c>
      <c r="L1686" t="s">
        <v>8736</v>
      </c>
      <c r="M1686" t="s">
        <v>52</v>
      </c>
      <c r="N1686" t="s">
        <v>62</v>
      </c>
      <c r="P1686" t="s">
        <v>53</v>
      </c>
      <c r="S1686" t="s">
        <v>336</v>
      </c>
      <c r="W1686" t="s">
        <v>667</v>
      </c>
      <c r="X1686" t="s">
        <v>56</v>
      </c>
      <c r="Y1686" t="s">
        <v>57</v>
      </c>
      <c r="Z1686">
        <v>44108</v>
      </c>
      <c r="AC1686">
        <v>43928</v>
      </c>
      <c r="AG1686" t="s">
        <v>145</v>
      </c>
      <c r="AN1686" t="s">
        <v>58</v>
      </c>
    </row>
    <row r="1687" spans="1:44" x14ac:dyDescent="0.2">
      <c r="A1687" t="s">
        <v>5720</v>
      </c>
      <c r="B1687" t="s">
        <v>8737</v>
      </c>
      <c r="C1687">
        <v>44118</v>
      </c>
      <c r="D1687" t="s">
        <v>86</v>
      </c>
      <c r="E1687" t="s">
        <v>47</v>
      </c>
      <c r="F1687" t="s">
        <v>72</v>
      </c>
      <c r="G1687" t="s">
        <v>49</v>
      </c>
      <c r="H1687" t="s">
        <v>49</v>
      </c>
      <c r="I1687" t="s">
        <v>60</v>
      </c>
      <c r="J1687" t="s">
        <v>73</v>
      </c>
      <c r="K1687" t="s">
        <v>7115</v>
      </c>
      <c r="L1687" t="s">
        <v>8738</v>
      </c>
      <c r="M1687" t="s">
        <v>52</v>
      </c>
      <c r="N1687" t="s">
        <v>62</v>
      </c>
      <c r="O1687" t="s">
        <v>2222</v>
      </c>
      <c r="P1687" t="s">
        <v>53</v>
      </c>
      <c r="Q1687" t="s">
        <v>63</v>
      </c>
      <c r="S1687" t="s">
        <v>1758</v>
      </c>
      <c r="T1687" t="s">
        <v>8739</v>
      </c>
      <c r="W1687" t="s">
        <v>55</v>
      </c>
      <c r="X1687" t="s">
        <v>56</v>
      </c>
      <c r="Y1687" t="s">
        <v>57</v>
      </c>
      <c r="Z1687">
        <v>44115</v>
      </c>
      <c r="AA1687" t="s">
        <v>7119</v>
      </c>
      <c r="AB1687" t="s">
        <v>770</v>
      </c>
      <c r="AC1687">
        <v>43997</v>
      </c>
      <c r="AD1687">
        <v>44113</v>
      </c>
      <c r="AE1687">
        <v>44113</v>
      </c>
      <c r="AF1687" t="s">
        <v>8740</v>
      </c>
      <c r="AG1687" t="s">
        <v>64</v>
      </c>
      <c r="AH1687" t="s">
        <v>8741</v>
      </c>
      <c r="AN1687" t="s">
        <v>58</v>
      </c>
      <c r="AO1687" t="s">
        <v>7122</v>
      </c>
      <c r="AP1687" t="s">
        <v>84</v>
      </c>
      <c r="AQ1687" t="s">
        <v>421</v>
      </c>
    </row>
    <row r="1688" spans="1:44" x14ac:dyDescent="0.2">
      <c r="A1688" t="s">
        <v>5720</v>
      </c>
      <c r="B1688" t="s">
        <v>8742</v>
      </c>
      <c r="C1688">
        <v>44120</v>
      </c>
      <c r="D1688" t="s">
        <v>689</v>
      </c>
      <c r="E1688" t="s">
        <v>47</v>
      </c>
      <c r="F1688" t="s">
        <v>48</v>
      </c>
      <c r="G1688" t="s">
        <v>49</v>
      </c>
      <c r="H1688" t="s">
        <v>49</v>
      </c>
      <c r="I1688" t="s">
        <v>60</v>
      </c>
      <c r="J1688" t="s">
        <v>170</v>
      </c>
      <c r="L1688" t="s">
        <v>8743</v>
      </c>
      <c r="M1688" t="s">
        <v>52</v>
      </c>
      <c r="N1688" t="s">
        <v>173</v>
      </c>
      <c r="O1688" t="s">
        <v>3651</v>
      </c>
      <c r="P1688" t="s">
        <v>53</v>
      </c>
      <c r="Q1688" t="s">
        <v>262</v>
      </c>
      <c r="R1688" t="s">
        <v>8743</v>
      </c>
      <c r="S1688" t="s">
        <v>240</v>
      </c>
      <c r="W1688" t="s">
        <v>178</v>
      </c>
      <c r="X1688" t="s">
        <v>56</v>
      </c>
      <c r="Y1688" t="s">
        <v>57</v>
      </c>
      <c r="Z1688">
        <v>44115</v>
      </c>
      <c r="AD1688">
        <v>44119</v>
      </c>
      <c r="AE1688">
        <v>44119</v>
      </c>
      <c r="AF1688" t="s">
        <v>8744</v>
      </c>
      <c r="AG1688" t="s">
        <v>64</v>
      </c>
      <c r="AH1688" t="s">
        <v>2060</v>
      </c>
      <c r="AJ1688" t="s">
        <v>5874</v>
      </c>
      <c r="AK1688" t="s">
        <v>8745</v>
      </c>
      <c r="AL1688" t="s">
        <v>291</v>
      </c>
      <c r="AM1688" t="s">
        <v>185</v>
      </c>
      <c r="AN1688" t="s">
        <v>58</v>
      </c>
    </row>
    <row r="1689" spans="1:44" x14ac:dyDescent="0.2">
      <c r="A1689" t="s">
        <v>5720</v>
      </c>
      <c r="B1689" t="s">
        <v>8746</v>
      </c>
      <c r="C1689">
        <v>44123</v>
      </c>
      <c r="D1689" t="s">
        <v>689</v>
      </c>
      <c r="E1689" t="s">
        <v>169</v>
      </c>
      <c r="F1689" t="s">
        <v>48</v>
      </c>
      <c r="G1689" t="s">
        <v>49</v>
      </c>
      <c r="I1689" t="s">
        <v>60</v>
      </c>
      <c r="J1689" t="s">
        <v>170</v>
      </c>
      <c r="L1689" t="s">
        <v>8747</v>
      </c>
      <c r="M1689" t="s">
        <v>52</v>
      </c>
      <c r="N1689" t="s">
        <v>173</v>
      </c>
      <c r="O1689" t="s">
        <v>8748</v>
      </c>
      <c r="P1689" t="s">
        <v>53</v>
      </c>
      <c r="Q1689" t="s">
        <v>262</v>
      </c>
      <c r="S1689" t="s">
        <v>240</v>
      </c>
      <c r="T1689" t="s">
        <v>6013</v>
      </c>
      <c r="W1689" t="s">
        <v>178</v>
      </c>
      <c r="X1689" t="s">
        <v>56</v>
      </c>
      <c r="Y1689" t="s">
        <v>57</v>
      </c>
      <c r="Z1689">
        <v>44122</v>
      </c>
      <c r="AD1689">
        <v>44120</v>
      </c>
      <c r="AE1689">
        <v>44120</v>
      </c>
      <c r="AF1689" t="s">
        <v>8749</v>
      </c>
      <c r="AG1689" t="s">
        <v>64</v>
      </c>
      <c r="AH1689" t="s">
        <v>1945</v>
      </c>
      <c r="AJ1689" t="s">
        <v>256</v>
      </c>
      <c r="AK1689" t="s">
        <v>257</v>
      </c>
      <c r="AL1689" t="s">
        <v>222</v>
      </c>
      <c r="AM1689" t="s">
        <v>185</v>
      </c>
      <c r="AN1689" t="s">
        <v>58</v>
      </c>
    </row>
    <row r="1690" spans="1:44" x14ac:dyDescent="0.2">
      <c r="A1690" t="s">
        <v>5720</v>
      </c>
      <c r="B1690" t="s">
        <v>8750</v>
      </c>
      <c r="C1690">
        <v>44123</v>
      </c>
      <c r="D1690" t="s">
        <v>6431</v>
      </c>
      <c r="E1690" t="s">
        <v>227</v>
      </c>
      <c r="F1690" t="s">
        <v>698</v>
      </c>
      <c r="G1690" t="s">
        <v>49</v>
      </c>
      <c r="H1690" t="s">
        <v>49</v>
      </c>
      <c r="I1690" t="s">
        <v>532</v>
      </c>
      <c r="J1690" t="s">
        <v>6432</v>
      </c>
      <c r="L1690" t="s">
        <v>8751</v>
      </c>
      <c r="M1690" t="s">
        <v>52</v>
      </c>
      <c r="N1690" t="s">
        <v>62</v>
      </c>
      <c r="O1690" t="s">
        <v>640</v>
      </c>
      <c r="P1690" t="s">
        <v>53</v>
      </c>
      <c r="Q1690" t="s">
        <v>112</v>
      </c>
      <c r="S1690" t="s">
        <v>3764</v>
      </c>
      <c r="W1690" t="s">
        <v>595</v>
      </c>
      <c r="X1690" t="s">
        <v>56</v>
      </c>
      <c r="Y1690" t="s">
        <v>57</v>
      </c>
      <c r="Z1690">
        <v>44122</v>
      </c>
      <c r="AD1690">
        <v>44119</v>
      </c>
      <c r="AE1690">
        <v>44119</v>
      </c>
      <c r="AF1690" t="s">
        <v>6467</v>
      </c>
      <c r="AG1690" t="s">
        <v>64</v>
      </c>
      <c r="AH1690" t="s">
        <v>8752</v>
      </c>
      <c r="AN1690" t="s">
        <v>58</v>
      </c>
      <c r="AR1690" t="s">
        <v>8753</v>
      </c>
    </row>
    <row r="1691" spans="1:44" x14ac:dyDescent="0.2">
      <c r="A1691" t="s">
        <v>5720</v>
      </c>
      <c r="B1691" t="s">
        <v>8754</v>
      </c>
      <c r="C1691">
        <v>44126</v>
      </c>
      <c r="D1691" t="s">
        <v>689</v>
      </c>
      <c r="E1691" t="s">
        <v>47</v>
      </c>
      <c r="F1691" t="s">
        <v>48</v>
      </c>
      <c r="G1691" t="s">
        <v>49</v>
      </c>
      <c r="H1691" t="s">
        <v>49</v>
      </c>
      <c r="I1691" t="s">
        <v>60</v>
      </c>
      <c r="J1691" t="s">
        <v>170</v>
      </c>
      <c r="L1691" t="s">
        <v>8755</v>
      </c>
      <c r="M1691" t="s">
        <v>52</v>
      </c>
      <c r="N1691" t="s">
        <v>173</v>
      </c>
      <c r="O1691" t="s">
        <v>8756</v>
      </c>
      <c r="P1691" t="s">
        <v>53</v>
      </c>
      <c r="Q1691" t="s">
        <v>175</v>
      </c>
      <c r="S1691" t="s">
        <v>240</v>
      </c>
      <c r="W1691" t="s">
        <v>178</v>
      </c>
      <c r="X1691" t="s">
        <v>56</v>
      </c>
      <c r="Y1691" t="s">
        <v>57</v>
      </c>
      <c r="Z1691">
        <v>44122</v>
      </c>
      <c r="AD1691">
        <v>44124</v>
      </c>
      <c r="AE1691">
        <v>44124</v>
      </c>
      <c r="AF1691" t="s">
        <v>8757</v>
      </c>
      <c r="AG1691" t="s">
        <v>64</v>
      </c>
      <c r="AH1691" t="s">
        <v>1945</v>
      </c>
      <c r="AI1691" t="s">
        <v>4061</v>
      </c>
      <c r="AJ1691" t="s">
        <v>1443</v>
      </c>
      <c r="AK1691" t="s">
        <v>1444</v>
      </c>
      <c r="AL1691" t="s">
        <v>508</v>
      </c>
      <c r="AM1691" t="s">
        <v>185</v>
      </c>
      <c r="AN1691" t="s">
        <v>58</v>
      </c>
    </row>
    <row r="1692" spans="1:44" x14ac:dyDescent="0.2">
      <c r="A1692" t="s">
        <v>5720</v>
      </c>
      <c r="B1692" t="s">
        <v>8758</v>
      </c>
      <c r="C1692">
        <v>44127</v>
      </c>
      <c r="D1692" t="s">
        <v>168</v>
      </c>
      <c r="E1692" t="s">
        <v>169</v>
      </c>
      <c r="F1692" t="s">
        <v>166</v>
      </c>
      <c r="G1692" t="s">
        <v>49</v>
      </c>
      <c r="H1692" t="s">
        <v>49</v>
      </c>
      <c r="I1692" t="s">
        <v>60</v>
      </c>
      <c r="J1692" t="s">
        <v>170</v>
      </c>
      <c r="L1692" t="s">
        <v>8759</v>
      </c>
      <c r="M1692" t="s">
        <v>52</v>
      </c>
      <c r="N1692" t="s">
        <v>173</v>
      </c>
      <c r="O1692" t="s">
        <v>8760</v>
      </c>
      <c r="P1692" t="s">
        <v>53</v>
      </c>
      <c r="Q1692" t="s">
        <v>262</v>
      </c>
      <c r="S1692" t="s">
        <v>6391</v>
      </c>
      <c r="W1692" t="s">
        <v>178</v>
      </c>
      <c r="X1692" t="s">
        <v>56</v>
      </c>
      <c r="Y1692" t="s">
        <v>57</v>
      </c>
      <c r="Z1692">
        <v>44122</v>
      </c>
      <c r="AD1692">
        <v>44121</v>
      </c>
      <c r="AE1692">
        <v>44121</v>
      </c>
      <c r="AF1692" t="s">
        <v>8761</v>
      </c>
      <c r="AG1692" t="s">
        <v>64</v>
      </c>
      <c r="AH1692" t="s">
        <v>8762</v>
      </c>
      <c r="AJ1692" t="s">
        <v>2823</v>
      </c>
      <c r="AK1692" t="s">
        <v>8763</v>
      </c>
      <c r="AL1692" t="s">
        <v>468</v>
      </c>
      <c r="AM1692" t="s">
        <v>185</v>
      </c>
      <c r="AN1692" t="s">
        <v>58</v>
      </c>
      <c r="AQ1692" t="s">
        <v>188</v>
      </c>
      <c r="AR1692" t="s">
        <v>8764</v>
      </c>
    </row>
    <row r="1693" spans="1:44" x14ac:dyDescent="0.2">
      <c r="A1693" t="s">
        <v>5720</v>
      </c>
      <c r="B1693" t="s">
        <v>8765</v>
      </c>
      <c r="C1693">
        <v>44129</v>
      </c>
      <c r="D1693" t="s">
        <v>210</v>
      </c>
      <c r="E1693" t="s">
        <v>227</v>
      </c>
      <c r="F1693" t="s">
        <v>166</v>
      </c>
      <c r="G1693" t="s">
        <v>49</v>
      </c>
      <c r="H1693" t="s">
        <v>49</v>
      </c>
      <c r="I1693" t="s">
        <v>60</v>
      </c>
      <c r="J1693" t="s">
        <v>170</v>
      </c>
      <c r="K1693" t="s">
        <v>211</v>
      </c>
      <c r="L1693" t="s">
        <v>8766</v>
      </c>
      <c r="M1693" t="s">
        <v>52</v>
      </c>
      <c r="N1693" t="s">
        <v>230</v>
      </c>
      <c r="O1693" t="s">
        <v>8767</v>
      </c>
      <c r="P1693" t="s">
        <v>53</v>
      </c>
      <c r="Q1693" t="s">
        <v>214</v>
      </c>
      <c r="S1693" t="s">
        <v>489</v>
      </c>
      <c r="W1693" t="s">
        <v>216</v>
      </c>
      <c r="X1693" t="s">
        <v>56</v>
      </c>
      <c r="Y1693" t="s">
        <v>57</v>
      </c>
      <c r="Z1693">
        <v>44129</v>
      </c>
      <c r="AA1693" t="s">
        <v>217</v>
      </c>
      <c r="AB1693" t="s">
        <v>180</v>
      </c>
      <c r="AC1693">
        <v>43933</v>
      </c>
      <c r="AD1693">
        <v>44137</v>
      </c>
      <c r="AE1693">
        <v>44137</v>
      </c>
      <c r="AF1693" t="s">
        <v>8768</v>
      </c>
      <c r="AG1693" t="s">
        <v>64</v>
      </c>
      <c r="AH1693" t="s">
        <v>797</v>
      </c>
      <c r="AJ1693" t="s">
        <v>220</v>
      </c>
      <c r="AK1693" t="s">
        <v>221</v>
      </c>
      <c r="AL1693" t="s">
        <v>222</v>
      </c>
      <c r="AM1693" t="s">
        <v>185</v>
      </c>
      <c r="AN1693" t="s">
        <v>58</v>
      </c>
      <c r="AO1693" t="s">
        <v>223</v>
      </c>
      <c r="AP1693" t="s">
        <v>187</v>
      </c>
      <c r="AQ1693" t="s">
        <v>224</v>
      </c>
      <c r="AR1693" t="s">
        <v>809</v>
      </c>
    </row>
    <row r="1694" spans="1:44" x14ac:dyDescent="0.2">
      <c r="A1694" t="s">
        <v>5720</v>
      </c>
      <c r="B1694" t="s">
        <v>8769</v>
      </c>
      <c r="C1694">
        <v>44132</v>
      </c>
      <c r="D1694" t="s">
        <v>168</v>
      </c>
      <c r="E1694" t="s">
        <v>47</v>
      </c>
      <c r="F1694" t="s">
        <v>72</v>
      </c>
      <c r="G1694" t="s">
        <v>49</v>
      </c>
      <c r="H1694" t="s">
        <v>49</v>
      </c>
      <c r="I1694" t="s">
        <v>60</v>
      </c>
      <c r="J1694" t="s">
        <v>73</v>
      </c>
      <c r="K1694" t="s">
        <v>2206</v>
      </c>
      <c r="L1694" t="s">
        <v>8770</v>
      </c>
      <c r="M1694" t="s">
        <v>52</v>
      </c>
      <c r="N1694" t="s">
        <v>62</v>
      </c>
      <c r="O1694" t="s">
        <v>640</v>
      </c>
      <c r="P1694" t="s">
        <v>53</v>
      </c>
      <c r="Q1694" t="s">
        <v>63</v>
      </c>
      <c r="S1694" t="s">
        <v>240</v>
      </c>
      <c r="W1694" t="s">
        <v>178</v>
      </c>
      <c r="X1694" t="s">
        <v>56</v>
      </c>
      <c r="Y1694" t="s">
        <v>57</v>
      </c>
      <c r="Z1694">
        <v>44129</v>
      </c>
      <c r="AA1694" t="s">
        <v>2209</v>
      </c>
      <c r="AC1694">
        <v>43911</v>
      </c>
      <c r="AD1694">
        <v>44128</v>
      </c>
      <c r="AE1694">
        <v>44128</v>
      </c>
      <c r="AF1694" t="s">
        <v>8771</v>
      </c>
      <c r="AG1694" t="s">
        <v>64</v>
      </c>
      <c r="AH1694" t="s">
        <v>2361</v>
      </c>
      <c r="AN1694" t="s">
        <v>58</v>
      </c>
      <c r="AO1694" t="s">
        <v>2210</v>
      </c>
      <c r="AP1694" t="s">
        <v>84</v>
      </c>
    </row>
    <row r="1695" spans="1:44" x14ac:dyDescent="0.2">
      <c r="A1695" t="s">
        <v>5720</v>
      </c>
      <c r="B1695" t="s">
        <v>8772</v>
      </c>
      <c r="C1695">
        <v>44133</v>
      </c>
      <c r="D1695" t="s">
        <v>168</v>
      </c>
      <c r="E1695" t="s">
        <v>227</v>
      </c>
      <c r="F1695" t="s">
        <v>72</v>
      </c>
      <c r="G1695" t="s">
        <v>49</v>
      </c>
      <c r="H1695" t="s">
        <v>49</v>
      </c>
      <c r="I1695" t="s">
        <v>60</v>
      </c>
      <c r="J1695" t="s">
        <v>73</v>
      </c>
      <c r="K1695" t="s">
        <v>2294</v>
      </c>
      <c r="L1695" t="s">
        <v>8773</v>
      </c>
      <c r="M1695" t="s">
        <v>52</v>
      </c>
      <c r="N1695" t="s">
        <v>62</v>
      </c>
      <c r="O1695" t="s">
        <v>4359</v>
      </c>
      <c r="P1695" t="s">
        <v>53</v>
      </c>
      <c r="Q1695" t="s">
        <v>63</v>
      </c>
      <c r="S1695" t="s">
        <v>8774</v>
      </c>
      <c r="T1695" t="s">
        <v>2692</v>
      </c>
      <c r="V1695" t="s">
        <v>7077</v>
      </c>
      <c r="W1695" t="s">
        <v>178</v>
      </c>
      <c r="X1695" t="s">
        <v>56</v>
      </c>
      <c r="Y1695" t="s">
        <v>57</v>
      </c>
      <c r="Z1695">
        <v>44129</v>
      </c>
      <c r="AA1695" t="s">
        <v>2209</v>
      </c>
      <c r="AC1695">
        <v>43923</v>
      </c>
      <c r="AD1695">
        <v>44132</v>
      </c>
      <c r="AE1695">
        <v>44133</v>
      </c>
      <c r="AF1695" t="s">
        <v>4361</v>
      </c>
      <c r="AG1695" t="s">
        <v>64</v>
      </c>
      <c r="AH1695" t="s">
        <v>8775</v>
      </c>
      <c r="AN1695" t="s">
        <v>58</v>
      </c>
      <c r="AO1695" t="s">
        <v>6062</v>
      </c>
      <c r="AP1695" t="s">
        <v>84</v>
      </c>
      <c r="AR1695" t="s">
        <v>8776</v>
      </c>
    </row>
    <row r="1696" spans="1:44" x14ac:dyDescent="0.2">
      <c r="A1696" t="s">
        <v>5720</v>
      </c>
      <c r="B1696" t="s">
        <v>8777</v>
      </c>
      <c r="C1696">
        <v>44134</v>
      </c>
      <c r="D1696" t="s">
        <v>168</v>
      </c>
      <c r="E1696" t="s">
        <v>169</v>
      </c>
      <c r="F1696" t="s">
        <v>72</v>
      </c>
      <c r="G1696" t="s">
        <v>49</v>
      </c>
      <c r="H1696" t="s">
        <v>49</v>
      </c>
      <c r="I1696" t="s">
        <v>60</v>
      </c>
      <c r="J1696" t="s">
        <v>73</v>
      </c>
      <c r="K1696" t="s">
        <v>2294</v>
      </c>
      <c r="L1696" t="s">
        <v>8778</v>
      </c>
      <c r="M1696" t="s">
        <v>52</v>
      </c>
      <c r="N1696" t="s">
        <v>62</v>
      </c>
      <c r="O1696" t="s">
        <v>8779</v>
      </c>
      <c r="P1696" t="s">
        <v>53</v>
      </c>
      <c r="Q1696" t="s">
        <v>63</v>
      </c>
      <c r="S1696" t="s">
        <v>1471</v>
      </c>
      <c r="W1696" t="s">
        <v>178</v>
      </c>
      <c r="X1696" t="s">
        <v>56</v>
      </c>
      <c r="Y1696" t="s">
        <v>57</v>
      </c>
      <c r="Z1696">
        <v>44129</v>
      </c>
      <c r="AA1696" t="s">
        <v>2209</v>
      </c>
      <c r="AC1696">
        <v>43923</v>
      </c>
      <c r="AD1696">
        <v>44134</v>
      </c>
      <c r="AE1696">
        <v>44134</v>
      </c>
      <c r="AF1696" t="s">
        <v>8780</v>
      </c>
      <c r="AG1696" t="s">
        <v>64</v>
      </c>
      <c r="AH1696" t="s">
        <v>3009</v>
      </c>
      <c r="AN1696" t="s">
        <v>58</v>
      </c>
      <c r="AO1696" t="s">
        <v>6062</v>
      </c>
      <c r="AP1696" t="s">
        <v>84</v>
      </c>
    </row>
    <row r="1697" spans="1:44" x14ac:dyDescent="0.2">
      <c r="A1697" t="s">
        <v>5720</v>
      </c>
      <c r="B1697" t="s">
        <v>8781</v>
      </c>
      <c r="C1697">
        <v>44137</v>
      </c>
      <c r="D1697" t="s">
        <v>689</v>
      </c>
      <c r="E1697" t="s">
        <v>47</v>
      </c>
      <c r="F1697" t="s">
        <v>722</v>
      </c>
      <c r="G1697" t="s">
        <v>49</v>
      </c>
      <c r="H1697" t="s">
        <v>49</v>
      </c>
      <c r="I1697" t="s">
        <v>60</v>
      </c>
      <c r="J1697" t="s">
        <v>170</v>
      </c>
      <c r="L1697" t="s">
        <v>8782</v>
      </c>
      <c r="M1697" t="s">
        <v>52</v>
      </c>
      <c r="N1697" t="s">
        <v>173</v>
      </c>
      <c r="O1697" t="s">
        <v>8783</v>
      </c>
      <c r="P1697" t="s">
        <v>53</v>
      </c>
      <c r="Q1697" t="s">
        <v>175</v>
      </c>
      <c r="S1697" t="s">
        <v>8784</v>
      </c>
      <c r="W1697" t="s">
        <v>178</v>
      </c>
      <c r="X1697" t="s">
        <v>56</v>
      </c>
      <c r="Y1697" t="s">
        <v>57</v>
      </c>
      <c r="Z1697">
        <v>44136</v>
      </c>
      <c r="AD1697">
        <v>44136</v>
      </c>
      <c r="AE1697">
        <v>44136</v>
      </c>
      <c r="AF1697" t="s">
        <v>984</v>
      </c>
      <c r="AG1697" t="s">
        <v>64</v>
      </c>
      <c r="AH1697" t="s">
        <v>615</v>
      </c>
      <c r="AJ1697" t="s">
        <v>985</v>
      </c>
      <c r="AK1697" t="s">
        <v>986</v>
      </c>
      <c r="AL1697" t="s">
        <v>222</v>
      </c>
      <c r="AM1697" t="s">
        <v>185</v>
      </c>
      <c r="AN1697" t="s">
        <v>58</v>
      </c>
    </row>
    <row r="1698" spans="1:44" x14ac:dyDescent="0.2">
      <c r="A1698" t="s">
        <v>5720</v>
      </c>
      <c r="B1698" t="s">
        <v>8785</v>
      </c>
      <c r="C1698">
        <v>44138</v>
      </c>
      <c r="D1698" t="s">
        <v>68</v>
      </c>
      <c r="E1698" t="s">
        <v>47</v>
      </c>
      <c r="F1698" t="s">
        <v>72</v>
      </c>
      <c r="G1698" t="s">
        <v>49</v>
      </c>
      <c r="H1698" t="s">
        <v>49</v>
      </c>
      <c r="I1698" t="s">
        <v>60</v>
      </c>
      <c r="J1698" t="s">
        <v>73</v>
      </c>
      <c r="K1698" t="s">
        <v>8786</v>
      </c>
      <c r="M1698" t="s">
        <v>52</v>
      </c>
      <c r="N1698" t="s">
        <v>62</v>
      </c>
      <c r="O1698" t="s">
        <v>76</v>
      </c>
      <c r="P1698" t="s">
        <v>53</v>
      </c>
      <c r="Q1698" t="s">
        <v>112</v>
      </c>
      <c r="S1698" t="s">
        <v>8787</v>
      </c>
      <c r="T1698" t="s">
        <v>8788</v>
      </c>
      <c r="V1698" t="s">
        <v>8789</v>
      </c>
      <c r="W1698" t="s">
        <v>55</v>
      </c>
      <c r="X1698" t="s">
        <v>56</v>
      </c>
      <c r="Y1698" t="s">
        <v>57</v>
      </c>
      <c r="Z1698">
        <v>44136</v>
      </c>
      <c r="AA1698" t="s">
        <v>7096</v>
      </c>
      <c r="AC1698">
        <v>44027</v>
      </c>
      <c r="AD1698">
        <v>44135</v>
      </c>
      <c r="AE1698">
        <v>44135</v>
      </c>
      <c r="AF1698" t="s">
        <v>8790</v>
      </c>
      <c r="AG1698" t="s">
        <v>64</v>
      </c>
      <c r="AH1698" t="s">
        <v>8791</v>
      </c>
      <c r="AN1698" t="s">
        <v>58</v>
      </c>
      <c r="AO1698" t="s">
        <v>8792</v>
      </c>
      <c r="AP1698" t="s">
        <v>84</v>
      </c>
    </row>
    <row r="1699" spans="1:44" x14ac:dyDescent="0.2">
      <c r="A1699" t="s">
        <v>5720</v>
      </c>
      <c r="B1699" t="s">
        <v>8793</v>
      </c>
      <c r="C1699">
        <v>44138</v>
      </c>
      <c r="D1699" t="s">
        <v>8794</v>
      </c>
      <c r="E1699" t="s">
        <v>47</v>
      </c>
      <c r="F1699" t="s">
        <v>698</v>
      </c>
      <c r="G1699" t="s">
        <v>49</v>
      </c>
      <c r="H1699" t="s">
        <v>49</v>
      </c>
      <c r="I1699" t="s">
        <v>60</v>
      </c>
      <c r="J1699" t="s">
        <v>73</v>
      </c>
      <c r="K1699" t="s">
        <v>8795</v>
      </c>
      <c r="L1699" t="s">
        <v>8796</v>
      </c>
      <c r="M1699" t="s">
        <v>52</v>
      </c>
      <c r="N1699" t="s">
        <v>62</v>
      </c>
      <c r="O1699" t="s">
        <v>8797</v>
      </c>
      <c r="P1699" t="s">
        <v>53</v>
      </c>
      <c r="Q1699" t="s">
        <v>112</v>
      </c>
      <c r="S1699" t="s">
        <v>413</v>
      </c>
      <c r="W1699" t="s">
        <v>216</v>
      </c>
      <c r="X1699" t="s">
        <v>56</v>
      </c>
      <c r="Y1699" t="s">
        <v>57</v>
      </c>
      <c r="Z1699">
        <v>44136</v>
      </c>
      <c r="AA1699" t="s">
        <v>8798</v>
      </c>
      <c r="AB1699" t="s">
        <v>702</v>
      </c>
      <c r="AC1699">
        <v>43885</v>
      </c>
      <c r="AD1699">
        <v>44135</v>
      </c>
      <c r="AE1699">
        <v>44138</v>
      </c>
      <c r="AF1699" t="s">
        <v>8799</v>
      </c>
      <c r="AG1699" t="s">
        <v>64</v>
      </c>
      <c r="AH1699" t="s">
        <v>8800</v>
      </c>
      <c r="AN1699" t="s">
        <v>58</v>
      </c>
      <c r="AO1699" t="s">
        <v>8801</v>
      </c>
      <c r="AP1699" t="s">
        <v>484</v>
      </c>
      <c r="AQ1699" t="s">
        <v>484</v>
      </c>
      <c r="AR1699" t="s">
        <v>7790</v>
      </c>
    </row>
    <row r="1700" spans="1:44" x14ac:dyDescent="0.2">
      <c r="A1700" t="s">
        <v>5720</v>
      </c>
      <c r="B1700" t="s">
        <v>8802</v>
      </c>
      <c r="C1700">
        <v>44139</v>
      </c>
      <c r="D1700" t="s">
        <v>689</v>
      </c>
      <c r="E1700" t="s">
        <v>169</v>
      </c>
      <c r="F1700" t="s">
        <v>722</v>
      </c>
      <c r="G1700" t="s">
        <v>49</v>
      </c>
      <c r="H1700" t="s">
        <v>49</v>
      </c>
      <c r="I1700" t="s">
        <v>60</v>
      </c>
      <c r="J1700" t="s">
        <v>170</v>
      </c>
      <c r="L1700" t="s">
        <v>8803</v>
      </c>
      <c r="M1700" t="s">
        <v>52</v>
      </c>
      <c r="N1700" t="s">
        <v>173</v>
      </c>
      <c r="O1700" t="s">
        <v>8804</v>
      </c>
      <c r="P1700" t="s">
        <v>53</v>
      </c>
      <c r="Q1700" t="s">
        <v>262</v>
      </c>
      <c r="S1700" t="s">
        <v>8805</v>
      </c>
      <c r="W1700" t="s">
        <v>178</v>
      </c>
      <c r="X1700" t="s">
        <v>56</v>
      </c>
      <c r="Y1700" t="s">
        <v>57</v>
      </c>
      <c r="Z1700">
        <v>44136</v>
      </c>
      <c r="AD1700">
        <v>44137</v>
      </c>
      <c r="AE1700">
        <v>44137</v>
      </c>
      <c r="AF1700" t="s">
        <v>8806</v>
      </c>
      <c r="AG1700" t="s">
        <v>64</v>
      </c>
      <c r="AH1700" t="s">
        <v>8807</v>
      </c>
      <c r="AJ1700" t="s">
        <v>726</v>
      </c>
      <c r="AK1700" t="s">
        <v>727</v>
      </c>
      <c r="AL1700" t="s">
        <v>728</v>
      </c>
      <c r="AM1700" t="s">
        <v>185</v>
      </c>
      <c r="AN1700" t="s">
        <v>58</v>
      </c>
      <c r="AQ1700" t="s">
        <v>484</v>
      </c>
      <c r="AR1700" t="s">
        <v>8808</v>
      </c>
    </row>
    <row r="1701" spans="1:44" x14ac:dyDescent="0.2">
      <c r="A1701" t="s">
        <v>5720</v>
      </c>
      <c r="B1701" t="s">
        <v>8809</v>
      </c>
      <c r="C1701">
        <v>44144</v>
      </c>
      <c r="D1701" t="s">
        <v>683</v>
      </c>
      <c r="E1701" t="s">
        <v>69</v>
      </c>
      <c r="F1701" t="s">
        <v>664</v>
      </c>
      <c r="G1701" t="s">
        <v>49</v>
      </c>
      <c r="H1701" t="s">
        <v>49</v>
      </c>
      <c r="I1701" t="s">
        <v>60</v>
      </c>
      <c r="J1701" t="s">
        <v>73</v>
      </c>
      <c r="K1701" t="s">
        <v>2578</v>
      </c>
      <c r="L1701" t="s">
        <v>8810</v>
      </c>
      <c r="M1701" t="s">
        <v>52</v>
      </c>
      <c r="N1701" t="s">
        <v>62</v>
      </c>
      <c r="O1701" t="s">
        <v>640</v>
      </c>
      <c r="P1701" t="s">
        <v>53</v>
      </c>
      <c r="Q1701" t="s">
        <v>63</v>
      </c>
      <c r="S1701" t="s">
        <v>740</v>
      </c>
      <c r="W1701" t="s">
        <v>667</v>
      </c>
      <c r="X1701" t="s">
        <v>56</v>
      </c>
      <c r="Y1701" t="s">
        <v>57</v>
      </c>
      <c r="Z1701">
        <v>44143</v>
      </c>
      <c r="AC1701">
        <v>43902</v>
      </c>
      <c r="AD1701">
        <v>44135</v>
      </c>
      <c r="AE1701">
        <v>44135</v>
      </c>
      <c r="AG1701" t="s">
        <v>64</v>
      </c>
      <c r="AH1701" t="s">
        <v>585</v>
      </c>
      <c r="AN1701" t="s">
        <v>58</v>
      </c>
      <c r="AR1701" t="s">
        <v>8811</v>
      </c>
    </row>
    <row r="1702" spans="1:44" x14ac:dyDescent="0.2">
      <c r="A1702" t="s">
        <v>5720</v>
      </c>
      <c r="B1702" t="s">
        <v>8812</v>
      </c>
      <c r="C1702">
        <v>44148</v>
      </c>
      <c r="D1702" t="s">
        <v>689</v>
      </c>
      <c r="E1702" t="s">
        <v>47</v>
      </c>
      <c r="F1702" t="s">
        <v>722</v>
      </c>
      <c r="G1702" t="s">
        <v>49</v>
      </c>
      <c r="H1702" t="s">
        <v>49</v>
      </c>
      <c r="I1702" t="s">
        <v>60</v>
      </c>
      <c r="J1702" t="s">
        <v>170</v>
      </c>
      <c r="L1702" t="s">
        <v>8813</v>
      </c>
      <c r="M1702" t="s">
        <v>52</v>
      </c>
      <c r="N1702" t="s">
        <v>173</v>
      </c>
      <c r="O1702" t="s">
        <v>8814</v>
      </c>
      <c r="P1702" t="s">
        <v>53</v>
      </c>
      <c r="Q1702" t="s">
        <v>262</v>
      </c>
      <c r="S1702" t="s">
        <v>8815</v>
      </c>
      <c r="T1702" t="s">
        <v>1900</v>
      </c>
      <c r="V1702" t="s">
        <v>2055</v>
      </c>
      <c r="W1702" t="s">
        <v>178</v>
      </c>
      <c r="X1702" t="s">
        <v>56</v>
      </c>
      <c r="Y1702" t="s">
        <v>57</v>
      </c>
      <c r="Z1702">
        <v>44143</v>
      </c>
      <c r="AD1702">
        <v>44145</v>
      </c>
      <c r="AE1702">
        <v>44145</v>
      </c>
      <c r="AF1702" t="s">
        <v>8757</v>
      </c>
      <c r="AG1702" t="s">
        <v>64</v>
      </c>
      <c r="AH1702" t="s">
        <v>375</v>
      </c>
      <c r="AJ1702" t="s">
        <v>1443</v>
      </c>
      <c r="AK1702" t="s">
        <v>1444</v>
      </c>
      <c r="AL1702" t="s">
        <v>508</v>
      </c>
      <c r="AM1702" t="s">
        <v>185</v>
      </c>
      <c r="AN1702" t="s">
        <v>58</v>
      </c>
    </row>
    <row r="1703" spans="1:44" x14ac:dyDescent="0.2">
      <c r="A1703" t="s">
        <v>5720</v>
      </c>
      <c r="B1703" t="s">
        <v>8816</v>
      </c>
      <c r="C1703">
        <v>44149</v>
      </c>
      <c r="D1703" t="s">
        <v>889</v>
      </c>
      <c r="E1703" t="s">
        <v>227</v>
      </c>
      <c r="G1703" t="s">
        <v>49</v>
      </c>
      <c r="H1703" t="s">
        <v>49</v>
      </c>
      <c r="I1703" t="s">
        <v>60</v>
      </c>
      <c r="J1703" t="s">
        <v>170</v>
      </c>
      <c r="L1703" t="s">
        <v>2645</v>
      </c>
      <c r="M1703" t="s">
        <v>52</v>
      </c>
      <c r="N1703" t="s">
        <v>230</v>
      </c>
      <c r="O1703" t="s">
        <v>8817</v>
      </c>
      <c r="P1703" t="s">
        <v>53</v>
      </c>
      <c r="Q1703" t="s">
        <v>175</v>
      </c>
      <c r="S1703" t="s">
        <v>740</v>
      </c>
      <c r="T1703" t="s">
        <v>3273</v>
      </c>
      <c r="V1703" t="s">
        <v>8818</v>
      </c>
      <c r="W1703" t="s">
        <v>894</v>
      </c>
      <c r="X1703" t="s">
        <v>56</v>
      </c>
      <c r="Y1703" t="s">
        <v>57</v>
      </c>
      <c r="Z1703">
        <v>44143</v>
      </c>
      <c r="AD1703">
        <v>44148</v>
      </c>
      <c r="AE1703">
        <v>44148</v>
      </c>
      <c r="AF1703" t="s">
        <v>8819</v>
      </c>
      <c r="AJ1703" t="s">
        <v>2065</v>
      </c>
      <c r="AK1703" t="s">
        <v>2066</v>
      </c>
      <c r="AL1703" t="s">
        <v>1056</v>
      </c>
      <c r="AM1703" t="s">
        <v>185</v>
      </c>
      <c r="AN1703" t="s">
        <v>58</v>
      </c>
    </row>
    <row r="1704" spans="1:44" x14ac:dyDescent="0.2">
      <c r="A1704" t="s">
        <v>5720</v>
      </c>
      <c r="B1704" t="s">
        <v>8820</v>
      </c>
      <c r="C1704">
        <v>44155</v>
      </c>
      <c r="D1704" t="s">
        <v>46</v>
      </c>
      <c r="E1704" t="s">
        <v>47</v>
      </c>
      <c r="F1704" t="s">
        <v>44</v>
      </c>
      <c r="G1704" t="s">
        <v>49</v>
      </c>
      <c r="H1704" t="s">
        <v>49</v>
      </c>
      <c r="I1704" t="s">
        <v>60</v>
      </c>
      <c r="J1704" t="s">
        <v>73</v>
      </c>
      <c r="L1704" t="s">
        <v>8821</v>
      </c>
      <c r="M1704" t="s">
        <v>52</v>
      </c>
      <c r="N1704" t="s">
        <v>62</v>
      </c>
      <c r="O1704" t="s">
        <v>135</v>
      </c>
      <c r="P1704" t="s">
        <v>53</v>
      </c>
      <c r="Q1704" t="s">
        <v>112</v>
      </c>
      <c r="S1704" t="s">
        <v>8822</v>
      </c>
      <c r="T1704" t="s">
        <v>2692</v>
      </c>
      <c r="V1704" t="s">
        <v>8823</v>
      </c>
      <c r="W1704" t="s">
        <v>55</v>
      </c>
      <c r="X1704" t="s">
        <v>56</v>
      </c>
      <c r="Y1704" t="s">
        <v>57</v>
      </c>
      <c r="Z1704">
        <v>44150</v>
      </c>
      <c r="AD1704">
        <v>44148</v>
      </c>
      <c r="AE1704">
        <v>44148</v>
      </c>
      <c r="AF1704" t="s">
        <v>8824</v>
      </c>
      <c r="AG1704" t="s">
        <v>64</v>
      </c>
      <c r="AH1704" t="s">
        <v>8825</v>
      </c>
      <c r="AN1704" t="s">
        <v>58</v>
      </c>
    </row>
    <row r="1705" spans="1:44" x14ac:dyDescent="0.2">
      <c r="A1705" t="s">
        <v>5720</v>
      </c>
      <c r="B1705" t="s">
        <v>8826</v>
      </c>
      <c r="C1705">
        <v>44162</v>
      </c>
      <c r="D1705" t="s">
        <v>46</v>
      </c>
      <c r="E1705" t="s">
        <v>47</v>
      </c>
      <c r="F1705" t="s">
        <v>44</v>
      </c>
      <c r="G1705" t="s">
        <v>49</v>
      </c>
      <c r="H1705" t="s">
        <v>49</v>
      </c>
      <c r="I1705" t="s">
        <v>60</v>
      </c>
      <c r="J1705" t="s">
        <v>73</v>
      </c>
      <c r="K1705" t="s">
        <v>8827</v>
      </c>
      <c r="L1705" t="s">
        <v>8827</v>
      </c>
      <c r="M1705" t="s">
        <v>52</v>
      </c>
      <c r="N1705" t="s">
        <v>62</v>
      </c>
      <c r="O1705" t="s">
        <v>5345</v>
      </c>
      <c r="P1705" t="s">
        <v>53</v>
      </c>
      <c r="Q1705" t="s">
        <v>112</v>
      </c>
      <c r="S1705" t="s">
        <v>8828</v>
      </c>
      <c r="W1705" t="s">
        <v>55</v>
      </c>
      <c r="X1705" t="s">
        <v>56</v>
      </c>
      <c r="Y1705" t="s">
        <v>57</v>
      </c>
      <c r="Z1705">
        <v>44157</v>
      </c>
      <c r="AD1705">
        <v>44155</v>
      </c>
      <c r="AE1705">
        <v>44155</v>
      </c>
      <c r="AF1705" t="s">
        <v>2234</v>
      </c>
      <c r="AG1705" t="s">
        <v>64</v>
      </c>
      <c r="AH1705" t="s">
        <v>8829</v>
      </c>
      <c r="AN1705" t="s">
        <v>58</v>
      </c>
    </row>
    <row r="1706" spans="1:44" x14ac:dyDescent="0.2">
      <c r="A1706" t="s">
        <v>5720</v>
      </c>
      <c r="B1706" t="s">
        <v>8830</v>
      </c>
      <c r="C1706">
        <v>44165</v>
      </c>
      <c r="D1706" t="s">
        <v>46</v>
      </c>
      <c r="E1706" t="s">
        <v>47</v>
      </c>
      <c r="F1706" t="s">
        <v>72</v>
      </c>
      <c r="G1706" t="s">
        <v>49</v>
      </c>
      <c r="H1706" t="s">
        <v>49</v>
      </c>
      <c r="I1706" t="s">
        <v>60</v>
      </c>
      <c r="J1706" t="s">
        <v>73</v>
      </c>
      <c r="K1706" t="s">
        <v>4949</v>
      </c>
      <c r="L1706" t="s">
        <v>8831</v>
      </c>
      <c r="M1706" t="s">
        <v>52</v>
      </c>
      <c r="N1706" t="s">
        <v>62</v>
      </c>
      <c r="O1706" t="s">
        <v>8832</v>
      </c>
      <c r="P1706" t="s">
        <v>53</v>
      </c>
      <c r="Q1706" t="s">
        <v>63</v>
      </c>
      <c r="S1706" t="s">
        <v>1758</v>
      </c>
      <c r="T1706" t="s">
        <v>7170</v>
      </c>
      <c r="V1706" t="s">
        <v>7127</v>
      </c>
      <c r="W1706" t="s">
        <v>55</v>
      </c>
      <c r="X1706" t="s">
        <v>56</v>
      </c>
      <c r="Y1706" t="s">
        <v>57</v>
      </c>
      <c r="Z1706">
        <v>44164</v>
      </c>
      <c r="AA1706" t="s">
        <v>7128</v>
      </c>
      <c r="AC1706">
        <v>44066</v>
      </c>
      <c r="AD1706">
        <v>44156</v>
      </c>
      <c r="AE1706">
        <v>44157</v>
      </c>
      <c r="AF1706" t="s">
        <v>7187</v>
      </c>
      <c r="AG1706" t="s">
        <v>64</v>
      </c>
      <c r="AH1706" t="s">
        <v>8833</v>
      </c>
      <c r="AN1706" t="s">
        <v>58</v>
      </c>
      <c r="AO1706" t="s">
        <v>7173</v>
      </c>
      <c r="AP1706" t="s">
        <v>84</v>
      </c>
    </row>
    <row r="1707" spans="1:44" x14ac:dyDescent="0.2">
      <c r="A1707" t="s">
        <v>5720</v>
      </c>
      <c r="B1707" t="s">
        <v>8834</v>
      </c>
      <c r="C1707">
        <v>44165</v>
      </c>
      <c r="D1707" t="s">
        <v>689</v>
      </c>
      <c r="E1707" t="s">
        <v>169</v>
      </c>
      <c r="F1707" t="s">
        <v>722</v>
      </c>
      <c r="G1707" t="s">
        <v>49</v>
      </c>
      <c r="H1707" t="s">
        <v>49</v>
      </c>
      <c r="I1707" t="s">
        <v>60</v>
      </c>
      <c r="J1707" t="s">
        <v>170</v>
      </c>
      <c r="L1707" t="s">
        <v>8835</v>
      </c>
      <c r="M1707" t="s">
        <v>52</v>
      </c>
      <c r="N1707" t="s">
        <v>173</v>
      </c>
      <c r="O1707" t="s">
        <v>733</v>
      </c>
      <c r="P1707" t="s">
        <v>53</v>
      </c>
      <c r="Q1707" t="s">
        <v>262</v>
      </c>
      <c r="S1707" t="s">
        <v>8836</v>
      </c>
      <c r="T1707" t="s">
        <v>1900</v>
      </c>
      <c r="V1707" t="s">
        <v>6009</v>
      </c>
      <c r="W1707" t="s">
        <v>178</v>
      </c>
      <c r="X1707" t="s">
        <v>56</v>
      </c>
      <c r="Y1707" t="s">
        <v>57</v>
      </c>
      <c r="Z1707">
        <v>44164</v>
      </c>
      <c r="AD1707">
        <v>44134</v>
      </c>
      <c r="AE1707">
        <v>44161</v>
      </c>
      <c r="AF1707" t="s">
        <v>4776</v>
      </c>
      <c r="AG1707" t="s">
        <v>64</v>
      </c>
      <c r="AH1707" t="s">
        <v>6293</v>
      </c>
      <c r="AJ1707" t="s">
        <v>742</v>
      </c>
      <c r="AK1707" t="s">
        <v>743</v>
      </c>
      <c r="AL1707" t="s">
        <v>419</v>
      </c>
      <c r="AM1707" t="s">
        <v>185</v>
      </c>
      <c r="AN1707" t="s">
        <v>58</v>
      </c>
      <c r="AR1707" t="s">
        <v>1819</v>
      </c>
    </row>
    <row r="1708" spans="1:44" x14ac:dyDescent="0.2">
      <c r="A1708" t="s">
        <v>5720</v>
      </c>
      <c r="B1708" t="s">
        <v>8837</v>
      </c>
      <c r="C1708">
        <v>44168</v>
      </c>
      <c r="D1708" t="s">
        <v>683</v>
      </c>
      <c r="E1708" t="s">
        <v>47</v>
      </c>
      <c r="F1708" t="s">
        <v>664</v>
      </c>
      <c r="G1708" t="s">
        <v>49</v>
      </c>
      <c r="H1708" t="s">
        <v>49</v>
      </c>
      <c r="I1708" t="s">
        <v>60</v>
      </c>
      <c r="J1708" t="s">
        <v>95</v>
      </c>
      <c r="K1708" t="s">
        <v>2954</v>
      </c>
      <c r="L1708" t="s">
        <v>8838</v>
      </c>
      <c r="M1708" t="s">
        <v>52</v>
      </c>
      <c r="N1708" t="s">
        <v>62</v>
      </c>
      <c r="O1708" t="s">
        <v>640</v>
      </c>
      <c r="P1708" t="s">
        <v>53</v>
      </c>
      <c r="Q1708" t="s">
        <v>112</v>
      </c>
      <c r="S1708" t="s">
        <v>740</v>
      </c>
      <c r="W1708" t="s">
        <v>667</v>
      </c>
      <c r="X1708" t="s">
        <v>56</v>
      </c>
      <c r="Y1708" t="s">
        <v>57</v>
      </c>
      <c r="Z1708">
        <v>44164</v>
      </c>
      <c r="AC1708">
        <v>43941</v>
      </c>
      <c r="AD1708">
        <v>44138</v>
      </c>
      <c r="AE1708">
        <v>44138</v>
      </c>
      <c r="AG1708" t="s">
        <v>64</v>
      </c>
      <c r="AH1708" t="s">
        <v>585</v>
      </c>
      <c r="AN1708" t="s">
        <v>58</v>
      </c>
      <c r="AR1708" t="s">
        <v>5147</v>
      </c>
    </row>
    <row r="1709" spans="1:44" x14ac:dyDescent="0.2">
      <c r="A1709" t="s">
        <v>5720</v>
      </c>
      <c r="B1709" t="s">
        <v>8839</v>
      </c>
      <c r="C1709">
        <v>44172</v>
      </c>
      <c r="D1709" t="s">
        <v>889</v>
      </c>
      <c r="E1709" t="s">
        <v>47</v>
      </c>
      <c r="F1709" t="s">
        <v>648</v>
      </c>
      <c r="G1709" t="s">
        <v>49</v>
      </c>
      <c r="H1709" t="s">
        <v>49</v>
      </c>
      <c r="I1709" t="s">
        <v>60</v>
      </c>
      <c r="J1709" t="s">
        <v>170</v>
      </c>
      <c r="K1709" t="s">
        <v>3409</v>
      </c>
      <c r="L1709" t="s">
        <v>8840</v>
      </c>
      <c r="M1709" t="s">
        <v>52</v>
      </c>
      <c r="N1709" t="s">
        <v>173</v>
      </c>
      <c r="O1709" t="s">
        <v>8841</v>
      </c>
      <c r="P1709" t="s">
        <v>53</v>
      </c>
      <c r="Q1709" t="s">
        <v>175</v>
      </c>
      <c r="S1709" t="s">
        <v>1471</v>
      </c>
      <c r="W1709" t="s">
        <v>894</v>
      </c>
      <c r="X1709" t="s">
        <v>56</v>
      </c>
      <c r="Y1709" t="s">
        <v>57</v>
      </c>
      <c r="Z1709">
        <v>44171</v>
      </c>
      <c r="AA1709" t="s">
        <v>895</v>
      </c>
      <c r="AB1709" t="s">
        <v>1064</v>
      </c>
      <c r="AC1709">
        <v>44041</v>
      </c>
      <c r="AD1709">
        <v>44170</v>
      </c>
      <c r="AE1709">
        <v>44170</v>
      </c>
      <c r="AF1709" t="s">
        <v>8842</v>
      </c>
      <c r="AG1709" t="s">
        <v>64</v>
      </c>
      <c r="AH1709" t="s">
        <v>797</v>
      </c>
      <c r="AJ1709" t="s">
        <v>1473</v>
      </c>
      <c r="AK1709" t="s">
        <v>1474</v>
      </c>
      <c r="AL1709" t="s">
        <v>222</v>
      </c>
      <c r="AM1709" t="s">
        <v>185</v>
      </c>
      <c r="AN1709" t="s">
        <v>58</v>
      </c>
      <c r="AO1709" t="s">
        <v>8843</v>
      </c>
      <c r="AP1709" t="s">
        <v>224</v>
      </c>
      <c r="AQ1709" t="s">
        <v>421</v>
      </c>
      <c r="AR1709" t="s">
        <v>8844</v>
      </c>
    </row>
    <row r="1710" spans="1:44" x14ac:dyDescent="0.2">
      <c r="A1710" t="s">
        <v>5720</v>
      </c>
      <c r="B1710" t="s">
        <v>8845</v>
      </c>
      <c r="C1710">
        <v>44172</v>
      </c>
      <c r="D1710" t="s">
        <v>889</v>
      </c>
      <c r="E1710" t="s">
        <v>169</v>
      </c>
      <c r="F1710" t="s">
        <v>677</v>
      </c>
      <c r="G1710" t="s">
        <v>49</v>
      </c>
      <c r="H1710" t="s">
        <v>49</v>
      </c>
      <c r="I1710" t="s">
        <v>60</v>
      </c>
      <c r="J1710" t="s">
        <v>170</v>
      </c>
      <c r="K1710" t="s">
        <v>3762</v>
      </c>
      <c r="L1710" t="s">
        <v>8846</v>
      </c>
      <c r="M1710" t="s">
        <v>52</v>
      </c>
      <c r="N1710" t="s">
        <v>173</v>
      </c>
      <c r="O1710" t="s">
        <v>2569</v>
      </c>
      <c r="P1710" t="s">
        <v>53</v>
      </c>
      <c r="Q1710" t="s">
        <v>175</v>
      </c>
      <c r="S1710" t="s">
        <v>8847</v>
      </c>
      <c r="W1710" t="s">
        <v>894</v>
      </c>
      <c r="X1710" t="s">
        <v>56</v>
      </c>
      <c r="Y1710" t="s">
        <v>57</v>
      </c>
      <c r="Z1710">
        <v>44171</v>
      </c>
      <c r="AA1710" t="s">
        <v>895</v>
      </c>
      <c r="AB1710" t="s">
        <v>896</v>
      </c>
      <c r="AC1710">
        <v>44028</v>
      </c>
      <c r="AD1710">
        <v>44170</v>
      </c>
      <c r="AE1710">
        <v>44170</v>
      </c>
      <c r="AF1710" t="s">
        <v>8848</v>
      </c>
      <c r="AG1710" t="s">
        <v>64</v>
      </c>
      <c r="AH1710" t="s">
        <v>2989</v>
      </c>
      <c r="AJ1710" t="s">
        <v>1960</v>
      </c>
      <c r="AK1710" t="s">
        <v>1961</v>
      </c>
      <c r="AL1710" t="s">
        <v>842</v>
      </c>
      <c r="AM1710" t="s">
        <v>185</v>
      </c>
      <c r="AN1710" t="s">
        <v>58</v>
      </c>
      <c r="AO1710" t="s">
        <v>3769</v>
      </c>
      <c r="AP1710" t="s">
        <v>902</v>
      </c>
      <c r="AQ1710" t="s">
        <v>84</v>
      </c>
      <c r="AR1710" t="s">
        <v>2067</v>
      </c>
    </row>
    <row r="1711" spans="1:44" x14ac:dyDescent="0.2">
      <c r="A1711" t="s">
        <v>5720</v>
      </c>
      <c r="B1711" t="s">
        <v>8849</v>
      </c>
      <c r="C1711">
        <v>44173</v>
      </c>
      <c r="D1711" t="s">
        <v>168</v>
      </c>
      <c r="E1711" t="s">
        <v>47</v>
      </c>
      <c r="F1711" t="s">
        <v>722</v>
      </c>
      <c r="G1711" t="s">
        <v>49</v>
      </c>
      <c r="H1711" t="s">
        <v>49</v>
      </c>
      <c r="I1711" t="s">
        <v>60</v>
      </c>
      <c r="J1711" t="s">
        <v>170</v>
      </c>
      <c r="K1711" t="s">
        <v>8850</v>
      </c>
      <c r="L1711" t="s">
        <v>8851</v>
      </c>
      <c r="M1711" t="s">
        <v>52</v>
      </c>
      <c r="N1711" t="s">
        <v>173</v>
      </c>
      <c r="O1711" t="s">
        <v>383</v>
      </c>
      <c r="P1711" t="s">
        <v>53</v>
      </c>
      <c r="Q1711" t="s">
        <v>175</v>
      </c>
      <c r="S1711" t="s">
        <v>5139</v>
      </c>
      <c r="W1711" t="s">
        <v>178</v>
      </c>
      <c r="X1711" t="s">
        <v>56</v>
      </c>
      <c r="Y1711" t="s">
        <v>57</v>
      </c>
      <c r="Z1711">
        <v>44171</v>
      </c>
      <c r="AA1711" t="s">
        <v>241</v>
      </c>
      <c r="AB1711" t="s">
        <v>907</v>
      </c>
      <c r="AC1711">
        <v>43729</v>
      </c>
      <c r="AD1711">
        <v>44131</v>
      </c>
      <c r="AE1711">
        <v>44131</v>
      </c>
      <c r="AF1711" t="s">
        <v>8852</v>
      </c>
      <c r="AG1711" t="s">
        <v>64</v>
      </c>
      <c r="AH1711" t="s">
        <v>1726</v>
      </c>
      <c r="AJ1711" t="s">
        <v>354</v>
      </c>
      <c r="AK1711" t="s">
        <v>2596</v>
      </c>
      <c r="AL1711" t="s">
        <v>356</v>
      </c>
      <c r="AM1711" t="s">
        <v>308</v>
      </c>
      <c r="AN1711" t="s">
        <v>58</v>
      </c>
      <c r="AO1711" t="s">
        <v>8853</v>
      </c>
      <c r="AP1711" t="s">
        <v>407</v>
      </c>
      <c r="AQ1711" t="s">
        <v>207</v>
      </c>
      <c r="AR1711" t="s">
        <v>8854</v>
      </c>
    </row>
    <row r="1712" spans="1:44" x14ac:dyDescent="0.2">
      <c r="A1712" t="s">
        <v>5720</v>
      </c>
      <c r="B1712" t="s">
        <v>8855</v>
      </c>
      <c r="C1712">
        <v>44175</v>
      </c>
      <c r="D1712" t="s">
        <v>689</v>
      </c>
      <c r="E1712" t="s">
        <v>227</v>
      </c>
      <c r="F1712" t="s">
        <v>722</v>
      </c>
      <c r="G1712" t="s">
        <v>49</v>
      </c>
      <c r="H1712" t="s">
        <v>49</v>
      </c>
      <c r="I1712" t="s">
        <v>60</v>
      </c>
      <c r="J1712" t="s">
        <v>170</v>
      </c>
      <c r="K1712" t="s">
        <v>8856</v>
      </c>
      <c r="L1712" t="s">
        <v>8857</v>
      </c>
      <c r="M1712" t="s">
        <v>52</v>
      </c>
      <c r="N1712" t="s">
        <v>230</v>
      </c>
      <c r="O1712" t="s">
        <v>733</v>
      </c>
      <c r="P1712" t="s">
        <v>53</v>
      </c>
      <c r="Q1712" t="s">
        <v>112</v>
      </c>
      <c r="S1712" t="s">
        <v>336</v>
      </c>
      <c r="W1712" t="s">
        <v>178</v>
      </c>
      <c r="X1712" t="s">
        <v>56</v>
      </c>
      <c r="Y1712" t="s">
        <v>57</v>
      </c>
      <c r="Z1712">
        <v>44171</v>
      </c>
      <c r="AA1712" t="s">
        <v>2621</v>
      </c>
      <c r="AB1712" t="s">
        <v>2622</v>
      </c>
      <c r="AC1712">
        <v>43835</v>
      </c>
      <c r="AD1712">
        <v>44171</v>
      </c>
      <c r="AE1712">
        <v>44172</v>
      </c>
      <c r="AF1712" t="s">
        <v>8858</v>
      </c>
      <c r="AG1712" t="s">
        <v>64</v>
      </c>
      <c r="AH1712" t="s">
        <v>1036</v>
      </c>
      <c r="AJ1712" t="s">
        <v>726</v>
      </c>
      <c r="AK1712" t="s">
        <v>727</v>
      </c>
      <c r="AL1712" t="s">
        <v>728</v>
      </c>
      <c r="AM1712" t="s">
        <v>185</v>
      </c>
      <c r="AN1712" t="s">
        <v>58</v>
      </c>
      <c r="AO1712" t="s">
        <v>8859</v>
      </c>
      <c r="AP1712" t="s">
        <v>407</v>
      </c>
      <c r="AQ1712" t="s">
        <v>484</v>
      </c>
      <c r="AR1712" t="s">
        <v>2853</v>
      </c>
    </row>
    <row r="1713" spans="1:44" x14ac:dyDescent="0.2">
      <c r="A1713" t="s">
        <v>5720</v>
      </c>
      <c r="B1713" t="s">
        <v>8860</v>
      </c>
      <c r="C1713">
        <v>44175</v>
      </c>
      <c r="D1713" t="s">
        <v>889</v>
      </c>
      <c r="E1713" t="s">
        <v>227</v>
      </c>
      <c r="F1713" t="s">
        <v>677</v>
      </c>
      <c r="G1713" t="s">
        <v>49</v>
      </c>
      <c r="H1713" t="s">
        <v>49</v>
      </c>
      <c r="I1713" t="s">
        <v>60</v>
      </c>
      <c r="J1713" t="s">
        <v>170</v>
      </c>
      <c r="K1713" t="s">
        <v>1774</v>
      </c>
      <c r="L1713" t="s">
        <v>8861</v>
      </c>
      <c r="M1713" t="s">
        <v>52</v>
      </c>
      <c r="N1713" t="s">
        <v>230</v>
      </c>
      <c r="P1713" t="s">
        <v>53</v>
      </c>
      <c r="Q1713" t="s">
        <v>175</v>
      </c>
      <c r="S1713" t="s">
        <v>6455</v>
      </c>
      <c r="W1713" t="s">
        <v>894</v>
      </c>
      <c r="X1713" t="s">
        <v>56</v>
      </c>
      <c r="Y1713" t="s">
        <v>57</v>
      </c>
      <c r="Z1713">
        <v>44171</v>
      </c>
      <c r="AA1713" t="s">
        <v>895</v>
      </c>
      <c r="AB1713" t="s">
        <v>896</v>
      </c>
      <c r="AC1713">
        <v>43895</v>
      </c>
      <c r="AG1713" t="s">
        <v>145</v>
      </c>
      <c r="AJ1713" t="s">
        <v>1453</v>
      </c>
      <c r="AK1713" t="s">
        <v>1454</v>
      </c>
      <c r="AL1713" t="s">
        <v>728</v>
      </c>
      <c r="AM1713" t="s">
        <v>185</v>
      </c>
      <c r="AN1713" t="s">
        <v>58</v>
      </c>
      <c r="AO1713" t="s">
        <v>8862</v>
      </c>
      <c r="AP1713" t="s">
        <v>902</v>
      </c>
      <c r="AQ1713" t="s">
        <v>84</v>
      </c>
      <c r="AR1713" t="s">
        <v>8863</v>
      </c>
    </row>
    <row r="1714" spans="1:44" x14ac:dyDescent="0.2">
      <c r="A1714" t="s">
        <v>5720</v>
      </c>
      <c r="B1714" t="s">
        <v>8864</v>
      </c>
      <c r="C1714">
        <v>44176</v>
      </c>
      <c r="D1714" t="s">
        <v>889</v>
      </c>
      <c r="E1714" t="s">
        <v>47</v>
      </c>
      <c r="F1714" t="s">
        <v>648</v>
      </c>
      <c r="G1714" t="s">
        <v>49</v>
      </c>
      <c r="H1714" t="s">
        <v>49</v>
      </c>
      <c r="I1714" t="s">
        <v>60</v>
      </c>
      <c r="J1714" t="s">
        <v>170</v>
      </c>
      <c r="K1714" t="s">
        <v>2393</v>
      </c>
      <c r="L1714" t="s">
        <v>8865</v>
      </c>
      <c r="M1714" t="s">
        <v>52</v>
      </c>
      <c r="N1714" t="s">
        <v>173</v>
      </c>
      <c r="O1714" t="s">
        <v>1357</v>
      </c>
      <c r="P1714" t="s">
        <v>53</v>
      </c>
      <c r="Q1714" t="s">
        <v>175</v>
      </c>
      <c r="S1714" t="s">
        <v>240</v>
      </c>
      <c r="W1714" t="s">
        <v>894</v>
      </c>
      <c r="X1714" t="s">
        <v>56</v>
      </c>
      <c r="Y1714" t="s">
        <v>57</v>
      </c>
      <c r="Z1714">
        <v>44171</v>
      </c>
      <c r="AA1714" t="s">
        <v>895</v>
      </c>
      <c r="AB1714" t="s">
        <v>1064</v>
      </c>
      <c r="AC1714">
        <v>43979</v>
      </c>
      <c r="AD1714">
        <v>44173</v>
      </c>
      <c r="AE1714">
        <v>44176</v>
      </c>
      <c r="AF1714" t="s">
        <v>8866</v>
      </c>
      <c r="AG1714" t="s">
        <v>64</v>
      </c>
      <c r="AH1714" t="s">
        <v>1486</v>
      </c>
      <c r="AI1714" t="s">
        <v>8867</v>
      </c>
      <c r="AJ1714" t="s">
        <v>2089</v>
      </c>
      <c r="AK1714" t="s">
        <v>2090</v>
      </c>
      <c r="AL1714" t="s">
        <v>1069</v>
      </c>
      <c r="AM1714" t="s">
        <v>185</v>
      </c>
      <c r="AN1714" t="s">
        <v>58</v>
      </c>
      <c r="AO1714" t="s">
        <v>2397</v>
      </c>
      <c r="AP1714" t="s">
        <v>224</v>
      </c>
      <c r="AQ1714" t="s">
        <v>421</v>
      </c>
    </row>
    <row r="1715" spans="1:44" x14ac:dyDescent="0.2">
      <c r="A1715" t="s">
        <v>5720</v>
      </c>
      <c r="B1715" t="s">
        <v>8868</v>
      </c>
      <c r="C1715">
        <v>44178</v>
      </c>
      <c r="D1715" t="s">
        <v>889</v>
      </c>
      <c r="E1715" t="s">
        <v>227</v>
      </c>
      <c r="F1715" t="s">
        <v>648</v>
      </c>
      <c r="G1715" t="s">
        <v>49</v>
      </c>
      <c r="H1715" t="s">
        <v>49</v>
      </c>
      <c r="I1715" t="s">
        <v>60</v>
      </c>
      <c r="J1715" t="s">
        <v>170</v>
      </c>
      <c r="K1715" t="s">
        <v>3864</v>
      </c>
      <c r="L1715" t="s">
        <v>8869</v>
      </c>
      <c r="M1715" t="s">
        <v>52</v>
      </c>
      <c r="N1715" t="s">
        <v>173</v>
      </c>
      <c r="P1715" t="s">
        <v>53</v>
      </c>
      <c r="Q1715" t="s">
        <v>175</v>
      </c>
      <c r="S1715" t="s">
        <v>336</v>
      </c>
      <c r="T1715" t="s">
        <v>8870</v>
      </c>
      <c r="V1715" t="s">
        <v>8871</v>
      </c>
      <c r="W1715" t="s">
        <v>894</v>
      </c>
      <c r="X1715" t="s">
        <v>56</v>
      </c>
      <c r="Y1715" t="s">
        <v>57</v>
      </c>
      <c r="Z1715">
        <v>44178</v>
      </c>
      <c r="AA1715" t="s">
        <v>895</v>
      </c>
      <c r="AB1715" t="s">
        <v>1064</v>
      </c>
      <c r="AC1715">
        <v>44026</v>
      </c>
      <c r="AD1715">
        <v>44147</v>
      </c>
      <c r="AE1715">
        <v>44159</v>
      </c>
      <c r="AG1715" t="s">
        <v>64</v>
      </c>
      <c r="AH1715" t="s">
        <v>790</v>
      </c>
      <c r="AJ1715" t="s">
        <v>2800</v>
      </c>
      <c r="AK1715" t="s">
        <v>2801</v>
      </c>
      <c r="AL1715" t="s">
        <v>1069</v>
      </c>
      <c r="AM1715" t="s">
        <v>308</v>
      </c>
      <c r="AN1715" t="s">
        <v>58</v>
      </c>
      <c r="AO1715" t="s">
        <v>3866</v>
      </c>
      <c r="AP1715" t="s">
        <v>224</v>
      </c>
      <c r="AQ1715" t="s">
        <v>421</v>
      </c>
    </row>
    <row r="1716" spans="1:44" x14ac:dyDescent="0.2">
      <c r="A1716" t="s">
        <v>5720</v>
      </c>
      <c r="B1716" t="s">
        <v>8872</v>
      </c>
      <c r="C1716">
        <v>44184</v>
      </c>
      <c r="D1716" t="s">
        <v>889</v>
      </c>
      <c r="E1716" t="s">
        <v>227</v>
      </c>
      <c r="F1716" t="s">
        <v>677</v>
      </c>
      <c r="G1716" t="s">
        <v>49</v>
      </c>
      <c r="H1716" t="s">
        <v>49</v>
      </c>
      <c r="I1716" t="s">
        <v>60</v>
      </c>
      <c r="J1716" t="s">
        <v>170</v>
      </c>
      <c r="K1716" t="s">
        <v>3668</v>
      </c>
      <c r="L1716" t="s">
        <v>8873</v>
      </c>
      <c r="M1716" t="s">
        <v>52</v>
      </c>
      <c r="P1716" t="s">
        <v>53</v>
      </c>
      <c r="Q1716" t="s">
        <v>175</v>
      </c>
      <c r="S1716" t="s">
        <v>8874</v>
      </c>
      <c r="W1716" t="s">
        <v>894</v>
      </c>
      <c r="X1716" t="s">
        <v>56</v>
      </c>
      <c r="Y1716" t="s">
        <v>57</v>
      </c>
      <c r="Z1716">
        <v>44178</v>
      </c>
      <c r="AA1716" t="s">
        <v>895</v>
      </c>
      <c r="AB1716" t="s">
        <v>896</v>
      </c>
      <c r="AC1716">
        <v>43993</v>
      </c>
      <c r="AG1716" t="s">
        <v>145</v>
      </c>
      <c r="AN1716" t="s">
        <v>58</v>
      </c>
      <c r="AO1716" t="s">
        <v>8875</v>
      </c>
      <c r="AP1716" t="s">
        <v>902</v>
      </c>
      <c r="AQ1716" t="s">
        <v>84</v>
      </c>
      <c r="AR1716" t="s">
        <v>774</v>
      </c>
    </row>
    <row r="1717" spans="1:44" x14ac:dyDescent="0.2">
      <c r="A1717" t="s">
        <v>5720</v>
      </c>
      <c r="B1717" t="s">
        <v>8876</v>
      </c>
      <c r="C1717">
        <v>44186</v>
      </c>
      <c r="D1717" t="s">
        <v>689</v>
      </c>
      <c r="E1717" t="s">
        <v>47</v>
      </c>
      <c r="F1717" t="s">
        <v>48</v>
      </c>
      <c r="G1717" t="s">
        <v>49</v>
      </c>
      <c r="H1717" t="s">
        <v>49</v>
      </c>
      <c r="I1717" t="s">
        <v>60</v>
      </c>
      <c r="J1717" t="s">
        <v>170</v>
      </c>
      <c r="L1717" t="s">
        <v>8877</v>
      </c>
      <c r="M1717" t="s">
        <v>52</v>
      </c>
      <c r="N1717" t="s">
        <v>173</v>
      </c>
      <c r="O1717" t="s">
        <v>1680</v>
      </c>
      <c r="P1717" t="s">
        <v>53</v>
      </c>
      <c r="Q1717" t="s">
        <v>262</v>
      </c>
      <c r="S1717" t="s">
        <v>240</v>
      </c>
      <c r="W1717" t="s">
        <v>178</v>
      </c>
      <c r="X1717" t="s">
        <v>56</v>
      </c>
      <c r="Y1717" t="s">
        <v>57</v>
      </c>
      <c r="Z1717">
        <v>44185</v>
      </c>
      <c r="AD1717">
        <v>44184</v>
      </c>
      <c r="AE1717">
        <v>44184</v>
      </c>
      <c r="AF1717" t="s">
        <v>8878</v>
      </c>
      <c r="AG1717" t="s">
        <v>64</v>
      </c>
      <c r="AH1717" t="s">
        <v>2085</v>
      </c>
      <c r="AI1717" t="s">
        <v>8879</v>
      </c>
      <c r="AJ1717" t="s">
        <v>466</v>
      </c>
      <c r="AK1717" t="s">
        <v>467</v>
      </c>
      <c r="AL1717" t="s">
        <v>468</v>
      </c>
      <c r="AM1717" t="s">
        <v>185</v>
      </c>
      <c r="AN1717" t="s">
        <v>58</v>
      </c>
    </row>
    <row r="1718" spans="1:44" x14ac:dyDescent="0.2">
      <c r="A1718" t="s">
        <v>5720</v>
      </c>
      <c r="B1718" t="s">
        <v>8880</v>
      </c>
      <c r="C1718">
        <v>44186</v>
      </c>
      <c r="D1718" t="s">
        <v>689</v>
      </c>
      <c r="E1718" t="s">
        <v>169</v>
      </c>
      <c r="G1718" t="s">
        <v>49</v>
      </c>
      <c r="H1718" t="s">
        <v>49</v>
      </c>
      <c r="I1718" t="s">
        <v>60</v>
      </c>
      <c r="J1718" t="s">
        <v>170</v>
      </c>
      <c r="L1718" t="s">
        <v>8881</v>
      </c>
      <c r="M1718" t="s">
        <v>52</v>
      </c>
      <c r="N1718" t="s">
        <v>173</v>
      </c>
      <c r="O1718" t="s">
        <v>733</v>
      </c>
      <c r="P1718" t="s">
        <v>53</v>
      </c>
      <c r="Q1718" t="s">
        <v>262</v>
      </c>
      <c r="S1718" t="s">
        <v>8882</v>
      </c>
      <c r="W1718" t="s">
        <v>178</v>
      </c>
      <c r="X1718" t="s">
        <v>56</v>
      </c>
      <c r="Y1718" t="s">
        <v>57</v>
      </c>
      <c r="Z1718">
        <v>44185</v>
      </c>
      <c r="AD1718">
        <v>44183</v>
      </c>
      <c r="AE1718">
        <v>44186</v>
      </c>
      <c r="AF1718" t="s">
        <v>8883</v>
      </c>
      <c r="AG1718" t="s">
        <v>64</v>
      </c>
      <c r="AH1718" t="s">
        <v>304</v>
      </c>
      <c r="AJ1718" t="s">
        <v>1037</v>
      </c>
      <c r="AK1718" t="s">
        <v>1038</v>
      </c>
      <c r="AL1718" t="s">
        <v>389</v>
      </c>
      <c r="AM1718" t="s">
        <v>185</v>
      </c>
      <c r="AN1718" t="s">
        <v>58</v>
      </c>
    </row>
    <row r="1719" spans="1:44" x14ac:dyDescent="0.2">
      <c r="A1719" t="s">
        <v>5720</v>
      </c>
      <c r="B1719" t="s">
        <v>8884</v>
      </c>
      <c r="C1719">
        <v>44194</v>
      </c>
      <c r="D1719" t="s">
        <v>689</v>
      </c>
      <c r="E1719" t="s">
        <v>47</v>
      </c>
      <c r="F1719" t="s">
        <v>48</v>
      </c>
      <c r="G1719" t="s">
        <v>49</v>
      </c>
      <c r="H1719" t="s">
        <v>49</v>
      </c>
      <c r="I1719" t="s">
        <v>60</v>
      </c>
      <c r="J1719" t="s">
        <v>170</v>
      </c>
      <c r="L1719" t="s">
        <v>8885</v>
      </c>
      <c r="M1719" t="s">
        <v>52</v>
      </c>
      <c r="N1719" t="s">
        <v>173</v>
      </c>
      <c r="O1719" t="s">
        <v>8886</v>
      </c>
      <c r="P1719" t="s">
        <v>53</v>
      </c>
      <c r="Q1719" t="s">
        <v>262</v>
      </c>
      <c r="S1719" t="s">
        <v>240</v>
      </c>
      <c r="T1719" t="s">
        <v>8887</v>
      </c>
      <c r="W1719" t="s">
        <v>178</v>
      </c>
      <c r="X1719" t="s">
        <v>56</v>
      </c>
      <c r="Y1719" t="s">
        <v>57</v>
      </c>
      <c r="Z1719">
        <v>44192</v>
      </c>
      <c r="AD1719">
        <v>44185</v>
      </c>
      <c r="AE1719">
        <v>44185</v>
      </c>
      <c r="AF1719" t="s">
        <v>8888</v>
      </c>
      <c r="AG1719" t="s">
        <v>64</v>
      </c>
      <c r="AH1719" t="s">
        <v>1486</v>
      </c>
      <c r="AI1719" t="s">
        <v>8889</v>
      </c>
      <c r="AJ1719" t="s">
        <v>8890</v>
      </c>
      <c r="AK1719" t="s">
        <v>8891</v>
      </c>
      <c r="AL1719" t="s">
        <v>3061</v>
      </c>
      <c r="AM1719" t="s">
        <v>185</v>
      </c>
      <c r="AN1719" t="s">
        <v>58</v>
      </c>
    </row>
    <row r="1720" spans="1:44" x14ac:dyDescent="0.2">
      <c r="A1720" t="s">
        <v>5720</v>
      </c>
      <c r="B1720" t="s">
        <v>8892</v>
      </c>
      <c r="C1720">
        <v>44196</v>
      </c>
      <c r="D1720" t="s">
        <v>7080</v>
      </c>
      <c r="E1720" t="s">
        <v>227</v>
      </c>
      <c r="F1720" t="s">
        <v>72</v>
      </c>
      <c r="G1720" t="s">
        <v>49</v>
      </c>
      <c r="H1720" t="s">
        <v>49</v>
      </c>
      <c r="I1720" t="s">
        <v>60</v>
      </c>
      <c r="J1720" t="s">
        <v>73</v>
      </c>
      <c r="K1720" t="s">
        <v>8795</v>
      </c>
      <c r="L1720" t="s">
        <v>8893</v>
      </c>
      <c r="M1720" t="s">
        <v>52</v>
      </c>
      <c r="N1720" t="s">
        <v>62</v>
      </c>
      <c r="O1720" t="s">
        <v>640</v>
      </c>
      <c r="P1720" t="s">
        <v>53</v>
      </c>
      <c r="Q1720" t="s">
        <v>63</v>
      </c>
      <c r="S1720" t="s">
        <v>2243</v>
      </c>
      <c r="W1720" t="s">
        <v>216</v>
      </c>
      <c r="X1720" t="s">
        <v>56</v>
      </c>
      <c r="Y1720" t="s">
        <v>57</v>
      </c>
      <c r="Z1720">
        <v>44192</v>
      </c>
      <c r="AA1720" t="s">
        <v>8894</v>
      </c>
      <c r="AC1720">
        <v>43885</v>
      </c>
      <c r="AD1720">
        <v>44176</v>
      </c>
      <c r="AG1720" t="s">
        <v>64</v>
      </c>
      <c r="AH1720" t="s">
        <v>8895</v>
      </c>
      <c r="AN1720" t="s">
        <v>58</v>
      </c>
      <c r="AO1720" t="s">
        <v>8896</v>
      </c>
      <c r="AP1720" t="s">
        <v>84</v>
      </c>
      <c r="AR1720" t="s">
        <v>8897</v>
      </c>
    </row>
    <row r="1721" spans="1:44" x14ac:dyDescent="0.2">
      <c r="A1721" t="s">
        <v>5720</v>
      </c>
      <c r="B1721" t="s">
        <v>8898</v>
      </c>
      <c r="C1721">
        <v>44196</v>
      </c>
      <c r="D1721" t="s">
        <v>168</v>
      </c>
      <c r="E1721" t="s">
        <v>227</v>
      </c>
      <c r="F1721" t="s">
        <v>166</v>
      </c>
      <c r="G1721" t="s">
        <v>49</v>
      </c>
      <c r="H1721" t="s">
        <v>49</v>
      </c>
      <c r="I1721" t="s">
        <v>60</v>
      </c>
      <c r="J1721" t="s">
        <v>170</v>
      </c>
      <c r="L1721" t="s">
        <v>8899</v>
      </c>
      <c r="M1721" t="s">
        <v>52</v>
      </c>
      <c r="N1721" t="s">
        <v>173</v>
      </c>
      <c r="O1721" t="s">
        <v>8900</v>
      </c>
      <c r="P1721" t="s">
        <v>53</v>
      </c>
      <c r="Q1721" t="s">
        <v>175</v>
      </c>
      <c r="S1721" t="s">
        <v>489</v>
      </c>
      <c r="T1721" t="s">
        <v>2107</v>
      </c>
      <c r="V1721" t="s">
        <v>8901</v>
      </c>
      <c r="W1721" t="s">
        <v>178</v>
      </c>
      <c r="X1721" t="s">
        <v>56</v>
      </c>
      <c r="Y1721" t="s">
        <v>57</v>
      </c>
      <c r="Z1721">
        <v>44192</v>
      </c>
      <c r="AD1721">
        <v>44176</v>
      </c>
      <c r="AE1721">
        <v>44197</v>
      </c>
      <c r="AF1721" t="s">
        <v>8902</v>
      </c>
      <c r="AG1721" t="s">
        <v>64</v>
      </c>
      <c r="AH1721" t="s">
        <v>6293</v>
      </c>
      <c r="AJ1721" t="s">
        <v>1473</v>
      </c>
      <c r="AK1721" t="s">
        <v>1474</v>
      </c>
      <c r="AL1721" t="s">
        <v>222</v>
      </c>
      <c r="AM1721" t="s">
        <v>185</v>
      </c>
      <c r="AN1721" t="s">
        <v>58</v>
      </c>
    </row>
    <row r="1722" spans="1:44" x14ac:dyDescent="0.2">
      <c r="A1722" t="s">
        <v>5720</v>
      </c>
      <c r="B1722" t="s">
        <v>8903</v>
      </c>
      <c r="C1722">
        <v>44199</v>
      </c>
      <c r="D1722" t="s">
        <v>7886</v>
      </c>
      <c r="E1722" t="s">
        <v>227</v>
      </c>
      <c r="F1722" t="s">
        <v>48</v>
      </c>
      <c r="G1722" t="s">
        <v>49</v>
      </c>
      <c r="H1722" t="s">
        <v>49</v>
      </c>
      <c r="I1722" t="s">
        <v>60</v>
      </c>
      <c r="J1722" t="s">
        <v>170</v>
      </c>
      <c r="L1722" t="s">
        <v>8904</v>
      </c>
      <c r="M1722" t="s">
        <v>52</v>
      </c>
      <c r="N1722" t="s">
        <v>230</v>
      </c>
      <c r="O1722" t="s">
        <v>449</v>
      </c>
      <c r="P1722" t="s">
        <v>53</v>
      </c>
      <c r="Q1722" t="s">
        <v>63</v>
      </c>
      <c r="S1722" t="s">
        <v>336</v>
      </c>
      <c r="W1722" t="s">
        <v>301</v>
      </c>
      <c r="X1722" t="s">
        <v>56</v>
      </c>
      <c r="Y1722" t="s">
        <v>57</v>
      </c>
      <c r="Z1722">
        <v>44199</v>
      </c>
      <c r="AD1722">
        <v>44196</v>
      </c>
      <c r="AE1722">
        <v>44196</v>
      </c>
      <c r="AF1722" t="s">
        <v>8905</v>
      </c>
      <c r="AG1722" t="s">
        <v>64</v>
      </c>
      <c r="AH1722" t="s">
        <v>1036</v>
      </c>
      <c r="AJ1722" t="s">
        <v>781</v>
      </c>
      <c r="AK1722" t="s">
        <v>782</v>
      </c>
      <c r="AL1722" t="s">
        <v>783</v>
      </c>
      <c r="AM1722" t="s">
        <v>185</v>
      </c>
      <c r="AN1722" t="s">
        <v>58</v>
      </c>
      <c r="AR1722" t="s">
        <v>4119</v>
      </c>
    </row>
    <row r="1723" spans="1:44" x14ac:dyDescent="0.2">
      <c r="A1723" t="s">
        <v>5720</v>
      </c>
      <c r="B1723" t="s">
        <v>8906</v>
      </c>
      <c r="C1723">
        <v>44200</v>
      </c>
      <c r="D1723" t="s">
        <v>689</v>
      </c>
      <c r="E1723" t="s">
        <v>47</v>
      </c>
      <c r="F1723" t="s">
        <v>722</v>
      </c>
      <c r="G1723" t="s">
        <v>49</v>
      </c>
      <c r="H1723" t="s">
        <v>49</v>
      </c>
      <c r="I1723" t="s">
        <v>60</v>
      </c>
      <c r="J1723" t="s">
        <v>170</v>
      </c>
      <c r="K1723" t="s">
        <v>5491</v>
      </c>
      <c r="L1723" t="s">
        <v>8907</v>
      </c>
      <c r="M1723" t="s">
        <v>52</v>
      </c>
      <c r="N1723" t="s">
        <v>173</v>
      </c>
      <c r="O1723" t="s">
        <v>733</v>
      </c>
      <c r="P1723" t="s">
        <v>53</v>
      </c>
      <c r="Q1723" t="s">
        <v>112</v>
      </c>
      <c r="S1723" t="s">
        <v>240</v>
      </c>
      <c r="W1723" t="s">
        <v>178</v>
      </c>
      <c r="X1723" t="s">
        <v>56</v>
      </c>
      <c r="Y1723" t="s">
        <v>57</v>
      </c>
      <c r="Z1723">
        <v>44199</v>
      </c>
      <c r="AA1723" t="s">
        <v>2621</v>
      </c>
      <c r="AB1723" t="s">
        <v>2622</v>
      </c>
      <c r="AC1723">
        <v>44020</v>
      </c>
      <c r="AD1723">
        <v>44200</v>
      </c>
      <c r="AE1723">
        <v>44200</v>
      </c>
      <c r="AG1723" t="s">
        <v>64</v>
      </c>
      <c r="AH1723" t="s">
        <v>2060</v>
      </c>
      <c r="AJ1723" t="s">
        <v>4981</v>
      </c>
      <c r="AK1723" t="s">
        <v>8908</v>
      </c>
      <c r="AL1723" t="s">
        <v>728</v>
      </c>
      <c r="AM1723" t="s">
        <v>185</v>
      </c>
      <c r="AN1723" t="s">
        <v>58</v>
      </c>
      <c r="AO1723" t="s">
        <v>8909</v>
      </c>
      <c r="AP1723" t="s">
        <v>407</v>
      </c>
      <c r="AQ1723" t="s">
        <v>484</v>
      </c>
    </row>
    <row r="1724" spans="1:44" x14ac:dyDescent="0.2">
      <c r="A1724" t="s">
        <v>5720</v>
      </c>
      <c r="B1724" t="s">
        <v>8910</v>
      </c>
      <c r="C1724">
        <v>44201</v>
      </c>
      <c r="D1724" t="s">
        <v>4369</v>
      </c>
      <c r="E1724" t="s">
        <v>47</v>
      </c>
      <c r="F1724" t="s">
        <v>3577</v>
      </c>
      <c r="G1724" t="s">
        <v>49</v>
      </c>
      <c r="H1724" t="s">
        <v>49</v>
      </c>
      <c r="I1724" t="s">
        <v>60</v>
      </c>
      <c r="J1724" t="s">
        <v>73</v>
      </c>
      <c r="L1724" t="s">
        <v>8911</v>
      </c>
      <c r="M1724" t="s">
        <v>52</v>
      </c>
      <c r="N1724" t="s">
        <v>62</v>
      </c>
      <c r="O1724" t="s">
        <v>8912</v>
      </c>
      <c r="P1724" t="s">
        <v>53</v>
      </c>
      <c r="Q1724" t="s">
        <v>63</v>
      </c>
      <c r="S1724" t="s">
        <v>2243</v>
      </c>
      <c r="T1724" t="s">
        <v>8913</v>
      </c>
      <c r="V1724" t="s">
        <v>4894</v>
      </c>
      <c r="W1724" t="s">
        <v>3580</v>
      </c>
      <c r="X1724" t="s">
        <v>56</v>
      </c>
      <c r="Y1724" t="s">
        <v>57</v>
      </c>
      <c r="Z1724">
        <v>44199</v>
      </c>
      <c r="AF1724" t="s">
        <v>8914</v>
      </c>
      <c r="AG1724" t="s">
        <v>64</v>
      </c>
      <c r="AH1724" t="s">
        <v>633</v>
      </c>
      <c r="AN1724" t="s">
        <v>58</v>
      </c>
    </row>
    <row r="1725" spans="1:44" x14ac:dyDescent="0.2">
      <c r="A1725" t="s">
        <v>5720</v>
      </c>
      <c r="B1725" t="s">
        <v>8915</v>
      </c>
      <c r="C1725">
        <v>44203</v>
      </c>
      <c r="D1725" t="s">
        <v>689</v>
      </c>
      <c r="E1725" t="s">
        <v>227</v>
      </c>
      <c r="F1725" t="s">
        <v>722</v>
      </c>
      <c r="G1725" t="s">
        <v>49</v>
      </c>
      <c r="H1725" t="s">
        <v>49</v>
      </c>
      <c r="I1725" t="s">
        <v>60</v>
      </c>
      <c r="J1725" t="s">
        <v>170</v>
      </c>
      <c r="L1725" t="s">
        <v>8916</v>
      </c>
      <c r="M1725" t="s">
        <v>52</v>
      </c>
      <c r="N1725" t="s">
        <v>173</v>
      </c>
      <c r="O1725" t="s">
        <v>2886</v>
      </c>
      <c r="P1725" t="s">
        <v>53</v>
      </c>
      <c r="Q1725" t="s">
        <v>262</v>
      </c>
      <c r="S1725" t="s">
        <v>263</v>
      </c>
      <c r="T1725" t="s">
        <v>8917</v>
      </c>
      <c r="V1725" t="s">
        <v>2288</v>
      </c>
      <c r="W1725" t="s">
        <v>178</v>
      </c>
      <c r="X1725" t="s">
        <v>56</v>
      </c>
      <c r="Y1725" t="s">
        <v>57</v>
      </c>
      <c r="Z1725">
        <v>44199</v>
      </c>
      <c r="AD1725">
        <v>44181</v>
      </c>
      <c r="AE1725">
        <v>44181</v>
      </c>
      <c r="AF1725" t="s">
        <v>8918</v>
      </c>
      <c r="AG1725" t="s">
        <v>64</v>
      </c>
      <c r="AH1725" t="s">
        <v>493</v>
      </c>
      <c r="AJ1725" t="s">
        <v>3238</v>
      </c>
      <c r="AK1725" t="s">
        <v>8919</v>
      </c>
      <c r="AL1725" t="s">
        <v>419</v>
      </c>
      <c r="AM1725" t="s">
        <v>185</v>
      </c>
      <c r="AN1725" t="s">
        <v>58</v>
      </c>
      <c r="AQ1725" t="s">
        <v>187</v>
      </c>
      <c r="AR1725" t="s">
        <v>8920</v>
      </c>
    </row>
    <row r="1726" spans="1:44" x14ac:dyDescent="0.2">
      <c r="A1726" t="s">
        <v>5720</v>
      </c>
      <c r="B1726" t="s">
        <v>8921</v>
      </c>
      <c r="C1726">
        <v>44204</v>
      </c>
      <c r="D1726" t="s">
        <v>68</v>
      </c>
      <c r="E1726" t="s">
        <v>47</v>
      </c>
      <c r="F1726" t="s">
        <v>72</v>
      </c>
      <c r="G1726" t="s">
        <v>49</v>
      </c>
      <c r="H1726" t="s">
        <v>49</v>
      </c>
      <c r="I1726" t="s">
        <v>60</v>
      </c>
      <c r="J1726" t="s">
        <v>73</v>
      </c>
      <c r="K1726" t="s">
        <v>8786</v>
      </c>
      <c r="L1726" t="s">
        <v>8922</v>
      </c>
      <c r="M1726" t="s">
        <v>52</v>
      </c>
      <c r="N1726" t="s">
        <v>62</v>
      </c>
      <c r="O1726" t="s">
        <v>135</v>
      </c>
      <c r="P1726" t="s">
        <v>53</v>
      </c>
      <c r="Q1726" t="s">
        <v>112</v>
      </c>
      <c r="S1726" t="s">
        <v>2223</v>
      </c>
      <c r="W1726" t="s">
        <v>55</v>
      </c>
      <c r="X1726" t="s">
        <v>56</v>
      </c>
      <c r="Y1726" t="s">
        <v>57</v>
      </c>
      <c r="Z1726">
        <v>44199</v>
      </c>
      <c r="AA1726" t="s">
        <v>7096</v>
      </c>
      <c r="AC1726">
        <v>44027</v>
      </c>
      <c r="AD1726">
        <v>44188</v>
      </c>
      <c r="AE1726">
        <v>44188</v>
      </c>
      <c r="AF1726" t="s">
        <v>8923</v>
      </c>
      <c r="AG1726" t="s">
        <v>64</v>
      </c>
      <c r="AH1726" t="s">
        <v>8924</v>
      </c>
      <c r="AN1726" t="s">
        <v>58</v>
      </c>
      <c r="AO1726" t="s">
        <v>8792</v>
      </c>
      <c r="AP1726" t="s">
        <v>84</v>
      </c>
    </row>
    <row r="1727" spans="1:44" x14ac:dyDescent="0.2">
      <c r="A1727" t="s">
        <v>5720</v>
      </c>
      <c r="B1727" t="s">
        <v>8925</v>
      </c>
      <c r="C1727">
        <v>44204</v>
      </c>
      <c r="D1727" t="s">
        <v>3576</v>
      </c>
      <c r="E1727" t="s">
        <v>47</v>
      </c>
      <c r="F1727" t="s">
        <v>3577</v>
      </c>
      <c r="G1727" t="s">
        <v>49</v>
      </c>
      <c r="H1727" t="s">
        <v>49</v>
      </c>
      <c r="I1727" t="s">
        <v>60</v>
      </c>
      <c r="J1727" t="s">
        <v>73</v>
      </c>
      <c r="L1727" t="s">
        <v>8926</v>
      </c>
      <c r="M1727" t="s">
        <v>52</v>
      </c>
      <c r="N1727" t="s">
        <v>62</v>
      </c>
      <c r="O1727" t="s">
        <v>8927</v>
      </c>
      <c r="P1727" t="s">
        <v>53</v>
      </c>
      <c r="Q1727" t="s">
        <v>63</v>
      </c>
      <c r="S1727" t="s">
        <v>3304</v>
      </c>
      <c r="W1727" t="s">
        <v>3580</v>
      </c>
      <c r="X1727" t="s">
        <v>56</v>
      </c>
      <c r="Y1727" t="s">
        <v>57</v>
      </c>
      <c r="Z1727">
        <v>44199</v>
      </c>
      <c r="AD1727">
        <v>44181</v>
      </c>
      <c r="AE1727">
        <v>44181</v>
      </c>
      <c r="AG1727" t="s">
        <v>64</v>
      </c>
      <c r="AH1727" t="s">
        <v>4347</v>
      </c>
      <c r="AN1727" t="s">
        <v>58</v>
      </c>
    </row>
    <row r="1728" spans="1:44" x14ac:dyDescent="0.2">
      <c r="A1728" t="s">
        <v>5720</v>
      </c>
      <c r="B1728" t="s">
        <v>8928</v>
      </c>
      <c r="C1728">
        <v>44204</v>
      </c>
      <c r="D1728" t="s">
        <v>68</v>
      </c>
      <c r="E1728" t="s">
        <v>47</v>
      </c>
      <c r="F1728" t="s">
        <v>72</v>
      </c>
      <c r="G1728" t="s">
        <v>49</v>
      </c>
      <c r="H1728" t="s">
        <v>49</v>
      </c>
      <c r="I1728" t="s">
        <v>60</v>
      </c>
      <c r="J1728" t="s">
        <v>73</v>
      </c>
      <c r="K1728" t="s">
        <v>8929</v>
      </c>
      <c r="L1728" t="s">
        <v>8930</v>
      </c>
      <c r="M1728" t="s">
        <v>52</v>
      </c>
      <c r="N1728" t="s">
        <v>62</v>
      </c>
      <c r="O1728" t="s">
        <v>2217</v>
      </c>
      <c r="P1728" t="s">
        <v>53</v>
      </c>
      <c r="Q1728" t="s">
        <v>112</v>
      </c>
      <c r="S1728" t="s">
        <v>8931</v>
      </c>
      <c r="W1728" t="s">
        <v>55</v>
      </c>
      <c r="X1728" t="s">
        <v>56</v>
      </c>
      <c r="Y1728" t="s">
        <v>57</v>
      </c>
      <c r="Z1728">
        <v>44199</v>
      </c>
      <c r="AA1728" t="s">
        <v>7096</v>
      </c>
      <c r="AC1728">
        <v>43994</v>
      </c>
      <c r="AD1728">
        <v>44185</v>
      </c>
      <c r="AE1728">
        <v>44185</v>
      </c>
      <c r="AF1728" t="s">
        <v>8932</v>
      </c>
      <c r="AG1728" t="s">
        <v>64</v>
      </c>
      <c r="AH1728" t="s">
        <v>108</v>
      </c>
      <c r="AN1728" t="s">
        <v>58</v>
      </c>
      <c r="AO1728" t="s">
        <v>8933</v>
      </c>
      <c r="AP1728" t="s">
        <v>84</v>
      </c>
    </row>
    <row r="1729" spans="1:44" x14ac:dyDescent="0.2">
      <c r="A1729" t="s">
        <v>5720</v>
      </c>
      <c r="B1729" t="s">
        <v>8934</v>
      </c>
      <c r="C1729">
        <v>44204</v>
      </c>
      <c r="D1729" t="s">
        <v>683</v>
      </c>
      <c r="E1729" t="s">
        <v>227</v>
      </c>
      <c r="F1729" t="s">
        <v>664</v>
      </c>
      <c r="G1729" t="s">
        <v>49</v>
      </c>
      <c r="H1729" t="s">
        <v>49</v>
      </c>
      <c r="I1729" t="s">
        <v>60</v>
      </c>
      <c r="J1729" t="s">
        <v>95</v>
      </c>
      <c r="K1729" t="s">
        <v>546</v>
      </c>
      <c r="L1729" t="s">
        <v>3786</v>
      </c>
      <c r="M1729" t="s">
        <v>52</v>
      </c>
      <c r="N1729" t="s">
        <v>62</v>
      </c>
      <c r="O1729" t="s">
        <v>562</v>
      </c>
      <c r="P1729" t="s">
        <v>53</v>
      </c>
      <c r="Q1729" t="s">
        <v>63</v>
      </c>
      <c r="S1729" t="s">
        <v>336</v>
      </c>
      <c r="T1729" t="s">
        <v>8935</v>
      </c>
      <c r="V1729" t="s">
        <v>8936</v>
      </c>
      <c r="W1729" t="s">
        <v>667</v>
      </c>
      <c r="X1729" t="s">
        <v>56</v>
      </c>
      <c r="Y1729" t="s">
        <v>57</v>
      </c>
      <c r="Z1729">
        <v>44199</v>
      </c>
      <c r="AC1729">
        <v>44005</v>
      </c>
      <c r="AD1729">
        <v>44201</v>
      </c>
      <c r="AE1729">
        <v>44201</v>
      </c>
      <c r="AF1729" t="s">
        <v>8937</v>
      </c>
      <c r="AG1729" t="s">
        <v>64</v>
      </c>
      <c r="AH1729" t="s">
        <v>871</v>
      </c>
      <c r="AN1729" t="s">
        <v>58</v>
      </c>
    </row>
    <row r="1730" spans="1:44" x14ac:dyDescent="0.2">
      <c r="A1730" t="s">
        <v>5720</v>
      </c>
      <c r="B1730" t="s">
        <v>8938</v>
      </c>
      <c r="C1730">
        <v>44204</v>
      </c>
      <c r="D1730" t="s">
        <v>689</v>
      </c>
      <c r="E1730" t="s">
        <v>47</v>
      </c>
      <c r="F1730" t="s">
        <v>48</v>
      </c>
      <c r="G1730" t="s">
        <v>49</v>
      </c>
      <c r="H1730" t="s">
        <v>49</v>
      </c>
      <c r="I1730" t="s">
        <v>60</v>
      </c>
      <c r="J1730" t="s">
        <v>170</v>
      </c>
      <c r="L1730" t="s">
        <v>8939</v>
      </c>
      <c r="M1730" t="s">
        <v>52</v>
      </c>
      <c r="N1730" t="s">
        <v>230</v>
      </c>
      <c r="O1730" t="s">
        <v>8940</v>
      </c>
      <c r="P1730" t="s">
        <v>53</v>
      </c>
      <c r="Q1730" t="s">
        <v>262</v>
      </c>
      <c r="S1730" t="s">
        <v>240</v>
      </c>
      <c r="W1730" t="s">
        <v>178</v>
      </c>
      <c r="X1730" t="s">
        <v>56</v>
      </c>
      <c r="Y1730" t="s">
        <v>57</v>
      </c>
      <c r="Z1730">
        <v>44199</v>
      </c>
      <c r="AD1730">
        <v>44189</v>
      </c>
      <c r="AE1730">
        <v>44189</v>
      </c>
      <c r="AF1730" t="s">
        <v>8941</v>
      </c>
      <c r="AG1730" t="s">
        <v>64</v>
      </c>
      <c r="AH1730" t="s">
        <v>2060</v>
      </c>
      <c r="AJ1730" t="s">
        <v>5827</v>
      </c>
      <c r="AK1730" t="s">
        <v>5828</v>
      </c>
      <c r="AL1730" t="s">
        <v>419</v>
      </c>
      <c r="AM1730" t="s">
        <v>185</v>
      </c>
      <c r="AN1730" t="s">
        <v>58</v>
      </c>
    </row>
    <row r="1731" spans="1:44" x14ac:dyDescent="0.2">
      <c r="A1731" t="s">
        <v>5720</v>
      </c>
      <c r="B1731" t="s">
        <v>8942</v>
      </c>
      <c r="C1731">
        <v>44206</v>
      </c>
      <c r="D1731" t="s">
        <v>683</v>
      </c>
      <c r="E1731" t="s">
        <v>227</v>
      </c>
      <c r="F1731" t="s">
        <v>664</v>
      </c>
      <c r="G1731" t="s">
        <v>49</v>
      </c>
      <c r="H1731" t="s">
        <v>49</v>
      </c>
      <c r="I1731" t="s">
        <v>60</v>
      </c>
      <c r="J1731" t="s">
        <v>73</v>
      </c>
      <c r="K1731" t="s">
        <v>2578</v>
      </c>
      <c r="L1731" t="s">
        <v>8943</v>
      </c>
      <c r="M1731" t="s">
        <v>52</v>
      </c>
      <c r="N1731" t="s">
        <v>62</v>
      </c>
      <c r="O1731" t="s">
        <v>640</v>
      </c>
      <c r="P1731" t="s">
        <v>53</v>
      </c>
      <c r="Q1731" t="s">
        <v>63</v>
      </c>
      <c r="S1731" t="s">
        <v>336</v>
      </c>
      <c r="W1731" t="s">
        <v>667</v>
      </c>
      <c r="X1731" t="s">
        <v>56</v>
      </c>
      <c r="Y1731" t="s">
        <v>57</v>
      </c>
      <c r="Z1731">
        <v>44206</v>
      </c>
      <c r="AC1731">
        <v>43902</v>
      </c>
      <c r="AD1731">
        <v>44188</v>
      </c>
      <c r="AE1731">
        <v>44203</v>
      </c>
      <c r="AF1731" t="s">
        <v>5047</v>
      </c>
      <c r="AG1731" t="s">
        <v>64</v>
      </c>
      <c r="AH1731" t="s">
        <v>5558</v>
      </c>
      <c r="AN1731" t="s">
        <v>58</v>
      </c>
      <c r="AR1731" t="s">
        <v>8944</v>
      </c>
    </row>
    <row r="1732" spans="1:44" x14ac:dyDescent="0.2">
      <c r="A1732" t="s">
        <v>5720</v>
      </c>
      <c r="B1732" t="s">
        <v>8945</v>
      </c>
      <c r="C1732">
        <v>44206</v>
      </c>
      <c r="D1732" t="s">
        <v>689</v>
      </c>
      <c r="E1732" t="s">
        <v>169</v>
      </c>
      <c r="F1732" t="s">
        <v>722</v>
      </c>
      <c r="G1732" t="s">
        <v>49</v>
      </c>
      <c r="H1732" t="s">
        <v>49</v>
      </c>
      <c r="I1732" t="s">
        <v>60</v>
      </c>
      <c r="J1732" t="s">
        <v>170</v>
      </c>
      <c r="L1732" t="s">
        <v>8572</v>
      </c>
      <c r="M1732" t="s">
        <v>52</v>
      </c>
      <c r="N1732" t="s">
        <v>173</v>
      </c>
      <c r="O1732" t="s">
        <v>7327</v>
      </c>
      <c r="P1732" t="s">
        <v>53</v>
      </c>
      <c r="Q1732" t="s">
        <v>262</v>
      </c>
      <c r="R1732" t="s">
        <v>8946</v>
      </c>
      <c r="S1732" t="s">
        <v>740</v>
      </c>
      <c r="T1732" t="s">
        <v>1900</v>
      </c>
      <c r="V1732" t="s">
        <v>1924</v>
      </c>
      <c r="W1732" t="s">
        <v>178</v>
      </c>
      <c r="X1732" t="s">
        <v>56</v>
      </c>
      <c r="Y1732" t="s">
        <v>57</v>
      </c>
      <c r="Z1732">
        <v>44206</v>
      </c>
      <c r="AD1732">
        <v>44197</v>
      </c>
      <c r="AE1732">
        <v>44197</v>
      </c>
      <c r="AF1732" t="s">
        <v>8947</v>
      </c>
      <c r="AG1732" t="s">
        <v>64</v>
      </c>
      <c r="AH1732" t="s">
        <v>3112</v>
      </c>
      <c r="AJ1732" t="s">
        <v>2541</v>
      </c>
      <c r="AK1732" t="s">
        <v>2542</v>
      </c>
      <c r="AL1732" t="s">
        <v>419</v>
      </c>
      <c r="AM1732" t="s">
        <v>185</v>
      </c>
      <c r="AN1732" t="s">
        <v>58</v>
      </c>
      <c r="AQ1732" t="s">
        <v>484</v>
      </c>
      <c r="AR1732" t="s">
        <v>8575</v>
      </c>
    </row>
    <row r="1733" spans="1:44" x14ac:dyDescent="0.2">
      <c r="A1733" t="s">
        <v>5720</v>
      </c>
      <c r="B1733" t="s">
        <v>8948</v>
      </c>
      <c r="C1733">
        <v>44209</v>
      </c>
      <c r="D1733" t="s">
        <v>8949</v>
      </c>
      <c r="E1733" t="s">
        <v>47</v>
      </c>
      <c r="F1733" t="s">
        <v>422</v>
      </c>
      <c r="G1733" t="s">
        <v>49</v>
      </c>
      <c r="H1733" t="s">
        <v>49</v>
      </c>
      <c r="I1733" t="s">
        <v>60</v>
      </c>
      <c r="J1733" t="s">
        <v>170</v>
      </c>
      <c r="K1733" t="s">
        <v>3762</v>
      </c>
      <c r="L1733" t="s">
        <v>8950</v>
      </c>
      <c r="M1733" t="s">
        <v>52</v>
      </c>
      <c r="N1733" t="s">
        <v>173</v>
      </c>
      <c r="O1733" t="s">
        <v>8951</v>
      </c>
      <c r="P1733" t="s">
        <v>53</v>
      </c>
      <c r="Q1733" t="s">
        <v>63</v>
      </c>
      <c r="S1733" t="s">
        <v>489</v>
      </c>
      <c r="T1733" t="s">
        <v>8952</v>
      </c>
      <c r="V1733" t="s">
        <v>8953</v>
      </c>
      <c r="W1733" t="s">
        <v>8954</v>
      </c>
      <c r="X1733" t="s">
        <v>56</v>
      </c>
      <c r="Y1733" t="s">
        <v>57</v>
      </c>
      <c r="Z1733">
        <v>44206</v>
      </c>
      <c r="AA1733" t="s">
        <v>8955</v>
      </c>
      <c r="AB1733" t="s">
        <v>431</v>
      </c>
      <c r="AC1733">
        <v>44028</v>
      </c>
      <c r="AD1733">
        <v>44200</v>
      </c>
      <c r="AE1733">
        <v>44200</v>
      </c>
      <c r="AF1733" t="s">
        <v>8956</v>
      </c>
      <c r="AG1733" t="s">
        <v>64</v>
      </c>
      <c r="AH1733" t="s">
        <v>365</v>
      </c>
      <c r="AJ1733" t="s">
        <v>2635</v>
      </c>
      <c r="AK1733" t="s">
        <v>2636</v>
      </c>
      <c r="AL1733" t="s">
        <v>468</v>
      </c>
      <c r="AM1733" t="s">
        <v>185</v>
      </c>
      <c r="AN1733" t="s">
        <v>58</v>
      </c>
      <c r="AO1733" t="s">
        <v>8957</v>
      </c>
      <c r="AP1733" t="s">
        <v>421</v>
      </c>
      <c r="AQ1733" t="s">
        <v>188</v>
      </c>
      <c r="AR1733" t="s">
        <v>8958</v>
      </c>
    </row>
    <row r="1734" spans="1:44" x14ac:dyDescent="0.2">
      <c r="A1734" t="s">
        <v>5720</v>
      </c>
      <c r="B1734" t="s">
        <v>8959</v>
      </c>
      <c r="C1734">
        <v>44209</v>
      </c>
      <c r="D1734" t="s">
        <v>7886</v>
      </c>
      <c r="E1734" t="s">
        <v>227</v>
      </c>
      <c r="F1734" t="s">
        <v>1198</v>
      </c>
      <c r="G1734" t="s">
        <v>49</v>
      </c>
      <c r="H1734" t="s">
        <v>3201</v>
      </c>
      <c r="I1734" t="s">
        <v>60</v>
      </c>
      <c r="J1734" t="s">
        <v>170</v>
      </c>
      <c r="K1734" t="s">
        <v>8795</v>
      </c>
      <c r="L1734" t="s">
        <v>8960</v>
      </c>
      <c r="M1734" t="s">
        <v>52</v>
      </c>
      <c r="N1734" t="s">
        <v>230</v>
      </c>
      <c r="O1734" t="s">
        <v>8961</v>
      </c>
      <c r="P1734" t="s">
        <v>53</v>
      </c>
      <c r="Q1734" t="s">
        <v>112</v>
      </c>
      <c r="S1734" t="s">
        <v>8962</v>
      </c>
      <c r="W1734" t="s">
        <v>301</v>
      </c>
      <c r="X1734" t="s">
        <v>56</v>
      </c>
      <c r="Y1734" t="s">
        <v>57</v>
      </c>
      <c r="Z1734">
        <v>44206</v>
      </c>
      <c r="AA1734" t="s">
        <v>8963</v>
      </c>
      <c r="AB1734" t="s">
        <v>180</v>
      </c>
      <c r="AC1734">
        <v>43885</v>
      </c>
      <c r="AD1734">
        <v>44207</v>
      </c>
      <c r="AE1734">
        <v>44207</v>
      </c>
      <c r="AF1734" t="s">
        <v>8964</v>
      </c>
      <c r="AG1734" t="s">
        <v>64</v>
      </c>
      <c r="AH1734" t="s">
        <v>8965</v>
      </c>
      <c r="AJ1734" t="s">
        <v>4288</v>
      </c>
      <c r="AK1734" t="s">
        <v>4289</v>
      </c>
      <c r="AL1734" t="s">
        <v>4290</v>
      </c>
      <c r="AM1734" t="s">
        <v>308</v>
      </c>
      <c r="AN1734" t="s">
        <v>58</v>
      </c>
      <c r="AO1734" t="s">
        <v>8966</v>
      </c>
      <c r="AP1734" t="s">
        <v>1207</v>
      </c>
      <c r="AQ1734" t="s">
        <v>224</v>
      </c>
      <c r="AR1734" t="s">
        <v>7878</v>
      </c>
    </row>
    <row r="1735" spans="1:44" x14ac:dyDescent="0.2">
      <c r="A1735" t="s">
        <v>5720</v>
      </c>
      <c r="B1735" t="s">
        <v>8967</v>
      </c>
      <c r="C1735">
        <v>44210</v>
      </c>
      <c r="D1735" t="s">
        <v>689</v>
      </c>
      <c r="E1735" t="s">
        <v>47</v>
      </c>
      <c r="F1735" t="s">
        <v>722</v>
      </c>
      <c r="G1735" t="s">
        <v>49</v>
      </c>
      <c r="H1735" t="s">
        <v>49</v>
      </c>
      <c r="I1735" t="s">
        <v>60</v>
      </c>
      <c r="J1735" t="s">
        <v>170</v>
      </c>
      <c r="L1735" t="s">
        <v>8968</v>
      </c>
      <c r="M1735" t="s">
        <v>52</v>
      </c>
      <c r="N1735" t="s">
        <v>173</v>
      </c>
      <c r="O1735" t="s">
        <v>8969</v>
      </c>
      <c r="P1735" t="s">
        <v>53</v>
      </c>
      <c r="Q1735" t="s">
        <v>175</v>
      </c>
      <c r="S1735" t="s">
        <v>489</v>
      </c>
      <c r="T1735" t="s">
        <v>6052</v>
      </c>
      <c r="V1735" t="s">
        <v>2402</v>
      </c>
      <c r="W1735" t="s">
        <v>178</v>
      </c>
      <c r="X1735" t="s">
        <v>56</v>
      </c>
      <c r="Y1735" t="s">
        <v>57</v>
      </c>
      <c r="Z1735">
        <v>44206</v>
      </c>
      <c r="AD1735">
        <v>44200</v>
      </c>
      <c r="AE1735">
        <v>44200</v>
      </c>
      <c r="AF1735" t="s">
        <v>8970</v>
      </c>
      <c r="AG1735" t="s">
        <v>64</v>
      </c>
      <c r="AH1735" t="s">
        <v>1298</v>
      </c>
      <c r="AJ1735" t="s">
        <v>8971</v>
      </c>
      <c r="AK1735" t="s">
        <v>8972</v>
      </c>
      <c r="AL1735" t="s">
        <v>291</v>
      </c>
      <c r="AM1735" t="s">
        <v>185</v>
      </c>
      <c r="AN1735" t="s">
        <v>58</v>
      </c>
      <c r="AQ1735" t="s">
        <v>224</v>
      </c>
      <c r="AR1735" t="s">
        <v>8973</v>
      </c>
    </row>
    <row r="1736" spans="1:44" x14ac:dyDescent="0.2">
      <c r="A1736" t="s">
        <v>5720</v>
      </c>
      <c r="B1736" t="s">
        <v>8974</v>
      </c>
      <c r="C1736">
        <v>44211</v>
      </c>
      <c r="D1736" t="s">
        <v>689</v>
      </c>
      <c r="E1736" t="s">
        <v>47</v>
      </c>
      <c r="F1736" t="s">
        <v>722</v>
      </c>
      <c r="G1736" t="s">
        <v>49</v>
      </c>
      <c r="H1736" t="s">
        <v>49</v>
      </c>
      <c r="I1736" t="s">
        <v>60</v>
      </c>
      <c r="J1736" t="s">
        <v>170</v>
      </c>
      <c r="L1736" t="s">
        <v>8975</v>
      </c>
      <c r="M1736" t="s">
        <v>52</v>
      </c>
      <c r="N1736" t="s">
        <v>173</v>
      </c>
      <c r="O1736" t="s">
        <v>8976</v>
      </c>
      <c r="P1736" t="s">
        <v>53</v>
      </c>
      <c r="Q1736" t="s">
        <v>262</v>
      </c>
      <c r="S1736" t="s">
        <v>3764</v>
      </c>
      <c r="T1736" t="s">
        <v>8977</v>
      </c>
      <c r="V1736" t="s">
        <v>2402</v>
      </c>
      <c r="W1736" t="s">
        <v>178</v>
      </c>
      <c r="X1736" t="s">
        <v>56</v>
      </c>
      <c r="Y1736" t="s">
        <v>57</v>
      </c>
      <c r="Z1736">
        <v>44206</v>
      </c>
      <c r="AD1736">
        <v>44197</v>
      </c>
      <c r="AE1736">
        <v>44204</v>
      </c>
      <c r="AF1736" t="s">
        <v>8978</v>
      </c>
      <c r="AG1736" t="s">
        <v>64</v>
      </c>
      <c r="AH1736" t="s">
        <v>2690</v>
      </c>
      <c r="AJ1736" t="s">
        <v>8979</v>
      </c>
      <c r="AK1736" t="s">
        <v>8980</v>
      </c>
      <c r="AL1736" t="s">
        <v>419</v>
      </c>
      <c r="AM1736" t="s">
        <v>185</v>
      </c>
      <c r="AN1736" t="s">
        <v>58</v>
      </c>
      <c r="AQ1736" t="s">
        <v>421</v>
      </c>
      <c r="AR1736" t="s">
        <v>8981</v>
      </c>
    </row>
    <row r="1737" spans="1:44" x14ac:dyDescent="0.2">
      <c r="A1737" t="s">
        <v>5720</v>
      </c>
      <c r="B1737" t="s">
        <v>8982</v>
      </c>
      <c r="C1737">
        <v>44213</v>
      </c>
      <c r="D1737" t="s">
        <v>683</v>
      </c>
      <c r="E1737" t="s">
        <v>227</v>
      </c>
      <c r="F1737" t="s">
        <v>664</v>
      </c>
      <c r="G1737" t="s">
        <v>49</v>
      </c>
      <c r="H1737" t="s">
        <v>49</v>
      </c>
      <c r="I1737" t="s">
        <v>60</v>
      </c>
      <c r="J1737" t="s">
        <v>73</v>
      </c>
      <c r="K1737" t="s">
        <v>5900</v>
      </c>
      <c r="L1737" t="s">
        <v>8983</v>
      </c>
      <c r="M1737" t="s">
        <v>52</v>
      </c>
      <c r="N1737" t="s">
        <v>62</v>
      </c>
      <c r="O1737" t="s">
        <v>8984</v>
      </c>
      <c r="P1737" t="s">
        <v>53</v>
      </c>
      <c r="Q1737" t="s">
        <v>63</v>
      </c>
      <c r="S1737" t="s">
        <v>8985</v>
      </c>
      <c r="T1737" t="s">
        <v>2474</v>
      </c>
      <c r="W1737" t="s">
        <v>667</v>
      </c>
      <c r="X1737" t="s">
        <v>56</v>
      </c>
      <c r="Y1737" t="s">
        <v>57</v>
      </c>
      <c r="Z1737">
        <v>44213</v>
      </c>
      <c r="AC1737">
        <v>43943</v>
      </c>
      <c r="AD1737">
        <v>44212</v>
      </c>
      <c r="AE1737">
        <v>44212</v>
      </c>
      <c r="AF1737" t="s">
        <v>8986</v>
      </c>
      <c r="AG1737" t="s">
        <v>64</v>
      </c>
      <c r="AH1737" t="s">
        <v>304</v>
      </c>
      <c r="AN1737" t="s">
        <v>58</v>
      </c>
      <c r="AR1737" t="s">
        <v>8987</v>
      </c>
    </row>
    <row r="1738" spans="1:44" x14ac:dyDescent="0.2">
      <c r="A1738" t="s">
        <v>5720</v>
      </c>
      <c r="B1738" t="s">
        <v>8988</v>
      </c>
      <c r="C1738">
        <v>44214</v>
      </c>
      <c r="D1738" t="s">
        <v>410</v>
      </c>
      <c r="E1738" t="s">
        <v>227</v>
      </c>
      <c r="F1738" t="s">
        <v>8516</v>
      </c>
      <c r="G1738" t="s">
        <v>49</v>
      </c>
      <c r="H1738" t="s">
        <v>8989</v>
      </c>
      <c r="I1738" t="s">
        <v>532</v>
      </c>
      <c r="J1738" t="s">
        <v>6432</v>
      </c>
      <c r="K1738" t="s">
        <v>8990</v>
      </c>
      <c r="L1738" t="s">
        <v>8991</v>
      </c>
      <c r="M1738" t="s">
        <v>52</v>
      </c>
      <c r="N1738" t="s">
        <v>62</v>
      </c>
      <c r="O1738" t="s">
        <v>8992</v>
      </c>
      <c r="P1738" t="s">
        <v>53</v>
      </c>
      <c r="Q1738" t="s">
        <v>63</v>
      </c>
      <c r="S1738" t="s">
        <v>8993</v>
      </c>
      <c r="W1738" t="s">
        <v>414</v>
      </c>
      <c r="X1738" t="s">
        <v>56</v>
      </c>
      <c r="Y1738" t="s">
        <v>139</v>
      </c>
      <c r="Z1738">
        <v>44213</v>
      </c>
      <c r="AA1738" t="s">
        <v>8994</v>
      </c>
      <c r="AB1738" t="s">
        <v>551</v>
      </c>
      <c r="AC1738">
        <v>44004</v>
      </c>
      <c r="AD1738">
        <v>44212</v>
      </c>
      <c r="AE1738">
        <v>44212</v>
      </c>
      <c r="AF1738" t="s">
        <v>8995</v>
      </c>
      <c r="AG1738" t="s">
        <v>64</v>
      </c>
      <c r="AH1738" t="s">
        <v>4987</v>
      </c>
      <c r="AN1738" t="s">
        <v>8996</v>
      </c>
      <c r="AO1738" t="s">
        <v>8997</v>
      </c>
      <c r="AP1738" t="s">
        <v>207</v>
      </c>
      <c r="AQ1738" t="s">
        <v>484</v>
      </c>
      <c r="AR1738" t="s">
        <v>8998</v>
      </c>
    </row>
    <row r="1739" spans="1:44" x14ac:dyDescent="0.2">
      <c r="A1739" t="s">
        <v>5720</v>
      </c>
      <c r="B1739" t="s">
        <v>8999</v>
      </c>
      <c r="C1739">
        <v>44214</v>
      </c>
      <c r="D1739" t="s">
        <v>689</v>
      </c>
      <c r="E1739" t="s">
        <v>227</v>
      </c>
      <c r="F1739" t="s">
        <v>722</v>
      </c>
      <c r="G1739" t="s">
        <v>49</v>
      </c>
      <c r="H1739" t="s">
        <v>49</v>
      </c>
      <c r="I1739" t="s">
        <v>60</v>
      </c>
      <c r="J1739" t="s">
        <v>170</v>
      </c>
      <c r="K1739" t="s">
        <v>393</v>
      </c>
      <c r="L1739" t="s">
        <v>9000</v>
      </c>
      <c r="M1739" t="s">
        <v>52</v>
      </c>
      <c r="N1739" t="s">
        <v>230</v>
      </c>
      <c r="O1739" t="s">
        <v>9001</v>
      </c>
      <c r="P1739" t="s">
        <v>53</v>
      </c>
      <c r="Q1739" t="s">
        <v>262</v>
      </c>
      <c r="S1739" t="s">
        <v>9002</v>
      </c>
      <c r="W1739" t="s">
        <v>178</v>
      </c>
      <c r="X1739" t="s">
        <v>56</v>
      </c>
      <c r="Y1739" t="s">
        <v>57</v>
      </c>
      <c r="Z1739">
        <v>44213</v>
      </c>
      <c r="AC1739">
        <v>43980</v>
      </c>
      <c r="AD1739">
        <v>44212</v>
      </c>
      <c r="AE1739">
        <v>44212</v>
      </c>
      <c r="AF1739" t="s">
        <v>9003</v>
      </c>
      <c r="AG1739" t="s">
        <v>64</v>
      </c>
      <c r="AH1739" t="s">
        <v>9004</v>
      </c>
      <c r="AJ1739" t="s">
        <v>9005</v>
      </c>
      <c r="AK1739" t="s">
        <v>9006</v>
      </c>
      <c r="AL1739" t="s">
        <v>291</v>
      </c>
      <c r="AM1739" t="s">
        <v>185</v>
      </c>
      <c r="AN1739" t="s">
        <v>58</v>
      </c>
      <c r="AQ1739" t="s">
        <v>421</v>
      </c>
      <c r="AR1739" t="s">
        <v>7346</v>
      </c>
    </row>
    <row r="1740" spans="1:44" x14ac:dyDescent="0.2">
      <c r="A1740" t="s">
        <v>5720</v>
      </c>
      <c r="B1740" t="s">
        <v>9007</v>
      </c>
      <c r="C1740">
        <v>44214</v>
      </c>
      <c r="D1740" t="s">
        <v>689</v>
      </c>
      <c r="E1740" t="s">
        <v>227</v>
      </c>
      <c r="F1740" t="s">
        <v>722</v>
      </c>
      <c r="G1740" t="s">
        <v>49</v>
      </c>
      <c r="H1740" t="s">
        <v>49</v>
      </c>
      <c r="I1740" t="s">
        <v>60</v>
      </c>
      <c r="J1740" t="s">
        <v>170</v>
      </c>
      <c r="L1740" t="s">
        <v>9008</v>
      </c>
      <c r="M1740" t="s">
        <v>52</v>
      </c>
      <c r="N1740" t="s">
        <v>173</v>
      </c>
      <c r="O1740" t="s">
        <v>9009</v>
      </c>
      <c r="P1740" t="s">
        <v>53</v>
      </c>
      <c r="Q1740" t="s">
        <v>175</v>
      </c>
      <c r="R1740" t="s">
        <v>9008</v>
      </c>
      <c r="S1740" t="s">
        <v>9010</v>
      </c>
      <c r="T1740" t="s">
        <v>1900</v>
      </c>
      <c r="V1740" t="s">
        <v>1924</v>
      </c>
      <c r="W1740" t="s">
        <v>178</v>
      </c>
      <c r="X1740" t="s">
        <v>56</v>
      </c>
      <c r="Y1740" t="s">
        <v>57</v>
      </c>
      <c r="Z1740">
        <v>44213</v>
      </c>
      <c r="AD1740">
        <v>44212</v>
      </c>
      <c r="AE1740">
        <v>44212</v>
      </c>
      <c r="AF1740" t="s">
        <v>9011</v>
      </c>
      <c r="AG1740" t="s">
        <v>64</v>
      </c>
      <c r="AH1740" t="s">
        <v>2131</v>
      </c>
      <c r="AJ1740" t="s">
        <v>1488</v>
      </c>
      <c r="AK1740" t="s">
        <v>1489</v>
      </c>
      <c r="AL1740" t="s">
        <v>1006</v>
      </c>
      <c r="AM1740" t="s">
        <v>185</v>
      </c>
      <c r="AN1740" t="s">
        <v>58</v>
      </c>
      <c r="AQ1740" t="s">
        <v>407</v>
      </c>
    </row>
    <row r="1741" spans="1:44" x14ac:dyDescent="0.2">
      <c r="A1741" t="s">
        <v>5720</v>
      </c>
      <c r="B1741" t="s">
        <v>9012</v>
      </c>
      <c r="C1741">
        <v>44217</v>
      </c>
      <c r="D1741" t="s">
        <v>689</v>
      </c>
      <c r="E1741" t="s">
        <v>227</v>
      </c>
      <c r="F1741" t="s">
        <v>722</v>
      </c>
      <c r="G1741" t="s">
        <v>49</v>
      </c>
      <c r="H1741" t="s">
        <v>5714</v>
      </c>
      <c r="I1741" t="s">
        <v>60</v>
      </c>
      <c r="J1741" t="s">
        <v>170</v>
      </c>
      <c r="K1741" t="s">
        <v>9013</v>
      </c>
      <c r="L1741" t="s">
        <v>9014</v>
      </c>
      <c r="M1741" t="s">
        <v>52</v>
      </c>
      <c r="N1741" t="s">
        <v>230</v>
      </c>
      <c r="O1741" t="s">
        <v>1424</v>
      </c>
      <c r="P1741" t="s">
        <v>53</v>
      </c>
      <c r="Q1741" t="s">
        <v>112</v>
      </c>
      <c r="S1741" t="s">
        <v>9015</v>
      </c>
      <c r="W1741" t="s">
        <v>178</v>
      </c>
      <c r="X1741" t="s">
        <v>56</v>
      </c>
      <c r="Y1741" t="s">
        <v>5718</v>
      </c>
      <c r="Z1741">
        <v>44213</v>
      </c>
      <c r="AA1741" t="s">
        <v>2621</v>
      </c>
      <c r="AB1741" t="s">
        <v>2622</v>
      </c>
      <c r="AC1741">
        <v>43846</v>
      </c>
      <c r="AD1741">
        <v>44213</v>
      </c>
      <c r="AE1741">
        <v>44213</v>
      </c>
      <c r="AF1741" t="s">
        <v>9016</v>
      </c>
      <c r="AG1741" t="s">
        <v>64</v>
      </c>
      <c r="AH1741" t="s">
        <v>181</v>
      </c>
      <c r="AJ1741" t="s">
        <v>1393</v>
      </c>
      <c r="AK1741" t="s">
        <v>1394</v>
      </c>
      <c r="AL1741" t="s">
        <v>1347</v>
      </c>
      <c r="AM1741" t="s">
        <v>185</v>
      </c>
      <c r="AN1741" t="s">
        <v>5720</v>
      </c>
      <c r="AO1741" t="s">
        <v>9017</v>
      </c>
      <c r="AP1741" t="s">
        <v>407</v>
      </c>
      <c r="AQ1741" t="s">
        <v>484</v>
      </c>
    </row>
    <row r="1742" spans="1:44" x14ac:dyDescent="0.2">
      <c r="A1742" t="s">
        <v>5720</v>
      </c>
      <c r="B1742" t="s">
        <v>9018</v>
      </c>
      <c r="C1742">
        <v>44221</v>
      </c>
      <c r="D1742" t="s">
        <v>1058</v>
      </c>
      <c r="E1742" t="s">
        <v>227</v>
      </c>
      <c r="F1742" t="s">
        <v>648</v>
      </c>
      <c r="G1742" t="s">
        <v>49</v>
      </c>
      <c r="H1742" t="s">
        <v>49</v>
      </c>
      <c r="I1742" t="s">
        <v>60</v>
      </c>
      <c r="J1742" t="s">
        <v>170</v>
      </c>
      <c r="L1742" t="s">
        <v>9019</v>
      </c>
      <c r="M1742" t="s">
        <v>52</v>
      </c>
      <c r="N1742" t="s">
        <v>230</v>
      </c>
      <c r="O1742" t="s">
        <v>9020</v>
      </c>
      <c r="P1742" t="s">
        <v>53</v>
      </c>
      <c r="Q1742" t="s">
        <v>63</v>
      </c>
      <c r="S1742" t="s">
        <v>740</v>
      </c>
      <c r="W1742" t="s">
        <v>654</v>
      </c>
      <c r="X1742" t="s">
        <v>56</v>
      </c>
      <c r="Y1742" t="s">
        <v>57</v>
      </c>
      <c r="Z1742">
        <v>44220</v>
      </c>
      <c r="AF1742" t="s">
        <v>9021</v>
      </c>
      <c r="AG1742" t="s">
        <v>64</v>
      </c>
      <c r="AH1742" t="s">
        <v>2634</v>
      </c>
      <c r="AJ1742" t="s">
        <v>1569</v>
      </c>
      <c r="AK1742" t="s">
        <v>1570</v>
      </c>
      <c r="AL1742" t="s">
        <v>1571</v>
      </c>
      <c r="AM1742" t="s">
        <v>317</v>
      </c>
      <c r="AN1742" t="s">
        <v>58</v>
      </c>
    </row>
    <row r="1743" spans="1:44" x14ac:dyDescent="0.2">
      <c r="A1743" t="s">
        <v>5720</v>
      </c>
      <c r="B1743" t="s">
        <v>9022</v>
      </c>
      <c r="C1743">
        <v>44222</v>
      </c>
      <c r="D1743" t="s">
        <v>689</v>
      </c>
      <c r="E1743" t="s">
        <v>47</v>
      </c>
      <c r="F1743" t="s">
        <v>722</v>
      </c>
      <c r="G1743" t="s">
        <v>49</v>
      </c>
      <c r="H1743" t="s">
        <v>49</v>
      </c>
      <c r="I1743" t="s">
        <v>60</v>
      </c>
      <c r="J1743" t="s">
        <v>170</v>
      </c>
      <c r="L1743" t="s">
        <v>9023</v>
      </c>
      <c r="M1743" t="s">
        <v>52</v>
      </c>
      <c r="N1743" t="s">
        <v>173</v>
      </c>
      <c r="O1743" t="s">
        <v>9024</v>
      </c>
      <c r="P1743" t="s">
        <v>53</v>
      </c>
      <c r="Q1743" t="s">
        <v>262</v>
      </c>
      <c r="S1743" t="s">
        <v>362</v>
      </c>
      <c r="W1743" t="s">
        <v>178</v>
      </c>
      <c r="X1743" t="s">
        <v>56</v>
      </c>
      <c r="Y1743" t="s">
        <v>57</v>
      </c>
      <c r="Z1743">
        <v>44220</v>
      </c>
      <c r="AD1743">
        <v>44222</v>
      </c>
      <c r="AE1743">
        <v>44222</v>
      </c>
      <c r="AF1743" t="s">
        <v>9025</v>
      </c>
      <c r="AG1743" t="s">
        <v>64</v>
      </c>
      <c r="AH1743" t="s">
        <v>2152</v>
      </c>
      <c r="AJ1743" t="s">
        <v>726</v>
      </c>
      <c r="AK1743" t="s">
        <v>727</v>
      </c>
      <c r="AL1743" t="s">
        <v>728</v>
      </c>
      <c r="AM1743" t="s">
        <v>185</v>
      </c>
      <c r="AN1743" t="s">
        <v>58</v>
      </c>
    </row>
    <row r="1744" spans="1:44" x14ac:dyDescent="0.2">
      <c r="A1744" t="s">
        <v>5720</v>
      </c>
      <c r="B1744" t="s">
        <v>9026</v>
      </c>
      <c r="C1744">
        <v>44224</v>
      </c>
      <c r="D1744" t="s">
        <v>9027</v>
      </c>
      <c r="E1744" t="s">
        <v>69</v>
      </c>
      <c r="F1744" t="s">
        <v>48</v>
      </c>
      <c r="G1744" t="s">
        <v>49</v>
      </c>
      <c r="H1744" t="s">
        <v>49</v>
      </c>
      <c r="I1744" t="s">
        <v>60</v>
      </c>
      <c r="J1744" t="s">
        <v>73</v>
      </c>
      <c r="L1744" t="s">
        <v>9028</v>
      </c>
      <c r="M1744" t="s">
        <v>52</v>
      </c>
      <c r="N1744" t="s">
        <v>62</v>
      </c>
      <c r="O1744" t="s">
        <v>5345</v>
      </c>
      <c r="P1744" t="s">
        <v>53</v>
      </c>
      <c r="Q1744" t="s">
        <v>63</v>
      </c>
      <c r="S1744" t="s">
        <v>9029</v>
      </c>
      <c r="W1744" t="s">
        <v>55</v>
      </c>
      <c r="X1744" t="s">
        <v>56</v>
      </c>
      <c r="Y1744" t="s">
        <v>57</v>
      </c>
      <c r="Z1744">
        <v>44220</v>
      </c>
      <c r="AD1744">
        <v>44214</v>
      </c>
      <c r="AE1744">
        <v>44214</v>
      </c>
      <c r="AF1744" t="s">
        <v>9030</v>
      </c>
      <c r="AG1744" t="s">
        <v>64</v>
      </c>
      <c r="AH1744" t="s">
        <v>1876</v>
      </c>
      <c r="AN1744" t="s">
        <v>58</v>
      </c>
    </row>
    <row r="1745" spans="1:44" x14ac:dyDescent="0.2">
      <c r="A1745" t="s">
        <v>5720</v>
      </c>
      <c r="B1745" t="s">
        <v>9031</v>
      </c>
      <c r="C1745">
        <v>44224</v>
      </c>
      <c r="D1745" t="s">
        <v>46</v>
      </c>
      <c r="E1745" t="s">
        <v>69</v>
      </c>
      <c r="F1745" t="s">
        <v>72</v>
      </c>
      <c r="G1745" t="s">
        <v>49</v>
      </c>
      <c r="H1745" t="s">
        <v>49</v>
      </c>
      <c r="I1745" t="s">
        <v>60</v>
      </c>
      <c r="J1745" t="s">
        <v>73</v>
      </c>
      <c r="K1745" t="s">
        <v>9032</v>
      </c>
      <c r="L1745" t="s">
        <v>9033</v>
      </c>
      <c r="M1745" t="s">
        <v>52</v>
      </c>
      <c r="N1745" t="s">
        <v>62</v>
      </c>
      <c r="O1745" t="s">
        <v>135</v>
      </c>
      <c r="P1745" t="s">
        <v>53</v>
      </c>
      <c r="Q1745" t="s">
        <v>112</v>
      </c>
      <c r="S1745" t="s">
        <v>2223</v>
      </c>
      <c r="W1745" t="s">
        <v>55</v>
      </c>
      <c r="X1745" t="s">
        <v>56</v>
      </c>
      <c r="Y1745" t="s">
        <v>57</v>
      </c>
      <c r="Z1745">
        <v>44220</v>
      </c>
      <c r="AA1745" t="s">
        <v>113</v>
      </c>
      <c r="AC1745">
        <v>43962</v>
      </c>
      <c r="AD1745">
        <v>44180</v>
      </c>
      <c r="AE1745">
        <v>44181</v>
      </c>
      <c r="AG1745" t="s">
        <v>64</v>
      </c>
      <c r="AH1745" t="s">
        <v>9034</v>
      </c>
      <c r="AN1745" t="s">
        <v>58</v>
      </c>
      <c r="AO1745" t="s">
        <v>9035</v>
      </c>
      <c r="AP1745" t="s">
        <v>84</v>
      </c>
    </row>
    <row r="1746" spans="1:44" x14ac:dyDescent="0.2">
      <c r="A1746" t="s">
        <v>5720</v>
      </c>
      <c r="B1746" t="s">
        <v>9036</v>
      </c>
      <c r="C1746">
        <v>44224</v>
      </c>
      <c r="D1746" t="s">
        <v>68</v>
      </c>
      <c r="E1746" t="s">
        <v>47</v>
      </c>
      <c r="F1746" t="s">
        <v>72</v>
      </c>
      <c r="G1746" t="s">
        <v>49</v>
      </c>
      <c r="H1746" t="s">
        <v>49</v>
      </c>
      <c r="I1746" t="s">
        <v>60</v>
      </c>
      <c r="J1746" t="s">
        <v>73</v>
      </c>
      <c r="K1746" t="s">
        <v>160</v>
      </c>
      <c r="L1746" t="s">
        <v>9037</v>
      </c>
      <c r="M1746" t="s">
        <v>52</v>
      </c>
      <c r="N1746" t="s">
        <v>62</v>
      </c>
      <c r="O1746" t="s">
        <v>5149</v>
      </c>
      <c r="P1746" t="s">
        <v>53</v>
      </c>
      <c r="Q1746" t="s">
        <v>63</v>
      </c>
      <c r="S1746" t="s">
        <v>9038</v>
      </c>
      <c r="W1746" t="s">
        <v>55</v>
      </c>
      <c r="X1746" t="s">
        <v>56</v>
      </c>
      <c r="Y1746" t="s">
        <v>57</v>
      </c>
      <c r="Z1746">
        <v>44220</v>
      </c>
      <c r="AA1746" t="s">
        <v>80</v>
      </c>
      <c r="AC1746">
        <v>44105</v>
      </c>
      <c r="AD1746">
        <v>44211</v>
      </c>
      <c r="AE1746">
        <v>44211</v>
      </c>
      <c r="AF1746" t="s">
        <v>5149</v>
      </c>
      <c r="AG1746" t="s">
        <v>64</v>
      </c>
      <c r="AH1746" t="s">
        <v>108</v>
      </c>
      <c r="AN1746" t="s">
        <v>58</v>
      </c>
      <c r="AO1746" t="s">
        <v>165</v>
      </c>
      <c r="AP1746" t="s">
        <v>84</v>
      </c>
    </row>
    <row r="1747" spans="1:44" x14ac:dyDescent="0.2">
      <c r="A1747" t="s">
        <v>5720</v>
      </c>
      <c r="B1747" t="s">
        <v>9039</v>
      </c>
      <c r="C1747">
        <v>44236</v>
      </c>
      <c r="D1747" t="s">
        <v>68</v>
      </c>
      <c r="E1747" t="s">
        <v>47</v>
      </c>
      <c r="F1747" t="s">
        <v>72</v>
      </c>
      <c r="G1747" t="s">
        <v>49</v>
      </c>
      <c r="H1747" t="s">
        <v>49</v>
      </c>
      <c r="I1747" t="s">
        <v>60</v>
      </c>
      <c r="J1747" t="s">
        <v>73</v>
      </c>
      <c r="K1747" t="s">
        <v>9040</v>
      </c>
      <c r="L1747" t="s">
        <v>9041</v>
      </c>
      <c r="M1747" t="s">
        <v>52</v>
      </c>
      <c r="N1747" t="s">
        <v>62</v>
      </c>
      <c r="O1747" t="s">
        <v>76</v>
      </c>
      <c r="P1747" t="s">
        <v>53</v>
      </c>
      <c r="Q1747" t="s">
        <v>63</v>
      </c>
      <c r="S1747" t="s">
        <v>1758</v>
      </c>
      <c r="W1747" t="s">
        <v>55</v>
      </c>
      <c r="X1747" t="s">
        <v>56</v>
      </c>
      <c r="Y1747" t="s">
        <v>57</v>
      </c>
      <c r="Z1747">
        <v>44234</v>
      </c>
      <c r="AA1747" t="s">
        <v>80</v>
      </c>
      <c r="AC1747">
        <v>44038</v>
      </c>
      <c r="AD1747">
        <v>44229</v>
      </c>
      <c r="AE1747">
        <v>44229</v>
      </c>
      <c r="AF1747" t="s">
        <v>8790</v>
      </c>
      <c r="AG1747" t="s">
        <v>64</v>
      </c>
      <c r="AH1747" t="s">
        <v>4320</v>
      </c>
      <c r="AN1747" t="s">
        <v>58</v>
      </c>
      <c r="AO1747" t="s">
        <v>9042</v>
      </c>
      <c r="AP1747" t="s">
        <v>84</v>
      </c>
    </row>
    <row r="1748" spans="1:44" x14ac:dyDescent="0.2">
      <c r="A1748" t="s">
        <v>5720</v>
      </c>
      <c r="B1748" t="s">
        <v>9043</v>
      </c>
      <c r="C1748">
        <v>44241</v>
      </c>
      <c r="D1748" t="s">
        <v>889</v>
      </c>
      <c r="E1748" t="s">
        <v>227</v>
      </c>
      <c r="F1748" t="s">
        <v>677</v>
      </c>
      <c r="G1748" t="s">
        <v>49</v>
      </c>
      <c r="H1748" t="s">
        <v>49</v>
      </c>
      <c r="I1748" t="s">
        <v>60</v>
      </c>
      <c r="J1748" t="s">
        <v>170</v>
      </c>
      <c r="K1748" t="s">
        <v>3762</v>
      </c>
      <c r="L1748" t="s">
        <v>9044</v>
      </c>
      <c r="M1748" t="s">
        <v>52</v>
      </c>
      <c r="N1748" t="s">
        <v>230</v>
      </c>
      <c r="O1748" t="s">
        <v>9045</v>
      </c>
      <c r="P1748" t="s">
        <v>53</v>
      </c>
      <c r="Q1748" t="s">
        <v>175</v>
      </c>
      <c r="S1748" t="s">
        <v>336</v>
      </c>
      <c r="T1748" t="s">
        <v>9046</v>
      </c>
      <c r="V1748" t="s">
        <v>9047</v>
      </c>
      <c r="W1748" t="s">
        <v>894</v>
      </c>
      <c r="X1748" t="s">
        <v>56</v>
      </c>
      <c r="Y1748" t="s">
        <v>57</v>
      </c>
      <c r="Z1748">
        <v>44241</v>
      </c>
      <c r="AA1748" t="s">
        <v>895</v>
      </c>
      <c r="AB1748" t="s">
        <v>896</v>
      </c>
      <c r="AC1748">
        <v>44028</v>
      </c>
      <c r="AD1748">
        <v>44241</v>
      </c>
      <c r="AE1748">
        <v>44242</v>
      </c>
      <c r="AF1748" t="s">
        <v>9048</v>
      </c>
      <c r="AG1748" t="s">
        <v>64</v>
      </c>
      <c r="AH1748" t="s">
        <v>1036</v>
      </c>
      <c r="AJ1748" t="s">
        <v>9049</v>
      </c>
      <c r="AK1748" t="s">
        <v>9050</v>
      </c>
      <c r="AL1748" t="s">
        <v>235</v>
      </c>
      <c r="AM1748" t="s">
        <v>185</v>
      </c>
      <c r="AN1748" t="s">
        <v>58</v>
      </c>
      <c r="AO1748" t="s">
        <v>3769</v>
      </c>
      <c r="AP1748" t="s">
        <v>902</v>
      </c>
      <c r="AQ1748" t="s">
        <v>555</v>
      </c>
      <c r="AR1748" t="s">
        <v>9051</v>
      </c>
    </row>
    <row r="1749" spans="1:44" x14ac:dyDescent="0.2">
      <c r="A1749" t="s">
        <v>5720</v>
      </c>
      <c r="B1749" t="s">
        <v>9052</v>
      </c>
      <c r="C1749">
        <v>44243</v>
      </c>
      <c r="D1749" t="s">
        <v>683</v>
      </c>
      <c r="E1749" t="s">
        <v>69</v>
      </c>
      <c r="F1749" t="s">
        <v>664</v>
      </c>
      <c r="G1749" t="s">
        <v>49</v>
      </c>
      <c r="H1749" t="s">
        <v>49</v>
      </c>
      <c r="I1749" t="s">
        <v>60</v>
      </c>
      <c r="J1749" t="s">
        <v>73</v>
      </c>
      <c r="L1749" t="s">
        <v>9053</v>
      </c>
      <c r="M1749" t="s">
        <v>52</v>
      </c>
      <c r="N1749" t="s">
        <v>62</v>
      </c>
      <c r="O1749" t="s">
        <v>640</v>
      </c>
      <c r="P1749" t="s">
        <v>53</v>
      </c>
      <c r="Q1749" t="s">
        <v>63</v>
      </c>
      <c r="S1749" t="s">
        <v>9054</v>
      </c>
      <c r="W1749" t="s">
        <v>667</v>
      </c>
      <c r="X1749" t="s">
        <v>56</v>
      </c>
      <c r="Y1749" t="s">
        <v>57</v>
      </c>
      <c r="Z1749">
        <v>44241</v>
      </c>
      <c r="AD1749">
        <v>44191</v>
      </c>
      <c r="AE1749">
        <v>44191</v>
      </c>
      <c r="AG1749" t="s">
        <v>64</v>
      </c>
      <c r="AH1749" t="s">
        <v>1892</v>
      </c>
      <c r="AN1749" t="s">
        <v>58</v>
      </c>
    </row>
    <row r="1750" spans="1:44" x14ac:dyDescent="0.2">
      <c r="A1750" t="s">
        <v>5720</v>
      </c>
      <c r="B1750" t="s">
        <v>9055</v>
      </c>
      <c r="C1750">
        <v>44243</v>
      </c>
      <c r="D1750" t="s">
        <v>168</v>
      </c>
      <c r="E1750" t="s">
        <v>47</v>
      </c>
      <c r="F1750" t="s">
        <v>48</v>
      </c>
      <c r="G1750" t="s">
        <v>49</v>
      </c>
      <c r="H1750" t="s">
        <v>49</v>
      </c>
      <c r="I1750" t="s">
        <v>60</v>
      </c>
      <c r="J1750" t="s">
        <v>170</v>
      </c>
      <c r="L1750" t="s">
        <v>9056</v>
      </c>
      <c r="M1750" t="s">
        <v>52</v>
      </c>
      <c r="N1750" t="s">
        <v>173</v>
      </c>
      <c r="O1750" t="s">
        <v>9057</v>
      </c>
      <c r="P1750" t="s">
        <v>53</v>
      </c>
      <c r="Q1750" t="s">
        <v>175</v>
      </c>
      <c r="S1750" t="s">
        <v>778</v>
      </c>
      <c r="W1750" t="s">
        <v>178</v>
      </c>
      <c r="X1750" t="s">
        <v>56</v>
      </c>
      <c r="Y1750" t="s">
        <v>57</v>
      </c>
      <c r="Z1750">
        <v>44241</v>
      </c>
      <c r="AD1750">
        <v>44236</v>
      </c>
      <c r="AE1750">
        <v>44236</v>
      </c>
      <c r="AF1750" t="s">
        <v>9058</v>
      </c>
      <c r="AG1750" t="s">
        <v>64</v>
      </c>
      <c r="AJ1750" t="s">
        <v>2911</v>
      </c>
      <c r="AK1750" t="s">
        <v>2912</v>
      </c>
      <c r="AL1750" t="s">
        <v>1347</v>
      </c>
      <c r="AM1750" t="s">
        <v>185</v>
      </c>
      <c r="AN1750" t="s">
        <v>58</v>
      </c>
    </row>
    <row r="1751" spans="1:44" x14ac:dyDescent="0.2">
      <c r="A1751" t="s">
        <v>5720</v>
      </c>
      <c r="B1751" t="s">
        <v>9059</v>
      </c>
      <c r="C1751">
        <v>44244</v>
      </c>
      <c r="D1751" t="s">
        <v>168</v>
      </c>
      <c r="E1751" t="s">
        <v>47</v>
      </c>
      <c r="F1751" t="s">
        <v>48</v>
      </c>
      <c r="G1751" t="s">
        <v>49</v>
      </c>
      <c r="H1751" t="s">
        <v>49</v>
      </c>
      <c r="I1751" t="s">
        <v>60</v>
      </c>
      <c r="J1751" t="s">
        <v>170</v>
      </c>
      <c r="L1751" t="s">
        <v>9060</v>
      </c>
      <c r="M1751" t="s">
        <v>52</v>
      </c>
      <c r="N1751" t="s">
        <v>173</v>
      </c>
      <c r="P1751" t="s">
        <v>53</v>
      </c>
      <c r="Q1751" t="s">
        <v>175</v>
      </c>
      <c r="S1751" t="s">
        <v>4105</v>
      </c>
      <c r="W1751" t="s">
        <v>178</v>
      </c>
      <c r="X1751" t="s">
        <v>56</v>
      </c>
      <c r="Y1751" t="s">
        <v>57</v>
      </c>
      <c r="Z1751">
        <v>44241</v>
      </c>
      <c r="AE1751">
        <v>44244</v>
      </c>
      <c r="AF1751" t="s">
        <v>9061</v>
      </c>
      <c r="AG1751" t="s">
        <v>64</v>
      </c>
      <c r="AH1751" t="s">
        <v>1770</v>
      </c>
      <c r="AJ1751" t="s">
        <v>1960</v>
      </c>
      <c r="AK1751" t="s">
        <v>1961</v>
      </c>
      <c r="AL1751" t="s">
        <v>842</v>
      </c>
      <c r="AM1751" t="s">
        <v>185</v>
      </c>
      <c r="AN1751" t="s">
        <v>58</v>
      </c>
      <c r="AR1751" t="s">
        <v>9062</v>
      </c>
    </row>
    <row r="1752" spans="1:44" x14ac:dyDescent="0.2">
      <c r="A1752" t="s">
        <v>5720</v>
      </c>
      <c r="B1752" t="s">
        <v>9063</v>
      </c>
      <c r="C1752">
        <v>44245</v>
      </c>
      <c r="D1752" t="s">
        <v>46</v>
      </c>
      <c r="E1752" t="s">
        <v>47</v>
      </c>
      <c r="F1752" t="s">
        <v>44</v>
      </c>
      <c r="G1752" t="s">
        <v>49</v>
      </c>
      <c r="H1752" t="s">
        <v>49</v>
      </c>
      <c r="I1752" t="s">
        <v>60</v>
      </c>
      <c r="J1752" t="s">
        <v>73</v>
      </c>
      <c r="L1752" t="s">
        <v>9064</v>
      </c>
      <c r="M1752" t="s">
        <v>52</v>
      </c>
      <c r="N1752" t="s">
        <v>62</v>
      </c>
      <c r="O1752" t="s">
        <v>2217</v>
      </c>
      <c r="P1752" t="s">
        <v>53</v>
      </c>
      <c r="Q1752" t="s">
        <v>63</v>
      </c>
      <c r="S1752" t="s">
        <v>1758</v>
      </c>
      <c r="W1752" t="s">
        <v>55</v>
      </c>
      <c r="X1752" t="s">
        <v>56</v>
      </c>
      <c r="Y1752" t="s">
        <v>57</v>
      </c>
      <c r="Z1752">
        <v>44241</v>
      </c>
      <c r="AD1752">
        <v>44237</v>
      </c>
      <c r="AF1752" t="s">
        <v>9065</v>
      </c>
      <c r="AG1752" t="s">
        <v>64</v>
      </c>
      <c r="AH1752" t="s">
        <v>1952</v>
      </c>
      <c r="AN1752" t="s">
        <v>58</v>
      </c>
    </row>
    <row r="1753" spans="1:44" x14ac:dyDescent="0.2">
      <c r="A1753" t="s">
        <v>5720</v>
      </c>
      <c r="B1753" t="s">
        <v>9066</v>
      </c>
      <c r="C1753">
        <v>44249</v>
      </c>
      <c r="D1753" t="s">
        <v>8515</v>
      </c>
      <c r="E1753" t="s">
        <v>47</v>
      </c>
      <c r="F1753" t="s">
        <v>557</v>
      </c>
      <c r="G1753" t="s">
        <v>49</v>
      </c>
      <c r="H1753" t="s">
        <v>49</v>
      </c>
      <c r="I1753" t="s">
        <v>60</v>
      </c>
      <c r="J1753" t="s">
        <v>73</v>
      </c>
      <c r="K1753" t="s">
        <v>9067</v>
      </c>
      <c r="L1753" t="s">
        <v>9068</v>
      </c>
      <c r="M1753" t="s">
        <v>52</v>
      </c>
      <c r="N1753" t="s">
        <v>62</v>
      </c>
      <c r="O1753" t="s">
        <v>9069</v>
      </c>
      <c r="P1753" t="s">
        <v>53</v>
      </c>
      <c r="Q1753" t="s">
        <v>112</v>
      </c>
      <c r="S1753" t="s">
        <v>9070</v>
      </c>
      <c r="W1753" t="s">
        <v>8520</v>
      </c>
      <c r="X1753" t="s">
        <v>56</v>
      </c>
      <c r="Y1753" t="s">
        <v>57</v>
      </c>
      <c r="Z1753">
        <v>44248</v>
      </c>
      <c r="AA1753" t="s">
        <v>9071</v>
      </c>
      <c r="AB1753" t="s">
        <v>566</v>
      </c>
      <c r="AC1753">
        <v>43992</v>
      </c>
      <c r="AD1753">
        <v>44248</v>
      </c>
      <c r="AE1753">
        <v>44248</v>
      </c>
      <c r="AG1753" t="s">
        <v>64</v>
      </c>
      <c r="AH1753" t="s">
        <v>4690</v>
      </c>
      <c r="AN1753" t="s">
        <v>58</v>
      </c>
      <c r="AO1753" t="s">
        <v>9072</v>
      </c>
      <c r="AP1753" t="s">
        <v>188</v>
      </c>
      <c r="AQ1753" t="s">
        <v>484</v>
      </c>
      <c r="AR1753" t="s">
        <v>1869</v>
      </c>
    </row>
    <row r="1754" spans="1:44" x14ac:dyDescent="0.2">
      <c r="A1754" t="s">
        <v>5720</v>
      </c>
      <c r="B1754" t="s">
        <v>9073</v>
      </c>
      <c r="C1754">
        <v>44250</v>
      </c>
      <c r="D1754" t="s">
        <v>4369</v>
      </c>
      <c r="E1754" t="s">
        <v>47</v>
      </c>
      <c r="F1754" t="s">
        <v>3577</v>
      </c>
      <c r="G1754" t="s">
        <v>49</v>
      </c>
      <c r="H1754" t="s">
        <v>49</v>
      </c>
      <c r="I1754" t="s">
        <v>60</v>
      </c>
      <c r="J1754" t="s">
        <v>73</v>
      </c>
      <c r="L1754" t="s">
        <v>9074</v>
      </c>
      <c r="M1754" t="s">
        <v>52</v>
      </c>
      <c r="P1754" t="s">
        <v>53</v>
      </c>
      <c r="S1754" t="s">
        <v>384</v>
      </c>
      <c r="W1754" t="s">
        <v>3580</v>
      </c>
      <c r="X1754" t="s">
        <v>56</v>
      </c>
      <c r="Y1754" t="s">
        <v>57</v>
      </c>
      <c r="Z1754">
        <v>44248</v>
      </c>
      <c r="AG1754" t="s">
        <v>145</v>
      </c>
      <c r="AN1754" t="s">
        <v>58</v>
      </c>
    </row>
    <row r="1755" spans="1:44" x14ac:dyDescent="0.2">
      <c r="A1755" t="s">
        <v>5720</v>
      </c>
      <c r="B1755" t="s">
        <v>9075</v>
      </c>
      <c r="C1755">
        <v>44250</v>
      </c>
      <c r="D1755" t="s">
        <v>4369</v>
      </c>
      <c r="E1755" t="s">
        <v>47</v>
      </c>
      <c r="F1755" t="s">
        <v>3577</v>
      </c>
      <c r="G1755" t="s">
        <v>49</v>
      </c>
      <c r="H1755" t="s">
        <v>49</v>
      </c>
      <c r="I1755" t="s">
        <v>60</v>
      </c>
      <c r="J1755" t="s">
        <v>95</v>
      </c>
      <c r="L1755" t="s">
        <v>9076</v>
      </c>
      <c r="M1755" t="s">
        <v>52</v>
      </c>
      <c r="N1755" t="s">
        <v>62</v>
      </c>
      <c r="O1755" t="s">
        <v>9077</v>
      </c>
      <c r="P1755" t="s">
        <v>53</v>
      </c>
      <c r="S1755" t="s">
        <v>384</v>
      </c>
      <c r="T1755" t="s">
        <v>9078</v>
      </c>
      <c r="W1755" t="s">
        <v>3580</v>
      </c>
      <c r="X1755" t="s">
        <v>56</v>
      </c>
      <c r="Y1755" t="s">
        <v>57</v>
      </c>
      <c r="Z1755">
        <v>44248</v>
      </c>
      <c r="AG1755" t="s">
        <v>64</v>
      </c>
      <c r="AH1755" t="s">
        <v>386</v>
      </c>
      <c r="AN1755" t="s">
        <v>58</v>
      </c>
    </row>
    <row r="1756" spans="1:44" x14ac:dyDescent="0.2">
      <c r="A1756" t="s">
        <v>5720</v>
      </c>
      <c r="B1756" t="s">
        <v>9079</v>
      </c>
      <c r="C1756">
        <v>44250</v>
      </c>
      <c r="D1756" t="s">
        <v>683</v>
      </c>
      <c r="E1756" t="s">
        <v>227</v>
      </c>
      <c r="F1756" t="s">
        <v>664</v>
      </c>
      <c r="G1756" t="s">
        <v>49</v>
      </c>
      <c r="H1756" t="s">
        <v>49</v>
      </c>
      <c r="I1756" t="s">
        <v>60</v>
      </c>
      <c r="J1756" t="s">
        <v>95</v>
      </c>
      <c r="K1756" t="s">
        <v>2393</v>
      </c>
      <c r="L1756" t="s">
        <v>3053</v>
      </c>
      <c r="M1756" t="s">
        <v>52</v>
      </c>
      <c r="N1756" t="s">
        <v>62</v>
      </c>
      <c r="O1756" t="s">
        <v>9080</v>
      </c>
      <c r="P1756" t="s">
        <v>53</v>
      </c>
      <c r="Q1756" t="s">
        <v>97</v>
      </c>
      <c r="S1756" t="s">
        <v>740</v>
      </c>
      <c r="T1756" t="s">
        <v>2896</v>
      </c>
      <c r="V1756" t="s">
        <v>9081</v>
      </c>
      <c r="W1756" t="s">
        <v>667</v>
      </c>
      <c r="X1756" t="s">
        <v>56</v>
      </c>
      <c r="Y1756" t="s">
        <v>57</v>
      </c>
      <c r="Z1756">
        <v>44248</v>
      </c>
      <c r="AC1756">
        <v>43979</v>
      </c>
      <c r="AD1756">
        <v>44249</v>
      </c>
      <c r="AE1756">
        <v>44249</v>
      </c>
      <c r="AF1756" t="s">
        <v>9082</v>
      </c>
      <c r="AG1756" t="s">
        <v>64</v>
      </c>
      <c r="AH1756" t="s">
        <v>1036</v>
      </c>
      <c r="AN1756" t="s">
        <v>58</v>
      </c>
    </row>
    <row r="1757" spans="1:44" x14ac:dyDescent="0.2">
      <c r="A1757" t="s">
        <v>5720</v>
      </c>
      <c r="B1757" t="s">
        <v>9083</v>
      </c>
      <c r="C1757">
        <v>44250</v>
      </c>
      <c r="D1757" t="s">
        <v>9084</v>
      </c>
      <c r="E1757" t="s">
        <v>227</v>
      </c>
      <c r="F1757" t="s">
        <v>357</v>
      </c>
      <c r="G1757" t="s">
        <v>49</v>
      </c>
      <c r="H1757" t="s">
        <v>49</v>
      </c>
      <c r="I1757" t="s">
        <v>60</v>
      </c>
      <c r="J1757" t="s">
        <v>170</v>
      </c>
      <c r="L1757" t="s">
        <v>153</v>
      </c>
      <c r="M1757" t="s">
        <v>52</v>
      </c>
      <c r="N1757" t="s">
        <v>230</v>
      </c>
      <c r="O1757" t="s">
        <v>9085</v>
      </c>
      <c r="P1757" t="s">
        <v>53</v>
      </c>
      <c r="Q1757" t="s">
        <v>262</v>
      </c>
      <c r="S1757" t="s">
        <v>9086</v>
      </c>
      <c r="W1757" t="s">
        <v>363</v>
      </c>
      <c r="X1757" t="s">
        <v>56</v>
      </c>
      <c r="Y1757" t="s">
        <v>57</v>
      </c>
      <c r="Z1757">
        <v>44248</v>
      </c>
      <c r="AD1757">
        <v>44244</v>
      </c>
      <c r="AE1757">
        <v>44246</v>
      </c>
      <c r="AF1757" t="s">
        <v>9087</v>
      </c>
      <c r="AG1757" t="s">
        <v>64</v>
      </c>
      <c r="AH1757" t="s">
        <v>5014</v>
      </c>
      <c r="AJ1757" t="s">
        <v>2816</v>
      </c>
      <c r="AK1757" t="s">
        <v>2817</v>
      </c>
      <c r="AL1757" t="s">
        <v>1069</v>
      </c>
      <c r="AM1757" t="s">
        <v>185</v>
      </c>
      <c r="AN1757" t="s">
        <v>58</v>
      </c>
    </row>
    <row r="1758" spans="1:44" x14ac:dyDescent="0.2">
      <c r="A1758" t="s">
        <v>5720</v>
      </c>
      <c r="B1758" t="s">
        <v>9088</v>
      </c>
      <c r="C1758">
        <v>44253</v>
      </c>
      <c r="D1758" t="s">
        <v>168</v>
      </c>
      <c r="E1758" t="s">
        <v>47</v>
      </c>
      <c r="F1758" t="s">
        <v>166</v>
      </c>
      <c r="G1758" t="s">
        <v>49</v>
      </c>
      <c r="H1758" t="s">
        <v>49</v>
      </c>
      <c r="I1758" t="s">
        <v>60</v>
      </c>
      <c r="J1758" t="s">
        <v>170</v>
      </c>
      <c r="L1758" t="s">
        <v>9089</v>
      </c>
      <c r="M1758" t="s">
        <v>52</v>
      </c>
      <c r="N1758" t="s">
        <v>173</v>
      </c>
      <c r="O1758" t="s">
        <v>9090</v>
      </c>
      <c r="P1758" t="s">
        <v>53</v>
      </c>
      <c r="Q1758" t="s">
        <v>175</v>
      </c>
      <c r="S1758" t="s">
        <v>489</v>
      </c>
      <c r="T1758" t="s">
        <v>2778</v>
      </c>
      <c r="V1758" t="s">
        <v>9091</v>
      </c>
      <c r="W1758" t="s">
        <v>178</v>
      </c>
      <c r="X1758" t="s">
        <v>56</v>
      </c>
      <c r="Y1758" t="s">
        <v>57</v>
      </c>
      <c r="Z1758">
        <v>44248</v>
      </c>
      <c r="AD1758">
        <v>44247</v>
      </c>
      <c r="AE1758">
        <v>44247</v>
      </c>
      <c r="AF1758" t="s">
        <v>9092</v>
      </c>
      <c r="AG1758" t="s">
        <v>64</v>
      </c>
      <c r="AH1758" t="s">
        <v>493</v>
      </c>
      <c r="AJ1758" t="s">
        <v>9093</v>
      </c>
      <c r="AK1758" t="s">
        <v>9094</v>
      </c>
      <c r="AL1758" t="s">
        <v>1108</v>
      </c>
      <c r="AM1758" t="s">
        <v>308</v>
      </c>
      <c r="AN1758" t="s">
        <v>58</v>
      </c>
      <c r="AQ1758" t="s">
        <v>224</v>
      </c>
      <c r="AR1758" t="s">
        <v>9095</v>
      </c>
    </row>
    <row r="1759" spans="1:44" x14ac:dyDescent="0.2">
      <c r="A1759" t="s">
        <v>5720</v>
      </c>
      <c r="B1759" t="s">
        <v>9096</v>
      </c>
      <c r="C1759">
        <v>44257</v>
      </c>
      <c r="D1759" t="s">
        <v>683</v>
      </c>
      <c r="E1759" t="s">
        <v>47</v>
      </c>
      <c r="F1759" t="s">
        <v>664</v>
      </c>
      <c r="G1759" t="s">
        <v>49</v>
      </c>
      <c r="H1759" t="s">
        <v>49</v>
      </c>
      <c r="I1759" t="s">
        <v>60</v>
      </c>
      <c r="J1759" t="s">
        <v>73</v>
      </c>
      <c r="L1759" t="s">
        <v>9097</v>
      </c>
      <c r="M1759" t="s">
        <v>52</v>
      </c>
      <c r="N1759" t="s">
        <v>62</v>
      </c>
      <c r="O1759" t="s">
        <v>640</v>
      </c>
      <c r="P1759" t="s">
        <v>53</v>
      </c>
      <c r="Q1759" t="s">
        <v>63</v>
      </c>
      <c r="S1759" t="s">
        <v>489</v>
      </c>
      <c r="T1759" t="s">
        <v>5603</v>
      </c>
      <c r="V1759" t="s">
        <v>3670</v>
      </c>
      <c r="W1759" t="s">
        <v>667</v>
      </c>
      <c r="X1759" t="s">
        <v>56</v>
      </c>
      <c r="Y1759" t="s">
        <v>57</v>
      </c>
      <c r="Z1759">
        <v>44255</v>
      </c>
      <c r="AD1759">
        <v>44257</v>
      </c>
      <c r="AE1759">
        <v>44257</v>
      </c>
      <c r="AF1759" t="s">
        <v>9098</v>
      </c>
      <c r="AH1759" t="s">
        <v>9099</v>
      </c>
      <c r="AN1759" t="s">
        <v>58</v>
      </c>
      <c r="AR1759" t="s">
        <v>9100</v>
      </c>
    </row>
    <row r="1760" spans="1:44" x14ac:dyDescent="0.2">
      <c r="A1760" t="s">
        <v>5720</v>
      </c>
      <c r="B1760" t="s">
        <v>9101</v>
      </c>
      <c r="C1760">
        <v>44266</v>
      </c>
      <c r="D1760" t="s">
        <v>168</v>
      </c>
      <c r="E1760" t="s">
        <v>169</v>
      </c>
      <c r="F1760" t="s">
        <v>48</v>
      </c>
      <c r="G1760" t="s">
        <v>49</v>
      </c>
      <c r="H1760" t="s">
        <v>49</v>
      </c>
      <c r="I1760" t="s">
        <v>60</v>
      </c>
      <c r="J1760" t="s">
        <v>170</v>
      </c>
      <c r="L1760" t="s">
        <v>9102</v>
      </c>
      <c r="M1760" t="s">
        <v>52</v>
      </c>
      <c r="N1760" t="s">
        <v>173</v>
      </c>
      <c r="O1760" t="s">
        <v>488</v>
      </c>
      <c r="P1760" t="s">
        <v>53</v>
      </c>
      <c r="Q1760" t="s">
        <v>175</v>
      </c>
      <c r="S1760" t="s">
        <v>336</v>
      </c>
      <c r="T1760" t="s">
        <v>3690</v>
      </c>
      <c r="V1760" t="s">
        <v>3513</v>
      </c>
      <c r="W1760" t="s">
        <v>178</v>
      </c>
      <c r="X1760" t="s">
        <v>56</v>
      </c>
      <c r="Y1760" t="s">
        <v>57</v>
      </c>
      <c r="Z1760">
        <v>44262</v>
      </c>
      <c r="AD1760">
        <v>44259</v>
      </c>
      <c r="AE1760">
        <v>44259</v>
      </c>
      <c r="AF1760" t="s">
        <v>9103</v>
      </c>
      <c r="AG1760" t="s">
        <v>64</v>
      </c>
      <c r="AH1760" t="s">
        <v>2131</v>
      </c>
      <c r="AJ1760" t="s">
        <v>910</v>
      </c>
      <c r="AK1760" t="s">
        <v>5567</v>
      </c>
      <c r="AL1760" t="s">
        <v>291</v>
      </c>
      <c r="AM1760" t="s">
        <v>308</v>
      </c>
      <c r="AN1760" t="s">
        <v>58</v>
      </c>
      <c r="AR1760" t="s">
        <v>8240</v>
      </c>
    </row>
    <row r="1761" spans="1:44" x14ac:dyDescent="0.2">
      <c r="A1761" t="s">
        <v>5720</v>
      </c>
      <c r="B1761" t="s">
        <v>9104</v>
      </c>
      <c r="C1761">
        <v>44273</v>
      </c>
      <c r="D1761" t="s">
        <v>689</v>
      </c>
      <c r="E1761" t="s">
        <v>227</v>
      </c>
      <c r="F1761" t="s">
        <v>48</v>
      </c>
      <c r="G1761" t="s">
        <v>49</v>
      </c>
      <c r="H1761" t="s">
        <v>49</v>
      </c>
      <c r="I1761" t="s">
        <v>60</v>
      </c>
      <c r="J1761" t="s">
        <v>170</v>
      </c>
      <c r="L1761" t="s">
        <v>8603</v>
      </c>
      <c r="M1761" t="s">
        <v>52</v>
      </c>
      <c r="N1761" t="s">
        <v>230</v>
      </c>
      <c r="O1761" t="s">
        <v>9105</v>
      </c>
      <c r="P1761" t="s">
        <v>53</v>
      </c>
      <c r="Q1761" t="s">
        <v>175</v>
      </c>
      <c r="S1761" t="s">
        <v>9106</v>
      </c>
      <c r="W1761" t="s">
        <v>178</v>
      </c>
      <c r="X1761" t="s">
        <v>56</v>
      </c>
      <c r="Y1761" t="s">
        <v>5718</v>
      </c>
      <c r="Z1761">
        <v>44269</v>
      </c>
      <c r="AD1761">
        <v>44268</v>
      </c>
      <c r="AE1761">
        <v>44268</v>
      </c>
      <c r="AF1761" t="s">
        <v>9107</v>
      </c>
      <c r="AG1761" t="s">
        <v>2500</v>
      </c>
      <c r="AH1761" t="s">
        <v>831</v>
      </c>
      <c r="AN1761" t="s">
        <v>5720</v>
      </c>
    </row>
    <row r="1762" spans="1:44" x14ac:dyDescent="0.2">
      <c r="A1762" t="s">
        <v>5720</v>
      </c>
      <c r="B1762" t="s">
        <v>9108</v>
      </c>
      <c r="C1762">
        <v>44274</v>
      </c>
      <c r="D1762" t="s">
        <v>7886</v>
      </c>
      <c r="E1762" t="s">
        <v>227</v>
      </c>
      <c r="F1762" t="s">
        <v>48</v>
      </c>
      <c r="G1762" t="s">
        <v>49</v>
      </c>
      <c r="H1762" t="s">
        <v>49</v>
      </c>
      <c r="I1762" t="s">
        <v>60</v>
      </c>
      <c r="J1762" t="s">
        <v>73</v>
      </c>
      <c r="K1762" t="s">
        <v>9109</v>
      </c>
      <c r="L1762" t="s">
        <v>9110</v>
      </c>
      <c r="M1762" t="s">
        <v>52</v>
      </c>
      <c r="N1762" t="s">
        <v>62</v>
      </c>
      <c r="O1762" t="s">
        <v>9111</v>
      </c>
      <c r="P1762" t="s">
        <v>53</v>
      </c>
      <c r="Q1762" t="s">
        <v>63</v>
      </c>
      <c r="S1762" t="s">
        <v>336</v>
      </c>
      <c r="T1762" t="s">
        <v>9112</v>
      </c>
      <c r="W1762" t="s">
        <v>301</v>
      </c>
      <c r="X1762" t="s">
        <v>56</v>
      </c>
      <c r="Y1762" t="s">
        <v>57</v>
      </c>
      <c r="Z1762">
        <v>44269</v>
      </c>
      <c r="AD1762">
        <v>44274</v>
      </c>
      <c r="AE1762">
        <v>44274</v>
      </c>
      <c r="AF1762" t="s">
        <v>9113</v>
      </c>
      <c r="AG1762" t="s">
        <v>64</v>
      </c>
      <c r="AH1762" t="s">
        <v>4347</v>
      </c>
      <c r="AN1762" t="s">
        <v>58</v>
      </c>
      <c r="AO1762" t="s">
        <v>9109</v>
      </c>
      <c r="AR1762" t="s">
        <v>1608</v>
      </c>
    </row>
    <row r="1763" spans="1:44" x14ac:dyDescent="0.2">
      <c r="A1763" t="s">
        <v>5720</v>
      </c>
      <c r="B1763" t="s">
        <v>9114</v>
      </c>
      <c r="C1763">
        <v>44275</v>
      </c>
      <c r="D1763" t="s">
        <v>889</v>
      </c>
      <c r="E1763" t="s">
        <v>169</v>
      </c>
      <c r="F1763" t="s">
        <v>648</v>
      </c>
      <c r="G1763" t="s">
        <v>49</v>
      </c>
      <c r="H1763" t="s">
        <v>49</v>
      </c>
      <c r="I1763" t="s">
        <v>60</v>
      </c>
      <c r="J1763" t="s">
        <v>170</v>
      </c>
      <c r="K1763" t="s">
        <v>2727</v>
      </c>
      <c r="L1763" t="s">
        <v>9115</v>
      </c>
      <c r="M1763" t="s">
        <v>52</v>
      </c>
      <c r="N1763" t="s">
        <v>173</v>
      </c>
      <c r="O1763" t="s">
        <v>9116</v>
      </c>
      <c r="P1763" t="s">
        <v>53</v>
      </c>
      <c r="Q1763" t="s">
        <v>175</v>
      </c>
      <c r="S1763" t="s">
        <v>4965</v>
      </c>
      <c r="T1763" t="s">
        <v>8870</v>
      </c>
      <c r="V1763" t="s">
        <v>9117</v>
      </c>
      <c r="W1763" t="s">
        <v>894</v>
      </c>
      <c r="X1763" t="s">
        <v>56</v>
      </c>
      <c r="Y1763" t="s">
        <v>57</v>
      </c>
      <c r="Z1763">
        <v>44269</v>
      </c>
      <c r="AA1763" t="s">
        <v>895</v>
      </c>
      <c r="AB1763" t="s">
        <v>1064</v>
      </c>
      <c r="AC1763">
        <v>43996</v>
      </c>
      <c r="AD1763">
        <v>44276</v>
      </c>
      <c r="AE1763">
        <v>44276</v>
      </c>
      <c r="AF1763" t="s">
        <v>9118</v>
      </c>
      <c r="AG1763" t="s">
        <v>64</v>
      </c>
      <c r="AH1763" t="s">
        <v>2131</v>
      </c>
      <c r="AI1763" t="s">
        <v>9119</v>
      </c>
      <c r="AJ1763" t="s">
        <v>2800</v>
      </c>
      <c r="AK1763" t="s">
        <v>2801</v>
      </c>
      <c r="AL1763" t="s">
        <v>1069</v>
      </c>
      <c r="AM1763" t="s">
        <v>308</v>
      </c>
      <c r="AN1763" t="s">
        <v>58</v>
      </c>
      <c r="AO1763" t="s">
        <v>3277</v>
      </c>
      <c r="AP1763" t="s">
        <v>224</v>
      </c>
      <c r="AQ1763" t="s">
        <v>421</v>
      </c>
      <c r="AR1763" t="s">
        <v>8973</v>
      </c>
    </row>
    <row r="1764" spans="1:44" x14ac:dyDescent="0.2">
      <c r="A1764" t="s">
        <v>5720</v>
      </c>
      <c r="B1764" t="s">
        <v>9120</v>
      </c>
      <c r="C1764">
        <v>44277</v>
      </c>
      <c r="D1764" t="s">
        <v>3576</v>
      </c>
      <c r="E1764" t="s">
        <v>47</v>
      </c>
      <c r="F1764" t="s">
        <v>3577</v>
      </c>
      <c r="G1764" t="s">
        <v>49</v>
      </c>
      <c r="H1764" t="s">
        <v>49</v>
      </c>
      <c r="I1764" t="s">
        <v>60</v>
      </c>
      <c r="J1764" t="s">
        <v>73</v>
      </c>
      <c r="L1764" t="s">
        <v>9121</v>
      </c>
      <c r="M1764" t="s">
        <v>52</v>
      </c>
      <c r="N1764" t="s">
        <v>62</v>
      </c>
      <c r="O1764" t="s">
        <v>9122</v>
      </c>
      <c r="P1764" t="s">
        <v>53</v>
      </c>
      <c r="Q1764" t="s">
        <v>63</v>
      </c>
      <c r="S1764" t="s">
        <v>384</v>
      </c>
      <c r="W1764" t="s">
        <v>3580</v>
      </c>
      <c r="X1764" t="s">
        <v>56</v>
      </c>
      <c r="Y1764" t="s">
        <v>57</v>
      </c>
      <c r="Z1764">
        <v>44276</v>
      </c>
      <c r="AD1764">
        <v>44271</v>
      </c>
      <c r="AE1764">
        <v>44271</v>
      </c>
      <c r="AF1764" t="s">
        <v>9123</v>
      </c>
      <c r="AG1764" t="s">
        <v>64</v>
      </c>
      <c r="AH1764" t="s">
        <v>9124</v>
      </c>
      <c r="AN1764" t="s">
        <v>58</v>
      </c>
      <c r="AR1764" t="s">
        <v>9125</v>
      </c>
    </row>
    <row r="1765" spans="1:44" x14ac:dyDescent="0.2">
      <c r="A1765" t="s">
        <v>5720</v>
      </c>
      <c r="B1765" t="s">
        <v>9126</v>
      </c>
      <c r="C1765">
        <v>44277</v>
      </c>
      <c r="D1765" t="s">
        <v>683</v>
      </c>
      <c r="E1765" t="s">
        <v>69</v>
      </c>
      <c r="F1765" t="s">
        <v>664</v>
      </c>
      <c r="G1765" t="s">
        <v>49</v>
      </c>
      <c r="H1765" t="s">
        <v>49</v>
      </c>
      <c r="I1765" t="s">
        <v>60</v>
      </c>
      <c r="J1765" t="s">
        <v>95</v>
      </c>
      <c r="K1765" t="s">
        <v>2393</v>
      </c>
      <c r="L1765" t="s">
        <v>9127</v>
      </c>
      <c r="M1765" t="s">
        <v>52</v>
      </c>
      <c r="N1765" t="s">
        <v>62</v>
      </c>
      <c r="O1765" t="s">
        <v>640</v>
      </c>
      <c r="P1765" t="s">
        <v>53</v>
      </c>
      <c r="Q1765" t="s">
        <v>1175</v>
      </c>
      <c r="S1765" t="s">
        <v>336</v>
      </c>
      <c r="T1765" t="s">
        <v>2896</v>
      </c>
      <c r="V1765" t="s">
        <v>7008</v>
      </c>
      <c r="W1765" t="s">
        <v>667</v>
      </c>
      <c r="X1765" t="s">
        <v>56</v>
      </c>
      <c r="Y1765" t="s">
        <v>57</v>
      </c>
      <c r="Z1765">
        <v>44276</v>
      </c>
      <c r="AC1765">
        <v>43979</v>
      </c>
      <c r="AD1765">
        <v>44274</v>
      </c>
      <c r="AE1765">
        <v>44274</v>
      </c>
      <c r="AF1765" t="s">
        <v>6333</v>
      </c>
      <c r="AG1765" t="s">
        <v>64</v>
      </c>
      <c r="AH1765" t="s">
        <v>9128</v>
      </c>
      <c r="AN1765" t="s">
        <v>58</v>
      </c>
      <c r="AR1765" t="s">
        <v>9129</v>
      </c>
    </row>
    <row r="1766" spans="1:44" x14ac:dyDescent="0.2">
      <c r="A1766" t="s">
        <v>5720</v>
      </c>
      <c r="B1766" t="s">
        <v>9130</v>
      </c>
      <c r="C1766">
        <v>44284</v>
      </c>
      <c r="D1766" t="s">
        <v>168</v>
      </c>
      <c r="E1766" t="s">
        <v>169</v>
      </c>
      <c r="F1766" t="s">
        <v>166</v>
      </c>
      <c r="G1766" t="s">
        <v>49</v>
      </c>
      <c r="H1766" t="s">
        <v>49</v>
      </c>
      <c r="I1766" t="s">
        <v>60</v>
      </c>
      <c r="J1766" t="s">
        <v>170</v>
      </c>
      <c r="K1766" t="s">
        <v>110</v>
      </c>
      <c r="L1766" t="s">
        <v>9131</v>
      </c>
      <c r="M1766" t="s">
        <v>52</v>
      </c>
      <c r="N1766" t="s">
        <v>173</v>
      </c>
      <c r="O1766" t="s">
        <v>9132</v>
      </c>
      <c r="P1766" t="s">
        <v>53</v>
      </c>
      <c r="Q1766" t="s">
        <v>175</v>
      </c>
      <c r="S1766" t="s">
        <v>3764</v>
      </c>
      <c r="T1766" t="s">
        <v>3252</v>
      </c>
      <c r="V1766" t="s">
        <v>3846</v>
      </c>
      <c r="W1766" t="s">
        <v>178</v>
      </c>
      <c r="X1766" t="s">
        <v>56</v>
      </c>
      <c r="Y1766" t="s">
        <v>57</v>
      </c>
      <c r="Z1766">
        <v>44283</v>
      </c>
      <c r="AA1766" t="s">
        <v>337</v>
      </c>
      <c r="AB1766" t="s">
        <v>180</v>
      </c>
      <c r="AC1766">
        <v>44035</v>
      </c>
      <c r="AD1766">
        <v>44276</v>
      </c>
      <c r="AE1766">
        <v>44276</v>
      </c>
      <c r="AF1766" t="s">
        <v>9133</v>
      </c>
      <c r="AG1766" t="s">
        <v>64</v>
      </c>
      <c r="AH1766" t="s">
        <v>493</v>
      </c>
      <c r="AJ1766" t="s">
        <v>328</v>
      </c>
      <c r="AK1766" t="s">
        <v>329</v>
      </c>
      <c r="AL1766" t="s">
        <v>222</v>
      </c>
      <c r="AM1766" t="s">
        <v>185</v>
      </c>
      <c r="AN1766" t="s">
        <v>58</v>
      </c>
      <c r="AO1766" t="s">
        <v>9134</v>
      </c>
      <c r="AP1766" t="s">
        <v>187</v>
      </c>
      <c r="AQ1766" t="s">
        <v>188</v>
      </c>
      <c r="AR1766" t="s">
        <v>9135</v>
      </c>
    </row>
    <row r="1767" spans="1:44" x14ac:dyDescent="0.2">
      <c r="A1767" t="s">
        <v>5720</v>
      </c>
      <c r="B1767" t="s">
        <v>9136</v>
      </c>
      <c r="C1767">
        <v>44285</v>
      </c>
      <c r="D1767" t="s">
        <v>683</v>
      </c>
      <c r="E1767" t="s">
        <v>69</v>
      </c>
      <c r="F1767" t="s">
        <v>664</v>
      </c>
      <c r="G1767" t="s">
        <v>49</v>
      </c>
      <c r="H1767" t="s">
        <v>49</v>
      </c>
      <c r="I1767" t="s">
        <v>60</v>
      </c>
      <c r="J1767" t="s">
        <v>73</v>
      </c>
      <c r="K1767" t="s">
        <v>4343</v>
      </c>
      <c r="L1767" t="s">
        <v>9137</v>
      </c>
      <c r="M1767" t="s">
        <v>52</v>
      </c>
      <c r="N1767" t="s">
        <v>62</v>
      </c>
      <c r="O1767" t="s">
        <v>9138</v>
      </c>
      <c r="P1767" t="s">
        <v>53</v>
      </c>
      <c r="Q1767" t="s">
        <v>63</v>
      </c>
      <c r="S1767" t="s">
        <v>9139</v>
      </c>
      <c r="T1767" t="s">
        <v>2474</v>
      </c>
      <c r="V1767" t="s">
        <v>6913</v>
      </c>
      <c r="W1767" t="s">
        <v>667</v>
      </c>
      <c r="X1767" t="s">
        <v>56</v>
      </c>
      <c r="Y1767" t="s">
        <v>57</v>
      </c>
      <c r="Z1767">
        <v>44283</v>
      </c>
      <c r="AC1767">
        <v>44057</v>
      </c>
      <c r="AF1767" t="s">
        <v>9140</v>
      </c>
      <c r="AG1767" t="s">
        <v>64</v>
      </c>
      <c r="AH1767" t="s">
        <v>1319</v>
      </c>
      <c r="AN1767" t="s">
        <v>58</v>
      </c>
    </row>
    <row r="1768" spans="1:44" x14ac:dyDescent="0.2">
      <c r="A1768" t="s">
        <v>5720</v>
      </c>
      <c r="B1768" t="s">
        <v>9141</v>
      </c>
      <c r="C1768">
        <v>44287</v>
      </c>
      <c r="D1768" t="s">
        <v>9142</v>
      </c>
      <c r="E1768" t="s">
        <v>69</v>
      </c>
      <c r="F1768" t="s">
        <v>48</v>
      </c>
      <c r="G1768" t="s">
        <v>49</v>
      </c>
      <c r="H1768" t="s">
        <v>49</v>
      </c>
      <c r="I1768" t="s">
        <v>60</v>
      </c>
      <c r="J1768" t="s">
        <v>170</v>
      </c>
      <c r="L1768" t="s">
        <v>9143</v>
      </c>
      <c r="M1768" t="s">
        <v>52</v>
      </c>
      <c r="P1768" t="s">
        <v>53</v>
      </c>
      <c r="S1768" t="s">
        <v>9144</v>
      </c>
      <c r="W1768" t="s">
        <v>351</v>
      </c>
      <c r="X1768" t="s">
        <v>56</v>
      </c>
      <c r="Y1768" t="s">
        <v>57</v>
      </c>
      <c r="Z1768">
        <v>44283</v>
      </c>
      <c r="AG1768" t="s">
        <v>145</v>
      </c>
      <c r="AN1768" t="s">
        <v>58</v>
      </c>
    </row>
    <row r="1769" spans="1:44" x14ac:dyDescent="0.2">
      <c r="A1769" t="s">
        <v>5720</v>
      </c>
      <c r="B1769" t="s">
        <v>9145</v>
      </c>
      <c r="C1769">
        <v>44291</v>
      </c>
      <c r="D1769" t="s">
        <v>5174</v>
      </c>
      <c r="E1769" t="s">
        <v>227</v>
      </c>
      <c r="F1769" t="s">
        <v>48</v>
      </c>
      <c r="G1769" t="s">
        <v>49</v>
      </c>
      <c r="H1769" t="s">
        <v>49</v>
      </c>
      <c r="I1769" t="s">
        <v>60</v>
      </c>
      <c r="J1769" t="s">
        <v>73</v>
      </c>
      <c r="K1769" t="s">
        <v>3141</v>
      </c>
      <c r="L1769" t="s">
        <v>9146</v>
      </c>
      <c r="M1769" t="s">
        <v>52</v>
      </c>
      <c r="N1769" t="s">
        <v>62</v>
      </c>
      <c r="O1769" t="s">
        <v>9147</v>
      </c>
      <c r="P1769" t="s">
        <v>53</v>
      </c>
      <c r="Q1769" t="s">
        <v>63</v>
      </c>
      <c r="S1769" t="s">
        <v>9148</v>
      </c>
      <c r="W1769" t="s">
        <v>3580</v>
      </c>
      <c r="X1769" t="s">
        <v>56</v>
      </c>
      <c r="Y1769" t="s">
        <v>57</v>
      </c>
      <c r="Z1769">
        <v>44290</v>
      </c>
      <c r="AC1769">
        <v>44053</v>
      </c>
      <c r="AD1769">
        <v>44283</v>
      </c>
      <c r="AE1769">
        <v>44288</v>
      </c>
      <c r="AF1769" t="s">
        <v>9149</v>
      </c>
      <c r="AG1769" t="s">
        <v>64</v>
      </c>
      <c r="AH1769" t="s">
        <v>5401</v>
      </c>
      <c r="AN1769" t="s">
        <v>58</v>
      </c>
    </row>
    <row r="1770" spans="1:44" x14ac:dyDescent="0.2">
      <c r="A1770" t="s">
        <v>5720</v>
      </c>
      <c r="B1770" t="s">
        <v>9150</v>
      </c>
      <c r="C1770">
        <v>44291</v>
      </c>
      <c r="D1770" t="s">
        <v>168</v>
      </c>
      <c r="E1770" t="s">
        <v>47</v>
      </c>
      <c r="F1770" t="s">
        <v>166</v>
      </c>
      <c r="G1770" t="s">
        <v>49</v>
      </c>
      <c r="H1770" t="s">
        <v>49</v>
      </c>
      <c r="I1770" t="s">
        <v>60</v>
      </c>
      <c r="J1770" t="s">
        <v>170</v>
      </c>
      <c r="K1770" t="s">
        <v>4453</v>
      </c>
      <c r="L1770" t="s">
        <v>9151</v>
      </c>
      <c r="M1770" t="s">
        <v>52</v>
      </c>
      <c r="N1770" t="s">
        <v>173</v>
      </c>
      <c r="O1770" t="s">
        <v>449</v>
      </c>
      <c r="P1770" t="s">
        <v>53</v>
      </c>
      <c r="Q1770" t="s">
        <v>175</v>
      </c>
      <c r="S1770" t="s">
        <v>489</v>
      </c>
      <c r="W1770" t="s">
        <v>178</v>
      </c>
      <c r="X1770" t="s">
        <v>56</v>
      </c>
      <c r="Y1770" t="s">
        <v>57</v>
      </c>
      <c r="Z1770">
        <v>44290</v>
      </c>
      <c r="AA1770" t="s">
        <v>337</v>
      </c>
      <c r="AB1770" t="s">
        <v>180</v>
      </c>
      <c r="AC1770">
        <v>44078</v>
      </c>
      <c r="AD1770">
        <v>44289</v>
      </c>
      <c r="AE1770">
        <v>44289</v>
      </c>
      <c r="AF1770" t="s">
        <v>9152</v>
      </c>
      <c r="AG1770" t="s">
        <v>64</v>
      </c>
      <c r="AH1770" t="s">
        <v>750</v>
      </c>
      <c r="AJ1770" t="s">
        <v>354</v>
      </c>
      <c r="AK1770" t="s">
        <v>1667</v>
      </c>
      <c r="AL1770" t="s">
        <v>356</v>
      </c>
      <c r="AM1770" t="s">
        <v>185</v>
      </c>
      <c r="AN1770" t="s">
        <v>58</v>
      </c>
      <c r="AO1770" t="s">
        <v>9153</v>
      </c>
      <c r="AP1770" t="s">
        <v>187</v>
      </c>
      <c r="AQ1770" t="s">
        <v>224</v>
      </c>
      <c r="AR1770" t="s">
        <v>9154</v>
      </c>
    </row>
    <row r="1771" spans="1:44" x14ac:dyDescent="0.2">
      <c r="A1771" t="s">
        <v>5720</v>
      </c>
      <c r="B1771" t="s">
        <v>9155</v>
      </c>
      <c r="C1771">
        <v>44294</v>
      </c>
      <c r="D1771" t="s">
        <v>689</v>
      </c>
      <c r="E1771" t="s">
        <v>47</v>
      </c>
      <c r="F1771" t="s">
        <v>722</v>
      </c>
      <c r="G1771" t="s">
        <v>49</v>
      </c>
      <c r="H1771" t="s">
        <v>49</v>
      </c>
      <c r="I1771" t="s">
        <v>60</v>
      </c>
      <c r="J1771" t="s">
        <v>170</v>
      </c>
      <c r="K1771" t="s">
        <v>5499</v>
      </c>
      <c r="L1771" t="s">
        <v>9156</v>
      </c>
      <c r="M1771" t="s">
        <v>52</v>
      </c>
      <c r="N1771" t="s">
        <v>173</v>
      </c>
      <c r="O1771" t="s">
        <v>9157</v>
      </c>
      <c r="P1771" t="s">
        <v>53</v>
      </c>
      <c r="Q1771" t="s">
        <v>112</v>
      </c>
      <c r="S1771" t="s">
        <v>2983</v>
      </c>
      <c r="W1771" t="s">
        <v>178</v>
      </c>
      <c r="X1771" t="s">
        <v>56</v>
      </c>
      <c r="Y1771" t="s">
        <v>57</v>
      </c>
      <c r="Z1771">
        <v>44290</v>
      </c>
      <c r="AA1771" t="s">
        <v>5428</v>
      </c>
      <c r="AB1771" t="s">
        <v>2622</v>
      </c>
      <c r="AC1771">
        <v>43817</v>
      </c>
      <c r="AD1771">
        <v>44287</v>
      </c>
      <c r="AE1771">
        <v>44287</v>
      </c>
      <c r="AF1771" t="s">
        <v>9158</v>
      </c>
      <c r="AG1771" t="s">
        <v>64</v>
      </c>
      <c r="AH1771" t="s">
        <v>2989</v>
      </c>
      <c r="AJ1771" t="s">
        <v>466</v>
      </c>
      <c r="AK1771" t="s">
        <v>467</v>
      </c>
      <c r="AL1771" t="s">
        <v>468</v>
      </c>
      <c r="AM1771" t="s">
        <v>185</v>
      </c>
      <c r="AN1771" t="s">
        <v>58</v>
      </c>
      <c r="AO1771" t="s">
        <v>5504</v>
      </c>
      <c r="AP1771" t="s">
        <v>407</v>
      </c>
      <c r="AQ1771" t="s">
        <v>187</v>
      </c>
      <c r="AR1771" t="s">
        <v>281</v>
      </c>
    </row>
    <row r="1772" spans="1:44" x14ac:dyDescent="0.2">
      <c r="A1772" t="s">
        <v>5720</v>
      </c>
      <c r="B1772" t="s">
        <v>9159</v>
      </c>
      <c r="C1772">
        <v>44299</v>
      </c>
      <c r="D1772" t="s">
        <v>68</v>
      </c>
      <c r="E1772" t="s">
        <v>69</v>
      </c>
      <c r="F1772" t="s">
        <v>44</v>
      </c>
      <c r="G1772" t="s">
        <v>49</v>
      </c>
      <c r="H1772" t="s">
        <v>49</v>
      </c>
      <c r="I1772" t="s">
        <v>60</v>
      </c>
      <c r="J1772" t="s">
        <v>73</v>
      </c>
      <c r="K1772" t="s">
        <v>9160</v>
      </c>
      <c r="L1772" t="s">
        <v>9160</v>
      </c>
      <c r="M1772" t="s">
        <v>52</v>
      </c>
      <c r="N1772" t="s">
        <v>62</v>
      </c>
      <c r="O1772" t="s">
        <v>9161</v>
      </c>
      <c r="P1772" t="s">
        <v>53</v>
      </c>
      <c r="Q1772" t="s">
        <v>63</v>
      </c>
      <c r="S1772" t="s">
        <v>7241</v>
      </c>
      <c r="T1772" t="s">
        <v>9162</v>
      </c>
      <c r="V1772" t="s">
        <v>9163</v>
      </c>
      <c r="W1772" t="s">
        <v>55</v>
      </c>
      <c r="X1772" t="s">
        <v>56</v>
      </c>
      <c r="Y1772" t="s">
        <v>57</v>
      </c>
      <c r="Z1772">
        <v>44297</v>
      </c>
      <c r="AD1772">
        <v>44287</v>
      </c>
      <c r="AE1772">
        <v>44291</v>
      </c>
      <c r="AF1772" t="s">
        <v>9164</v>
      </c>
      <c r="AG1772" t="s">
        <v>64</v>
      </c>
      <c r="AH1772" t="s">
        <v>164</v>
      </c>
      <c r="AN1772" t="s">
        <v>58</v>
      </c>
    </row>
    <row r="1773" spans="1:44" x14ac:dyDescent="0.2">
      <c r="A1773" t="s">
        <v>5720</v>
      </c>
      <c r="B1773" t="s">
        <v>9165</v>
      </c>
      <c r="C1773">
        <v>44299</v>
      </c>
      <c r="D1773" t="s">
        <v>689</v>
      </c>
      <c r="E1773" t="s">
        <v>169</v>
      </c>
      <c r="F1773" t="s">
        <v>722</v>
      </c>
      <c r="G1773" t="s">
        <v>49</v>
      </c>
      <c r="H1773" t="s">
        <v>49</v>
      </c>
      <c r="I1773" t="s">
        <v>60</v>
      </c>
      <c r="J1773" t="s">
        <v>170</v>
      </c>
      <c r="L1773" t="s">
        <v>9166</v>
      </c>
      <c r="M1773" t="s">
        <v>52</v>
      </c>
      <c r="N1773" t="s">
        <v>173</v>
      </c>
      <c r="O1773" t="s">
        <v>4008</v>
      </c>
      <c r="P1773" t="s">
        <v>53</v>
      </c>
      <c r="Q1773" t="s">
        <v>262</v>
      </c>
      <c r="S1773" t="s">
        <v>2895</v>
      </c>
      <c r="W1773" t="s">
        <v>178</v>
      </c>
      <c r="X1773" t="s">
        <v>56</v>
      </c>
      <c r="Y1773" t="s">
        <v>57</v>
      </c>
      <c r="Z1773">
        <v>44297</v>
      </c>
      <c r="AD1773">
        <v>44296</v>
      </c>
      <c r="AE1773">
        <v>44296</v>
      </c>
      <c r="AF1773" t="s">
        <v>9167</v>
      </c>
      <c r="AG1773" t="s">
        <v>64</v>
      </c>
      <c r="AH1773" t="s">
        <v>3882</v>
      </c>
      <c r="AI1773" t="s">
        <v>9168</v>
      </c>
      <c r="AJ1773" t="s">
        <v>9169</v>
      </c>
      <c r="AK1773" t="s">
        <v>9170</v>
      </c>
      <c r="AL1773" t="s">
        <v>205</v>
      </c>
      <c r="AM1773" t="s">
        <v>185</v>
      </c>
      <c r="AN1773" t="s">
        <v>58</v>
      </c>
      <c r="AQ1773" t="s">
        <v>421</v>
      </c>
      <c r="AR1773" t="s">
        <v>9171</v>
      </c>
    </row>
    <row r="1774" spans="1:44" x14ac:dyDescent="0.2">
      <c r="A1774" t="s">
        <v>5720</v>
      </c>
      <c r="B1774" t="s">
        <v>9172</v>
      </c>
      <c r="C1774">
        <v>44301</v>
      </c>
      <c r="D1774" t="s">
        <v>168</v>
      </c>
      <c r="E1774" t="s">
        <v>47</v>
      </c>
      <c r="F1774" t="s">
        <v>166</v>
      </c>
      <c r="G1774" t="s">
        <v>49</v>
      </c>
      <c r="H1774" t="s">
        <v>3201</v>
      </c>
      <c r="I1774" t="s">
        <v>60</v>
      </c>
      <c r="J1774" t="s">
        <v>170</v>
      </c>
      <c r="K1774" t="s">
        <v>4328</v>
      </c>
      <c r="L1774" t="s">
        <v>9173</v>
      </c>
      <c r="M1774" t="s">
        <v>52</v>
      </c>
      <c r="N1774" t="s">
        <v>173</v>
      </c>
      <c r="O1774" t="s">
        <v>805</v>
      </c>
      <c r="P1774" t="s">
        <v>53</v>
      </c>
      <c r="Q1774" t="s">
        <v>175</v>
      </c>
      <c r="S1774" t="s">
        <v>489</v>
      </c>
      <c r="T1774" t="s">
        <v>9174</v>
      </c>
      <c r="V1774" t="s">
        <v>4064</v>
      </c>
      <c r="W1774" t="s">
        <v>178</v>
      </c>
      <c r="X1774" t="s">
        <v>56</v>
      </c>
      <c r="Y1774" t="s">
        <v>139</v>
      </c>
      <c r="Z1774">
        <v>44297</v>
      </c>
      <c r="AA1774" t="s">
        <v>337</v>
      </c>
      <c r="AB1774" t="s">
        <v>180</v>
      </c>
      <c r="AC1774">
        <v>44064</v>
      </c>
      <c r="AD1774">
        <v>44301</v>
      </c>
      <c r="AE1774">
        <v>44301</v>
      </c>
      <c r="AF1774" t="s">
        <v>9175</v>
      </c>
      <c r="AG1774" t="s">
        <v>64</v>
      </c>
      <c r="AH1774" t="s">
        <v>493</v>
      </c>
      <c r="AI1774" t="s">
        <v>9176</v>
      </c>
      <c r="AJ1774" t="s">
        <v>9049</v>
      </c>
      <c r="AK1774" t="s">
        <v>9050</v>
      </c>
      <c r="AL1774" t="s">
        <v>235</v>
      </c>
      <c r="AM1774" t="s">
        <v>185</v>
      </c>
      <c r="AN1774" t="s">
        <v>644</v>
      </c>
      <c r="AO1774" t="s">
        <v>9177</v>
      </c>
      <c r="AP1774" t="s">
        <v>187</v>
      </c>
      <c r="AQ1774" t="s">
        <v>224</v>
      </c>
      <c r="AR1774" t="s">
        <v>9178</v>
      </c>
    </row>
    <row r="1775" spans="1:44" x14ac:dyDescent="0.2">
      <c r="A1775" t="s">
        <v>5720</v>
      </c>
      <c r="B1775" t="s">
        <v>9179</v>
      </c>
      <c r="C1775">
        <v>44302</v>
      </c>
      <c r="D1775" t="s">
        <v>46</v>
      </c>
      <c r="E1775" t="s">
        <v>69</v>
      </c>
      <c r="F1775" t="s">
        <v>72</v>
      </c>
      <c r="G1775" t="s">
        <v>49</v>
      </c>
      <c r="H1775" t="s">
        <v>49</v>
      </c>
      <c r="I1775" t="s">
        <v>60</v>
      </c>
      <c r="J1775" t="s">
        <v>73</v>
      </c>
      <c r="K1775" t="s">
        <v>3864</v>
      </c>
      <c r="L1775" t="s">
        <v>9180</v>
      </c>
      <c r="M1775" t="s">
        <v>52</v>
      </c>
      <c r="N1775" t="s">
        <v>62</v>
      </c>
      <c r="O1775" t="s">
        <v>2217</v>
      </c>
      <c r="P1775" t="s">
        <v>53</v>
      </c>
      <c r="Q1775" t="s">
        <v>63</v>
      </c>
      <c r="S1775" t="s">
        <v>70</v>
      </c>
      <c r="T1775" t="s">
        <v>8739</v>
      </c>
      <c r="W1775" t="s">
        <v>55</v>
      </c>
      <c r="X1775" t="s">
        <v>56</v>
      </c>
      <c r="Y1775" t="s">
        <v>57</v>
      </c>
      <c r="Z1775">
        <v>44297</v>
      </c>
      <c r="AA1775" t="s">
        <v>7128</v>
      </c>
      <c r="AC1775">
        <v>44026</v>
      </c>
      <c r="AD1775">
        <v>44287</v>
      </c>
      <c r="AE1775">
        <v>44288</v>
      </c>
      <c r="AF1775" t="s">
        <v>9181</v>
      </c>
      <c r="AH1775" t="s">
        <v>9182</v>
      </c>
      <c r="AN1775" t="s">
        <v>58</v>
      </c>
      <c r="AO1775" t="s">
        <v>7182</v>
      </c>
      <c r="AP1775" t="s">
        <v>84</v>
      </c>
    </row>
    <row r="1776" spans="1:44" x14ac:dyDescent="0.2">
      <c r="A1776" t="s">
        <v>5720</v>
      </c>
      <c r="B1776" t="s">
        <v>9183</v>
      </c>
      <c r="C1776">
        <v>44305</v>
      </c>
      <c r="D1776" t="s">
        <v>168</v>
      </c>
      <c r="E1776" t="s">
        <v>227</v>
      </c>
      <c r="F1776" t="s">
        <v>1263</v>
      </c>
      <c r="G1776" t="s">
        <v>49</v>
      </c>
      <c r="H1776" t="s">
        <v>49</v>
      </c>
      <c r="I1776" t="s">
        <v>60</v>
      </c>
      <c r="J1776" t="s">
        <v>170</v>
      </c>
      <c r="L1776" t="s">
        <v>9184</v>
      </c>
      <c r="M1776" t="s">
        <v>52</v>
      </c>
      <c r="N1776" t="s">
        <v>173</v>
      </c>
      <c r="O1776" t="s">
        <v>9185</v>
      </c>
      <c r="P1776" t="s">
        <v>53</v>
      </c>
      <c r="Q1776" t="s">
        <v>63</v>
      </c>
      <c r="R1776" t="s">
        <v>9186</v>
      </c>
      <c r="S1776" t="s">
        <v>9187</v>
      </c>
      <c r="W1776" t="s">
        <v>178</v>
      </c>
      <c r="X1776" t="s">
        <v>56</v>
      </c>
      <c r="Y1776" t="s">
        <v>57</v>
      </c>
      <c r="Z1776">
        <v>44304</v>
      </c>
      <c r="AD1776">
        <v>44282</v>
      </c>
      <c r="AE1776">
        <v>44289</v>
      </c>
      <c r="AF1776" t="s">
        <v>9188</v>
      </c>
      <c r="AG1776" t="s">
        <v>64</v>
      </c>
      <c r="AH1776" t="s">
        <v>4102</v>
      </c>
      <c r="AJ1776" t="s">
        <v>1299</v>
      </c>
      <c r="AK1776" t="s">
        <v>1300</v>
      </c>
      <c r="AL1776" t="s">
        <v>508</v>
      </c>
      <c r="AM1776" t="s">
        <v>185</v>
      </c>
      <c r="AN1776" t="s">
        <v>58</v>
      </c>
      <c r="AR1776" t="s">
        <v>9189</v>
      </c>
    </row>
    <row r="1777" spans="1:44" x14ac:dyDescent="0.2">
      <c r="A1777" t="s">
        <v>5720</v>
      </c>
      <c r="B1777" t="s">
        <v>9190</v>
      </c>
      <c r="C1777">
        <v>44306</v>
      </c>
      <c r="D1777" t="s">
        <v>46</v>
      </c>
      <c r="E1777" t="s">
        <v>69</v>
      </c>
      <c r="F1777" t="s">
        <v>72</v>
      </c>
      <c r="G1777" t="s">
        <v>49</v>
      </c>
      <c r="H1777" t="s">
        <v>49</v>
      </c>
      <c r="I1777" t="s">
        <v>60</v>
      </c>
      <c r="J1777" t="s">
        <v>95</v>
      </c>
      <c r="K1777" t="s">
        <v>9191</v>
      </c>
      <c r="M1777" t="s">
        <v>52</v>
      </c>
      <c r="N1777" t="s">
        <v>62</v>
      </c>
      <c r="O1777" t="s">
        <v>9192</v>
      </c>
      <c r="P1777" t="s">
        <v>53</v>
      </c>
      <c r="Q1777" t="s">
        <v>112</v>
      </c>
      <c r="S1777" t="s">
        <v>9193</v>
      </c>
      <c r="W1777" t="s">
        <v>55</v>
      </c>
      <c r="X1777" t="s">
        <v>56</v>
      </c>
      <c r="Y1777" t="s">
        <v>57</v>
      </c>
      <c r="Z1777">
        <v>44304</v>
      </c>
      <c r="AA1777" t="s">
        <v>8646</v>
      </c>
      <c r="AC1777">
        <v>44170</v>
      </c>
      <c r="AF1777" t="s">
        <v>9194</v>
      </c>
      <c r="AG1777" t="s">
        <v>64</v>
      </c>
      <c r="AH1777" t="s">
        <v>164</v>
      </c>
      <c r="AN1777" t="s">
        <v>58</v>
      </c>
      <c r="AO1777" t="s">
        <v>9195</v>
      </c>
      <c r="AP1777" t="s">
        <v>84</v>
      </c>
    </row>
    <row r="1778" spans="1:44" x14ac:dyDescent="0.2">
      <c r="A1778" t="s">
        <v>5720</v>
      </c>
      <c r="B1778" t="s">
        <v>9196</v>
      </c>
      <c r="C1778">
        <v>44313</v>
      </c>
      <c r="D1778" t="s">
        <v>689</v>
      </c>
      <c r="E1778" t="s">
        <v>47</v>
      </c>
      <c r="F1778" t="s">
        <v>722</v>
      </c>
      <c r="G1778" t="s">
        <v>49</v>
      </c>
      <c r="H1778" t="s">
        <v>49</v>
      </c>
      <c r="I1778" t="s">
        <v>60</v>
      </c>
      <c r="J1778" t="s">
        <v>170</v>
      </c>
      <c r="K1778" t="s">
        <v>110</v>
      </c>
      <c r="L1778" t="s">
        <v>9197</v>
      </c>
      <c r="M1778" t="s">
        <v>52</v>
      </c>
      <c r="O1778" t="s">
        <v>2508</v>
      </c>
      <c r="P1778" t="s">
        <v>53</v>
      </c>
      <c r="Q1778" t="s">
        <v>112</v>
      </c>
      <c r="S1778" t="s">
        <v>4285</v>
      </c>
      <c r="V1778" t="s">
        <v>4858</v>
      </c>
      <c r="W1778" t="s">
        <v>178</v>
      </c>
      <c r="X1778" t="s">
        <v>56</v>
      </c>
      <c r="Y1778" t="s">
        <v>57</v>
      </c>
      <c r="Z1778">
        <v>44311</v>
      </c>
      <c r="AA1778" t="s">
        <v>5428</v>
      </c>
      <c r="AB1778" t="s">
        <v>2622</v>
      </c>
      <c r="AC1778">
        <v>44035</v>
      </c>
      <c r="AD1778">
        <v>44308</v>
      </c>
      <c r="AE1778">
        <v>44310</v>
      </c>
      <c r="AF1778" t="s">
        <v>9198</v>
      </c>
      <c r="AG1778" t="s">
        <v>64</v>
      </c>
      <c r="AH1778" t="s">
        <v>2976</v>
      </c>
      <c r="AJ1778" t="s">
        <v>761</v>
      </c>
      <c r="AK1778" t="s">
        <v>762</v>
      </c>
      <c r="AL1778" t="s">
        <v>235</v>
      </c>
      <c r="AM1778" t="s">
        <v>185</v>
      </c>
      <c r="AN1778" t="s">
        <v>58</v>
      </c>
      <c r="AO1778" t="s">
        <v>9199</v>
      </c>
      <c r="AP1778" t="s">
        <v>407</v>
      </c>
      <c r="AQ1778" t="s">
        <v>187</v>
      </c>
      <c r="AR1778" t="s">
        <v>9200</v>
      </c>
    </row>
    <row r="1779" spans="1:44" x14ac:dyDescent="0.2">
      <c r="A1779" t="s">
        <v>5720</v>
      </c>
      <c r="B1779" t="s">
        <v>9201</v>
      </c>
      <c r="C1779">
        <v>44317</v>
      </c>
      <c r="D1779" t="s">
        <v>889</v>
      </c>
      <c r="E1779" t="s">
        <v>169</v>
      </c>
      <c r="F1779" t="s">
        <v>48</v>
      </c>
      <c r="G1779" t="s">
        <v>49</v>
      </c>
      <c r="H1779" t="s">
        <v>49</v>
      </c>
      <c r="I1779" t="s">
        <v>60</v>
      </c>
      <c r="J1779" t="s">
        <v>170</v>
      </c>
      <c r="L1779" t="s">
        <v>7841</v>
      </c>
      <c r="M1779" t="s">
        <v>52</v>
      </c>
      <c r="O1779" t="s">
        <v>829</v>
      </c>
      <c r="P1779" t="s">
        <v>53</v>
      </c>
      <c r="Q1779" t="s">
        <v>175</v>
      </c>
      <c r="S1779" t="s">
        <v>336</v>
      </c>
      <c r="T1779" t="s">
        <v>9202</v>
      </c>
      <c r="V1779" t="s">
        <v>9203</v>
      </c>
      <c r="W1779" t="s">
        <v>894</v>
      </c>
      <c r="X1779" t="s">
        <v>56</v>
      </c>
      <c r="Y1779" t="s">
        <v>57</v>
      </c>
      <c r="Z1779">
        <v>44311</v>
      </c>
      <c r="AD1779">
        <v>44299</v>
      </c>
      <c r="AE1779">
        <v>44299</v>
      </c>
      <c r="AF1779" t="s">
        <v>9204</v>
      </c>
      <c r="AG1779" t="s">
        <v>64</v>
      </c>
      <c r="AH1779" t="s">
        <v>1036</v>
      </c>
      <c r="AJ1779" t="s">
        <v>832</v>
      </c>
      <c r="AK1779" t="s">
        <v>1254</v>
      </c>
      <c r="AL1779" t="s">
        <v>389</v>
      </c>
      <c r="AM1779" t="s">
        <v>185</v>
      </c>
      <c r="AN1779" t="s">
        <v>58</v>
      </c>
    </row>
    <row r="1780" spans="1:44" x14ac:dyDescent="0.2">
      <c r="A1780" t="s">
        <v>5720</v>
      </c>
      <c r="B1780" t="s">
        <v>9205</v>
      </c>
      <c r="C1780">
        <v>44319</v>
      </c>
      <c r="D1780" t="s">
        <v>9206</v>
      </c>
      <c r="E1780" t="s">
        <v>47</v>
      </c>
      <c r="F1780" t="s">
        <v>8516</v>
      </c>
      <c r="G1780" t="s">
        <v>49</v>
      </c>
      <c r="H1780" t="s">
        <v>49</v>
      </c>
      <c r="I1780" t="s">
        <v>60</v>
      </c>
      <c r="J1780" t="s">
        <v>73</v>
      </c>
      <c r="K1780" t="s">
        <v>603</v>
      </c>
      <c r="L1780" t="s">
        <v>9207</v>
      </c>
      <c r="M1780" t="s">
        <v>52</v>
      </c>
      <c r="O1780" t="s">
        <v>9208</v>
      </c>
      <c r="P1780" t="s">
        <v>53</v>
      </c>
      <c r="Q1780" t="s">
        <v>442</v>
      </c>
      <c r="S1780" t="s">
        <v>9209</v>
      </c>
      <c r="W1780" t="s">
        <v>595</v>
      </c>
      <c r="X1780" t="s">
        <v>56</v>
      </c>
      <c r="Y1780" t="s">
        <v>57</v>
      </c>
      <c r="Z1780">
        <v>44318</v>
      </c>
      <c r="AA1780" t="s">
        <v>9210</v>
      </c>
      <c r="AC1780">
        <v>44103</v>
      </c>
      <c r="AD1780">
        <v>44317</v>
      </c>
      <c r="AE1780">
        <v>44317</v>
      </c>
      <c r="AG1780" t="s">
        <v>64</v>
      </c>
      <c r="AH1780" t="s">
        <v>1605</v>
      </c>
      <c r="AN1780" t="s">
        <v>58</v>
      </c>
      <c r="AO1780" t="s">
        <v>9211</v>
      </c>
      <c r="AP1780" t="s">
        <v>207</v>
      </c>
      <c r="AR1780" t="s">
        <v>9212</v>
      </c>
    </row>
    <row r="1781" spans="1:44" x14ac:dyDescent="0.2">
      <c r="A1781" t="s">
        <v>5720</v>
      </c>
      <c r="B1781" t="s">
        <v>9213</v>
      </c>
      <c r="C1781">
        <v>44320</v>
      </c>
      <c r="D1781" t="s">
        <v>68</v>
      </c>
      <c r="E1781" t="s">
        <v>47</v>
      </c>
      <c r="F1781" t="s">
        <v>44</v>
      </c>
      <c r="G1781" t="s">
        <v>49</v>
      </c>
      <c r="H1781" t="s">
        <v>49</v>
      </c>
      <c r="I1781" t="s">
        <v>60</v>
      </c>
      <c r="J1781" t="s">
        <v>95</v>
      </c>
      <c r="K1781" t="s">
        <v>9214</v>
      </c>
      <c r="L1781" t="s">
        <v>9214</v>
      </c>
      <c r="M1781" t="s">
        <v>52</v>
      </c>
      <c r="O1781" t="s">
        <v>9215</v>
      </c>
      <c r="P1781" t="s">
        <v>53</v>
      </c>
      <c r="Q1781" t="s">
        <v>97</v>
      </c>
      <c r="S1781" t="s">
        <v>1758</v>
      </c>
      <c r="T1781" t="s">
        <v>5149</v>
      </c>
      <c r="V1781" t="s">
        <v>9216</v>
      </c>
      <c r="W1781" t="s">
        <v>55</v>
      </c>
      <c r="X1781" t="s">
        <v>56</v>
      </c>
      <c r="Y1781" t="s">
        <v>57</v>
      </c>
      <c r="Z1781">
        <v>44318</v>
      </c>
      <c r="AD1781">
        <v>44316</v>
      </c>
      <c r="AE1781">
        <v>44316</v>
      </c>
      <c r="AF1781" t="s">
        <v>4848</v>
      </c>
      <c r="AG1781" t="s">
        <v>64</v>
      </c>
      <c r="AH1781" t="s">
        <v>9217</v>
      </c>
      <c r="AN1781" t="s">
        <v>58</v>
      </c>
    </row>
    <row r="1782" spans="1:44" x14ac:dyDescent="0.2">
      <c r="A1782" t="s">
        <v>5720</v>
      </c>
      <c r="B1782" t="s">
        <v>9218</v>
      </c>
      <c r="C1782">
        <v>44320</v>
      </c>
      <c r="D1782" t="s">
        <v>68</v>
      </c>
      <c r="E1782" t="s">
        <v>69</v>
      </c>
      <c r="F1782" t="s">
        <v>44</v>
      </c>
      <c r="G1782" t="s">
        <v>49</v>
      </c>
      <c r="H1782" t="s">
        <v>49</v>
      </c>
      <c r="I1782" t="s">
        <v>60</v>
      </c>
      <c r="J1782" t="s">
        <v>73</v>
      </c>
      <c r="L1782" t="s">
        <v>9219</v>
      </c>
      <c r="M1782" t="s">
        <v>52</v>
      </c>
      <c r="O1782" t="s">
        <v>103</v>
      </c>
      <c r="P1782" t="s">
        <v>53</v>
      </c>
      <c r="Q1782" t="s">
        <v>957</v>
      </c>
      <c r="S1782" t="s">
        <v>1758</v>
      </c>
      <c r="W1782" t="s">
        <v>55</v>
      </c>
      <c r="X1782" t="s">
        <v>56</v>
      </c>
      <c r="Y1782" t="s">
        <v>57</v>
      </c>
      <c r="Z1782">
        <v>44318</v>
      </c>
      <c r="AD1782">
        <v>44292</v>
      </c>
      <c r="AE1782">
        <v>44290</v>
      </c>
      <c r="AG1782" t="s">
        <v>64</v>
      </c>
      <c r="AH1782" t="s">
        <v>9220</v>
      </c>
      <c r="AN1782" t="s">
        <v>58</v>
      </c>
    </row>
    <row r="1783" spans="1:44" x14ac:dyDescent="0.2">
      <c r="A1783" t="s">
        <v>5720</v>
      </c>
      <c r="B1783" t="s">
        <v>9221</v>
      </c>
      <c r="C1783">
        <v>44322</v>
      </c>
      <c r="D1783" t="s">
        <v>210</v>
      </c>
      <c r="E1783" t="s">
        <v>227</v>
      </c>
      <c r="F1783" t="s">
        <v>698</v>
      </c>
      <c r="G1783" t="s">
        <v>49</v>
      </c>
      <c r="H1783" t="s">
        <v>49</v>
      </c>
      <c r="I1783" t="s">
        <v>60</v>
      </c>
      <c r="J1783" t="s">
        <v>73</v>
      </c>
      <c r="K1783" t="s">
        <v>4343</v>
      </c>
      <c r="L1783" t="s">
        <v>9222</v>
      </c>
      <c r="M1783" t="s">
        <v>52</v>
      </c>
      <c r="O1783" t="s">
        <v>640</v>
      </c>
      <c r="P1783" t="s">
        <v>53</v>
      </c>
      <c r="Q1783" t="s">
        <v>214</v>
      </c>
      <c r="S1783" t="s">
        <v>336</v>
      </c>
      <c r="T1783" t="s">
        <v>9223</v>
      </c>
      <c r="V1783" t="s">
        <v>9224</v>
      </c>
      <c r="W1783" t="s">
        <v>216</v>
      </c>
      <c r="X1783" t="s">
        <v>56</v>
      </c>
      <c r="Y1783" t="s">
        <v>57</v>
      </c>
      <c r="Z1783">
        <v>44318</v>
      </c>
      <c r="AA1783" t="s">
        <v>9225</v>
      </c>
      <c r="AC1783">
        <v>44057</v>
      </c>
      <c r="AD1783">
        <v>44243</v>
      </c>
      <c r="AE1783">
        <v>44316</v>
      </c>
      <c r="AF1783" t="s">
        <v>9226</v>
      </c>
      <c r="AG1783" t="s">
        <v>64</v>
      </c>
      <c r="AH1783" t="s">
        <v>6832</v>
      </c>
      <c r="AN1783" t="s">
        <v>58</v>
      </c>
      <c r="AO1783" t="s">
        <v>9227</v>
      </c>
      <c r="AP1783" t="s">
        <v>484</v>
      </c>
      <c r="AR1783" t="s">
        <v>8399</v>
      </c>
    </row>
    <row r="1784" spans="1:44" x14ac:dyDescent="0.2">
      <c r="A1784" t="s">
        <v>5720</v>
      </c>
      <c r="B1784" t="s">
        <v>9228</v>
      </c>
      <c r="C1784">
        <v>44328</v>
      </c>
      <c r="D1784" t="s">
        <v>7080</v>
      </c>
      <c r="E1784" t="s">
        <v>47</v>
      </c>
      <c r="F1784" t="s">
        <v>72</v>
      </c>
      <c r="G1784" t="s">
        <v>49</v>
      </c>
      <c r="H1784" t="s">
        <v>49</v>
      </c>
      <c r="I1784" t="s">
        <v>60</v>
      </c>
      <c r="J1784" t="s">
        <v>73</v>
      </c>
      <c r="K1784" t="s">
        <v>9229</v>
      </c>
      <c r="L1784" t="s">
        <v>9230</v>
      </c>
      <c r="M1784" t="s">
        <v>52</v>
      </c>
      <c r="O1784" t="s">
        <v>9231</v>
      </c>
      <c r="P1784" t="s">
        <v>53</v>
      </c>
      <c r="Q1784" t="s">
        <v>63</v>
      </c>
      <c r="S1784" t="s">
        <v>489</v>
      </c>
      <c r="W1784" t="s">
        <v>216</v>
      </c>
      <c r="X1784" t="s">
        <v>56</v>
      </c>
      <c r="Y1784" t="s">
        <v>57</v>
      </c>
      <c r="Z1784">
        <v>44325</v>
      </c>
      <c r="AA1784" t="s">
        <v>8894</v>
      </c>
      <c r="AC1784">
        <v>43823</v>
      </c>
      <c r="AD1784">
        <v>44320</v>
      </c>
      <c r="AE1784">
        <v>44324</v>
      </c>
      <c r="AF1784" t="s">
        <v>9232</v>
      </c>
      <c r="AG1784" t="s">
        <v>64</v>
      </c>
      <c r="AH1784" t="s">
        <v>680</v>
      </c>
      <c r="AN1784" t="s">
        <v>58</v>
      </c>
      <c r="AO1784" t="s">
        <v>9233</v>
      </c>
      <c r="AP1784" t="s">
        <v>84</v>
      </c>
      <c r="AR1784" t="s">
        <v>9234</v>
      </c>
    </row>
    <row r="1785" spans="1:44" x14ac:dyDescent="0.2">
      <c r="A1785" t="s">
        <v>5720</v>
      </c>
      <c r="B1785" t="s">
        <v>9235</v>
      </c>
      <c r="C1785">
        <v>44329</v>
      </c>
      <c r="D1785" t="s">
        <v>86</v>
      </c>
      <c r="E1785" t="s">
        <v>69</v>
      </c>
      <c r="F1785" t="s">
        <v>72</v>
      </c>
      <c r="G1785" t="s">
        <v>49</v>
      </c>
      <c r="H1785" t="s">
        <v>49</v>
      </c>
      <c r="I1785" t="s">
        <v>60</v>
      </c>
      <c r="J1785" t="s">
        <v>73</v>
      </c>
      <c r="K1785" t="s">
        <v>8786</v>
      </c>
      <c r="L1785" t="s">
        <v>9236</v>
      </c>
      <c r="M1785" t="s">
        <v>52</v>
      </c>
      <c r="O1785" t="s">
        <v>2217</v>
      </c>
      <c r="P1785" t="s">
        <v>53</v>
      </c>
      <c r="Q1785" t="s">
        <v>112</v>
      </c>
      <c r="S1785" t="s">
        <v>70</v>
      </c>
      <c r="T1785" t="s">
        <v>8788</v>
      </c>
      <c r="W1785" t="s">
        <v>55</v>
      </c>
      <c r="X1785" t="s">
        <v>56</v>
      </c>
      <c r="Y1785" t="s">
        <v>57</v>
      </c>
      <c r="Z1785">
        <v>44325</v>
      </c>
      <c r="AA1785" t="s">
        <v>7096</v>
      </c>
      <c r="AC1785">
        <v>44027</v>
      </c>
      <c r="AD1785">
        <v>44320</v>
      </c>
      <c r="AE1785">
        <v>44331</v>
      </c>
      <c r="AF1785" t="s">
        <v>9237</v>
      </c>
      <c r="AH1785" t="s">
        <v>9238</v>
      </c>
      <c r="AN1785" t="s">
        <v>58</v>
      </c>
      <c r="AO1785" t="s">
        <v>8792</v>
      </c>
      <c r="AP1785" t="s">
        <v>84</v>
      </c>
    </row>
    <row r="1786" spans="1:44" x14ac:dyDescent="0.2">
      <c r="A1786" t="s">
        <v>5720</v>
      </c>
      <c r="B1786" t="s">
        <v>9239</v>
      </c>
      <c r="C1786">
        <v>44329</v>
      </c>
      <c r="D1786" t="s">
        <v>7124</v>
      </c>
      <c r="E1786" t="s">
        <v>69</v>
      </c>
      <c r="F1786" t="s">
        <v>72</v>
      </c>
      <c r="G1786" t="s">
        <v>49</v>
      </c>
      <c r="H1786" t="s">
        <v>49</v>
      </c>
      <c r="I1786" t="s">
        <v>60</v>
      </c>
      <c r="J1786" t="s">
        <v>95</v>
      </c>
      <c r="K1786" t="s">
        <v>6184</v>
      </c>
      <c r="L1786" t="s">
        <v>9240</v>
      </c>
      <c r="M1786" t="s">
        <v>52</v>
      </c>
      <c r="O1786" t="s">
        <v>5345</v>
      </c>
      <c r="P1786" t="s">
        <v>5789</v>
      </c>
      <c r="Q1786" t="s">
        <v>112</v>
      </c>
      <c r="S1786" t="s">
        <v>1758</v>
      </c>
      <c r="T1786" t="s">
        <v>9241</v>
      </c>
      <c r="V1786" t="s">
        <v>3513</v>
      </c>
      <c r="W1786" t="s">
        <v>55</v>
      </c>
      <c r="X1786" t="s">
        <v>56</v>
      </c>
      <c r="Y1786" t="s">
        <v>57</v>
      </c>
      <c r="Z1786">
        <v>44325</v>
      </c>
      <c r="AA1786" t="s">
        <v>7158</v>
      </c>
      <c r="AC1786">
        <v>44046</v>
      </c>
      <c r="AD1786">
        <v>44326</v>
      </c>
      <c r="AE1786">
        <v>44326</v>
      </c>
      <c r="AF1786" t="s">
        <v>9242</v>
      </c>
      <c r="AH1786" t="s">
        <v>9243</v>
      </c>
      <c r="AN1786" t="s">
        <v>58</v>
      </c>
      <c r="AO1786" t="s">
        <v>9244</v>
      </c>
      <c r="AP1786" t="s">
        <v>84</v>
      </c>
    </row>
    <row r="1787" spans="1:44" x14ac:dyDescent="0.2">
      <c r="A1787" t="s">
        <v>5720</v>
      </c>
      <c r="B1787" t="s">
        <v>9245</v>
      </c>
      <c r="C1787">
        <v>44335</v>
      </c>
      <c r="D1787" t="s">
        <v>68</v>
      </c>
      <c r="E1787" t="s">
        <v>47</v>
      </c>
      <c r="F1787" t="s">
        <v>72</v>
      </c>
      <c r="G1787" t="s">
        <v>49</v>
      </c>
      <c r="H1787" t="s">
        <v>49</v>
      </c>
      <c r="I1787" t="s">
        <v>60</v>
      </c>
      <c r="J1787" t="s">
        <v>73</v>
      </c>
      <c r="K1787" t="s">
        <v>9246</v>
      </c>
      <c r="L1787" t="s">
        <v>9247</v>
      </c>
      <c r="M1787" t="s">
        <v>52</v>
      </c>
      <c r="O1787" t="s">
        <v>135</v>
      </c>
      <c r="P1787" t="s">
        <v>53</v>
      </c>
      <c r="Q1787" t="s">
        <v>112</v>
      </c>
      <c r="S1787" t="s">
        <v>9248</v>
      </c>
      <c r="W1787" t="s">
        <v>55</v>
      </c>
      <c r="X1787" t="s">
        <v>56</v>
      </c>
      <c r="Y1787" t="s">
        <v>57</v>
      </c>
      <c r="Z1787">
        <v>44332</v>
      </c>
      <c r="AA1787" t="s">
        <v>7096</v>
      </c>
      <c r="AC1787">
        <v>44225</v>
      </c>
      <c r="AD1787">
        <v>44328</v>
      </c>
      <c r="AE1787">
        <v>44328</v>
      </c>
      <c r="AF1787" t="s">
        <v>7266</v>
      </c>
      <c r="AG1787" t="s">
        <v>64</v>
      </c>
      <c r="AH1787" t="s">
        <v>108</v>
      </c>
      <c r="AN1787" t="s">
        <v>58</v>
      </c>
      <c r="AO1787" t="s">
        <v>9249</v>
      </c>
      <c r="AP1787" t="s">
        <v>84</v>
      </c>
    </row>
    <row r="1788" spans="1:44" x14ac:dyDescent="0.2">
      <c r="A1788" t="s">
        <v>9250</v>
      </c>
      <c r="B1788" t="s">
        <v>9251</v>
      </c>
      <c r="C1788">
        <v>43861</v>
      </c>
      <c r="D1788" t="s">
        <v>424</v>
      </c>
      <c r="E1788" t="s">
        <v>47</v>
      </c>
      <c r="F1788" t="s">
        <v>648</v>
      </c>
      <c r="G1788" t="s">
        <v>49</v>
      </c>
      <c r="H1788" t="s">
        <v>49</v>
      </c>
      <c r="I1788" t="s">
        <v>60</v>
      </c>
      <c r="J1788" t="s">
        <v>170</v>
      </c>
      <c r="K1788" t="s">
        <v>9252</v>
      </c>
      <c r="L1788" t="s">
        <v>9253</v>
      </c>
      <c r="M1788" t="s">
        <v>52</v>
      </c>
      <c r="N1788" t="s">
        <v>230</v>
      </c>
      <c r="O1788" t="s">
        <v>1010</v>
      </c>
      <c r="P1788" t="s">
        <v>53</v>
      </c>
      <c r="Q1788" t="s">
        <v>214</v>
      </c>
      <c r="S1788" t="s">
        <v>893</v>
      </c>
      <c r="W1788" t="s">
        <v>301</v>
      </c>
      <c r="X1788" t="s">
        <v>56</v>
      </c>
      <c r="Y1788" t="s">
        <v>57</v>
      </c>
      <c r="Z1788">
        <v>43856</v>
      </c>
      <c r="AA1788" t="s">
        <v>9254</v>
      </c>
      <c r="AB1788" t="s">
        <v>1064</v>
      </c>
      <c r="AC1788">
        <v>43697</v>
      </c>
      <c r="AG1788" t="s">
        <v>64</v>
      </c>
      <c r="AH1788" t="s">
        <v>1266</v>
      </c>
      <c r="AJ1788" t="s">
        <v>2816</v>
      </c>
      <c r="AK1788" t="s">
        <v>2817</v>
      </c>
      <c r="AL1788" t="s">
        <v>1069</v>
      </c>
      <c r="AM1788" t="s">
        <v>185</v>
      </c>
      <c r="AN1788" t="s">
        <v>58</v>
      </c>
      <c r="AO1788" t="s">
        <v>9255</v>
      </c>
      <c r="AP1788" t="s">
        <v>224</v>
      </c>
      <c r="AQ1788" t="s">
        <v>421</v>
      </c>
      <c r="AR1788" t="s">
        <v>2977</v>
      </c>
    </row>
    <row r="1789" spans="1:44" x14ac:dyDescent="0.2">
      <c r="A1789" t="s">
        <v>9250</v>
      </c>
      <c r="B1789" t="s">
        <v>9256</v>
      </c>
      <c r="C1789">
        <v>43972</v>
      </c>
      <c r="D1789" t="s">
        <v>168</v>
      </c>
      <c r="E1789" t="s">
        <v>47</v>
      </c>
      <c r="F1789" t="s">
        <v>166</v>
      </c>
      <c r="G1789" t="s">
        <v>49</v>
      </c>
      <c r="H1789" t="s">
        <v>49</v>
      </c>
      <c r="I1789" t="s">
        <v>60</v>
      </c>
      <c r="J1789" t="s">
        <v>170</v>
      </c>
      <c r="K1789" t="s">
        <v>1087</v>
      </c>
      <c r="L1789" t="s">
        <v>9257</v>
      </c>
      <c r="M1789" t="s">
        <v>52</v>
      </c>
      <c r="N1789" t="s">
        <v>173</v>
      </c>
      <c r="O1789" t="s">
        <v>937</v>
      </c>
      <c r="P1789" t="s">
        <v>53</v>
      </c>
      <c r="Q1789" t="s">
        <v>175</v>
      </c>
      <c r="R1789" t="s">
        <v>9257</v>
      </c>
      <c r="S1789" t="s">
        <v>9258</v>
      </c>
      <c r="W1789" t="s">
        <v>178</v>
      </c>
      <c r="X1789" t="s">
        <v>56</v>
      </c>
      <c r="Y1789" t="s">
        <v>57</v>
      </c>
      <c r="Z1789">
        <v>43968</v>
      </c>
      <c r="AA1789" t="s">
        <v>241</v>
      </c>
      <c r="AB1789" t="s">
        <v>180</v>
      </c>
      <c r="AC1789">
        <v>43827</v>
      </c>
      <c r="AD1789">
        <v>43944</v>
      </c>
      <c r="AE1789">
        <v>43958</v>
      </c>
      <c r="AF1789" t="s">
        <v>9259</v>
      </c>
      <c r="AG1789" t="s">
        <v>64</v>
      </c>
      <c r="AH1789" t="s">
        <v>9260</v>
      </c>
      <c r="AJ1789" t="s">
        <v>1654</v>
      </c>
      <c r="AK1789" t="s">
        <v>4757</v>
      </c>
      <c r="AL1789" t="s">
        <v>244</v>
      </c>
      <c r="AM1789" t="s">
        <v>308</v>
      </c>
      <c r="AN1789" t="s">
        <v>58</v>
      </c>
      <c r="AO1789" t="s">
        <v>1219</v>
      </c>
      <c r="AP1789" t="s">
        <v>187</v>
      </c>
      <c r="AQ1789" t="s">
        <v>188</v>
      </c>
    </row>
    <row r="1790" spans="1:44" x14ac:dyDescent="0.2">
      <c r="A1790" t="s">
        <v>9250</v>
      </c>
      <c r="B1790" t="s">
        <v>9261</v>
      </c>
      <c r="C1790">
        <v>43973</v>
      </c>
      <c r="D1790" t="s">
        <v>168</v>
      </c>
      <c r="E1790" t="s">
        <v>47</v>
      </c>
      <c r="F1790" t="s">
        <v>166</v>
      </c>
      <c r="G1790" t="s">
        <v>49</v>
      </c>
      <c r="H1790" t="s">
        <v>49</v>
      </c>
      <c r="I1790" t="s">
        <v>60</v>
      </c>
      <c r="J1790" t="s">
        <v>170</v>
      </c>
      <c r="K1790" t="s">
        <v>1235</v>
      </c>
      <c r="L1790" t="s">
        <v>9262</v>
      </c>
      <c r="M1790" t="s">
        <v>52</v>
      </c>
      <c r="N1790" t="s">
        <v>173</v>
      </c>
      <c r="O1790" t="s">
        <v>9263</v>
      </c>
      <c r="P1790" t="s">
        <v>53</v>
      </c>
      <c r="Q1790" t="s">
        <v>175</v>
      </c>
      <c r="S1790" t="s">
        <v>740</v>
      </c>
      <c r="T1790" t="s">
        <v>1389</v>
      </c>
      <c r="W1790" t="s">
        <v>178</v>
      </c>
      <c r="X1790" t="s">
        <v>56</v>
      </c>
      <c r="Y1790" t="s">
        <v>57</v>
      </c>
      <c r="Z1790">
        <v>43968</v>
      </c>
      <c r="AA1790" t="s">
        <v>241</v>
      </c>
      <c r="AB1790" t="s">
        <v>180</v>
      </c>
      <c r="AC1790">
        <v>43841</v>
      </c>
      <c r="AD1790">
        <v>43952</v>
      </c>
      <c r="AE1790">
        <v>43966</v>
      </c>
      <c r="AG1790" t="s">
        <v>64</v>
      </c>
      <c r="AH1790" t="s">
        <v>790</v>
      </c>
      <c r="AJ1790" t="s">
        <v>1004</v>
      </c>
      <c r="AK1790" t="s">
        <v>1005</v>
      </c>
      <c r="AL1790" t="s">
        <v>1006</v>
      </c>
      <c r="AM1790" t="s">
        <v>185</v>
      </c>
      <c r="AN1790" t="s">
        <v>58</v>
      </c>
      <c r="AO1790" t="s">
        <v>1238</v>
      </c>
      <c r="AP1790" t="s">
        <v>187</v>
      </c>
      <c r="AQ1790" t="s">
        <v>188</v>
      </c>
      <c r="AR1790" t="s">
        <v>5207</v>
      </c>
    </row>
    <row r="1791" spans="1:44" x14ac:dyDescent="0.2">
      <c r="A1791" t="s">
        <v>9250</v>
      </c>
      <c r="B1791" t="s">
        <v>9264</v>
      </c>
      <c r="C1791">
        <v>44077</v>
      </c>
      <c r="D1791" t="s">
        <v>168</v>
      </c>
      <c r="E1791" t="s">
        <v>47</v>
      </c>
      <c r="F1791" t="s">
        <v>166</v>
      </c>
      <c r="G1791" t="s">
        <v>49</v>
      </c>
      <c r="H1791" t="s">
        <v>49</v>
      </c>
      <c r="I1791" t="s">
        <v>60</v>
      </c>
      <c r="J1791" t="s">
        <v>170</v>
      </c>
      <c r="K1791" t="s">
        <v>1087</v>
      </c>
      <c r="L1791" t="s">
        <v>9265</v>
      </c>
      <c r="M1791" t="s">
        <v>52</v>
      </c>
      <c r="N1791" t="s">
        <v>230</v>
      </c>
      <c r="O1791" t="s">
        <v>3086</v>
      </c>
      <c r="P1791" t="s">
        <v>53</v>
      </c>
      <c r="Q1791" t="s">
        <v>175</v>
      </c>
      <c r="S1791" t="s">
        <v>1303</v>
      </c>
      <c r="W1791" t="s">
        <v>178</v>
      </c>
      <c r="X1791" t="s">
        <v>56</v>
      </c>
      <c r="Y1791" t="s">
        <v>57</v>
      </c>
      <c r="Z1791">
        <v>44073</v>
      </c>
      <c r="AA1791" t="s">
        <v>241</v>
      </c>
      <c r="AB1791" t="s">
        <v>180</v>
      </c>
      <c r="AC1791">
        <v>43827</v>
      </c>
      <c r="AD1791">
        <v>43941</v>
      </c>
      <c r="AE1791">
        <v>44076</v>
      </c>
      <c r="AF1791" t="s">
        <v>9266</v>
      </c>
      <c r="AG1791" t="s">
        <v>64</v>
      </c>
      <c r="AH1791" t="s">
        <v>2268</v>
      </c>
      <c r="AJ1791" t="s">
        <v>1280</v>
      </c>
      <c r="AK1791" t="s">
        <v>1281</v>
      </c>
      <c r="AL1791" t="s">
        <v>1282</v>
      </c>
      <c r="AM1791" t="s">
        <v>185</v>
      </c>
      <c r="AN1791" t="s">
        <v>58</v>
      </c>
      <c r="AO1791" t="s">
        <v>1219</v>
      </c>
      <c r="AP1791" t="s">
        <v>187</v>
      </c>
      <c r="AQ1791" t="s">
        <v>224</v>
      </c>
      <c r="AR1791" t="s">
        <v>9267</v>
      </c>
    </row>
    <row r="1792" spans="1:44" x14ac:dyDescent="0.2">
      <c r="A1792" t="s">
        <v>9250</v>
      </c>
      <c r="B1792" t="s">
        <v>9268</v>
      </c>
      <c r="C1792">
        <v>44092</v>
      </c>
      <c r="D1792" t="s">
        <v>889</v>
      </c>
      <c r="E1792" t="s">
        <v>227</v>
      </c>
      <c r="F1792" t="s">
        <v>1355</v>
      </c>
      <c r="G1792" t="s">
        <v>49</v>
      </c>
      <c r="I1792" t="s">
        <v>60</v>
      </c>
      <c r="J1792" t="s">
        <v>170</v>
      </c>
      <c r="L1792" t="s">
        <v>9269</v>
      </c>
      <c r="M1792" t="s">
        <v>52</v>
      </c>
      <c r="N1792" t="s">
        <v>230</v>
      </c>
      <c r="P1792" t="s">
        <v>53</v>
      </c>
      <c r="Q1792" t="s">
        <v>262</v>
      </c>
      <c r="S1792" t="s">
        <v>231</v>
      </c>
      <c r="W1792" t="s">
        <v>894</v>
      </c>
      <c r="X1792" t="s">
        <v>56</v>
      </c>
      <c r="Y1792" t="s">
        <v>57</v>
      </c>
      <c r="Z1792">
        <v>44087</v>
      </c>
      <c r="AG1792" t="s">
        <v>145</v>
      </c>
      <c r="AJ1792" t="s">
        <v>1140</v>
      </c>
      <c r="AK1792" t="s">
        <v>1141</v>
      </c>
      <c r="AL1792" t="s">
        <v>1069</v>
      </c>
      <c r="AM1792" t="s">
        <v>185</v>
      </c>
      <c r="AN1792" t="s">
        <v>58</v>
      </c>
    </row>
    <row r="1793" spans="1:44" x14ac:dyDescent="0.2">
      <c r="A1793" t="s">
        <v>9250</v>
      </c>
      <c r="B1793" t="s">
        <v>9270</v>
      </c>
      <c r="C1793">
        <v>44120</v>
      </c>
      <c r="D1793" t="s">
        <v>1225</v>
      </c>
      <c r="E1793" t="s">
        <v>47</v>
      </c>
      <c r="F1793" t="s">
        <v>698</v>
      </c>
      <c r="G1793" t="s">
        <v>49</v>
      </c>
      <c r="H1793" t="s">
        <v>49</v>
      </c>
      <c r="I1793" t="s">
        <v>60</v>
      </c>
      <c r="J1793" t="s">
        <v>73</v>
      </c>
      <c r="K1793" t="s">
        <v>9271</v>
      </c>
      <c r="L1793" t="s">
        <v>9272</v>
      </c>
      <c r="M1793" t="s">
        <v>52</v>
      </c>
      <c r="N1793" t="s">
        <v>62</v>
      </c>
      <c r="O1793" t="s">
        <v>2709</v>
      </c>
      <c r="P1793" t="s">
        <v>53</v>
      </c>
      <c r="Q1793" t="s">
        <v>63</v>
      </c>
      <c r="S1793" t="s">
        <v>711</v>
      </c>
      <c r="W1793" t="s">
        <v>1229</v>
      </c>
      <c r="X1793" t="s">
        <v>56</v>
      </c>
      <c r="Y1793" t="s">
        <v>57</v>
      </c>
      <c r="Z1793">
        <v>44115</v>
      </c>
      <c r="AB1793" t="s">
        <v>702</v>
      </c>
      <c r="AC1793">
        <v>43634</v>
      </c>
      <c r="AD1793">
        <v>43982</v>
      </c>
      <c r="AE1793">
        <v>44116</v>
      </c>
      <c r="AF1793" t="s">
        <v>4034</v>
      </c>
      <c r="AG1793" t="s">
        <v>64</v>
      </c>
      <c r="AH1793" t="s">
        <v>9273</v>
      </c>
      <c r="AN1793" t="s">
        <v>58</v>
      </c>
      <c r="AO1793" t="s">
        <v>9274</v>
      </c>
      <c r="AP1793" t="s">
        <v>484</v>
      </c>
      <c r="AQ1793" t="s">
        <v>484</v>
      </c>
    </row>
    <row r="1794" spans="1:44" x14ac:dyDescent="0.2">
      <c r="A1794" t="s">
        <v>9250</v>
      </c>
      <c r="B1794" t="s">
        <v>9275</v>
      </c>
      <c r="C1794">
        <v>44177</v>
      </c>
      <c r="D1794" t="s">
        <v>210</v>
      </c>
      <c r="E1794" t="s">
        <v>227</v>
      </c>
      <c r="F1794" t="s">
        <v>677</v>
      </c>
      <c r="G1794" t="s">
        <v>49</v>
      </c>
      <c r="H1794" t="s">
        <v>49</v>
      </c>
      <c r="I1794" t="s">
        <v>60</v>
      </c>
      <c r="J1794" t="s">
        <v>170</v>
      </c>
      <c r="K1794" t="s">
        <v>6328</v>
      </c>
      <c r="L1794" t="s">
        <v>9276</v>
      </c>
      <c r="M1794" t="s">
        <v>52</v>
      </c>
      <c r="N1794" t="s">
        <v>230</v>
      </c>
      <c r="P1794" t="s">
        <v>53</v>
      </c>
      <c r="Q1794" t="s">
        <v>214</v>
      </c>
      <c r="S1794" t="s">
        <v>231</v>
      </c>
      <c r="W1794" t="s">
        <v>216</v>
      </c>
      <c r="X1794" t="s">
        <v>56</v>
      </c>
      <c r="Y1794" t="s">
        <v>57</v>
      </c>
      <c r="Z1794">
        <v>44171</v>
      </c>
      <c r="AA1794" t="s">
        <v>232</v>
      </c>
      <c r="AB1794" t="s">
        <v>896</v>
      </c>
      <c r="AC1794">
        <v>43975</v>
      </c>
      <c r="AG1794" t="s">
        <v>64</v>
      </c>
      <c r="AH1794" t="s">
        <v>1945</v>
      </c>
      <c r="AJ1794" t="s">
        <v>1544</v>
      </c>
      <c r="AK1794" t="s">
        <v>1545</v>
      </c>
      <c r="AL1794" t="s">
        <v>1006</v>
      </c>
      <c r="AM1794" t="s">
        <v>185</v>
      </c>
      <c r="AN1794" t="s">
        <v>58</v>
      </c>
      <c r="AO1794" t="s">
        <v>9277</v>
      </c>
      <c r="AP1794" t="s">
        <v>902</v>
      </c>
      <c r="AQ1794" t="s">
        <v>84</v>
      </c>
    </row>
    <row r="1795" spans="1:44" x14ac:dyDescent="0.2">
      <c r="A1795" t="s">
        <v>9250</v>
      </c>
      <c r="B1795" t="s">
        <v>9278</v>
      </c>
      <c r="C1795">
        <v>44199</v>
      </c>
      <c r="D1795" t="s">
        <v>889</v>
      </c>
      <c r="E1795" t="s">
        <v>227</v>
      </c>
      <c r="F1795" t="s">
        <v>677</v>
      </c>
      <c r="G1795" t="s">
        <v>49</v>
      </c>
      <c r="H1795" t="s">
        <v>49</v>
      </c>
      <c r="I1795" t="s">
        <v>60</v>
      </c>
      <c r="J1795" t="s">
        <v>170</v>
      </c>
      <c r="L1795" t="s">
        <v>9279</v>
      </c>
      <c r="M1795" t="s">
        <v>52</v>
      </c>
      <c r="N1795" t="s">
        <v>230</v>
      </c>
      <c r="O1795" t="s">
        <v>1680</v>
      </c>
      <c r="P1795" t="s">
        <v>53</v>
      </c>
      <c r="Q1795" t="s">
        <v>175</v>
      </c>
      <c r="S1795" t="s">
        <v>336</v>
      </c>
      <c r="T1795" t="s">
        <v>3765</v>
      </c>
      <c r="V1795" t="s">
        <v>9280</v>
      </c>
      <c r="W1795" t="s">
        <v>894</v>
      </c>
      <c r="X1795" t="s">
        <v>56</v>
      </c>
      <c r="Y1795" t="s">
        <v>57</v>
      </c>
      <c r="Z1795">
        <v>44199</v>
      </c>
      <c r="AD1795">
        <v>44188</v>
      </c>
      <c r="AE1795">
        <v>44188</v>
      </c>
      <c r="AF1795" t="s">
        <v>2966</v>
      </c>
      <c r="AG1795" t="s">
        <v>64</v>
      </c>
      <c r="AH1795" t="s">
        <v>493</v>
      </c>
      <c r="AJ1795" t="s">
        <v>268</v>
      </c>
      <c r="AK1795" t="s">
        <v>269</v>
      </c>
      <c r="AL1795" t="s">
        <v>244</v>
      </c>
      <c r="AM1795" t="s">
        <v>185</v>
      </c>
      <c r="AN1795" t="s">
        <v>58</v>
      </c>
      <c r="AQ1795" t="s">
        <v>84</v>
      </c>
      <c r="AR1795" t="s">
        <v>9281</v>
      </c>
    </row>
    <row r="1796" spans="1:44" x14ac:dyDescent="0.2">
      <c r="A1796" t="s">
        <v>9250</v>
      </c>
      <c r="B1796" t="s">
        <v>9282</v>
      </c>
      <c r="C1796">
        <v>44230</v>
      </c>
      <c r="D1796" t="s">
        <v>8515</v>
      </c>
      <c r="E1796" t="s">
        <v>47</v>
      </c>
      <c r="F1796" t="s">
        <v>557</v>
      </c>
      <c r="G1796" t="s">
        <v>49</v>
      </c>
      <c r="H1796" t="s">
        <v>49</v>
      </c>
      <c r="I1796" t="s">
        <v>60</v>
      </c>
      <c r="J1796" t="s">
        <v>73</v>
      </c>
      <c r="K1796" t="s">
        <v>6763</v>
      </c>
      <c r="L1796" t="s">
        <v>9283</v>
      </c>
      <c r="M1796" t="s">
        <v>52</v>
      </c>
      <c r="N1796" t="s">
        <v>62</v>
      </c>
      <c r="O1796" t="s">
        <v>335</v>
      </c>
      <c r="P1796" t="s">
        <v>53</v>
      </c>
      <c r="Q1796" t="s">
        <v>9284</v>
      </c>
      <c r="S1796" t="s">
        <v>9285</v>
      </c>
      <c r="W1796" t="s">
        <v>8520</v>
      </c>
      <c r="X1796" t="s">
        <v>56</v>
      </c>
      <c r="Y1796" t="s">
        <v>57</v>
      </c>
      <c r="Z1796">
        <v>44227</v>
      </c>
      <c r="AA1796" t="s">
        <v>9286</v>
      </c>
      <c r="AC1796">
        <v>44001</v>
      </c>
      <c r="AD1796">
        <v>43997</v>
      </c>
      <c r="AE1796">
        <v>44209</v>
      </c>
      <c r="AF1796" t="s">
        <v>9287</v>
      </c>
      <c r="AG1796" t="s">
        <v>64</v>
      </c>
      <c r="AH1796" t="s">
        <v>541</v>
      </c>
      <c r="AN1796" t="s">
        <v>58</v>
      </c>
      <c r="AO1796" t="s">
        <v>9288</v>
      </c>
      <c r="AP1796" t="s">
        <v>188</v>
      </c>
    </row>
    <row r="1797" spans="1:44" x14ac:dyDescent="0.2">
      <c r="A1797" t="s">
        <v>9250</v>
      </c>
      <c r="B1797" t="s">
        <v>9289</v>
      </c>
      <c r="C1797">
        <v>44236</v>
      </c>
      <c r="D1797" t="s">
        <v>1354</v>
      </c>
      <c r="E1797" t="s">
        <v>227</v>
      </c>
      <c r="F1797" t="s">
        <v>1355</v>
      </c>
      <c r="G1797" t="s">
        <v>49</v>
      </c>
      <c r="H1797" t="s">
        <v>49</v>
      </c>
      <c r="I1797" t="s">
        <v>60</v>
      </c>
      <c r="J1797" t="s">
        <v>170</v>
      </c>
      <c r="L1797" t="s">
        <v>9290</v>
      </c>
      <c r="M1797" t="s">
        <v>52</v>
      </c>
      <c r="N1797" t="s">
        <v>230</v>
      </c>
      <c r="P1797" t="s">
        <v>53</v>
      </c>
      <c r="Q1797" t="s">
        <v>262</v>
      </c>
      <c r="S1797" t="s">
        <v>630</v>
      </c>
      <c r="W1797" t="s">
        <v>894</v>
      </c>
      <c r="X1797" t="s">
        <v>56</v>
      </c>
      <c r="Y1797" t="s">
        <v>57</v>
      </c>
      <c r="Z1797">
        <v>44234</v>
      </c>
      <c r="AG1797" t="s">
        <v>64</v>
      </c>
      <c r="AH1797" t="s">
        <v>386</v>
      </c>
      <c r="AJ1797" t="s">
        <v>1140</v>
      </c>
      <c r="AK1797" t="s">
        <v>1141</v>
      </c>
      <c r="AL1797" t="s">
        <v>1069</v>
      </c>
      <c r="AM1797" t="s">
        <v>185</v>
      </c>
      <c r="AN1797" t="s">
        <v>58</v>
      </c>
    </row>
    <row r="1798" spans="1:44" x14ac:dyDescent="0.2">
      <c r="A1798" t="s">
        <v>9250</v>
      </c>
      <c r="B1798" t="s">
        <v>9291</v>
      </c>
      <c r="C1798">
        <v>44285</v>
      </c>
      <c r="D1798" t="s">
        <v>697</v>
      </c>
      <c r="E1798" t="s">
        <v>47</v>
      </c>
      <c r="F1798" t="s">
        <v>698</v>
      </c>
      <c r="G1798" t="s">
        <v>49</v>
      </c>
      <c r="H1798" t="s">
        <v>49</v>
      </c>
      <c r="I1798" t="s">
        <v>60</v>
      </c>
      <c r="J1798" t="s">
        <v>73</v>
      </c>
      <c r="K1798" t="s">
        <v>5936</v>
      </c>
      <c r="L1798" t="s">
        <v>9292</v>
      </c>
      <c r="M1798" t="s">
        <v>52</v>
      </c>
      <c r="N1798" t="s">
        <v>62</v>
      </c>
      <c r="O1798" t="s">
        <v>562</v>
      </c>
      <c r="P1798" t="s">
        <v>53</v>
      </c>
      <c r="Q1798" t="s">
        <v>262</v>
      </c>
      <c r="S1798" t="s">
        <v>9293</v>
      </c>
      <c r="T1798" t="s">
        <v>6396</v>
      </c>
      <c r="V1798" t="s">
        <v>6397</v>
      </c>
      <c r="W1798" t="s">
        <v>595</v>
      </c>
      <c r="X1798" t="s">
        <v>56</v>
      </c>
      <c r="Y1798" t="s">
        <v>57</v>
      </c>
      <c r="Z1798">
        <v>44283</v>
      </c>
      <c r="AA1798" t="s">
        <v>701</v>
      </c>
      <c r="AB1798" t="s">
        <v>702</v>
      </c>
      <c r="AC1798">
        <v>44018</v>
      </c>
      <c r="AD1798">
        <v>44255</v>
      </c>
      <c r="AE1798">
        <v>44255</v>
      </c>
      <c r="AF1798" t="s">
        <v>9294</v>
      </c>
      <c r="AG1798" t="s">
        <v>64</v>
      </c>
      <c r="AH1798" t="s">
        <v>493</v>
      </c>
      <c r="AN1798" t="s">
        <v>58</v>
      </c>
      <c r="AO1798" t="s">
        <v>6375</v>
      </c>
      <c r="AP1798" t="s">
        <v>484</v>
      </c>
      <c r="AQ1798" t="s">
        <v>484</v>
      </c>
      <c r="AR1798" t="s">
        <v>9295</v>
      </c>
    </row>
    <row r="1799" spans="1:44" x14ac:dyDescent="0.2">
      <c r="A1799" t="s">
        <v>9250</v>
      </c>
      <c r="B1799" t="s">
        <v>9296</v>
      </c>
      <c r="C1799">
        <v>44294</v>
      </c>
      <c r="D1799" t="s">
        <v>424</v>
      </c>
      <c r="E1799" t="s">
        <v>227</v>
      </c>
      <c r="F1799" t="s">
        <v>6607</v>
      </c>
      <c r="G1799" t="s">
        <v>49</v>
      </c>
      <c r="H1799" t="s">
        <v>49</v>
      </c>
      <c r="I1799" t="s">
        <v>60</v>
      </c>
      <c r="J1799" t="s">
        <v>170</v>
      </c>
      <c r="K1799" t="s">
        <v>1665</v>
      </c>
      <c r="L1799" t="s">
        <v>9297</v>
      </c>
      <c r="M1799" t="s">
        <v>52</v>
      </c>
      <c r="N1799" t="s">
        <v>230</v>
      </c>
      <c r="O1799" t="s">
        <v>9298</v>
      </c>
      <c r="P1799" t="s">
        <v>53</v>
      </c>
      <c r="Q1799" t="s">
        <v>5907</v>
      </c>
      <c r="R1799" t="s">
        <v>9297</v>
      </c>
      <c r="S1799" t="s">
        <v>9299</v>
      </c>
      <c r="T1799" t="s">
        <v>9300</v>
      </c>
      <c r="W1799" t="s">
        <v>301</v>
      </c>
      <c r="X1799" t="s">
        <v>56</v>
      </c>
      <c r="Y1799" t="s">
        <v>57</v>
      </c>
      <c r="Z1799">
        <v>44290</v>
      </c>
      <c r="AA1799" t="s">
        <v>9301</v>
      </c>
      <c r="AB1799" t="s">
        <v>5940</v>
      </c>
      <c r="AC1799">
        <v>43845</v>
      </c>
      <c r="AD1799">
        <v>43810</v>
      </c>
      <c r="AE1799">
        <v>44287</v>
      </c>
      <c r="AG1799" t="s">
        <v>1164</v>
      </c>
      <c r="AH1799" t="s">
        <v>9302</v>
      </c>
      <c r="AJ1799" t="s">
        <v>1361</v>
      </c>
      <c r="AK1799" t="s">
        <v>1362</v>
      </c>
      <c r="AL1799" t="s">
        <v>1069</v>
      </c>
      <c r="AM1799" t="s">
        <v>185</v>
      </c>
      <c r="AN1799" t="s">
        <v>58</v>
      </c>
      <c r="AO1799" t="s">
        <v>9303</v>
      </c>
      <c r="AP1799" t="s">
        <v>457</v>
      </c>
      <c r="AQ1799" t="s">
        <v>902</v>
      </c>
    </row>
    <row r="1800" spans="1:44" x14ac:dyDescent="0.2">
      <c r="A1800" t="s">
        <v>9250</v>
      </c>
      <c r="B1800" t="s">
        <v>9304</v>
      </c>
      <c r="C1800">
        <v>44294</v>
      </c>
      <c r="D1800" t="s">
        <v>168</v>
      </c>
      <c r="E1800" t="s">
        <v>47</v>
      </c>
      <c r="F1800" t="s">
        <v>166</v>
      </c>
      <c r="G1800" t="s">
        <v>49</v>
      </c>
      <c r="H1800" t="s">
        <v>49</v>
      </c>
      <c r="I1800" t="s">
        <v>60</v>
      </c>
      <c r="J1800" t="s">
        <v>170</v>
      </c>
      <c r="L1800" t="s">
        <v>9305</v>
      </c>
      <c r="M1800" t="s">
        <v>52</v>
      </c>
      <c r="N1800" t="s">
        <v>173</v>
      </c>
      <c r="O1800" t="s">
        <v>1529</v>
      </c>
      <c r="P1800" t="s">
        <v>53</v>
      </c>
      <c r="Q1800" t="s">
        <v>63</v>
      </c>
      <c r="S1800" t="s">
        <v>3764</v>
      </c>
      <c r="V1800" t="s">
        <v>4124</v>
      </c>
      <c r="W1800" t="s">
        <v>178</v>
      </c>
      <c r="X1800" t="s">
        <v>56</v>
      </c>
      <c r="Y1800" t="s">
        <v>57</v>
      </c>
      <c r="Z1800">
        <v>44290</v>
      </c>
      <c r="AD1800">
        <v>44259</v>
      </c>
      <c r="AE1800">
        <v>44259</v>
      </c>
      <c r="AF1800" t="s">
        <v>9306</v>
      </c>
      <c r="AG1800" t="s">
        <v>64</v>
      </c>
      <c r="AH1800" t="s">
        <v>493</v>
      </c>
      <c r="AJ1800" t="s">
        <v>203</v>
      </c>
      <c r="AK1800" t="s">
        <v>204</v>
      </c>
      <c r="AL1800" t="s">
        <v>205</v>
      </c>
      <c r="AM1800" t="s">
        <v>185</v>
      </c>
      <c r="AN1800" t="s">
        <v>58</v>
      </c>
      <c r="AQ1800" t="s">
        <v>224</v>
      </c>
      <c r="AR1800" t="s">
        <v>9307</v>
      </c>
    </row>
    <row r="1801" spans="1:44" x14ac:dyDescent="0.2">
      <c r="A1801" t="s">
        <v>9308</v>
      </c>
      <c r="B1801" t="s">
        <v>9309</v>
      </c>
      <c r="C1801">
        <v>44099</v>
      </c>
      <c r="D1801" t="s">
        <v>9310</v>
      </c>
      <c r="E1801" t="s">
        <v>227</v>
      </c>
      <c r="F1801" t="s">
        <v>9308</v>
      </c>
      <c r="G1801" t="s">
        <v>49</v>
      </c>
      <c r="H1801" t="s">
        <v>49</v>
      </c>
      <c r="I1801" t="s">
        <v>60</v>
      </c>
      <c r="J1801" t="s">
        <v>170</v>
      </c>
      <c r="K1801" t="s">
        <v>3762</v>
      </c>
      <c r="L1801" t="s">
        <v>9311</v>
      </c>
      <c r="M1801" t="s">
        <v>52</v>
      </c>
      <c r="N1801" t="s">
        <v>230</v>
      </c>
      <c r="O1801" t="s">
        <v>9312</v>
      </c>
      <c r="P1801" t="s">
        <v>53</v>
      </c>
      <c r="Q1801" t="s">
        <v>324</v>
      </c>
      <c r="S1801" t="s">
        <v>336</v>
      </c>
      <c r="T1801" t="s">
        <v>9313</v>
      </c>
      <c r="V1801" t="s">
        <v>4724</v>
      </c>
      <c r="W1801" t="s">
        <v>326</v>
      </c>
      <c r="X1801" t="s">
        <v>56</v>
      </c>
      <c r="Y1801" t="s">
        <v>57</v>
      </c>
      <c r="Z1801">
        <v>44094</v>
      </c>
      <c r="AC1801">
        <v>44028</v>
      </c>
      <c r="AD1801">
        <v>44089</v>
      </c>
      <c r="AE1801">
        <v>44094</v>
      </c>
      <c r="AG1801" t="s">
        <v>64</v>
      </c>
      <c r="AH1801" t="s">
        <v>125</v>
      </c>
      <c r="AJ1801" t="s">
        <v>256</v>
      </c>
      <c r="AK1801" t="s">
        <v>257</v>
      </c>
      <c r="AL1801" t="s">
        <v>222</v>
      </c>
      <c r="AM1801" t="s">
        <v>185</v>
      </c>
      <c r="AN1801" t="s">
        <v>58</v>
      </c>
    </row>
    <row r="1802" spans="1:44" x14ac:dyDescent="0.2">
      <c r="A1802" t="s">
        <v>690</v>
      </c>
      <c r="B1802" t="s">
        <v>9314</v>
      </c>
      <c r="C1802">
        <v>43878</v>
      </c>
      <c r="D1802" t="s">
        <v>168</v>
      </c>
      <c r="E1802" t="s">
        <v>227</v>
      </c>
      <c r="G1802" t="s">
        <v>49</v>
      </c>
      <c r="H1802" t="s">
        <v>49</v>
      </c>
      <c r="I1802" t="s">
        <v>60</v>
      </c>
      <c r="J1802" t="s">
        <v>170</v>
      </c>
      <c r="K1802" t="s">
        <v>9315</v>
      </c>
      <c r="L1802" t="s">
        <v>9316</v>
      </c>
      <c r="M1802" t="s">
        <v>52</v>
      </c>
      <c r="N1802" t="s">
        <v>230</v>
      </c>
      <c r="O1802" t="s">
        <v>103</v>
      </c>
      <c r="P1802" t="s">
        <v>53</v>
      </c>
      <c r="Q1802" t="s">
        <v>112</v>
      </c>
      <c r="S1802" t="s">
        <v>263</v>
      </c>
      <c r="T1802" t="s">
        <v>2276</v>
      </c>
      <c r="V1802" t="s">
        <v>8234</v>
      </c>
      <c r="W1802" t="s">
        <v>178</v>
      </c>
      <c r="X1802" t="s">
        <v>56</v>
      </c>
      <c r="Y1802" t="s">
        <v>57</v>
      </c>
      <c r="Z1802">
        <v>43877</v>
      </c>
      <c r="AC1802">
        <v>43949</v>
      </c>
      <c r="AD1802">
        <v>43871</v>
      </c>
      <c r="AE1802">
        <v>43872</v>
      </c>
      <c r="AF1802" t="s">
        <v>9317</v>
      </c>
      <c r="AG1802" t="s">
        <v>64</v>
      </c>
      <c r="AH1802" t="s">
        <v>6683</v>
      </c>
      <c r="AJ1802" t="s">
        <v>9318</v>
      </c>
      <c r="AK1802" t="s">
        <v>9319</v>
      </c>
      <c r="AL1802" t="s">
        <v>9320</v>
      </c>
      <c r="AM1802" t="s">
        <v>185</v>
      </c>
      <c r="AN1802" t="s">
        <v>58</v>
      </c>
      <c r="AR1802" t="s">
        <v>9321</v>
      </c>
    </row>
    <row r="1803" spans="1:44" x14ac:dyDescent="0.2">
      <c r="A1803" t="s">
        <v>690</v>
      </c>
      <c r="B1803" t="s">
        <v>9322</v>
      </c>
      <c r="C1803">
        <v>43913</v>
      </c>
      <c r="D1803" t="s">
        <v>168</v>
      </c>
      <c r="E1803" t="s">
        <v>227</v>
      </c>
      <c r="F1803" t="s">
        <v>166</v>
      </c>
      <c r="G1803" t="s">
        <v>49</v>
      </c>
      <c r="H1803" t="s">
        <v>49</v>
      </c>
      <c r="I1803" t="s">
        <v>60</v>
      </c>
      <c r="J1803" t="s">
        <v>170</v>
      </c>
      <c r="K1803" t="s">
        <v>1397</v>
      </c>
      <c r="L1803" t="s">
        <v>9323</v>
      </c>
      <c r="M1803" t="s">
        <v>52</v>
      </c>
      <c r="N1803" t="s">
        <v>230</v>
      </c>
      <c r="O1803" t="s">
        <v>9324</v>
      </c>
      <c r="P1803" t="s">
        <v>53</v>
      </c>
      <c r="Q1803" t="s">
        <v>175</v>
      </c>
      <c r="S1803" t="s">
        <v>1762</v>
      </c>
      <c r="W1803" t="s">
        <v>178</v>
      </c>
      <c r="X1803" t="s">
        <v>56</v>
      </c>
      <c r="Y1803" t="s">
        <v>57</v>
      </c>
      <c r="Z1803">
        <v>43912</v>
      </c>
      <c r="AA1803" t="s">
        <v>241</v>
      </c>
      <c r="AB1803" t="s">
        <v>180</v>
      </c>
      <c r="AC1803">
        <v>43851</v>
      </c>
      <c r="AD1803">
        <v>43905</v>
      </c>
      <c r="AE1803">
        <v>43907</v>
      </c>
      <c r="AF1803" t="s">
        <v>9325</v>
      </c>
      <c r="AG1803" t="s">
        <v>64</v>
      </c>
      <c r="AH1803" t="s">
        <v>1945</v>
      </c>
      <c r="AI1803" t="s">
        <v>4045</v>
      </c>
      <c r="AJ1803" t="s">
        <v>256</v>
      </c>
      <c r="AK1803" t="s">
        <v>257</v>
      </c>
      <c r="AL1803" t="s">
        <v>222</v>
      </c>
      <c r="AM1803" t="s">
        <v>185</v>
      </c>
      <c r="AN1803" t="s">
        <v>58</v>
      </c>
      <c r="AO1803" t="s">
        <v>1404</v>
      </c>
      <c r="AP1803" t="s">
        <v>187</v>
      </c>
      <c r="AQ1803" t="s">
        <v>188</v>
      </c>
    </row>
    <row r="1804" spans="1:44" x14ac:dyDescent="0.2">
      <c r="A1804" t="s">
        <v>690</v>
      </c>
      <c r="B1804" t="s">
        <v>9326</v>
      </c>
      <c r="C1804">
        <v>43918</v>
      </c>
      <c r="D1804" t="s">
        <v>168</v>
      </c>
      <c r="E1804" t="s">
        <v>227</v>
      </c>
      <c r="F1804" t="s">
        <v>166</v>
      </c>
      <c r="G1804" t="s">
        <v>49</v>
      </c>
      <c r="H1804" t="s">
        <v>49</v>
      </c>
      <c r="I1804" t="s">
        <v>60</v>
      </c>
      <c r="J1804" t="s">
        <v>170</v>
      </c>
      <c r="K1804" t="s">
        <v>1087</v>
      </c>
      <c r="L1804" t="s">
        <v>9327</v>
      </c>
      <c r="M1804" t="s">
        <v>52</v>
      </c>
      <c r="N1804" t="s">
        <v>230</v>
      </c>
      <c r="O1804" t="s">
        <v>9328</v>
      </c>
      <c r="P1804" t="s">
        <v>53</v>
      </c>
      <c r="Q1804" t="s">
        <v>175</v>
      </c>
      <c r="S1804" t="s">
        <v>876</v>
      </c>
      <c r="W1804" t="s">
        <v>178</v>
      </c>
      <c r="X1804" t="s">
        <v>56</v>
      </c>
      <c r="Y1804" t="s">
        <v>57</v>
      </c>
      <c r="Z1804">
        <v>43912</v>
      </c>
      <c r="AA1804" t="s">
        <v>241</v>
      </c>
      <c r="AB1804" t="s">
        <v>180</v>
      </c>
      <c r="AC1804">
        <v>43827</v>
      </c>
      <c r="AF1804" t="s">
        <v>9329</v>
      </c>
      <c r="AG1804" t="s">
        <v>64</v>
      </c>
      <c r="AH1804" t="s">
        <v>1486</v>
      </c>
      <c r="AI1804" t="s">
        <v>2812</v>
      </c>
      <c r="AJ1804" t="s">
        <v>242</v>
      </c>
      <c r="AK1804" t="s">
        <v>243</v>
      </c>
      <c r="AL1804" t="s">
        <v>244</v>
      </c>
      <c r="AM1804" t="s">
        <v>185</v>
      </c>
      <c r="AN1804" t="s">
        <v>58</v>
      </c>
      <c r="AO1804" t="s">
        <v>1219</v>
      </c>
      <c r="AP1804" t="s">
        <v>187</v>
      </c>
      <c r="AQ1804" t="s">
        <v>188</v>
      </c>
    </row>
    <row r="1805" spans="1:44" x14ac:dyDescent="0.2">
      <c r="A1805" t="s">
        <v>690</v>
      </c>
      <c r="B1805" t="s">
        <v>9330</v>
      </c>
      <c r="C1805">
        <v>43934</v>
      </c>
      <c r="D1805" t="s">
        <v>168</v>
      </c>
      <c r="E1805" t="s">
        <v>227</v>
      </c>
      <c r="F1805" t="s">
        <v>1263</v>
      </c>
      <c r="G1805" t="s">
        <v>49</v>
      </c>
      <c r="H1805" t="s">
        <v>49</v>
      </c>
      <c r="I1805" t="s">
        <v>60</v>
      </c>
      <c r="J1805" t="s">
        <v>170</v>
      </c>
      <c r="L1805" t="s">
        <v>9331</v>
      </c>
      <c r="M1805" t="s">
        <v>52</v>
      </c>
      <c r="N1805" t="s">
        <v>230</v>
      </c>
      <c r="O1805" t="s">
        <v>9332</v>
      </c>
      <c r="P1805" t="s">
        <v>53</v>
      </c>
      <c r="Q1805" t="s">
        <v>63</v>
      </c>
      <c r="S1805" t="s">
        <v>489</v>
      </c>
      <c r="W1805" t="s">
        <v>178</v>
      </c>
      <c r="X1805" t="s">
        <v>56</v>
      </c>
      <c r="Y1805" t="s">
        <v>57</v>
      </c>
      <c r="Z1805">
        <v>43933</v>
      </c>
      <c r="AD1805">
        <v>43931</v>
      </c>
      <c r="AE1805">
        <v>43931</v>
      </c>
      <c r="AF1805" t="s">
        <v>9333</v>
      </c>
      <c r="AG1805" t="s">
        <v>64</v>
      </c>
      <c r="AH1805" t="s">
        <v>9334</v>
      </c>
      <c r="AJ1805" t="s">
        <v>1687</v>
      </c>
      <c r="AK1805" t="s">
        <v>1688</v>
      </c>
      <c r="AL1805" t="s">
        <v>184</v>
      </c>
      <c r="AM1805" t="s">
        <v>185</v>
      </c>
      <c r="AN1805" t="s">
        <v>58</v>
      </c>
      <c r="AR1805" t="s">
        <v>9335</v>
      </c>
    </row>
    <row r="1806" spans="1:44" x14ac:dyDescent="0.2">
      <c r="A1806" t="s">
        <v>690</v>
      </c>
      <c r="B1806" t="s">
        <v>9336</v>
      </c>
      <c r="C1806">
        <v>43985</v>
      </c>
      <c r="D1806" t="s">
        <v>4335</v>
      </c>
      <c r="E1806" t="s">
        <v>227</v>
      </c>
      <c r="F1806" t="s">
        <v>3577</v>
      </c>
      <c r="G1806" t="s">
        <v>49</v>
      </c>
      <c r="H1806" t="s">
        <v>49</v>
      </c>
      <c r="I1806" t="s">
        <v>60</v>
      </c>
      <c r="J1806" t="s">
        <v>73</v>
      </c>
      <c r="L1806" t="s">
        <v>9337</v>
      </c>
      <c r="M1806" t="s">
        <v>52</v>
      </c>
      <c r="N1806" t="s">
        <v>62</v>
      </c>
      <c r="O1806" t="s">
        <v>9338</v>
      </c>
      <c r="P1806" t="s">
        <v>53</v>
      </c>
      <c r="Q1806" t="s">
        <v>63</v>
      </c>
      <c r="S1806" t="s">
        <v>489</v>
      </c>
      <c r="W1806" t="s">
        <v>3580</v>
      </c>
      <c r="X1806" t="s">
        <v>56</v>
      </c>
      <c r="Y1806" t="s">
        <v>57</v>
      </c>
      <c r="Z1806">
        <v>43982</v>
      </c>
      <c r="AD1806">
        <v>43978</v>
      </c>
      <c r="AE1806">
        <v>43979</v>
      </c>
      <c r="AF1806" t="s">
        <v>9339</v>
      </c>
      <c r="AG1806" t="s">
        <v>64</v>
      </c>
      <c r="AH1806" t="s">
        <v>2361</v>
      </c>
      <c r="AN1806" t="s">
        <v>58</v>
      </c>
    </row>
    <row r="1807" spans="1:44" x14ac:dyDescent="0.2">
      <c r="A1807" t="s">
        <v>690</v>
      </c>
      <c r="B1807" t="s">
        <v>9340</v>
      </c>
      <c r="C1807">
        <v>44070</v>
      </c>
      <c r="D1807" t="s">
        <v>1715</v>
      </c>
      <c r="E1807" t="s">
        <v>169</v>
      </c>
      <c r="F1807" t="s">
        <v>690</v>
      </c>
      <c r="G1807" t="s">
        <v>49</v>
      </c>
      <c r="H1807" t="s">
        <v>49</v>
      </c>
      <c r="I1807" t="s">
        <v>60</v>
      </c>
      <c r="J1807" t="s">
        <v>170</v>
      </c>
      <c r="L1807" t="s">
        <v>9341</v>
      </c>
      <c r="M1807" t="s">
        <v>52</v>
      </c>
      <c r="N1807" t="s">
        <v>230</v>
      </c>
      <c r="O1807" t="s">
        <v>9342</v>
      </c>
      <c r="P1807" t="s">
        <v>53</v>
      </c>
      <c r="Q1807" t="s">
        <v>63</v>
      </c>
      <c r="R1807" t="s">
        <v>9341</v>
      </c>
      <c r="S1807" t="s">
        <v>9343</v>
      </c>
      <c r="W1807" t="s">
        <v>178</v>
      </c>
      <c r="X1807" t="s">
        <v>56</v>
      </c>
      <c r="Y1807" t="s">
        <v>57</v>
      </c>
      <c r="Z1807">
        <v>44066</v>
      </c>
      <c r="AD1807">
        <v>44070</v>
      </c>
      <c r="AE1807">
        <v>44040</v>
      </c>
      <c r="AF1807" t="s">
        <v>9344</v>
      </c>
      <c r="AG1807" t="s">
        <v>64</v>
      </c>
      <c r="AH1807" t="s">
        <v>493</v>
      </c>
      <c r="AJ1807" t="s">
        <v>1559</v>
      </c>
      <c r="AK1807" t="s">
        <v>1560</v>
      </c>
      <c r="AL1807" t="s">
        <v>508</v>
      </c>
      <c r="AM1807" t="s">
        <v>185</v>
      </c>
      <c r="AN1807" t="s">
        <v>58</v>
      </c>
    </row>
    <row r="1808" spans="1:44" x14ac:dyDescent="0.2">
      <c r="A1808" t="s">
        <v>690</v>
      </c>
      <c r="B1808" t="s">
        <v>9345</v>
      </c>
      <c r="C1808">
        <v>44086</v>
      </c>
      <c r="D1808" t="s">
        <v>1058</v>
      </c>
      <c r="E1808" t="s">
        <v>227</v>
      </c>
      <c r="F1808" t="s">
        <v>648</v>
      </c>
      <c r="G1808" t="s">
        <v>49</v>
      </c>
      <c r="H1808" t="s">
        <v>49</v>
      </c>
      <c r="I1808" t="s">
        <v>60</v>
      </c>
      <c r="J1808" t="s">
        <v>170</v>
      </c>
      <c r="L1808" t="s">
        <v>9346</v>
      </c>
      <c r="M1808" t="s">
        <v>52</v>
      </c>
      <c r="N1808" t="s">
        <v>230</v>
      </c>
      <c r="O1808" t="s">
        <v>335</v>
      </c>
      <c r="P1808" t="s">
        <v>53</v>
      </c>
      <c r="Q1808" t="s">
        <v>112</v>
      </c>
      <c r="S1808" t="s">
        <v>7801</v>
      </c>
      <c r="W1808" t="s">
        <v>654</v>
      </c>
      <c r="X1808" t="s">
        <v>56</v>
      </c>
      <c r="Y1808" t="s">
        <v>57</v>
      </c>
      <c r="Z1808">
        <v>44080</v>
      </c>
      <c r="AD1808">
        <v>44076</v>
      </c>
      <c r="AE1808">
        <v>44078</v>
      </c>
      <c r="AF1808" t="s">
        <v>9347</v>
      </c>
      <c r="AG1808" t="s">
        <v>64</v>
      </c>
      <c r="AH1808" t="s">
        <v>541</v>
      </c>
      <c r="AJ1808" t="s">
        <v>3166</v>
      </c>
      <c r="AK1808" t="s">
        <v>3167</v>
      </c>
      <c r="AL1808" t="s">
        <v>963</v>
      </c>
      <c r="AM1808" t="s">
        <v>185</v>
      </c>
      <c r="AN1808" t="s">
        <v>58</v>
      </c>
      <c r="AQ1808" t="s">
        <v>407</v>
      </c>
      <c r="AR1808" t="s">
        <v>9348</v>
      </c>
    </row>
    <row r="1809" spans="1:44" x14ac:dyDescent="0.2">
      <c r="A1809" t="s">
        <v>690</v>
      </c>
      <c r="B1809" t="s">
        <v>9349</v>
      </c>
      <c r="C1809">
        <v>44099</v>
      </c>
      <c r="D1809" t="s">
        <v>4335</v>
      </c>
      <c r="E1809" t="s">
        <v>47</v>
      </c>
      <c r="F1809" t="s">
        <v>3577</v>
      </c>
      <c r="G1809" t="s">
        <v>49</v>
      </c>
      <c r="H1809" t="s">
        <v>49</v>
      </c>
      <c r="I1809" t="s">
        <v>60</v>
      </c>
      <c r="J1809" t="s">
        <v>73</v>
      </c>
      <c r="L1809" t="s">
        <v>9350</v>
      </c>
      <c r="M1809" t="s">
        <v>52</v>
      </c>
      <c r="N1809" t="s">
        <v>62</v>
      </c>
      <c r="P1809" t="s">
        <v>53</v>
      </c>
      <c r="Q1809" t="s">
        <v>63</v>
      </c>
      <c r="S1809" t="s">
        <v>9351</v>
      </c>
      <c r="W1809" t="s">
        <v>3580</v>
      </c>
      <c r="X1809" t="s">
        <v>56</v>
      </c>
      <c r="Y1809" t="s">
        <v>57</v>
      </c>
      <c r="Z1809">
        <v>44094</v>
      </c>
      <c r="AD1809">
        <v>44088</v>
      </c>
      <c r="AE1809">
        <v>44088</v>
      </c>
      <c r="AG1809" t="s">
        <v>64</v>
      </c>
      <c r="AH1809" t="s">
        <v>1272</v>
      </c>
      <c r="AN1809" t="s">
        <v>58</v>
      </c>
    </row>
    <row r="1810" spans="1:44" x14ac:dyDescent="0.2">
      <c r="A1810" t="s">
        <v>690</v>
      </c>
      <c r="B1810" t="s">
        <v>9352</v>
      </c>
      <c r="C1810">
        <v>44118</v>
      </c>
      <c r="D1810" t="s">
        <v>683</v>
      </c>
      <c r="E1810" t="s">
        <v>69</v>
      </c>
      <c r="F1810" t="s">
        <v>664</v>
      </c>
      <c r="G1810" t="s">
        <v>49</v>
      </c>
      <c r="H1810" t="s">
        <v>49</v>
      </c>
      <c r="I1810" t="s">
        <v>60</v>
      </c>
      <c r="J1810" t="s">
        <v>73</v>
      </c>
      <c r="K1810" t="s">
        <v>9353</v>
      </c>
      <c r="L1810" t="s">
        <v>9354</v>
      </c>
      <c r="M1810" t="s">
        <v>52</v>
      </c>
      <c r="N1810" t="s">
        <v>62</v>
      </c>
      <c r="O1810" t="s">
        <v>640</v>
      </c>
      <c r="P1810" t="s">
        <v>53</v>
      </c>
      <c r="Q1810" t="s">
        <v>63</v>
      </c>
      <c r="S1810" t="s">
        <v>1343</v>
      </c>
      <c r="T1810" t="s">
        <v>716</v>
      </c>
      <c r="V1810" t="s">
        <v>3069</v>
      </c>
      <c r="W1810" t="s">
        <v>667</v>
      </c>
      <c r="X1810" t="s">
        <v>56</v>
      </c>
      <c r="Y1810" t="s">
        <v>57</v>
      </c>
      <c r="Z1810">
        <v>44115</v>
      </c>
      <c r="AD1810">
        <v>44104</v>
      </c>
      <c r="AE1810">
        <v>44104</v>
      </c>
      <c r="AF1810" t="s">
        <v>9355</v>
      </c>
      <c r="AG1810" t="s">
        <v>64</v>
      </c>
      <c r="AH1810" t="s">
        <v>3208</v>
      </c>
      <c r="AN1810" t="s">
        <v>58</v>
      </c>
      <c r="AR1810" t="s">
        <v>9356</v>
      </c>
    </row>
    <row r="1811" spans="1:44" x14ac:dyDescent="0.2">
      <c r="A1811" t="s">
        <v>690</v>
      </c>
      <c r="B1811" t="s">
        <v>9357</v>
      </c>
      <c r="C1811">
        <v>44119</v>
      </c>
      <c r="D1811" t="s">
        <v>4335</v>
      </c>
      <c r="E1811" t="s">
        <v>227</v>
      </c>
      <c r="F1811" t="s">
        <v>3577</v>
      </c>
      <c r="G1811" t="s">
        <v>49</v>
      </c>
      <c r="H1811" t="s">
        <v>49</v>
      </c>
      <c r="I1811" t="s">
        <v>60</v>
      </c>
      <c r="J1811" t="s">
        <v>73</v>
      </c>
      <c r="L1811" t="s">
        <v>9358</v>
      </c>
      <c r="M1811" t="s">
        <v>52</v>
      </c>
      <c r="N1811" t="s">
        <v>62</v>
      </c>
      <c r="O1811" t="s">
        <v>9359</v>
      </c>
      <c r="P1811" t="s">
        <v>53</v>
      </c>
      <c r="Q1811" t="s">
        <v>63</v>
      </c>
      <c r="S1811" t="s">
        <v>231</v>
      </c>
      <c r="W1811" t="s">
        <v>3580</v>
      </c>
      <c r="X1811" t="s">
        <v>56</v>
      </c>
      <c r="Y1811" t="s">
        <v>57</v>
      </c>
      <c r="Z1811">
        <v>44115</v>
      </c>
      <c r="AD1811">
        <v>44104</v>
      </c>
      <c r="AE1811">
        <v>44104</v>
      </c>
      <c r="AF1811" t="s">
        <v>9360</v>
      </c>
      <c r="AG1811" t="s">
        <v>64</v>
      </c>
      <c r="AH1811" t="s">
        <v>1460</v>
      </c>
      <c r="AN1811" t="s">
        <v>58</v>
      </c>
    </row>
    <row r="1812" spans="1:44" x14ac:dyDescent="0.2">
      <c r="A1812" t="s">
        <v>690</v>
      </c>
      <c r="B1812" t="s">
        <v>9361</v>
      </c>
      <c r="C1812">
        <v>44125</v>
      </c>
      <c r="D1812" t="s">
        <v>4890</v>
      </c>
      <c r="E1812" t="s">
        <v>227</v>
      </c>
      <c r="F1812" t="s">
        <v>3577</v>
      </c>
      <c r="G1812" t="s">
        <v>49</v>
      </c>
      <c r="H1812" t="s">
        <v>49</v>
      </c>
      <c r="I1812" t="s">
        <v>60</v>
      </c>
      <c r="L1812" t="s">
        <v>9362</v>
      </c>
      <c r="M1812" t="s">
        <v>52</v>
      </c>
      <c r="N1812" t="s">
        <v>62</v>
      </c>
      <c r="P1812" t="s">
        <v>53</v>
      </c>
      <c r="Q1812" t="s">
        <v>63</v>
      </c>
      <c r="S1812" t="s">
        <v>489</v>
      </c>
      <c r="W1812" t="s">
        <v>3580</v>
      </c>
      <c r="X1812" t="s">
        <v>56</v>
      </c>
      <c r="Y1812" t="s">
        <v>57</v>
      </c>
      <c r="Z1812">
        <v>44122</v>
      </c>
      <c r="AG1812" t="s">
        <v>145</v>
      </c>
      <c r="AN1812" t="s">
        <v>58</v>
      </c>
    </row>
    <row r="1813" spans="1:44" x14ac:dyDescent="0.2">
      <c r="A1813" t="s">
        <v>690</v>
      </c>
      <c r="B1813" t="s">
        <v>9363</v>
      </c>
      <c r="C1813">
        <v>44138</v>
      </c>
      <c r="D1813" t="s">
        <v>46</v>
      </c>
      <c r="E1813" t="s">
        <v>47</v>
      </c>
      <c r="G1813" t="s">
        <v>49</v>
      </c>
      <c r="M1813" t="s">
        <v>52</v>
      </c>
      <c r="N1813" t="s">
        <v>62</v>
      </c>
      <c r="P1813" t="s">
        <v>53</v>
      </c>
      <c r="S1813" t="s">
        <v>9364</v>
      </c>
      <c r="W1813" t="s">
        <v>55</v>
      </c>
      <c r="X1813" t="s">
        <v>56</v>
      </c>
      <c r="Y1813" t="s">
        <v>57</v>
      </c>
      <c r="Z1813">
        <v>44136</v>
      </c>
      <c r="AG1813" t="s">
        <v>145</v>
      </c>
      <c r="AN1813" t="s">
        <v>58</v>
      </c>
    </row>
    <row r="1814" spans="1:44" x14ac:dyDescent="0.2">
      <c r="A1814" t="s">
        <v>690</v>
      </c>
      <c r="B1814" t="s">
        <v>9365</v>
      </c>
      <c r="C1814">
        <v>44152</v>
      </c>
      <c r="D1814" t="s">
        <v>46</v>
      </c>
      <c r="E1814" t="s">
        <v>47</v>
      </c>
      <c r="G1814" t="s">
        <v>49</v>
      </c>
      <c r="M1814" t="s">
        <v>52</v>
      </c>
      <c r="N1814" t="s">
        <v>62</v>
      </c>
      <c r="P1814" t="s">
        <v>53</v>
      </c>
      <c r="S1814" t="s">
        <v>9366</v>
      </c>
      <c r="W1814" t="s">
        <v>55</v>
      </c>
      <c r="X1814" t="s">
        <v>56</v>
      </c>
      <c r="Y1814" t="s">
        <v>57</v>
      </c>
      <c r="Z1814">
        <v>44150</v>
      </c>
      <c r="AG1814" t="s">
        <v>145</v>
      </c>
      <c r="AN1814" t="s">
        <v>58</v>
      </c>
    </row>
    <row r="1815" spans="1:44" x14ac:dyDescent="0.2">
      <c r="A1815" t="s">
        <v>690</v>
      </c>
      <c r="B1815" t="s">
        <v>9367</v>
      </c>
      <c r="C1815">
        <v>44186</v>
      </c>
      <c r="D1815" t="s">
        <v>889</v>
      </c>
      <c r="E1815" t="s">
        <v>227</v>
      </c>
      <c r="F1815" t="s">
        <v>648</v>
      </c>
      <c r="G1815" t="s">
        <v>49</v>
      </c>
      <c r="I1815" t="s">
        <v>60</v>
      </c>
      <c r="J1815" t="s">
        <v>170</v>
      </c>
      <c r="K1815" t="s">
        <v>4898</v>
      </c>
      <c r="L1815" t="s">
        <v>9368</v>
      </c>
      <c r="M1815" t="s">
        <v>52</v>
      </c>
      <c r="N1815" t="s">
        <v>230</v>
      </c>
      <c r="O1815" t="s">
        <v>9369</v>
      </c>
      <c r="P1815" t="s">
        <v>53</v>
      </c>
      <c r="Q1815" t="s">
        <v>175</v>
      </c>
      <c r="R1815" t="s">
        <v>9370</v>
      </c>
      <c r="S1815" t="s">
        <v>231</v>
      </c>
      <c r="W1815" t="s">
        <v>894</v>
      </c>
      <c r="X1815" t="s">
        <v>56</v>
      </c>
      <c r="Y1815" t="s">
        <v>57</v>
      </c>
      <c r="Z1815">
        <v>44185</v>
      </c>
      <c r="AA1815" t="s">
        <v>895</v>
      </c>
      <c r="AB1815" t="s">
        <v>1064</v>
      </c>
      <c r="AC1815">
        <v>44147</v>
      </c>
      <c r="AD1815">
        <v>44179</v>
      </c>
      <c r="AE1815">
        <v>44182</v>
      </c>
      <c r="AF1815" t="s">
        <v>9371</v>
      </c>
      <c r="AG1815" t="s">
        <v>64</v>
      </c>
      <c r="AH1815" t="s">
        <v>1486</v>
      </c>
      <c r="AI1815" t="s">
        <v>8867</v>
      </c>
      <c r="AJ1815" t="s">
        <v>2089</v>
      </c>
      <c r="AK1815" t="s">
        <v>2090</v>
      </c>
      <c r="AL1815" t="s">
        <v>1069</v>
      </c>
      <c r="AM1815" t="s">
        <v>185</v>
      </c>
      <c r="AN1815" t="s">
        <v>58</v>
      </c>
      <c r="AO1815" t="s">
        <v>4903</v>
      </c>
      <c r="AP1815" t="s">
        <v>224</v>
      </c>
      <c r="AQ1815" t="s">
        <v>421</v>
      </c>
    </row>
    <row r="1816" spans="1:44" x14ac:dyDescent="0.2">
      <c r="A1816" t="s">
        <v>690</v>
      </c>
      <c r="B1816" t="s">
        <v>9372</v>
      </c>
      <c r="C1816">
        <v>44266</v>
      </c>
      <c r="D1816" t="s">
        <v>9373</v>
      </c>
      <c r="E1816" t="s">
        <v>69</v>
      </c>
      <c r="F1816" t="s">
        <v>9374</v>
      </c>
      <c r="G1816" t="s">
        <v>49</v>
      </c>
      <c r="H1816" t="s">
        <v>1620</v>
      </c>
      <c r="I1816" t="s">
        <v>532</v>
      </c>
      <c r="J1816" t="s">
        <v>170</v>
      </c>
      <c r="L1816" t="s">
        <v>9375</v>
      </c>
      <c r="M1816" t="s">
        <v>52</v>
      </c>
      <c r="N1816" t="s">
        <v>173</v>
      </c>
      <c r="O1816" t="s">
        <v>8486</v>
      </c>
      <c r="P1816" t="s">
        <v>53</v>
      </c>
      <c r="Q1816" t="s">
        <v>63</v>
      </c>
      <c r="S1816" t="s">
        <v>9376</v>
      </c>
      <c r="W1816" t="s">
        <v>9377</v>
      </c>
      <c r="X1816" t="s">
        <v>56</v>
      </c>
      <c r="Y1816" t="s">
        <v>139</v>
      </c>
      <c r="Z1816">
        <v>44262</v>
      </c>
      <c r="AD1816">
        <v>44260</v>
      </c>
      <c r="AE1816">
        <v>44261</v>
      </c>
      <c r="AF1816" t="s">
        <v>9378</v>
      </c>
      <c r="AG1816" t="s">
        <v>64</v>
      </c>
      <c r="AH1816" t="s">
        <v>2989</v>
      </c>
      <c r="AJ1816" t="s">
        <v>2833</v>
      </c>
      <c r="AK1816" t="s">
        <v>2834</v>
      </c>
      <c r="AL1816" t="s">
        <v>1571</v>
      </c>
      <c r="AM1816" t="s">
        <v>317</v>
      </c>
      <c r="AN1816" t="s">
        <v>644</v>
      </c>
      <c r="AR1816" t="s">
        <v>9379</v>
      </c>
    </row>
    <row r="1817" spans="1:44" x14ac:dyDescent="0.2">
      <c r="A1817" t="s">
        <v>14</v>
      </c>
      <c r="B1817" t="s">
        <v>9380</v>
      </c>
      <c r="C1817">
        <v>44000</v>
      </c>
      <c r="D1817" t="s">
        <v>410</v>
      </c>
      <c r="E1817" t="s">
        <v>47</v>
      </c>
      <c r="F1817" t="s">
        <v>3466</v>
      </c>
      <c r="G1817" t="s">
        <v>49</v>
      </c>
      <c r="H1817" t="s">
        <v>49</v>
      </c>
      <c r="I1817" t="s">
        <v>532</v>
      </c>
      <c r="J1817" t="s">
        <v>170</v>
      </c>
      <c r="K1817" t="s">
        <v>9032</v>
      </c>
      <c r="L1817" t="s">
        <v>9381</v>
      </c>
      <c r="M1817" t="s">
        <v>52</v>
      </c>
      <c r="N1817" t="s">
        <v>173</v>
      </c>
      <c r="O1817" t="s">
        <v>733</v>
      </c>
      <c r="P1817" t="s">
        <v>53</v>
      </c>
      <c r="Q1817" t="s">
        <v>112</v>
      </c>
      <c r="S1817" t="s">
        <v>2867</v>
      </c>
      <c r="W1817" t="s">
        <v>414</v>
      </c>
      <c r="X1817" t="s">
        <v>56</v>
      </c>
      <c r="Y1817" t="s">
        <v>57</v>
      </c>
      <c r="Z1817">
        <v>43996</v>
      </c>
      <c r="AA1817" t="s">
        <v>9382</v>
      </c>
      <c r="AB1817" t="s">
        <v>180</v>
      </c>
      <c r="AC1817">
        <v>43962</v>
      </c>
      <c r="AD1817">
        <v>43993</v>
      </c>
      <c r="AE1817">
        <v>43995</v>
      </c>
      <c r="AF1817" t="s">
        <v>9383</v>
      </c>
      <c r="AG1817" t="s">
        <v>64</v>
      </c>
      <c r="AH1817" t="s">
        <v>9384</v>
      </c>
      <c r="AJ1817" t="s">
        <v>1960</v>
      </c>
      <c r="AK1817" t="s">
        <v>2252</v>
      </c>
      <c r="AL1817" t="s">
        <v>842</v>
      </c>
      <c r="AM1817" t="s">
        <v>308</v>
      </c>
      <c r="AN1817" t="s">
        <v>58</v>
      </c>
      <c r="AO1817" t="s">
        <v>9385</v>
      </c>
      <c r="AP1817" t="s">
        <v>3474</v>
      </c>
      <c r="AQ1817" t="s">
        <v>187</v>
      </c>
      <c r="AR1817" t="s">
        <v>9386</v>
      </c>
    </row>
    <row r="1818" spans="1:44" x14ac:dyDescent="0.2">
      <c r="A1818" t="s">
        <v>9387</v>
      </c>
      <c r="B1818" t="s">
        <v>9388</v>
      </c>
      <c r="C1818">
        <v>43997</v>
      </c>
      <c r="D1818" t="s">
        <v>559</v>
      </c>
      <c r="E1818" t="s">
        <v>47</v>
      </c>
      <c r="F1818" t="s">
        <v>557</v>
      </c>
      <c r="G1818" t="s">
        <v>49</v>
      </c>
      <c r="H1818" t="s">
        <v>49</v>
      </c>
      <c r="I1818" t="s">
        <v>60</v>
      </c>
      <c r="J1818" t="s">
        <v>73</v>
      </c>
      <c r="K1818" t="s">
        <v>9389</v>
      </c>
      <c r="L1818" t="s">
        <v>9390</v>
      </c>
      <c r="M1818" t="s">
        <v>52</v>
      </c>
      <c r="N1818" t="s">
        <v>62</v>
      </c>
      <c r="O1818" t="s">
        <v>9391</v>
      </c>
      <c r="P1818" t="s">
        <v>53</v>
      </c>
      <c r="Q1818" t="s">
        <v>175</v>
      </c>
      <c r="S1818" t="s">
        <v>240</v>
      </c>
      <c r="W1818" t="s">
        <v>565</v>
      </c>
      <c r="X1818" t="s">
        <v>56</v>
      </c>
      <c r="Y1818" t="s">
        <v>57</v>
      </c>
      <c r="Z1818">
        <v>43996</v>
      </c>
      <c r="AA1818" t="s">
        <v>9392</v>
      </c>
      <c r="AC1818">
        <v>43938</v>
      </c>
      <c r="AD1818">
        <v>43990</v>
      </c>
      <c r="AE1818">
        <v>43990</v>
      </c>
      <c r="AF1818" t="s">
        <v>9393</v>
      </c>
      <c r="AG1818" t="s">
        <v>64</v>
      </c>
      <c r="AH1818" t="s">
        <v>2435</v>
      </c>
      <c r="AN1818" t="s">
        <v>58</v>
      </c>
      <c r="AO1818" t="s">
        <v>9394</v>
      </c>
      <c r="AP1818" t="s">
        <v>188</v>
      </c>
    </row>
    <row r="1819" spans="1:44" x14ac:dyDescent="0.2">
      <c r="A1819" t="s">
        <v>9387</v>
      </c>
      <c r="B1819" t="s">
        <v>9395</v>
      </c>
      <c r="C1819">
        <v>44019</v>
      </c>
      <c r="D1819" t="s">
        <v>210</v>
      </c>
      <c r="E1819" t="s">
        <v>47</v>
      </c>
      <c r="F1819" t="s">
        <v>1198</v>
      </c>
      <c r="G1819" t="s">
        <v>49</v>
      </c>
      <c r="H1819" t="s">
        <v>49</v>
      </c>
      <c r="I1819" t="s">
        <v>60</v>
      </c>
      <c r="J1819" t="s">
        <v>170</v>
      </c>
      <c r="K1819" t="s">
        <v>5814</v>
      </c>
      <c r="L1819" t="s">
        <v>9396</v>
      </c>
      <c r="M1819" t="s">
        <v>52</v>
      </c>
      <c r="N1819" t="s">
        <v>173</v>
      </c>
      <c r="O1819" t="s">
        <v>9397</v>
      </c>
      <c r="P1819" t="s">
        <v>53</v>
      </c>
      <c r="Q1819" t="s">
        <v>262</v>
      </c>
      <c r="S1819" t="s">
        <v>276</v>
      </c>
      <c r="T1819" t="s">
        <v>9398</v>
      </c>
      <c r="V1819" t="s">
        <v>9399</v>
      </c>
      <c r="W1819" t="s">
        <v>216</v>
      </c>
      <c r="X1819" t="s">
        <v>56</v>
      </c>
      <c r="Y1819" t="s">
        <v>57</v>
      </c>
      <c r="Z1819">
        <v>44017</v>
      </c>
      <c r="AA1819" t="s">
        <v>9400</v>
      </c>
      <c r="AB1819" t="s">
        <v>3429</v>
      </c>
      <c r="AC1819">
        <v>43904</v>
      </c>
      <c r="AD1819">
        <v>44018</v>
      </c>
      <c r="AE1819">
        <v>44018</v>
      </c>
      <c r="AF1819" t="s">
        <v>9401</v>
      </c>
      <c r="AG1819" t="s">
        <v>64</v>
      </c>
      <c r="AH1819" t="s">
        <v>353</v>
      </c>
      <c r="AJ1819" t="s">
        <v>9402</v>
      </c>
      <c r="AK1819" t="s">
        <v>9403</v>
      </c>
      <c r="AL1819" t="s">
        <v>1929</v>
      </c>
      <c r="AM1819" t="s">
        <v>308</v>
      </c>
      <c r="AN1819" t="s">
        <v>58</v>
      </c>
      <c r="AO1819" t="s">
        <v>9404</v>
      </c>
      <c r="AP1819" t="s">
        <v>1207</v>
      </c>
      <c r="AQ1819" t="s">
        <v>421</v>
      </c>
    </row>
    <row r="1820" spans="1:44" x14ac:dyDescent="0.2">
      <c r="A1820" t="s">
        <v>9387</v>
      </c>
      <c r="B1820" t="s">
        <v>9405</v>
      </c>
      <c r="C1820">
        <v>44049</v>
      </c>
      <c r="D1820" t="s">
        <v>9406</v>
      </c>
      <c r="E1820" t="s">
        <v>47</v>
      </c>
      <c r="F1820" t="s">
        <v>422</v>
      </c>
      <c r="G1820" t="s">
        <v>49</v>
      </c>
      <c r="H1820" t="s">
        <v>49</v>
      </c>
      <c r="I1820" t="s">
        <v>532</v>
      </c>
      <c r="J1820" t="s">
        <v>170</v>
      </c>
      <c r="K1820" t="s">
        <v>9407</v>
      </c>
      <c r="L1820" t="s">
        <v>9408</v>
      </c>
      <c r="M1820" t="s">
        <v>52</v>
      </c>
      <c r="N1820" t="s">
        <v>173</v>
      </c>
      <c r="O1820" t="s">
        <v>9409</v>
      </c>
      <c r="P1820" t="s">
        <v>53</v>
      </c>
      <c r="Q1820" t="s">
        <v>262</v>
      </c>
      <c r="S1820" t="s">
        <v>2243</v>
      </c>
      <c r="W1820" t="s">
        <v>8954</v>
      </c>
      <c r="X1820" t="s">
        <v>56</v>
      </c>
      <c r="Y1820" t="s">
        <v>57</v>
      </c>
      <c r="Z1820">
        <v>44045</v>
      </c>
      <c r="AA1820" t="s">
        <v>9410</v>
      </c>
      <c r="AB1820" t="s">
        <v>3283</v>
      </c>
      <c r="AC1820">
        <v>43910</v>
      </c>
      <c r="AD1820">
        <v>44035</v>
      </c>
      <c r="AE1820">
        <v>44035</v>
      </c>
      <c r="AF1820" t="s">
        <v>9411</v>
      </c>
      <c r="AG1820" t="s">
        <v>64</v>
      </c>
      <c r="AH1820" t="s">
        <v>9412</v>
      </c>
      <c r="AJ1820" t="s">
        <v>4384</v>
      </c>
      <c r="AK1820" t="s">
        <v>4385</v>
      </c>
      <c r="AL1820" t="s">
        <v>963</v>
      </c>
      <c r="AM1820" t="s">
        <v>308</v>
      </c>
      <c r="AN1820" t="s">
        <v>58</v>
      </c>
      <c r="AO1820" t="s">
        <v>9413</v>
      </c>
      <c r="AP1820" t="s">
        <v>421</v>
      </c>
      <c r="AQ1820" t="s">
        <v>1208</v>
      </c>
      <c r="AR1820" t="s">
        <v>9414</v>
      </c>
    </row>
    <row r="1821" spans="1:44" x14ac:dyDescent="0.2">
      <c r="A1821" t="s">
        <v>9387</v>
      </c>
      <c r="B1821" t="s">
        <v>9415</v>
      </c>
      <c r="C1821">
        <v>44149</v>
      </c>
      <c r="D1821" t="s">
        <v>210</v>
      </c>
      <c r="E1821" t="s">
        <v>227</v>
      </c>
      <c r="F1821" t="s">
        <v>3280</v>
      </c>
      <c r="G1821" t="s">
        <v>49</v>
      </c>
      <c r="H1821" t="s">
        <v>49</v>
      </c>
      <c r="I1821" t="s">
        <v>60</v>
      </c>
      <c r="J1821" t="s">
        <v>170</v>
      </c>
      <c r="K1821" t="s">
        <v>4995</v>
      </c>
      <c r="L1821" t="s">
        <v>9416</v>
      </c>
      <c r="M1821" t="s">
        <v>52</v>
      </c>
      <c r="N1821" t="s">
        <v>230</v>
      </c>
      <c r="O1821" t="s">
        <v>9417</v>
      </c>
      <c r="P1821" t="s">
        <v>53</v>
      </c>
      <c r="Q1821" t="s">
        <v>112</v>
      </c>
      <c r="S1821" t="s">
        <v>740</v>
      </c>
      <c r="W1821" t="s">
        <v>216</v>
      </c>
      <c r="X1821" t="s">
        <v>56</v>
      </c>
      <c r="Y1821" t="s">
        <v>57</v>
      </c>
      <c r="Z1821">
        <v>44143</v>
      </c>
      <c r="AA1821" t="s">
        <v>3428</v>
      </c>
      <c r="AB1821" t="s">
        <v>3283</v>
      </c>
      <c r="AC1821">
        <v>44111</v>
      </c>
      <c r="AD1821">
        <v>44139</v>
      </c>
      <c r="AE1821">
        <v>44139</v>
      </c>
      <c r="AG1821" t="s">
        <v>64</v>
      </c>
      <c r="AH1821" t="s">
        <v>1047</v>
      </c>
      <c r="AJ1821" t="s">
        <v>289</v>
      </c>
      <c r="AK1821" t="s">
        <v>290</v>
      </c>
      <c r="AL1821" t="s">
        <v>291</v>
      </c>
      <c r="AM1821" t="s">
        <v>185</v>
      </c>
      <c r="AN1821" t="s">
        <v>58</v>
      </c>
      <c r="AO1821" t="s">
        <v>9418</v>
      </c>
      <c r="AP1821" t="s">
        <v>497</v>
      </c>
      <c r="AQ1821" t="s">
        <v>407</v>
      </c>
      <c r="AR1821" t="s">
        <v>9419</v>
      </c>
    </row>
    <row r="1822" spans="1:44" x14ac:dyDescent="0.2">
      <c r="A1822" t="s">
        <v>7348</v>
      </c>
      <c r="B1822" t="s">
        <v>9420</v>
      </c>
      <c r="C1822">
        <v>43875</v>
      </c>
      <c r="D1822" t="s">
        <v>191</v>
      </c>
      <c r="E1822" t="s">
        <v>47</v>
      </c>
      <c r="F1822" t="s">
        <v>7348</v>
      </c>
      <c r="G1822" t="s">
        <v>49</v>
      </c>
      <c r="H1822" t="s">
        <v>9421</v>
      </c>
      <c r="I1822" t="s">
        <v>60</v>
      </c>
      <c r="J1822" t="s">
        <v>170</v>
      </c>
      <c r="K1822" t="s">
        <v>7339</v>
      </c>
      <c r="L1822" t="s">
        <v>9422</v>
      </c>
      <c r="M1822" t="s">
        <v>52</v>
      </c>
      <c r="N1822" t="s">
        <v>173</v>
      </c>
      <c r="O1822" t="s">
        <v>9423</v>
      </c>
      <c r="P1822" t="s">
        <v>53</v>
      </c>
      <c r="Q1822" t="s">
        <v>175</v>
      </c>
      <c r="S1822" t="s">
        <v>9424</v>
      </c>
      <c r="W1822" t="s">
        <v>198</v>
      </c>
      <c r="X1822" t="s">
        <v>56</v>
      </c>
      <c r="Y1822" t="s">
        <v>139</v>
      </c>
      <c r="Z1822">
        <v>43870</v>
      </c>
      <c r="AA1822" t="s">
        <v>9425</v>
      </c>
      <c r="AB1822" t="s">
        <v>9426</v>
      </c>
      <c r="AC1822">
        <v>43760</v>
      </c>
      <c r="AD1822">
        <v>43875</v>
      </c>
      <c r="AE1822">
        <v>43875</v>
      </c>
      <c r="AF1822" t="s">
        <v>9427</v>
      </c>
      <c r="AG1822" t="s">
        <v>64</v>
      </c>
      <c r="AH1822" t="s">
        <v>973</v>
      </c>
      <c r="AJ1822" t="s">
        <v>8268</v>
      </c>
      <c r="AK1822" t="s">
        <v>8269</v>
      </c>
      <c r="AL1822" t="s">
        <v>235</v>
      </c>
      <c r="AM1822" t="s">
        <v>185</v>
      </c>
      <c r="AN1822" t="s">
        <v>142</v>
      </c>
      <c r="AO1822" t="s">
        <v>9428</v>
      </c>
      <c r="AP1822" t="s">
        <v>7357</v>
      </c>
      <c r="AQ1822" t="s">
        <v>224</v>
      </c>
      <c r="AR1822" t="s">
        <v>4644</v>
      </c>
    </row>
    <row r="1823" spans="1:44" x14ac:dyDescent="0.2">
      <c r="A1823" t="s">
        <v>7348</v>
      </c>
      <c r="B1823" t="s">
        <v>9429</v>
      </c>
      <c r="C1823">
        <v>43948</v>
      </c>
      <c r="D1823" t="s">
        <v>424</v>
      </c>
      <c r="E1823" t="s">
        <v>47</v>
      </c>
      <c r="F1823" t="s">
        <v>7348</v>
      </c>
      <c r="G1823" t="s">
        <v>49</v>
      </c>
      <c r="H1823" t="s">
        <v>49</v>
      </c>
      <c r="I1823" t="s">
        <v>532</v>
      </c>
      <c r="J1823" t="s">
        <v>170</v>
      </c>
      <c r="K1823" t="s">
        <v>9430</v>
      </c>
      <c r="L1823" t="s">
        <v>9431</v>
      </c>
      <c r="M1823" t="s">
        <v>52</v>
      </c>
      <c r="N1823" t="s">
        <v>173</v>
      </c>
      <c r="P1823" t="s">
        <v>53</v>
      </c>
      <c r="Q1823" t="s">
        <v>324</v>
      </c>
      <c r="S1823" t="s">
        <v>893</v>
      </c>
      <c r="W1823" t="s">
        <v>301</v>
      </c>
      <c r="X1823" t="s">
        <v>56</v>
      </c>
      <c r="Y1823" t="s">
        <v>57</v>
      </c>
      <c r="Z1823">
        <v>43947</v>
      </c>
      <c r="AA1823" t="s">
        <v>9432</v>
      </c>
      <c r="AB1823" t="s">
        <v>9433</v>
      </c>
      <c r="AC1823">
        <v>43890</v>
      </c>
      <c r="AD1823">
        <v>43927</v>
      </c>
      <c r="AE1823">
        <v>43948</v>
      </c>
      <c r="AF1823" t="s">
        <v>9434</v>
      </c>
      <c r="AG1823" t="s">
        <v>64</v>
      </c>
      <c r="AH1823" t="s">
        <v>375</v>
      </c>
      <c r="AJ1823" t="s">
        <v>4584</v>
      </c>
      <c r="AK1823" t="s">
        <v>4585</v>
      </c>
      <c r="AL1823" t="s">
        <v>2455</v>
      </c>
      <c r="AM1823" t="s">
        <v>185</v>
      </c>
      <c r="AN1823" t="s">
        <v>58</v>
      </c>
      <c r="AO1823" t="s">
        <v>9435</v>
      </c>
      <c r="AP1823" t="s">
        <v>7357</v>
      </c>
      <c r="AQ1823" t="s">
        <v>457</v>
      </c>
      <c r="AR1823" t="s">
        <v>8240</v>
      </c>
    </row>
    <row r="1824" spans="1:44" x14ac:dyDescent="0.2">
      <c r="A1824" t="s">
        <v>7348</v>
      </c>
      <c r="B1824" t="s">
        <v>9436</v>
      </c>
      <c r="C1824">
        <v>44064</v>
      </c>
      <c r="D1824" t="s">
        <v>9437</v>
      </c>
      <c r="E1824" t="s">
        <v>47</v>
      </c>
      <c r="F1824" t="s">
        <v>7348</v>
      </c>
      <c r="G1824" t="s">
        <v>49</v>
      </c>
      <c r="H1824" t="s">
        <v>49</v>
      </c>
      <c r="I1824" t="s">
        <v>60</v>
      </c>
      <c r="J1824" t="s">
        <v>170</v>
      </c>
      <c r="K1824" t="s">
        <v>2661</v>
      </c>
      <c r="L1824" t="s">
        <v>9438</v>
      </c>
      <c r="M1824" t="s">
        <v>52</v>
      </c>
      <c r="N1824" t="s">
        <v>173</v>
      </c>
      <c r="O1824" t="s">
        <v>9439</v>
      </c>
      <c r="P1824" t="s">
        <v>53</v>
      </c>
      <c r="Q1824" t="s">
        <v>112</v>
      </c>
      <c r="S1824" t="s">
        <v>9440</v>
      </c>
      <c r="W1824" t="s">
        <v>537</v>
      </c>
      <c r="X1824" t="s">
        <v>56</v>
      </c>
      <c r="Y1824" t="s">
        <v>57</v>
      </c>
      <c r="Z1824">
        <v>44059</v>
      </c>
      <c r="AA1824" t="s">
        <v>9441</v>
      </c>
      <c r="AB1824" t="s">
        <v>9426</v>
      </c>
      <c r="AC1824">
        <v>43990</v>
      </c>
      <c r="AD1824">
        <v>44044</v>
      </c>
      <c r="AE1824">
        <v>44044</v>
      </c>
      <c r="AF1824" t="s">
        <v>9442</v>
      </c>
      <c r="AG1824" t="s">
        <v>145</v>
      </c>
      <c r="AH1824" t="s">
        <v>9443</v>
      </c>
      <c r="AJ1824" t="s">
        <v>4526</v>
      </c>
      <c r="AK1824" t="s">
        <v>4527</v>
      </c>
      <c r="AL1824" t="s">
        <v>468</v>
      </c>
      <c r="AM1824" t="s">
        <v>185</v>
      </c>
      <c r="AN1824" t="s">
        <v>58</v>
      </c>
      <c r="AO1824" t="s">
        <v>9444</v>
      </c>
      <c r="AP1824" t="s">
        <v>7357</v>
      </c>
      <c r="AQ1824" t="s">
        <v>224</v>
      </c>
    </row>
    <row r="1825" spans="1:44" x14ac:dyDescent="0.2">
      <c r="A1825" t="s">
        <v>7348</v>
      </c>
      <c r="B1825" t="s">
        <v>9445</v>
      </c>
      <c r="C1825">
        <v>44089</v>
      </c>
      <c r="D1825" t="s">
        <v>559</v>
      </c>
      <c r="E1825" t="s">
        <v>47</v>
      </c>
      <c r="F1825" t="s">
        <v>7348</v>
      </c>
      <c r="G1825" t="s">
        <v>49</v>
      </c>
      <c r="H1825" t="s">
        <v>49</v>
      </c>
      <c r="I1825" t="s">
        <v>60</v>
      </c>
      <c r="J1825" t="s">
        <v>170</v>
      </c>
      <c r="K1825" t="s">
        <v>9446</v>
      </c>
      <c r="L1825" t="s">
        <v>9447</v>
      </c>
      <c r="M1825" t="s">
        <v>52</v>
      </c>
      <c r="N1825" t="s">
        <v>173</v>
      </c>
      <c r="O1825" t="s">
        <v>1387</v>
      </c>
      <c r="P1825" t="s">
        <v>53</v>
      </c>
      <c r="Q1825" t="s">
        <v>214</v>
      </c>
      <c r="S1825" t="s">
        <v>748</v>
      </c>
      <c r="W1825" t="s">
        <v>565</v>
      </c>
      <c r="X1825" t="s">
        <v>56</v>
      </c>
      <c r="Y1825" t="s">
        <v>57</v>
      </c>
      <c r="Z1825">
        <v>44087</v>
      </c>
      <c r="AA1825" t="s">
        <v>9448</v>
      </c>
      <c r="AB1825" t="s">
        <v>9426</v>
      </c>
      <c r="AC1825">
        <v>43985</v>
      </c>
      <c r="AD1825">
        <v>44053</v>
      </c>
      <c r="AE1825">
        <v>44089</v>
      </c>
      <c r="AF1825" t="s">
        <v>9449</v>
      </c>
      <c r="AG1825" t="s">
        <v>64</v>
      </c>
      <c r="AH1825" t="s">
        <v>304</v>
      </c>
      <c r="AJ1825" t="s">
        <v>3436</v>
      </c>
      <c r="AK1825" t="s">
        <v>3437</v>
      </c>
      <c r="AL1825" t="s">
        <v>244</v>
      </c>
      <c r="AM1825" t="s">
        <v>185</v>
      </c>
      <c r="AN1825" t="s">
        <v>58</v>
      </c>
      <c r="AO1825" t="s">
        <v>9450</v>
      </c>
      <c r="AP1825" t="s">
        <v>7357</v>
      </c>
      <c r="AQ1825" t="s">
        <v>224</v>
      </c>
      <c r="AR1825" t="s">
        <v>293</v>
      </c>
    </row>
    <row r="1826" spans="1:44" x14ac:dyDescent="0.2">
      <c r="A1826" t="s">
        <v>7348</v>
      </c>
      <c r="B1826" t="s">
        <v>9451</v>
      </c>
      <c r="C1826">
        <v>44117</v>
      </c>
      <c r="D1826" t="s">
        <v>559</v>
      </c>
      <c r="E1826" t="s">
        <v>47</v>
      </c>
      <c r="F1826" t="s">
        <v>7348</v>
      </c>
      <c r="G1826" t="s">
        <v>49</v>
      </c>
      <c r="H1826" t="s">
        <v>49</v>
      </c>
      <c r="I1826" t="s">
        <v>60</v>
      </c>
      <c r="J1826" t="s">
        <v>170</v>
      </c>
      <c r="K1826" t="s">
        <v>7162</v>
      </c>
      <c r="L1826" t="s">
        <v>9452</v>
      </c>
      <c r="M1826" t="s">
        <v>52</v>
      </c>
      <c r="N1826" t="s">
        <v>173</v>
      </c>
      <c r="O1826" t="s">
        <v>9453</v>
      </c>
      <c r="P1826" t="s">
        <v>53</v>
      </c>
      <c r="Q1826" t="s">
        <v>214</v>
      </c>
      <c r="S1826" t="s">
        <v>9454</v>
      </c>
      <c r="W1826" t="s">
        <v>565</v>
      </c>
      <c r="X1826" t="s">
        <v>56</v>
      </c>
      <c r="Y1826" t="s">
        <v>57</v>
      </c>
      <c r="Z1826">
        <v>44115</v>
      </c>
      <c r="AA1826" t="s">
        <v>9448</v>
      </c>
      <c r="AB1826" t="s">
        <v>9455</v>
      </c>
      <c r="AC1826">
        <v>44099</v>
      </c>
      <c r="AD1826">
        <v>44116</v>
      </c>
      <c r="AE1826">
        <v>44116</v>
      </c>
      <c r="AG1826" t="s">
        <v>64</v>
      </c>
      <c r="AH1826" t="s">
        <v>9456</v>
      </c>
      <c r="AJ1826" t="s">
        <v>1351</v>
      </c>
      <c r="AK1826" t="s">
        <v>1352</v>
      </c>
      <c r="AL1826" t="s">
        <v>244</v>
      </c>
      <c r="AM1826" t="s">
        <v>185</v>
      </c>
      <c r="AN1826" t="s">
        <v>58</v>
      </c>
      <c r="AO1826" t="s">
        <v>9457</v>
      </c>
      <c r="AP1826" t="s">
        <v>7357</v>
      </c>
      <c r="AQ1826" t="s">
        <v>207</v>
      </c>
    </row>
    <row r="1827" spans="1:44" x14ac:dyDescent="0.2">
      <c r="A1827" t="s">
        <v>7348</v>
      </c>
      <c r="B1827" t="s">
        <v>9458</v>
      </c>
      <c r="C1827">
        <v>44160</v>
      </c>
      <c r="D1827" t="s">
        <v>9459</v>
      </c>
      <c r="E1827" t="s">
        <v>47</v>
      </c>
      <c r="F1827" t="s">
        <v>7348</v>
      </c>
      <c r="G1827" t="s">
        <v>49</v>
      </c>
      <c r="H1827" t="s">
        <v>49</v>
      </c>
      <c r="I1827" t="s">
        <v>532</v>
      </c>
      <c r="J1827" t="s">
        <v>170</v>
      </c>
      <c r="K1827" t="s">
        <v>160</v>
      </c>
      <c r="L1827" t="s">
        <v>9460</v>
      </c>
      <c r="M1827" t="s">
        <v>52</v>
      </c>
      <c r="N1827" t="s">
        <v>173</v>
      </c>
      <c r="O1827" t="s">
        <v>9461</v>
      </c>
      <c r="P1827" t="s">
        <v>53</v>
      </c>
      <c r="Q1827" t="s">
        <v>63</v>
      </c>
      <c r="S1827" t="s">
        <v>9462</v>
      </c>
      <c r="W1827" t="s">
        <v>301</v>
      </c>
      <c r="X1827" t="s">
        <v>56</v>
      </c>
      <c r="Y1827" t="s">
        <v>57</v>
      </c>
      <c r="Z1827">
        <v>44157</v>
      </c>
      <c r="AA1827" t="s">
        <v>9463</v>
      </c>
      <c r="AB1827" t="s">
        <v>9433</v>
      </c>
      <c r="AC1827">
        <v>44105</v>
      </c>
      <c r="AD1827">
        <v>44153</v>
      </c>
      <c r="AE1827">
        <v>44160</v>
      </c>
      <c r="AF1827" t="s">
        <v>9464</v>
      </c>
      <c r="AG1827" t="s">
        <v>64</v>
      </c>
      <c r="AH1827" t="s">
        <v>2032</v>
      </c>
      <c r="AJ1827" t="s">
        <v>268</v>
      </c>
      <c r="AK1827" t="s">
        <v>269</v>
      </c>
      <c r="AL1827" t="s">
        <v>244</v>
      </c>
      <c r="AM1827" t="s">
        <v>185</v>
      </c>
      <c r="AN1827" t="s">
        <v>58</v>
      </c>
      <c r="AO1827" t="s">
        <v>9465</v>
      </c>
      <c r="AP1827" t="s">
        <v>7357</v>
      </c>
      <c r="AQ1827" t="s">
        <v>902</v>
      </c>
      <c r="AR1827" t="s">
        <v>9466</v>
      </c>
    </row>
    <row r="1828" spans="1:44" x14ac:dyDescent="0.2">
      <c r="A1828" t="s">
        <v>9467</v>
      </c>
      <c r="B1828" t="s">
        <v>9468</v>
      </c>
      <c r="C1828">
        <v>43845</v>
      </c>
      <c r="D1828" t="s">
        <v>424</v>
      </c>
      <c r="E1828" t="s">
        <v>47</v>
      </c>
      <c r="F1828" t="s">
        <v>422</v>
      </c>
      <c r="G1828" t="s">
        <v>49</v>
      </c>
      <c r="H1828" t="s">
        <v>49</v>
      </c>
      <c r="I1828" t="s">
        <v>438</v>
      </c>
      <c r="J1828" t="s">
        <v>439</v>
      </c>
      <c r="K1828" t="s">
        <v>9469</v>
      </c>
      <c r="L1828" t="s">
        <v>9470</v>
      </c>
      <c r="M1828" t="s">
        <v>52</v>
      </c>
      <c r="N1828" t="s">
        <v>173</v>
      </c>
      <c r="O1828" t="s">
        <v>9471</v>
      </c>
      <c r="P1828" t="s">
        <v>53</v>
      </c>
      <c r="Q1828" t="s">
        <v>442</v>
      </c>
      <c r="S1828" t="s">
        <v>362</v>
      </c>
      <c r="W1828" t="s">
        <v>301</v>
      </c>
      <c r="X1828" t="s">
        <v>56</v>
      </c>
      <c r="Y1828" t="s">
        <v>57</v>
      </c>
      <c r="Z1828">
        <v>43842</v>
      </c>
      <c r="AA1828" t="s">
        <v>444</v>
      </c>
      <c r="AB1828" t="s">
        <v>452</v>
      </c>
      <c r="AC1828">
        <v>43801</v>
      </c>
      <c r="AD1828">
        <v>43845</v>
      </c>
      <c r="AE1828">
        <v>43845</v>
      </c>
      <c r="AF1828" t="s">
        <v>9472</v>
      </c>
      <c r="AG1828" t="s">
        <v>64</v>
      </c>
      <c r="AH1828" t="s">
        <v>9473</v>
      </c>
      <c r="AJ1828" t="s">
        <v>4051</v>
      </c>
      <c r="AK1828" t="s">
        <v>4052</v>
      </c>
      <c r="AL1828" t="s">
        <v>205</v>
      </c>
      <c r="AM1828" t="s">
        <v>185</v>
      </c>
      <c r="AN1828" t="s">
        <v>58</v>
      </c>
      <c r="AO1828" t="s">
        <v>9474</v>
      </c>
      <c r="AP1828" t="s">
        <v>421</v>
      </c>
      <c r="AQ1828" t="s">
        <v>497</v>
      </c>
      <c r="AR1828" t="s">
        <v>8509</v>
      </c>
    </row>
    <row r="1829" spans="1:44" x14ac:dyDescent="0.2">
      <c r="A1829" t="s">
        <v>9467</v>
      </c>
      <c r="B1829" t="s">
        <v>9475</v>
      </c>
      <c r="C1829">
        <v>43910</v>
      </c>
      <c r="D1829" t="s">
        <v>424</v>
      </c>
      <c r="E1829" t="s">
        <v>227</v>
      </c>
      <c r="F1829" t="s">
        <v>2114</v>
      </c>
      <c r="G1829" t="s">
        <v>49</v>
      </c>
      <c r="H1829" t="s">
        <v>49</v>
      </c>
      <c r="I1829" t="s">
        <v>438</v>
      </c>
      <c r="J1829" t="s">
        <v>439</v>
      </c>
      <c r="K1829" t="s">
        <v>2006</v>
      </c>
      <c r="L1829" t="s">
        <v>9476</v>
      </c>
      <c r="M1829" t="s">
        <v>52</v>
      </c>
      <c r="N1829" t="s">
        <v>230</v>
      </c>
      <c r="P1829" t="s">
        <v>53</v>
      </c>
      <c r="Q1829" t="s">
        <v>442</v>
      </c>
      <c r="S1829" t="s">
        <v>9477</v>
      </c>
      <c r="W1829" t="s">
        <v>301</v>
      </c>
      <c r="X1829" t="s">
        <v>56</v>
      </c>
      <c r="Y1829" t="s">
        <v>57</v>
      </c>
      <c r="Z1829">
        <v>43905</v>
      </c>
      <c r="AA1829" t="s">
        <v>444</v>
      </c>
      <c r="AB1829" t="s">
        <v>2120</v>
      </c>
      <c r="AC1829">
        <v>43882</v>
      </c>
      <c r="AG1829" t="s">
        <v>145</v>
      </c>
      <c r="AH1829" t="s">
        <v>1030</v>
      </c>
      <c r="AJ1829" t="s">
        <v>2122</v>
      </c>
      <c r="AK1829" t="s">
        <v>9478</v>
      </c>
      <c r="AL1829" t="s">
        <v>2124</v>
      </c>
      <c r="AM1829" t="s">
        <v>308</v>
      </c>
      <c r="AN1829" t="s">
        <v>58</v>
      </c>
      <c r="AO1829" t="s">
        <v>9479</v>
      </c>
      <c r="AP1829" t="s">
        <v>2126</v>
      </c>
      <c r="AQ1829" t="s">
        <v>902</v>
      </c>
      <c r="AR1829" t="s">
        <v>9480</v>
      </c>
    </row>
    <row r="1830" spans="1:44" x14ac:dyDescent="0.2">
      <c r="A1830" t="s">
        <v>9467</v>
      </c>
      <c r="B1830" t="s">
        <v>9481</v>
      </c>
      <c r="C1830">
        <v>43924</v>
      </c>
      <c r="D1830" t="s">
        <v>424</v>
      </c>
      <c r="E1830" t="s">
        <v>47</v>
      </c>
      <c r="F1830" t="s">
        <v>2114</v>
      </c>
      <c r="G1830" t="s">
        <v>49</v>
      </c>
      <c r="H1830" t="s">
        <v>49</v>
      </c>
      <c r="I1830" t="s">
        <v>438</v>
      </c>
      <c r="J1830" t="s">
        <v>439</v>
      </c>
      <c r="K1830" t="s">
        <v>9482</v>
      </c>
      <c r="L1830" t="s">
        <v>9483</v>
      </c>
      <c r="M1830" t="s">
        <v>52</v>
      </c>
      <c r="N1830" t="s">
        <v>173</v>
      </c>
      <c r="O1830" t="s">
        <v>9484</v>
      </c>
      <c r="P1830" t="s">
        <v>53</v>
      </c>
      <c r="Q1830" t="s">
        <v>175</v>
      </c>
      <c r="S1830" t="s">
        <v>9485</v>
      </c>
      <c r="W1830" t="s">
        <v>301</v>
      </c>
      <c r="X1830" t="s">
        <v>56</v>
      </c>
      <c r="Y1830" t="s">
        <v>57</v>
      </c>
      <c r="Z1830">
        <v>43919</v>
      </c>
      <c r="AA1830" t="s">
        <v>9486</v>
      </c>
      <c r="AB1830" t="s">
        <v>2120</v>
      </c>
      <c r="AC1830">
        <v>44013</v>
      </c>
      <c r="AG1830" t="s">
        <v>2831</v>
      </c>
      <c r="AH1830" t="s">
        <v>9487</v>
      </c>
      <c r="AN1830" t="s">
        <v>58</v>
      </c>
      <c r="AO1830" t="s">
        <v>9488</v>
      </c>
      <c r="AP1830" t="s">
        <v>2126</v>
      </c>
      <c r="AQ1830" t="s">
        <v>902</v>
      </c>
      <c r="AR1830" t="s">
        <v>9489</v>
      </c>
    </row>
    <row r="1831" spans="1:44" x14ac:dyDescent="0.2">
      <c r="A1831" t="s">
        <v>9467</v>
      </c>
      <c r="B1831" t="s">
        <v>9490</v>
      </c>
      <c r="C1831">
        <v>43929</v>
      </c>
      <c r="D1831" t="s">
        <v>424</v>
      </c>
      <c r="E1831" t="s">
        <v>47</v>
      </c>
      <c r="F1831" t="s">
        <v>2114</v>
      </c>
      <c r="G1831" t="s">
        <v>49</v>
      </c>
      <c r="H1831" t="s">
        <v>49</v>
      </c>
      <c r="I1831" t="s">
        <v>438</v>
      </c>
      <c r="J1831" t="s">
        <v>439</v>
      </c>
      <c r="K1831" t="s">
        <v>1938</v>
      </c>
      <c r="L1831" t="s">
        <v>9491</v>
      </c>
      <c r="M1831" t="s">
        <v>52</v>
      </c>
      <c r="N1831" t="s">
        <v>173</v>
      </c>
      <c r="O1831" t="s">
        <v>9492</v>
      </c>
      <c r="P1831" t="s">
        <v>53</v>
      </c>
      <c r="Q1831" t="s">
        <v>175</v>
      </c>
      <c r="S1831" t="s">
        <v>740</v>
      </c>
      <c r="U1831" t="s">
        <v>9493</v>
      </c>
      <c r="W1831" t="s">
        <v>301</v>
      </c>
      <c r="X1831" t="s">
        <v>56</v>
      </c>
      <c r="Y1831" t="s">
        <v>57</v>
      </c>
      <c r="Z1831">
        <v>43926</v>
      </c>
      <c r="AA1831" t="s">
        <v>9486</v>
      </c>
      <c r="AC1831">
        <v>43876</v>
      </c>
      <c r="AD1831">
        <v>43927</v>
      </c>
      <c r="AE1831">
        <v>43927</v>
      </c>
      <c r="AF1831" t="s">
        <v>9494</v>
      </c>
      <c r="AG1831" t="s">
        <v>64</v>
      </c>
      <c r="AH1831" t="s">
        <v>181</v>
      </c>
      <c r="AJ1831" t="s">
        <v>2122</v>
      </c>
      <c r="AK1831" t="s">
        <v>9495</v>
      </c>
      <c r="AL1831" t="s">
        <v>2124</v>
      </c>
      <c r="AM1831" t="s">
        <v>308</v>
      </c>
      <c r="AN1831" t="s">
        <v>58</v>
      </c>
      <c r="AO1831" t="s">
        <v>9496</v>
      </c>
      <c r="AP1831" t="s">
        <v>2126</v>
      </c>
      <c r="AQ1831" t="s">
        <v>1208</v>
      </c>
      <c r="AR1831" t="s">
        <v>9497</v>
      </c>
    </row>
    <row r="1832" spans="1:44" x14ac:dyDescent="0.2">
      <c r="A1832" t="s">
        <v>9467</v>
      </c>
      <c r="B1832" t="s">
        <v>9498</v>
      </c>
      <c r="C1832">
        <v>43936</v>
      </c>
      <c r="D1832" t="s">
        <v>424</v>
      </c>
      <c r="E1832" t="s">
        <v>47</v>
      </c>
      <c r="F1832" t="s">
        <v>2114</v>
      </c>
      <c r="G1832" t="s">
        <v>49</v>
      </c>
      <c r="H1832" t="s">
        <v>49</v>
      </c>
      <c r="I1832" t="s">
        <v>438</v>
      </c>
      <c r="J1832" t="s">
        <v>439</v>
      </c>
      <c r="L1832" t="s">
        <v>9499</v>
      </c>
      <c r="M1832" t="s">
        <v>52</v>
      </c>
      <c r="N1832" t="s">
        <v>173</v>
      </c>
      <c r="O1832" t="s">
        <v>395</v>
      </c>
      <c r="P1832" t="s">
        <v>53</v>
      </c>
      <c r="Q1832" t="s">
        <v>2117</v>
      </c>
      <c r="S1832" t="s">
        <v>7779</v>
      </c>
      <c r="W1832" t="s">
        <v>301</v>
      </c>
      <c r="X1832" t="s">
        <v>56</v>
      </c>
      <c r="Y1832" t="s">
        <v>57</v>
      </c>
      <c r="Z1832">
        <v>43933</v>
      </c>
      <c r="AD1832">
        <v>43936</v>
      </c>
      <c r="AE1832">
        <v>43936</v>
      </c>
      <c r="AF1832" t="s">
        <v>9500</v>
      </c>
      <c r="AG1832" t="s">
        <v>64</v>
      </c>
      <c r="AH1832" t="s">
        <v>3485</v>
      </c>
      <c r="AJ1832" t="s">
        <v>9501</v>
      </c>
      <c r="AK1832" t="s">
        <v>9502</v>
      </c>
      <c r="AL1832" t="s">
        <v>2124</v>
      </c>
      <c r="AM1832" t="s">
        <v>185</v>
      </c>
      <c r="AN1832" t="s">
        <v>58</v>
      </c>
      <c r="AQ1832" t="s">
        <v>1208</v>
      </c>
      <c r="AR1832" t="s">
        <v>9503</v>
      </c>
    </row>
    <row r="1833" spans="1:44" x14ac:dyDescent="0.2">
      <c r="A1833" t="s">
        <v>9467</v>
      </c>
      <c r="B1833" t="s">
        <v>9504</v>
      </c>
      <c r="C1833">
        <v>43959</v>
      </c>
      <c r="D1833" t="s">
        <v>410</v>
      </c>
      <c r="E1833" t="s">
        <v>47</v>
      </c>
      <c r="F1833" t="s">
        <v>2114</v>
      </c>
      <c r="G1833" t="s">
        <v>49</v>
      </c>
      <c r="H1833" t="s">
        <v>49</v>
      </c>
      <c r="I1833" t="s">
        <v>438</v>
      </c>
      <c r="J1833" t="s">
        <v>439</v>
      </c>
      <c r="K1833" t="s">
        <v>1871</v>
      </c>
      <c r="L1833" t="s">
        <v>9505</v>
      </c>
      <c r="M1833" t="s">
        <v>52</v>
      </c>
      <c r="N1833" t="s">
        <v>173</v>
      </c>
      <c r="O1833" t="s">
        <v>9506</v>
      </c>
      <c r="P1833" t="s">
        <v>53</v>
      </c>
      <c r="Q1833" t="s">
        <v>63</v>
      </c>
      <c r="S1833" t="s">
        <v>9507</v>
      </c>
      <c r="W1833" t="s">
        <v>414</v>
      </c>
      <c r="X1833" t="s">
        <v>56</v>
      </c>
      <c r="Y1833" t="s">
        <v>57</v>
      </c>
      <c r="Z1833">
        <v>43954</v>
      </c>
      <c r="AA1833" t="s">
        <v>491</v>
      </c>
      <c r="AC1833">
        <v>43901</v>
      </c>
      <c r="AD1833">
        <v>43956</v>
      </c>
      <c r="AE1833">
        <v>43956</v>
      </c>
      <c r="AF1833" t="s">
        <v>9508</v>
      </c>
      <c r="AG1833" t="s">
        <v>64</v>
      </c>
      <c r="AH1833" t="s">
        <v>1587</v>
      </c>
      <c r="AJ1833" t="s">
        <v>9509</v>
      </c>
      <c r="AK1833" t="s">
        <v>9510</v>
      </c>
      <c r="AL1833" t="s">
        <v>5111</v>
      </c>
      <c r="AM1833" t="s">
        <v>185</v>
      </c>
      <c r="AN1833" t="s">
        <v>58</v>
      </c>
      <c r="AO1833" t="s">
        <v>9511</v>
      </c>
      <c r="AP1833" t="s">
        <v>2126</v>
      </c>
      <c r="AQ1833" t="s">
        <v>1208</v>
      </c>
      <c r="AR1833" t="s">
        <v>9512</v>
      </c>
    </row>
    <row r="1834" spans="1:44" x14ac:dyDescent="0.2">
      <c r="A1834" t="s">
        <v>9467</v>
      </c>
      <c r="B1834" t="s">
        <v>9513</v>
      </c>
      <c r="C1834">
        <v>43963</v>
      </c>
      <c r="D1834" t="s">
        <v>424</v>
      </c>
      <c r="E1834" t="s">
        <v>47</v>
      </c>
      <c r="F1834" t="s">
        <v>2114</v>
      </c>
      <c r="G1834" t="s">
        <v>49</v>
      </c>
      <c r="H1834" t="s">
        <v>49</v>
      </c>
      <c r="I1834" t="s">
        <v>438</v>
      </c>
      <c r="J1834" t="s">
        <v>439</v>
      </c>
      <c r="K1834" t="s">
        <v>1996</v>
      </c>
      <c r="L1834" t="s">
        <v>9514</v>
      </c>
      <c r="M1834" t="s">
        <v>52</v>
      </c>
      <c r="N1834" t="s">
        <v>173</v>
      </c>
      <c r="O1834" t="s">
        <v>449</v>
      </c>
      <c r="P1834" t="s">
        <v>53</v>
      </c>
      <c r="Q1834" t="s">
        <v>63</v>
      </c>
      <c r="S1834" t="s">
        <v>9515</v>
      </c>
      <c r="W1834" t="s">
        <v>301</v>
      </c>
      <c r="X1834" t="s">
        <v>56</v>
      </c>
      <c r="Y1834" t="s">
        <v>57</v>
      </c>
      <c r="Z1834">
        <v>43961</v>
      </c>
      <c r="AA1834" t="s">
        <v>451</v>
      </c>
      <c r="AC1834">
        <v>43900</v>
      </c>
      <c r="AD1834">
        <v>43962</v>
      </c>
      <c r="AE1834">
        <v>43962</v>
      </c>
      <c r="AF1834" t="s">
        <v>9516</v>
      </c>
      <c r="AG1834" t="s">
        <v>64</v>
      </c>
      <c r="AH1834" t="s">
        <v>8965</v>
      </c>
      <c r="AJ1834" t="s">
        <v>5964</v>
      </c>
      <c r="AK1834" t="s">
        <v>7398</v>
      </c>
      <c r="AL1834" t="s">
        <v>4425</v>
      </c>
      <c r="AM1834" t="s">
        <v>308</v>
      </c>
      <c r="AN1834" t="s">
        <v>58</v>
      </c>
      <c r="AO1834" t="s">
        <v>9517</v>
      </c>
      <c r="AP1834" t="s">
        <v>2126</v>
      </c>
      <c r="AQ1834" t="s">
        <v>1208</v>
      </c>
      <c r="AR1834" t="s">
        <v>9518</v>
      </c>
    </row>
    <row r="1835" spans="1:44" x14ac:dyDescent="0.2">
      <c r="A1835" t="s">
        <v>9467</v>
      </c>
      <c r="B1835" t="s">
        <v>9519</v>
      </c>
      <c r="C1835">
        <v>43965</v>
      </c>
      <c r="D1835" t="s">
        <v>424</v>
      </c>
      <c r="E1835" t="s">
        <v>47</v>
      </c>
      <c r="G1835" t="s">
        <v>49</v>
      </c>
      <c r="H1835" t="s">
        <v>49</v>
      </c>
      <c r="I1835" t="s">
        <v>438</v>
      </c>
      <c r="J1835" t="s">
        <v>439</v>
      </c>
      <c r="L1835" t="s">
        <v>9520</v>
      </c>
      <c r="M1835" t="s">
        <v>52</v>
      </c>
      <c r="N1835" t="s">
        <v>230</v>
      </c>
      <c r="O1835" t="s">
        <v>449</v>
      </c>
      <c r="P1835" t="s">
        <v>53</v>
      </c>
      <c r="Q1835" t="s">
        <v>2117</v>
      </c>
      <c r="S1835" t="s">
        <v>9521</v>
      </c>
      <c r="W1835" t="s">
        <v>301</v>
      </c>
      <c r="X1835" t="s">
        <v>56</v>
      </c>
      <c r="Y1835" t="s">
        <v>57</v>
      </c>
      <c r="Z1835">
        <v>43961</v>
      </c>
      <c r="AD1835">
        <v>43965</v>
      </c>
      <c r="AE1835">
        <v>43965</v>
      </c>
      <c r="AF1835" t="s">
        <v>9522</v>
      </c>
      <c r="AG1835" t="s">
        <v>64</v>
      </c>
      <c r="AH1835" t="s">
        <v>1818</v>
      </c>
      <c r="AJ1835" t="s">
        <v>2122</v>
      </c>
      <c r="AK1835" t="s">
        <v>5323</v>
      </c>
      <c r="AL1835" t="s">
        <v>2124</v>
      </c>
      <c r="AM1835" t="s">
        <v>185</v>
      </c>
      <c r="AN1835" t="s">
        <v>58</v>
      </c>
    </row>
    <row r="1836" spans="1:44" x14ac:dyDescent="0.2">
      <c r="A1836" t="s">
        <v>9467</v>
      </c>
      <c r="B1836" t="s">
        <v>9523</v>
      </c>
      <c r="C1836">
        <v>43967</v>
      </c>
      <c r="D1836" t="s">
        <v>424</v>
      </c>
      <c r="E1836" t="s">
        <v>227</v>
      </c>
      <c r="F1836" t="s">
        <v>2114</v>
      </c>
      <c r="G1836" t="s">
        <v>49</v>
      </c>
      <c r="H1836" t="s">
        <v>49</v>
      </c>
      <c r="I1836" t="s">
        <v>438</v>
      </c>
      <c r="J1836" t="s">
        <v>439</v>
      </c>
      <c r="K1836" t="s">
        <v>2241</v>
      </c>
      <c r="L1836" t="s">
        <v>9524</v>
      </c>
      <c r="M1836" t="s">
        <v>52</v>
      </c>
      <c r="N1836" t="s">
        <v>230</v>
      </c>
      <c r="O1836" t="s">
        <v>395</v>
      </c>
      <c r="P1836" t="s">
        <v>53</v>
      </c>
      <c r="Q1836" t="s">
        <v>2117</v>
      </c>
      <c r="S1836" t="s">
        <v>693</v>
      </c>
      <c r="W1836" t="s">
        <v>301</v>
      </c>
      <c r="X1836" t="s">
        <v>56</v>
      </c>
      <c r="Y1836" t="s">
        <v>57</v>
      </c>
      <c r="Z1836">
        <v>43961</v>
      </c>
      <c r="AA1836" t="s">
        <v>2119</v>
      </c>
      <c r="AB1836" t="s">
        <v>2120</v>
      </c>
      <c r="AC1836">
        <v>43914</v>
      </c>
      <c r="AD1836">
        <v>43967</v>
      </c>
      <c r="AE1836">
        <v>43967</v>
      </c>
      <c r="AF1836" t="s">
        <v>9525</v>
      </c>
      <c r="AG1836" t="s">
        <v>64</v>
      </c>
      <c r="AH1836" t="s">
        <v>5627</v>
      </c>
      <c r="AJ1836" t="s">
        <v>2122</v>
      </c>
      <c r="AK1836" t="s">
        <v>2123</v>
      </c>
      <c r="AL1836" t="s">
        <v>2124</v>
      </c>
      <c r="AM1836" t="s">
        <v>308</v>
      </c>
      <c r="AN1836" t="s">
        <v>58</v>
      </c>
      <c r="AO1836" t="s">
        <v>9526</v>
      </c>
      <c r="AP1836" t="s">
        <v>2126</v>
      </c>
      <c r="AQ1836" t="s">
        <v>902</v>
      </c>
      <c r="AR1836" t="s">
        <v>9527</v>
      </c>
    </row>
    <row r="1837" spans="1:44" x14ac:dyDescent="0.2">
      <c r="A1837" t="s">
        <v>9467</v>
      </c>
      <c r="B1837" t="s">
        <v>9528</v>
      </c>
      <c r="C1837">
        <v>43984</v>
      </c>
      <c r="D1837" t="s">
        <v>410</v>
      </c>
      <c r="E1837" t="s">
        <v>47</v>
      </c>
      <c r="F1837" t="s">
        <v>2114</v>
      </c>
      <c r="G1837" t="s">
        <v>49</v>
      </c>
      <c r="H1837" t="s">
        <v>49</v>
      </c>
      <c r="I1837" t="s">
        <v>438</v>
      </c>
      <c r="J1837" t="s">
        <v>439</v>
      </c>
      <c r="K1837" t="s">
        <v>9529</v>
      </c>
      <c r="L1837" t="s">
        <v>9530</v>
      </c>
      <c r="M1837" t="s">
        <v>52</v>
      </c>
      <c r="N1837" t="s">
        <v>173</v>
      </c>
      <c r="O1837" t="s">
        <v>449</v>
      </c>
      <c r="P1837" t="s">
        <v>53</v>
      </c>
      <c r="Q1837" t="s">
        <v>63</v>
      </c>
      <c r="S1837" t="s">
        <v>2983</v>
      </c>
      <c r="W1837" t="s">
        <v>414</v>
      </c>
      <c r="X1837" t="s">
        <v>56</v>
      </c>
      <c r="Y1837" t="s">
        <v>57</v>
      </c>
      <c r="Z1837">
        <v>43982</v>
      </c>
      <c r="AA1837" t="s">
        <v>491</v>
      </c>
      <c r="AC1837">
        <v>43973</v>
      </c>
      <c r="AD1837">
        <v>43984</v>
      </c>
      <c r="AE1837">
        <v>43984</v>
      </c>
      <c r="AF1837" t="s">
        <v>9531</v>
      </c>
      <c r="AG1837" t="s">
        <v>64</v>
      </c>
      <c r="AH1837" t="s">
        <v>1552</v>
      </c>
      <c r="AJ1837" t="s">
        <v>9532</v>
      </c>
      <c r="AK1837" t="s">
        <v>9533</v>
      </c>
      <c r="AL1837" t="s">
        <v>2124</v>
      </c>
      <c r="AM1837" t="s">
        <v>185</v>
      </c>
      <c r="AN1837" t="s">
        <v>58</v>
      </c>
      <c r="AO1837" t="s">
        <v>9534</v>
      </c>
      <c r="AP1837" t="s">
        <v>2126</v>
      </c>
      <c r="AQ1837" t="s">
        <v>1208</v>
      </c>
      <c r="AR1837" t="s">
        <v>9535</v>
      </c>
    </row>
    <row r="1838" spans="1:44" x14ac:dyDescent="0.2">
      <c r="A1838" t="s">
        <v>9467</v>
      </c>
      <c r="B1838" t="s">
        <v>9536</v>
      </c>
      <c r="C1838">
        <v>43985</v>
      </c>
      <c r="D1838" t="s">
        <v>424</v>
      </c>
      <c r="E1838" t="s">
        <v>47</v>
      </c>
      <c r="F1838" t="s">
        <v>2114</v>
      </c>
      <c r="G1838" t="s">
        <v>49</v>
      </c>
      <c r="H1838" t="s">
        <v>49</v>
      </c>
      <c r="I1838" t="s">
        <v>438</v>
      </c>
      <c r="J1838" t="s">
        <v>439</v>
      </c>
      <c r="K1838" t="s">
        <v>5900</v>
      </c>
      <c r="L1838" t="s">
        <v>9537</v>
      </c>
      <c r="M1838" t="s">
        <v>52</v>
      </c>
      <c r="N1838" t="s">
        <v>173</v>
      </c>
      <c r="O1838" t="s">
        <v>9538</v>
      </c>
      <c r="P1838" t="s">
        <v>53</v>
      </c>
      <c r="Q1838" t="s">
        <v>175</v>
      </c>
      <c r="S1838" t="s">
        <v>9539</v>
      </c>
      <c r="W1838" t="s">
        <v>301</v>
      </c>
      <c r="X1838" t="s">
        <v>56</v>
      </c>
      <c r="Y1838" t="s">
        <v>57</v>
      </c>
      <c r="Z1838">
        <v>43982</v>
      </c>
      <c r="AA1838" t="s">
        <v>9486</v>
      </c>
      <c r="AC1838">
        <v>43943</v>
      </c>
      <c r="AD1838">
        <v>43985</v>
      </c>
      <c r="AE1838">
        <v>43985</v>
      </c>
      <c r="AF1838" t="s">
        <v>9540</v>
      </c>
      <c r="AG1838" t="s">
        <v>64</v>
      </c>
      <c r="AH1838" t="s">
        <v>9541</v>
      </c>
      <c r="AJ1838" t="s">
        <v>2122</v>
      </c>
      <c r="AK1838" t="s">
        <v>5323</v>
      </c>
      <c r="AL1838" t="s">
        <v>2124</v>
      </c>
      <c r="AM1838" t="s">
        <v>185</v>
      </c>
      <c r="AN1838" t="s">
        <v>58</v>
      </c>
      <c r="AO1838" t="s">
        <v>9542</v>
      </c>
      <c r="AP1838" t="s">
        <v>2126</v>
      </c>
      <c r="AQ1838" t="s">
        <v>1208</v>
      </c>
      <c r="AR1838" t="s">
        <v>9543</v>
      </c>
    </row>
    <row r="1839" spans="1:44" x14ac:dyDescent="0.2">
      <c r="A1839" t="s">
        <v>9467</v>
      </c>
      <c r="B1839" t="s">
        <v>9544</v>
      </c>
      <c r="C1839">
        <v>43986</v>
      </c>
      <c r="D1839" t="s">
        <v>424</v>
      </c>
      <c r="E1839" t="s">
        <v>47</v>
      </c>
      <c r="F1839" t="s">
        <v>3466</v>
      </c>
      <c r="G1839" t="s">
        <v>49</v>
      </c>
      <c r="H1839" t="s">
        <v>49</v>
      </c>
      <c r="I1839" t="s">
        <v>438</v>
      </c>
      <c r="J1839" t="s">
        <v>439</v>
      </c>
      <c r="K1839" t="s">
        <v>6776</v>
      </c>
      <c r="L1839" t="s">
        <v>9545</v>
      </c>
      <c r="M1839" t="s">
        <v>52</v>
      </c>
      <c r="N1839" t="s">
        <v>173</v>
      </c>
      <c r="O1839" t="s">
        <v>395</v>
      </c>
      <c r="P1839" t="s">
        <v>53</v>
      </c>
      <c r="Q1839" t="s">
        <v>2117</v>
      </c>
      <c r="S1839" t="s">
        <v>9539</v>
      </c>
      <c r="W1839" t="s">
        <v>301</v>
      </c>
      <c r="X1839" t="s">
        <v>56</v>
      </c>
      <c r="Y1839" t="s">
        <v>57</v>
      </c>
      <c r="Z1839">
        <v>43982</v>
      </c>
      <c r="AA1839" t="s">
        <v>2119</v>
      </c>
      <c r="AB1839" t="s">
        <v>478</v>
      </c>
      <c r="AC1839">
        <v>43957</v>
      </c>
      <c r="AD1839">
        <v>43984</v>
      </c>
      <c r="AE1839">
        <v>43984</v>
      </c>
      <c r="AF1839" t="s">
        <v>9546</v>
      </c>
      <c r="AG1839" t="s">
        <v>64</v>
      </c>
      <c r="AH1839" t="s">
        <v>9547</v>
      </c>
      <c r="AJ1839" t="s">
        <v>742</v>
      </c>
      <c r="AK1839" t="s">
        <v>743</v>
      </c>
      <c r="AL1839" t="s">
        <v>419</v>
      </c>
      <c r="AM1839" t="s">
        <v>185</v>
      </c>
      <c r="AN1839" t="s">
        <v>58</v>
      </c>
      <c r="AO1839" t="s">
        <v>9548</v>
      </c>
      <c r="AP1839" t="s">
        <v>3474</v>
      </c>
      <c r="AQ1839" t="s">
        <v>224</v>
      </c>
      <c r="AR1839" t="s">
        <v>6507</v>
      </c>
    </row>
    <row r="1840" spans="1:44" x14ac:dyDescent="0.2">
      <c r="A1840" t="s">
        <v>9467</v>
      </c>
      <c r="B1840" t="s">
        <v>9549</v>
      </c>
      <c r="C1840">
        <v>43994</v>
      </c>
      <c r="D1840" t="s">
        <v>424</v>
      </c>
      <c r="E1840" t="s">
        <v>47</v>
      </c>
      <c r="F1840" t="s">
        <v>2114</v>
      </c>
      <c r="G1840" t="s">
        <v>49</v>
      </c>
      <c r="H1840" t="s">
        <v>49</v>
      </c>
      <c r="I1840" t="s">
        <v>438</v>
      </c>
      <c r="J1840" t="s">
        <v>439</v>
      </c>
      <c r="K1840" t="s">
        <v>9550</v>
      </c>
      <c r="L1840" t="s">
        <v>9551</v>
      </c>
      <c r="M1840" t="s">
        <v>52</v>
      </c>
      <c r="N1840" t="s">
        <v>173</v>
      </c>
      <c r="O1840" t="s">
        <v>9538</v>
      </c>
      <c r="P1840" t="s">
        <v>53</v>
      </c>
      <c r="Q1840" t="s">
        <v>63</v>
      </c>
      <c r="S1840" t="s">
        <v>9552</v>
      </c>
      <c r="W1840" t="s">
        <v>301</v>
      </c>
      <c r="X1840" t="s">
        <v>56</v>
      </c>
      <c r="Y1840" t="s">
        <v>57</v>
      </c>
      <c r="Z1840">
        <v>43989</v>
      </c>
      <c r="AA1840" t="s">
        <v>451</v>
      </c>
      <c r="AC1840">
        <v>43986</v>
      </c>
      <c r="AD1840">
        <v>43992</v>
      </c>
      <c r="AE1840">
        <v>43992</v>
      </c>
      <c r="AF1840" t="s">
        <v>9540</v>
      </c>
      <c r="AG1840" t="s">
        <v>1164</v>
      </c>
      <c r="AH1840" t="s">
        <v>9553</v>
      </c>
      <c r="AJ1840" t="s">
        <v>2122</v>
      </c>
      <c r="AK1840" t="s">
        <v>5323</v>
      </c>
      <c r="AL1840" t="s">
        <v>2124</v>
      </c>
      <c r="AM1840" t="s">
        <v>185</v>
      </c>
      <c r="AN1840" t="s">
        <v>58</v>
      </c>
      <c r="AO1840" t="s">
        <v>9554</v>
      </c>
      <c r="AP1840" t="s">
        <v>2126</v>
      </c>
    </row>
    <row r="1841" spans="1:44" x14ac:dyDescent="0.2">
      <c r="A1841" t="s">
        <v>9467</v>
      </c>
      <c r="B1841" t="s">
        <v>9555</v>
      </c>
      <c r="C1841">
        <v>43995</v>
      </c>
      <c r="D1841" t="s">
        <v>424</v>
      </c>
      <c r="E1841" t="s">
        <v>227</v>
      </c>
      <c r="F1841" t="s">
        <v>2114</v>
      </c>
      <c r="G1841" t="s">
        <v>49</v>
      </c>
      <c r="H1841" t="s">
        <v>49</v>
      </c>
      <c r="I1841" t="s">
        <v>438</v>
      </c>
      <c r="J1841" t="s">
        <v>439</v>
      </c>
      <c r="K1841" t="s">
        <v>6834</v>
      </c>
      <c r="L1841" t="s">
        <v>9556</v>
      </c>
      <c r="M1841" t="s">
        <v>52</v>
      </c>
      <c r="N1841" t="s">
        <v>230</v>
      </c>
      <c r="O1841" t="s">
        <v>449</v>
      </c>
      <c r="P1841" t="s">
        <v>53</v>
      </c>
      <c r="Q1841" t="s">
        <v>63</v>
      </c>
      <c r="S1841" t="s">
        <v>9557</v>
      </c>
      <c r="W1841" t="s">
        <v>301</v>
      </c>
      <c r="X1841" t="s">
        <v>56</v>
      </c>
      <c r="Y1841" t="s">
        <v>57</v>
      </c>
      <c r="Z1841">
        <v>43989</v>
      </c>
      <c r="AA1841" t="s">
        <v>451</v>
      </c>
      <c r="AB1841" t="s">
        <v>2120</v>
      </c>
      <c r="AC1841">
        <v>43958</v>
      </c>
      <c r="AF1841" t="s">
        <v>9558</v>
      </c>
      <c r="AG1841" t="s">
        <v>64</v>
      </c>
      <c r="AH1841" t="s">
        <v>353</v>
      </c>
      <c r="AJ1841" t="s">
        <v>2122</v>
      </c>
      <c r="AK1841" t="s">
        <v>9559</v>
      </c>
      <c r="AL1841" t="s">
        <v>2124</v>
      </c>
      <c r="AM1841" t="s">
        <v>308</v>
      </c>
      <c r="AN1841" t="s">
        <v>58</v>
      </c>
      <c r="AO1841" t="s">
        <v>9560</v>
      </c>
      <c r="AP1841" t="s">
        <v>2126</v>
      </c>
      <c r="AQ1841" t="s">
        <v>902</v>
      </c>
      <c r="AR1841" t="s">
        <v>1021</v>
      </c>
    </row>
    <row r="1842" spans="1:44" x14ac:dyDescent="0.2">
      <c r="A1842" t="s">
        <v>9467</v>
      </c>
      <c r="B1842" t="s">
        <v>9561</v>
      </c>
      <c r="C1842">
        <v>43999</v>
      </c>
      <c r="D1842" t="s">
        <v>424</v>
      </c>
      <c r="E1842" t="s">
        <v>2113</v>
      </c>
      <c r="F1842" t="s">
        <v>48</v>
      </c>
      <c r="G1842" t="s">
        <v>49</v>
      </c>
      <c r="I1842" t="s">
        <v>438</v>
      </c>
      <c r="M1842" t="s">
        <v>52</v>
      </c>
      <c r="N1842" t="s">
        <v>230</v>
      </c>
      <c r="P1842" t="s">
        <v>53</v>
      </c>
      <c r="S1842" t="s">
        <v>9562</v>
      </c>
      <c r="W1842" t="s">
        <v>301</v>
      </c>
      <c r="X1842" t="s">
        <v>56</v>
      </c>
      <c r="Y1842" t="s">
        <v>57</v>
      </c>
      <c r="Z1842">
        <v>43996</v>
      </c>
      <c r="AN1842" t="s">
        <v>58</v>
      </c>
    </row>
    <row r="1843" spans="1:44" x14ac:dyDescent="0.2">
      <c r="A1843" t="s">
        <v>9467</v>
      </c>
      <c r="B1843" t="s">
        <v>9563</v>
      </c>
      <c r="C1843">
        <v>44018</v>
      </c>
      <c r="D1843" t="s">
        <v>424</v>
      </c>
      <c r="E1843" t="s">
        <v>47</v>
      </c>
      <c r="F1843" t="s">
        <v>2114</v>
      </c>
      <c r="G1843" t="s">
        <v>49</v>
      </c>
      <c r="H1843" t="s">
        <v>49</v>
      </c>
      <c r="I1843" t="s">
        <v>438</v>
      </c>
      <c r="J1843" t="s">
        <v>439</v>
      </c>
      <c r="K1843" t="s">
        <v>9564</v>
      </c>
      <c r="L1843" t="s">
        <v>9565</v>
      </c>
      <c r="M1843" t="s">
        <v>52</v>
      </c>
      <c r="N1843" t="s">
        <v>173</v>
      </c>
      <c r="O1843" t="s">
        <v>5395</v>
      </c>
      <c r="P1843" t="s">
        <v>53</v>
      </c>
      <c r="Q1843" t="s">
        <v>175</v>
      </c>
      <c r="S1843" t="s">
        <v>9566</v>
      </c>
      <c r="W1843" t="s">
        <v>301</v>
      </c>
      <c r="X1843" t="s">
        <v>56</v>
      </c>
      <c r="Y1843" t="s">
        <v>57</v>
      </c>
      <c r="Z1843">
        <v>44017</v>
      </c>
      <c r="AA1843" t="s">
        <v>9486</v>
      </c>
      <c r="AB1843" t="s">
        <v>2120</v>
      </c>
      <c r="AC1843">
        <v>43984</v>
      </c>
      <c r="AD1843">
        <v>44016</v>
      </c>
      <c r="AE1843">
        <v>44016</v>
      </c>
      <c r="AG1843" t="s">
        <v>64</v>
      </c>
      <c r="AH1843" t="s">
        <v>9567</v>
      </c>
      <c r="AJ1843" t="s">
        <v>9532</v>
      </c>
      <c r="AK1843" t="s">
        <v>9533</v>
      </c>
      <c r="AL1843" t="s">
        <v>2124</v>
      </c>
      <c r="AM1843" t="s">
        <v>185</v>
      </c>
      <c r="AN1843" t="s">
        <v>58</v>
      </c>
      <c r="AO1843" t="s">
        <v>9568</v>
      </c>
      <c r="AP1843" t="s">
        <v>2126</v>
      </c>
      <c r="AQ1843" t="s">
        <v>902</v>
      </c>
      <c r="AR1843" t="s">
        <v>9569</v>
      </c>
    </row>
    <row r="1844" spans="1:44" x14ac:dyDescent="0.2">
      <c r="A1844" t="s">
        <v>9467</v>
      </c>
      <c r="B1844" t="s">
        <v>9570</v>
      </c>
      <c r="C1844">
        <v>44018</v>
      </c>
      <c r="D1844" t="s">
        <v>210</v>
      </c>
      <c r="E1844" t="s">
        <v>227</v>
      </c>
      <c r="F1844" t="s">
        <v>2114</v>
      </c>
      <c r="G1844" t="s">
        <v>49</v>
      </c>
      <c r="H1844" t="s">
        <v>49</v>
      </c>
      <c r="I1844" t="s">
        <v>438</v>
      </c>
      <c r="J1844" t="s">
        <v>439</v>
      </c>
      <c r="K1844" t="s">
        <v>2574</v>
      </c>
      <c r="L1844" t="s">
        <v>9571</v>
      </c>
      <c r="M1844" t="s">
        <v>52</v>
      </c>
      <c r="N1844" t="s">
        <v>230</v>
      </c>
      <c r="O1844" t="s">
        <v>103</v>
      </c>
      <c r="P1844" t="s">
        <v>53</v>
      </c>
      <c r="Q1844" t="s">
        <v>2117</v>
      </c>
      <c r="S1844" t="s">
        <v>263</v>
      </c>
      <c r="W1844" t="s">
        <v>216</v>
      </c>
      <c r="X1844" t="s">
        <v>56</v>
      </c>
      <c r="Y1844" t="s">
        <v>57</v>
      </c>
      <c r="Z1844">
        <v>44017</v>
      </c>
      <c r="AA1844" t="s">
        <v>9572</v>
      </c>
      <c r="AB1844" t="s">
        <v>2120</v>
      </c>
      <c r="AC1844">
        <v>43942</v>
      </c>
      <c r="AF1844" t="s">
        <v>9573</v>
      </c>
      <c r="AG1844" t="s">
        <v>145</v>
      </c>
      <c r="AN1844" t="s">
        <v>58</v>
      </c>
      <c r="AO1844" t="s">
        <v>9574</v>
      </c>
      <c r="AP1844" t="s">
        <v>2126</v>
      </c>
      <c r="AQ1844" t="s">
        <v>902</v>
      </c>
      <c r="AR1844" t="s">
        <v>9575</v>
      </c>
    </row>
    <row r="1845" spans="1:44" x14ac:dyDescent="0.2">
      <c r="A1845" t="s">
        <v>9467</v>
      </c>
      <c r="B1845" t="s">
        <v>9576</v>
      </c>
      <c r="C1845">
        <v>44020</v>
      </c>
      <c r="D1845" t="s">
        <v>410</v>
      </c>
      <c r="E1845" t="s">
        <v>47</v>
      </c>
      <c r="F1845" t="s">
        <v>1198</v>
      </c>
      <c r="G1845" t="s">
        <v>49</v>
      </c>
      <c r="H1845" t="s">
        <v>49</v>
      </c>
      <c r="I1845" t="s">
        <v>9577</v>
      </c>
      <c r="J1845" t="s">
        <v>170</v>
      </c>
      <c r="K1845" t="s">
        <v>9578</v>
      </c>
      <c r="L1845" t="s">
        <v>9578</v>
      </c>
      <c r="M1845" t="s">
        <v>52</v>
      </c>
      <c r="N1845" t="s">
        <v>173</v>
      </c>
      <c r="O1845" t="s">
        <v>5395</v>
      </c>
      <c r="P1845" t="s">
        <v>53</v>
      </c>
      <c r="S1845" t="s">
        <v>9579</v>
      </c>
      <c r="W1845" t="s">
        <v>414</v>
      </c>
      <c r="X1845" t="s">
        <v>56</v>
      </c>
      <c r="Y1845" t="s">
        <v>57</v>
      </c>
      <c r="Z1845">
        <v>44017</v>
      </c>
      <c r="AD1845">
        <v>44016</v>
      </c>
      <c r="AE1845">
        <v>44016</v>
      </c>
      <c r="AF1845" t="s">
        <v>9580</v>
      </c>
      <c r="AG1845" t="s">
        <v>64</v>
      </c>
      <c r="AH1845" t="s">
        <v>5000</v>
      </c>
      <c r="AJ1845" t="s">
        <v>4703</v>
      </c>
      <c r="AK1845" t="s">
        <v>4704</v>
      </c>
      <c r="AL1845" t="s">
        <v>2124</v>
      </c>
      <c r="AM1845" t="s">
        <v>185</v>
      </c>
      <c r="AN1845" t="s">
        <v>58</v>
      </c>
      <c r="AO1845" t="s">
        <v>9578</v>
      </c>
      <c r="AQ1845" t="s">
        <v>1208</v>
      </c>
    </row>
    <row r="1846" spans="1:44" x14ac:dyDescent="0.2">
      <c r="A1846" t="s">
        <v>9467</v>
      </c>
      <c r="B1846" t="s">
        <v>9581</v>
      </c>
      <c r="C1846">
        <v>44020</v>
      </c>
      <c r="D1846" t="s">
        <v>424</v>
      </c>
      <c r="E1846" t="s">
        <v>169</v>
      </c>
      <c r="F1846" t="s">
        <v>2114</v>
      </c>
      <c r="G1846" t="s">
        <v>49</v>
      </c>
      <c r="H1846" t="s">
        <v>49</v>
      </c>
      <c r="I1846" t="s">
        <v>438</v>
      </c>
      <c r="J1846" t="s">
        <v>439</v>
      </c>
      <c r="K1846" t="s">
        <v>7115</v>
      </c>
      <c r="L1846" t="s">
        <v>9582</v>
      </c>
      <c r="M1846" t="s">
        <v>52</v>
      </c>
      <c r="O1846" t="s">
        <v>449</v>
      </c>
      <c r="P1846" t="s">
        <v>53</v>
      </c>
      <c r="Q1846" t="s">
        <v>2117</v>
      </c>
      <c r="S1846" t="s">
        <v>9583</v>
      </c>
      <c r="W1846" t="s">
        <v>301</v>
      </c>
      <c r="X1846" t="s">
        <v>56</v>
      </c>
      <c r="Y1846" t="s">
        <v>57</v>
      </c>
      <c r="Z1846">
        <v>44017</v>
      </c>
      <c r="AA1846" t="s">
        <v>2119</v>
      </c>
      <c r="AB1846" t="s">
        <v>2120</v>
      </c>
      <c r="AC1846">
        <v>43997</v>
      </c>
      <c r="AD1846">
        <v>44015</v>
      </c>
      <c r="AE1846">
        <v>44016</v>
      </c>
      <c r="AF1846" t="s">
        <v>9584</v>
      </c>
      <c r="AG1846" t="s">
        <v>64</v>
      </c>
      <c r="AH1846" t="s">
        <v>7343</v>
      </c>
      <c r="AJ1846" t="s">
        <v>2122</v>
      </c>
      <c r="AK1846" t="s">
        <v>2123</v>
      </c>
      <c r="AL1846" t="s">
        <v>2124</v>
      </c>
      <c r="AM1846" t="s">
        <v>308</v>
      </c>
      <c r="AN1846" t="s">
        <v>58</v>
      </c>
      <c r="AO1846" t="s">
        <v>9585</v>
      </c>
      <c r="AP1846" t="s">
        <v>2126</v>
      </c>
      <c r="AQ1846" t="s">
        <v>902</v>
      </c>
      <c r="AR1846" t="s">
        <v>9586</v>
      </c>
    </row>
    <row r="1847" spans="1:44" x14ac:dyDescent="0.2">
      <c r="A1847" t="s">
        <v>9467</v>
      </c>
      <c r="B1847" t="s">
        <v>9587</v>
      </c>
      <c r="C1847">
        <v>44021</v>
      </c>
      <c r="D1847" t="s">
        <v>410</v>
      </c>
      <c r="E1847" t="s">
        <v>47</v>
      </c>
      <c r="F1847" t="s">
        <v>422</v>
      </c>
      <c r="G1847" t="s">
        <v>49</v>
      </c>
      <c r="H1847" t="s">
        <v>49</v>
      </c>
      <c r="I1847" t="s">
        <v>438</v>
      </c>
      <c r="J1847" t="s">
        <v>439</v>
      </c>
      <c r="K1847" t="s">
        <v>9588</v>
      </c>
      <c r="L1847" t="s">
        <v>9589</v>
      </c>
      <c r="M1847" t="s">
        <v>52</v>
      </c>
      <c r="N1847" t="s">
        <v>173</v>
      </c>
      <c r="O1847" t="s">
        <v>9590</v>
      </c>
      <c r="P1847" t="s">
        <v>53</v>
      </c>
      <c r="Q1847" t="s">
        <v>63</v>
      </c>
      <c r="S1847" t="s">
        <v>240</v>
      </c>
      <c r="T1847" t="s">
        <v>9591</v>
      </c>
      <c r="V1847" t="s">
        <v>555</v>
      </c>
      <c r="W1847" t="s">
        <v>414</v>
      </c>
      <c r="X1847" t="s">
        <v>56</v>
      </c>
      <c r="Y1847" t="s">
        <v>57</v>
      </c>
      <c r="Z1847">
        <v>44017</v>
      </c>
      <c r="AA1847" t="s">
        <v>491</v>
      </c>
      <c r="AB1847" t="s">
        <v>452</v>
      </c>
      <c r="AC1847">
        <v>43999</v>
      </c>
      <c r="AD1847">
        <v>44021</v>
      </c>
      <c r="AE1847">
        <v>44021</v>
      </c>
      <c r="AF1847" t="s">
        <v>9592</v>
      </c>
      <c r="AG1847" t="s">
        <v>64</v>
      </c>
      <c r="AH1847" t="s">
        <v>1272</v>
      </c>
      <c r="AI1847" t="s">
        <v>3564</v>
      </c>
      <c r="AJ1847" t="s">
        <v>3565</v>
      </c>
      <c r="AK1847" t="s">
        <v>3566</v>
      </c>
      <c r="AL1847" t="s">
        <v>205</v>
      </c>
      <c r="AM1847" t="s">
        <v>317</v>
      </c>
      <c r="AN1847" t="s">
        <v>58</v>
      </c>
      <c r="AO1847" t="s">
        <v>9593</v>
      </c>
      <c r="AP1847" t="s">
        <v>421</v>
      </c>
      <c r="AQ1847" t="s">
        <v>457</v>
      </c>
    </row>
    <row r="1848" spans="1:44" x14ac:dyDescent="0.2">
      <c r="A1848" t="s">
        <v>9467</v>
      </c>
      <c r="B1848" t="s">
        <v>9594</v>
      </c>
      <c r="C1848">
        <v>44022</v>
      </c>
      <c r="D1848" t="s">
        <v>424</v>
      </c>
      <c r="E1848" t="s">
        <v>47</v>
      </c>
      <c r="F1848" t="s">
        <v>2114</v>
      </c>
      <c r="G1848" t="s">
        <v>49</v>
      </c>
      <c r="H1848" t="s">
        <v>49</v>
      </c>
      <c r="I1848" t="s">
        <v>438</v>
      </c>
      <c r="J1848" t="s">
        <v>439</v>
      </c>
      <c r="K1848" t="s">
        <v>2592</v>
      </c>
      <c r="L1848" t="s">
        <v>9595</v>
      </c>
      <c r="M1848" t="s">
        <v>52</v>
      </c>
      <c r="N1848" t="s">
        <v>173</v>
      </c>
      <c r="O1848" t="s">
        <v>9596</v>
      </c>
      <c r="P1848" t="s">
        <v>53</v>
      </c>
      <c r="Q1848" t="s">
        <v>442</v>
      </c>
      <c r="S1848" t="s">
        <v>489</v>
      </c>
      <c r="W1848" t="s">
        <v>301</v>
      </c>
      <c r="X1848" t="s">
        <v>56</v>
      </c>
      <c r="Y1848" t="s">
        <v>57</v>
      </c>
      <c r="Z1848">
        <v>44017</v>
      </c>
      <c r="AA1848" t="s">
        <v>444</v>
      </c>
      <c r="AB1848" t="s">
        <v>2120</v>
      </c>
      <c r="AC1848">
        <v>43977</v>
      </c>
      <c r="AD1848">
        <v>44008</v>
      </c>
      <c r="AE1848">
        <v>44008</v>
      </c>
      <c r="AG1848" t="s">
        <v>64</v>
      </c>
      <c r="AH1848" t="s">
        <v>9597</v>
      </c>
      <c r="AJ1848" t="s">
        <v>4703</v>
      </c>
      <c r="AK1848" t="s">
        <v>5688</v>
      </c>
      <c r="AL1848" t="s">
        <v>2124</v>
      </c>
      <c r="AM1848" t="s">
        <v>308</v>
      </c>
      <c r="AN1848" t="s">
        <v>58</v>
      </c>
      <c r="AO1848" t="s">
        <v>9598</v>
      </c>
      <c r="AP1848" t="s">
        <v>2126</v>
      </c>
      <c r="AQ1848" t="s">
        <v>902</v>
      </c>
    </row>
    <row r="1849" spans="1:44" x14ac:dyDescent="0.2">
      <c r="A1849" t="s">
        <v>9467</v>
      </c>
      <c r="B1849" t="s">
        <v>9599</v>
      </c>
      <c r="C1849">
        <v>44026</v>
      </c>
      <c r="D1849" t="s">
        <v>210</v>
      </c>
      <c r="E1849" t="s">
        <v>47</v>
      </c>
      <c r="F1849" t="s">
        <v>2114</v>
      </c>
      <c r="G1849" t="s">
        <v>49</v>
      </c>
      <c r="H1849" t="s">
        <v>49</v>
      </c>
      <c r="I1849" t="s">
        <v>438</v>
      </c>
      <c r="J1849" t="s">
        <v>439</v>
      </c>
      <c r="K1849" t="s">
        <v>447</v>
      </c>
      <c r="L1849" t="s">
        <v>9600</v>
      </c>
      <c r="M1849" t="s">
        <v>52</v>
      </c>
      <c r="N1849" t="s">
        <v>173</v>
      </c>
      <c r="O1849" t="s">
        <v>449</v>
      </c>
      <c r="P1849" t="s">
        <v>53</v>
      </c>
      <c r="Q1849" t="s">
        <v>2117</v>
      </c>
      <c r="S1849" t="s">
        <v>9601</v>
      </c>
      <c r="T1849" t="s">
        <v>9602</v>
      </c>
      <c r="W1849" t="s">
        <v>216</v>
      </c>
      <c r="X1849" t="s">
        <v>56</v>
      </c>
      <c r="Y1849" t="s">
        <v>57</v>
      </c>
      <c r="Z1849">
        <v>44024</v>
      </c>
      <c r="AA1849" t="s">
        <v>9572</v>
      </c>
      <c r="AB1849" t="s">
        <v>2120</v>
      </c>
      <c r="AC1849">
        <v>43998</v>
      </c>
      <c r="AD1849">
        <v>44023</v>
      </c>
      <c r="AE1849">
        <v>44023</v>
      </c>
      <c r="AF1849" t="s">
        <v>9603</v>
      </c>
      <c r="AG1849" t="s">
        <v>1164</v>
      </c>
      <c r="AH1849" t="s">
        <v>9604</v>
      </c>
      <c r="AJ1849" t="s">
        <v>2122</v>
      </c>
      <c r="AK1849" t="s">
        <v>5323</v>
      </c>
      <c r="AL1849" t="s">
        <v>2124</v>
      </c>
      <c r="AM1849" t="s">
        <v>185</v>
      </c>
      <c r="AN1849" t="s">
        <v>58</v>
      </c>
      <c r="AO1849" t="s">
        <v>9605</v>
      </c>
      <c r="AP1849" t="s">
        <v>2126</v>
      </c>
      <c r="AQ1849" t="s">
        <v>902</v>
      </c>
      <c r="AR1849" t="s">
        <v>8958</v>
      </c>
    </row>
    <row r="1850" spans="1:44" x14ac:dyDescent="0.2">
      <c r="A1850" t="s">
        <v>9467</v>
      </c>
      <c r="B1850" t="s">
        <v>9606</v>
      </c>
      <c r="C1850">
        <v>44027</v>
      </c>
      <c r="D1850" t="s">
        <v>424</v>
      </c>
      <c r="E1850" t="s">
        <v>47</v>
      </c>
      <c r="F1850" t="s">
        <v>2114</v>
      </c>
      <c r="G1850" t="s">
        <v>49</v>
      </c>
      <c r="H1850" t="s">
        <v>49</v>
      </c>
      <c r="I1850" t="s">
        <v>438</v>
      </c>
      <c r="J1850" t="s">
        <v>439</v>
      </c>
      <c r="K1850" t="s">
        <v>9588</v>
      </c>
      <c r="L1850" t="s">
        <v>9607</v>
      </c>
      <c r="M1850" t="s">
        <v>52</v>
      </c>
      <c r="N1850" t="s">
        <v>230</v>
      </c>
      <c r="O1850" t="s">
        <v>9608</v>
      </c>
      <c r="P1850" t="s">
        <v>53</v>
      </c>
      <c r="Q1850" t="s">
        <v>442</v>
      </c>
      <c r="S1850" t="s">
        <v>276</v>
      </c>
      <c r="W1850" t="s">
        <v>301</v>
      </c>
      <c r="X1850" t="s">
        <v>56</v>
      </c>
      <c r="Y1850" t="s">
        <v>57</v>
      </c>
      <c r="Z1850">
        <v>44024</v>
      </c>
      <c r="AA1850" t="s">
        <v>444</v>
      </c>
      <c r="AB1850" t="s">
        <v>2120</v>
      </c>
      <c r="AC1850">
        <v>43999</v>
      </c>
      <c r="AD1850">
        <v>44026</v>
      </c>
      <c r="AF1850" t="s">
        <v>9609</v>
      </c>
      <c r="AG1850" t="s">
        <v>64</v>
      </c>
      <c r="AH1850" t="s">
        <v>2290</v>
      </c>
      <c r="AJ1850" t="s">
        <v>4703</v>
      </c>
      <c r="AK1850" t="s">
        <v>5392</v>
      </c>
      <c r="AL1850" t="s">
        <v>2124</v>
      </c>
      <c r="AM1850" t="s">
        <v>308</v>
      </c>
      <c r="AN1850" t="s">
        <v>58</v>
      </c>
      <c r="AO1850" t="s">
        <v>9610</v>
      </c>
      <c r="AP1850" t="s">
        <v>2126</v>
      </c>
      <c r="AQ1850" t="s">
        <v>902</v>
      </c>
    </row>
    <row r="1851" spans="1:44" x14ac:dyDescent="0.2">
      <c r="A1851" t="s">
        <v>9467</v>
      </c>
      <c r="B1851" t="s">
        <v>9611</v>
      </c>
      <c r="C1851">
        <v>44028</v>
      </c>
      <c r="D1851" t="s">
        <v>424</v>
      </c>
      <c r="E1851" t="s">
        <v>47</v>
      </c>
      <c r="F1851" t="s">
        <v>2114</v>
      </c>
      <c r="G1851" t="s">
        <v>49</v>
      </c>
      <c r="H1851" t="s">
        <v>133</v>
      </c>
      <c r="I1851" t="s">
        <v>438</v>
      </c>
      <c r="J1851" t="s">
        <v>439</v>
      </c>
      <c r="K1851" t="s">
        <v>9612</v>
      </c>
      <c r="L1851" t="s">
        <v>9613</v>
      </c>
      <c r="M1851" t="s">
        <v>52</v>
      </c>
      <c r="N1851" t="s">
        <v>173</v>
      </c>
      <c r="O1851" t="s">
        <v>449</v>
      </c>
      <c r="P1851" t="s">
        <v>53</v>
      </c>
      <c r="Q1851" t="s">
        <v>2117</v>
      </c>
      <c r="S1851" t="s">
        <v>9539</v>
      </c>
      <c r="T1851" t="s">
        <v>9614</v>
      </c>
      <c r="W1851" t="s">
        <v>301</v>
      </c>
      <c r="X1851" t="s">
        <v>56</v>
      </c>
      <c r="Y1851" t="s">
        <v>139</v>
      </c>
      <c r="Z1851">
        <v>44024</v>
      </c>
      <c r="AA1851" t="s">
        <v>2119</v>
      </c>
      <c r="AC1851">
        <v>44010</v>
      </c>
      <c r="AD1851">
        <v>44023</v>
      </c>
      <c r="AE1851">
        <v>44023</v>
      </c>
      <c r="AF1851" t="s">
        <v>9615</v>
      </c>
      <c r="AG1851" t="s">
        <v>64</v>
      </c>
      <c r="AH1851" t="s">
        <v>9616</v>
      </c>
      <c r="AJ1851" t="s">
        <v>2122</v>
      </c>
      <c r="AK1851" t="s">
        <v>9559</v>
      </c>
      <c r="AL1851" t="s">
        <v>2124</v>
      </c>
      <c r="AM1851" t="s">
        <v>308</v>
      </c>
      <c r="AN1851" t="s">
        <v>142</v>
      </c>
      <c r="AO1851" t="s">
        <v>9617</v>
      </c>
      <c r="AP1851" t="s">
        <v>2126</v>
      </c>
      <c r="AQ1851" t="s">
        <v>1208</v>
      </c>
    </row>
    <row r="1852" spans="1:44" x14ac:dyDescent="0.2">
      <c r="A1852" t="s">
        <v>9467</v>
      </c>
      <c r="B1852" t="s">
        <v>9618</v>
      </c>
      <c r="C1852">
        <v>44032</v>
      </c>
      <c r="D1852" t="s">
        <v>424</v>
      </c>
      <c r="E1852" t="s">
        <v>2113</v>
      </c>
      <c r="F1852" t="s">
        <v>2114</v>
      </c>
      <c r="G1852" t="s">
        <v>49</v>
      </c>
      <c r="H1852" t="s">
        <v>49</v>
      </c>
      <c r="I1852" t="s">
        <v>60</v>
      </c>
      <c r="J1852" t="s">
        <v>170</v>
      </c>
      <c r="L1852" t="s">
        <v>9619</v>
      </c>
      <c r="M1852" t="s">
        <v>52</v>
      </c>
      <c r="N1852" t="s">
        <v>173</v>
      </c>
      <c r="O1852" t="s">
        <v>3243</v>
      </c>
      <c r="P1852" t="s">
        <v>53</v>
      </c>
      <c r="Q1852" t="s">
        <v>324</v>
      </c>
      <c r="S1852" t="s">
        <v>9620</v>
      </c>
      <c r="W1852" t="s">
        <v>301</v>
      </c>
      <c r="X1852" t="s">
        <v>56</v>
      </c>
      <c r="Y1852" t="s">
        <v>57</v>
      </c>
      <c r="Z1852">
        <v>44031</v>
      </c>
      <c r="AD1852">
        <v>44022</v>
      </c>
      <c r="AE1852">
        <v>44025</v>
      </c>
      <c r="AF1852" t="s">
        <v>9621</v>
      </c>
      <c r="AG1852" t="s">
        <v>64</v>
      </c>
      <c r="AH1852" t="s">
        <v>1726</v>
      </c>
      <c r="AJ1852" t="s">
        <v>5827</v>
      </c>
      <c r="AK1852" t="s">
        <v>5828</v>
      </c>
      <c r="AL1852" t="s">
        <v>419</v>
      </c>
      <c r="AM1852" t="s">
        <v>185</v>
      </c>
      <c r="AN1852" t="s">
        <v>58</v>
      </c>
      <c r="AQ1852" t="s">
        <v>497</v>
      </c>
      <c r="AR1852" t="s">
        <v>9622</v>
      </c>
    </row>
    <row r="1853" spans="1:44" x14ac:dyDescent="0.2">
      <c r="A1853" t="s">
        <v>9467</v>
      </c>
      <c r="B1853" t="s">
        <v>9623</v>
      </c>
      <c r="C1853">
        <v>44035</v>
      </c>
      <c r="D1853" t="s">
        <v>410</v>
      </c>
      <c r="E1853" t="s">
        <v>47</v>
      </c>
      <c r="F1853" t="s">
        <v>2114</v>
      </c>
      <c r="G1853" t="s">
        <v>49</v>
      </c>
      <c r="H1853" t="s">
        <v>49</v>
      </c>
      <c r="I1853" t="s">
        <v>438</v>
      </c>
      <c r="J1853" t="s">
        <v>439</v>
      </c>
      <c r="K1853" t="s">
        <v>283</v>
      </c>
      <c r="L1853" t="s">
        <v>9624</v>
      </c>
      <c r="M1853" t="s">
        <v>52</v>
      </c>
      <c r="N1853" t="s">
        <v>173</v>
      </c>
      <c r="O1853" t="s">
        <v>9625</v>
      </c>
      <c r="P1853" t="s">
        <v>53</v>
      </c>
      <c r="Q1853" t="s">
        <v>63</v>
      </c>
      <c r="S1853" t="s">
        <v>1847</v>
      </c>
      <c r="W1853" t="s">
        <v>414</v>
      </c>
      <c r="X1853" t="s">
        <v>56</v>
      </c>
      <c r="Y1853" t="s">
        <v>57</v>
      </c>
      <c r="Z1853">
        <v>44031</v>
      </c>
      <c r="AA1853" t="s">
        <v>491</v>
      </c>
      <c r="AC1853">
        <v>44017</v>
      </c>
      <c r="AD1853">
        <v>44035</v>
      </c>
      <c r="AE1853">
        <v>44035</v>
      </c>
      <c r="AF1853" t="s">
        <v>9626</v>
      </c>
      <c r="AG1853" t="s">
        <v>64</v>
      </c>
      <c r="AH1853" t="s">
        <v>3485</v>
      </c>
      <c r="AJ1853" t="s">
        <v>9532</v>
      </c>
      <c r="AK1853" t="s">
        <v>9533</v>
      </c>
      <c r="AL1853" t="s">
        <v>2124</v>
      </c>
      <c r="AM1853" t="s">
        <v>185</v>
      </c>
      <c r="AN1853" t="s">
        <v>58</v>
      </c>
      <c r="AO1853" t="s">
        <v>9627</v>
      </c>
      <c r="AP1853" t="s">
        <v>2126</v>
      </c>
      <c r="AQ1853" t="s">
        <v>1208</v>
      </c>
      <c r="AR1853" t="s">
        <v>6203</v>
      </c>
    </row>
    <row r="1854" spans="1:44" x14ac:dyDescent="0.2">
      <c r="A1854" t="s">
        <v>9467</v>
      </c>
      <c r="B1854" t="s">
        <v>9628</v>
      </c>
      <c r="C1854">
        <v>44042</v>
      </c>
      <c r="D1854" t="s">
        <v>424</v>
      </c>
      <c r="E1854" t="s">
        <v>47</v>
      </c>
      <c r="F1854" t="s">
        <v>422</v>
      </c>
      <c r="G1854" t="s">
        <v>49</v>
      </c>
      <c r="H1854" t="s">
        <v>49</v>
      </c>
      <c r="I1854" t="s">
        <v>438</v>
      </c>
      <c r="J1854" t="s">
        <v>439</v>
      </c>
      <c r="K1854" t="s">
        <v>9550</v>
      </c>
      <c r="L1854" t="s">
        <v>9629</v>
      </c>
      <c r="M1854" t="s">
        <v>52</v>
      </c>
      <c r="N1854" t="s">
        <v>173</v>
      </c>
      <c r="O1854" t="s">
        <v>9630</v>
      </c>
      <c r="P1854" t="s">
        <v>53</v>
      </c>
      <c r="Q1854" t="s">
        <v>442</v>
      </c>
      <c r="S1854" t="s">
        <v>748</v>
      </c>
      <c r="W1854" t="s">
        <v>301</v>
      </c>
      <c r="X1854" t="s">
        <v>56</v>
      </c>
      <c r="Y1854" t="s">
        <v>57</v>
      </c>
      <c r="Z1854">
        <v>44038</v>
      </c>
      <c r="AA1854" t="s">
        <v>444</v>
      </c>
      <c r="AB1854" t="s">
        <v>452</v>
      </c>
      <c r="AC1854">
        <v>43986</v>
      </c>
      <c r="AD1854">
        <v>44040</v>
      </c>
      <c r="AE1854">
        <v>44042</v>
      </c>
      <c r="AF1854" t="s">
        <v>9631</v>
      </c>
      <c r="AG1854" t="s">
        <v>64</v>
      </c>
      <c r="AH1854" t="s">
        <v>1818</v>
      </c>
      <c r="AJ1854" t="s">
        <v>910</v>
      </c>
      <c r="AK1854" t="s">
        <v>1636</v>
      </c>
      <c r="AL1854" t="s">
        <v>291</v>
      </c>
      <c r="AM1854" t="s">
        <v>185</v>
      </c>
      <c r="AN1854" t="s">
        <v>58</v>
      </c>
      <c r="AO1854" t="s">
        <v>9632</v>
      </c>
      <c r="AP1854" t="s">
        <v>421</v>
      </c>
      <c r="AQ1854" t="s">
        <v>457</v>
      </c>
      <c r="AR1854" t="s">
        <v>9633</v>
      </c>
    </row>
    <row r="1855" spans="1:44" x14ac:dyDescent="0.2">
      <c r="A1855" t="s">
        <v>9467</v>
      </c>
      <c r="B1855" t="s">
        <v>9634</v>
      </c>
      <c r="C1855">
        <v>44042</v>
      </c>
      <c r="D1855" t="s">
        <v>210</v>
      </c>
      <c r="E1855" t="s">
        <v>47</v>
      </c>
      <c r="F1855" t="s">
        <v>2114</v>
      </c>
      <c r="G1855" t="s">
        <v>49</v>
      </c>
      <c r="H1855" t="s">
        <v>49</v>
      </c>
      <c r="I1855" t="s">
        <v>438</v>
      </c>
      <c r="J1855" t="s">
        <v>439</v>
      </c>
      <c r="K1855" t="s">
        <v>9635</v>
      </c>
      <c r="L1855" t="s">
        <v>9636</v>
      </c>
      <c r="M1855" t="s">
        <v>52</v>
      </c>
      <c r="N1855" t="s">
        <v>173</v>
      </c>
      <c r="O1855" t="s">
        <v>9538</v>
      </c>
      <c r="P1855" t="s">
        <v>53</v>
      </c>
      <c r="Q1855" t="s">
        <v>175</v>
      </c>
      <c r="S1855" t="s">
        <v>9637</v>
      </c>
      <c r="W1855" t="s">
        <v>216</v>
      </c>
      <c r="X1855" t="s">
        <v>56</v>
      </c>
      <c r="Y1855" t="s">
        <v>57</v>
      </c>
      <c r="Z1855">
        <v>44038</v>
      </c>
      <c r="AA1855" t="s">
        <v>9638</v>
      </c>
      <c r="AC1855">
        <v>44039</v>
      </c>
      <c r="AD1855">
        <v>44041</v>
      </c>
      <c r="AE1855">
        <v>44041</v>
      </c>
      <c r="AF1855" t="s">
        <v>9639</v>
      </c>
      <c r="AG1855" t="s">
        <v>64</v>
      </c>
      <c r="AH1855" t="s">
        <v>9640</v>
      </c>
      <c r="AJ1855" t="s">
        <v>2122</v>
      </c>
      <c r="AK1855" t="s">
        <v>9559</v>
      </c>
      <c r="AL1855" t="s">
        <v>2124</v>
      </c>
      <c r="AM1855" t="s">
        <v>308</v>
      </c>
      <c r="AN1855" t="s">
        <v>58</v>
      </c>
      <c r="AO1855" t="s">
        <v>9641</v>
      </c>
      <c r="AP1855" t="s">
        <v>2126</v>
      </c>
      <c r="AQ1855" t="s">
        <v>1208</v>
      </c>
      <c r="AR1855" t="s">
        <v>647</v>
      </c>
    </row>
    <row r="1856" spans="1:44" x14ac:dyDescent="0.2">
      <c r="A1856" t="s">
        <v>9467</v>
      </c>
      <c r="B1856" t="s">
        <v>9642</v>
      </c>
      <c r="C1856">
        <v>44042</v>
      </c>
      <c r="D1856" t="s">
        <v>410</v>
      </c>
      <c r="E1856" t="s">
        <v>47</v>
      </c>
      <c r="F1856" t="s">
        <v>2114</v>
      </c>
      <c r="G1856" t="s">
        <v>49</v>
      </c>
      <c r="H1856" t="s">
        <v>49</v>
      </c>
      <c r="I1856" t="s">
        <v>60</v>
      </c>
      <c r="J1856" t="s">
        <v>170</v>
      </c>
      <c r="K1856" t="s">
        <v>8990</v>
      </c>
      <c r="L1856" t="s">
        <v>9643</v>
      </c>
      <c r="M1856" t="s">
        <v>52</v>
      </c>
      <c r="N1856" t="s">
        <v>173</v>
      </c>
      <c r="O1856" t="s">
        <v>9644</v>
      </c>
      <c r="P1856" t="s">
        <v>53</v>
      </c>
      <c r="Q1856" t="s">
        <v>63</v>
      </c>
      <c r="S1856" t="s">
        <v>489</v>
      </c>
      <c r="W1856" t="s">
        <v>414</v>
      </c>
      <c r="X1856" t="s">
        <v>56</v>
      </c>
      <c r="Y1856" t="s">
        <v>57</v>
      </c>
      <c r="Z1856">
        <v>44038</v>
      </c>
      <c r="AA1856" t="s">
        <v>7437</v>
      </c>
      <c r="AB1856" t="s">
        <v>907</v>
      </c>
      <c r="AC1856">
        <v>44004</v>
      </c>
      <c r="AD1856">
        <v>44042</v>
      </c>
      <c r="AE1856">
        <v>44042</v>
      </c>
      <c r="AF1856" t="s">
        <v>9645</v>
      </c>
      <c r="AG1856" t="s">
        <v>64</v>
      </c>
      <c r="AH1856" t="s">
        <v>9646</v>
      </c>
      <c r="AJ1856" t="s">
        <v>7440</v>
      </c>
      <c r="AK1856" t="s">
        <v>7441</v>
      </c>
      <c r="AL1856" t="s">
        <v>2124</v>
      </c>
      <c r="AM1856" t="s">
        <v>308</v>
      </c>
      <c r="AN1856" t="s">
        <v>58</v>
      </c>
      <c r="AO1856" t="s">
        <v>9647</v>
      </c>
      <c r="AP1856" t="s">
        <v>2126</v>
      </c>
      <c r="AQ1856" t="s">
        <v>1208</v>
      </c>
      <c r="AR1856" t="s">
        <v>1643</v>
      </c>
    </row>
    <row r="1857" spans="1:44" x14ac:dyDescent="0.2">
      <c r="A1857" t="s">
        <v>9467</v>
      </c>
      <c r="B1857" t="s">
        <v>9648</v>
      </c>
      <c r="C1857">
        <v>44045</v>
      </c>
      <c r="D1857" t="s">
        <v>410</v>
      </c>
      <c r="E1857" t="s">
        <v>227</v>
      </c>
      <c r="F1857" t="s">
        <v>422</v>
      </c>
      <c r="G1857" t="s">
        <v>49</v>
      </c>
      <c r="I1857" t="s">
        <v>438</v>
      </c>
      <c r="J1857" t="s">
        <v>439</v>
      </c>
      <c r="K1857" t="s">
        <v>9588</v>
      </c>
      <c r="L1857" t="s">
        <v>9649</v>
      </c>
      <c r="M1857" t="s">
        <v>52</v>
      </c>
      <c r="N1857" t="s">
        <v>230</v>
      </c>
      <c r="O1857" t="s">
        <v>395</v>
      </c>
      <c r="P1857" t="s">
        <v>53</v>
      </c>
      <c r="Q1857" t="s">
        <v>63</v>
      </c>
      <c r="S1857" t="s">
        <v>9650</v>
      </c>
      <c r="W1857" t="s">
        <v>414</v>
      </c>
      <c r="X1857" t="s">
        <v>56</v>
      </c>
      <c r="Y1857" t="s">
        <v>57</v>
      </c>
      <c r="Z1857">
        <v>44045</v>
      </c>
      <c r="AA1857" t="s">
        <v>491</v>
      </c>
      <c r="AB1857" t="s">
        <v>452</v>
      </c>
      <c r="AC1857">
        <v>43999</v>
      </c>
      <c r="AF1857" t="s">
        <v>9651</v>
      </c>
      <c r="AG1857" t="s">
        <v>145</v>
      </c>
      <c r="AI1857" t="s">
        <v>9652</v>
      </c>
      <c r="AJ1857" t="s">
        <v>2238</v>
      </c>
      <c r="AK1857" t="s">
        <v>2239</v>
      </c>
      <c r="AL1857" t="s">
        <v>1929</v>
      </c>
      <c r="AM1857" t="s">
        <v>185</v>
      </c>
      <c r="AN1857" t="s">
        <v>58</v>
      </c>
      <c r="AO1857" t="s">
        <v>9593</v>
      </c>
      <c r="AP1857" t="s">
        <v>421</v>
      </c>
      <c r="AQ1857" t="s">
        <v>902</v>
      </c>
    </row>
    <row r="1858" spans="1:44" x14ac:dyDescent="0.2">
      <c r="A1858" t="s">
        <v>9467</v>
      </c>
      <c r="B1858" t="s">
        <v>9653</v>
      </c>
      <c r="C1858">
        <v>44046</v>
      </c>
      <c r="D1858" t="s">
        <v>424</v>
      </c>
      <c r="E1858" t="s">
        <v>47</v>
      </c>
      <c r="F1858" t="s">
        <v>422</v>
      </c>
      <c r="G1858" t="s">
        <v>49</v>
      </c>
      <c r="H1858" t="s">
        <v>49</v>
      </c>
      <c r="I1858" t="s">
        <v>438</v>
      </c>
      <c r="J1858" t="s">
        <v>439</v>
      </c>
      <c r="K1858" t="s">
        <v>9446</v>
      </c>
      <c r="L1858" t="s">
        <v>9654</v>
      </c>
      <c r="M1858" t="s">
        <v>52</v>
      </c>
      <c r="N1858" t="s">
        <v>173</v>
      </c>
      <c r="O1858" t="s">
        <v>9655</v>
      </c>
      <c r="P1858" t="s">
        <v>53</v>
      </c>
      <c r="Q1858" t="s">
        <v>63</v>
      </c>
      <c r="S1858" t="s">
        <v>362</v>
      </c>
      <c r="W1858" t="s">
        <v>301</v>
      </c>
      <c r="X1858" t="s">
        <v>56</v>
      </c>
      <c r="Y1858" t="s">
        <v>57</v>
      </c>
      <c r="Z1858">
        <v>44045</v>
      </c>
      <c r="AA1858" t="s">
        <v>451</v>
      </c>
      <c r="AC1858">
        <v>43985</v>
      </c>
      <c r="AD1858">
        <v>44045</v>
      </c>
      <c r="AE1858">
        <v>44045</v>
      </c>
      <c r="AG1858" t="s">
        <v>64</v>
      </c>
      <c r="AH1858" t="s">
        <v>2173</v>
      </c>
      <c r="AJ1858" t="s">
        <v>9656</v>
      </c>
      <c r="AK1858" t="s">
        <v>9657</v>
      </c>
      <c r="AL1858" t="s">
        <v>235</v>
      </c>
      <c r="AM1858" t="s">
        <v>185</v>
      </c>
      <c r="AN1858" t="s">
        <v>58</v>
      </c>
      <c r="AO1858" t="s">
        <v>9658</v>
      </c>
      <c r="AP1858" t="s">
        <v>421</v>
      </c>
    </row>
    <row r="1859" spans="1:44" x14ac:dyDescent="0.2">
      <c r="A1859" t="s">
        <v>9467</v>
      </c>
      <c r="B1859" t="s">
        <v>9659</v>
      </c>
      <c r="C1859">
        <v>44047</v>
      </c>
      <c r="D1859" t="s">
        <v>424</v>
      </c>
      <c r="E1859" t="s">
        <v>47</v>
      </c>
      <c r="F1859" t="s">
        <v>2114</v>
      </c>
      <c r="G1859" t="s">
        <v>49</v>
      </c>
      <c r="H1859" t="s">
        <v>49</v>
      </c>
      <c r="I1859" t="s">
        <v>438</v>
      </c>
      <c r="J1859" t="s">
        <v>439</v>
      </c>
      <c r="K1859" t="s">
        <v>7115</v>
      </c>
      <c r="L1859" t="s">
        <v>9660</v>
      </c>
      <c r="M1859" t="s">
        <v>52</v>
      </c>
      <c r="N1859" t="s">
        <v>173</v>
      </c>
      <c r="O1859" t="s">
        <v>335</v>
      </c>
      <c r="P1859" t="s">
        <v>53</v>
      </c>
      <c r="Q1859" t="s">
        <v>2117</v>
      </c>
      <c r="S1859" t="s">
        <v>9661</v>
      </c>
      <c r="W1859" t="s">
        <v>301</v>
      </c>
      <c r="X1859" t="s">
        <v>56</v>
      </c>
      <c r="Y1859" t="s">
        <v>57</v>
      </c>
      <c r="Z1859">
        <v>44045</v>
      </c>
      <c r="AA1859" t="s">
        <v>2119</v>
      </c>
      <c r="AC1859">
        <v>43997</v>
      </c>
      <c r="AD1859">
        <v>44040</v>
      </c>
      <c r="AE1859">
        <v>44044</v>
      </c>
      <c r="AF1859" t="s">
        <v>9662</v>
      </c>
      <c r="AG1859" t="s">
        <v>64</v>
      </c>
      <c r="AH1859" t="s">
        <v>1543</v>
      </c>
      <c r="AJ1859" t="s">
        <v>4703</v>
      </c>
      <c r="AK1859" t="s">
        <v>9663</v>
      </c>
      <c r="AL1859" t="s">
        <v>2124</v>
      </c>
      <c r="AM1859" t="s">
        <v>308</v>
      </c>
      <c r="AN1859" t="s">
        <v>58</v>
      </c>
      <c r="AO1859" t="s">
        <v>9585</v>
      </c>
      <c r="AP1859" t="s">
        <v>2126</v>
      </c>
      <c r="AQ1859" t="s">
        <v>1208</v>
      </c>
      <c r="AR1859" t="s">
        <v>7583</v>
      </c>
    </row>
    <row r="1860" spans="1:44" x14ac:dyDescent="0.2">
      <c r="A1860" t="s">
        <v>9467</v>
      </c>
      <c r="B1860" t="s">
        <v>9664</v>
      </c>
      <c r="C1860">
        <v>44048</v>
      </c>
      <c r="D1860" t="s">
        <v>424</v>
      </c>
      <c r="E1860" t="s">
        <v>47</v>
      </c>
      <c r="F1860" t="s">
        <v>2114</v>
      </c>
      <c r="G1860" t="s">
        <v>49</v>
      </c>
      <c r="H1860" t="s">
        <v>49</v>
      </c>
      <c r="I1860" t="s">
        <v>438</v>
      </c>
      <c r="J1860" t="s">
        <v>439</v>
      </c>
      <c r="K1860" t="s">
        <v>440</v>
      </c>
      <c r="L1860" t="s">
        <v>9665</v>
      </c>
      <c r="M1860" t="s">
        <v>52</v>
      </c>
      <c r="N1860" t="s">
        <v>173</v>
      </c>
      <c r="O1860" t="s">
        <v>733</v>
      </c>
      <c r="P1860" t="s">
        <v>53</v>
      </c>
      <c r="Q1860" t="s">
        <v>2117</v>
      </c>
      <c r="S1860" t="s">
        <v>263</v>
      </c>
      <c r="W1860" t="s">
        <v>301</v>
      </c>
      <c r="X1860" t="s">
        <v>56</v>
      </c>
      <c r="Y1860" t="s">
        <v>57</v>
      </c>
      <c r="Z1860">
        <v>44045</v>
      </c>
      <c r="AA1860" t="s">
        <v>2119</v>
      </c>
      <c r="AB1860" t="s">
        <v>2120</v>
      </c>
      <c r="AC1860">
        <v>44025</v>
      </c>
      <c r="AD1860">
        <v>44044</v>
      </c>
      <c r="AE1860">
        <v>44044</v>
      </c>
      <c r="AG1860" t="s">
        <v>64</v>
      </c>
      <c r="AH1860" t="s">
        <v>7336</v>
      </c>
      <c r="AJ1860" t="s">
        <v>4733</v>
      </c>
      <c r="AK1860" t="s">
        <v>4734</v>
      </c>
      <c r="AL1860" t="s">
        <v>419</v>
      </c>
      <c r="AM1860" t="s">
        <v>185</v>
      </c>
      <c r="AN1860" t="s">
        <v>58</v>
      </c>
      <c r="AO1860" t="s">
        <v>9666</v>
      </c>
      <c r="AP1860" t="s">
        <v>2126</v>
      </c>
      <c r="AQ1860" t="s">
        <v>902</v>
      </c>
    </row>
    <row r="1861" spans="1:44" x14ac:dyDescent="0.2">
      <c r="A1861" t="s">
        <v>9467</v>
      </c>
      <c r="B1861" t="s">
        <v>9667</v>
      </c>
      <c r="C1861">
        <v>44049</v>
      </c>
      <c r="D1861" t="s">
        <v>424</v>
      </c>
      <c r="E1861" t="s">
        <v>47</v>
      </c>
      <c r="F1861" t="s">
        <v>2114</v>
      </c>
      <c r="G1861" t="s">
        <v>49</v>
      </c>
      <c r="H1861" t="s">
        <v>49</v>
      </c>
      <c r="I1861" t="s">
        <v>438</v>
      </c>
      <c r="J1861" t="s">
        <v>439</v>
      </c>
      <c r="K1861" t="s">
        <v>2908</v>
      </c>
      <c r="L1861" t="s">
        <v>9668</v>
      </c>
      <c r="M1861" t="s">
        <v>52</v>
      </c>
      <c r="N1861" t="s">
        <v>173</v>
      </c>
      <c r="O1861" t="s">
        <v>9669</v>
      </c>
      <c r="P1861" t="s">
        <v>53</v>
      </c>
      <c r="Q1861" t="s">
        <v>2117</v>
      </c>
      <c r="S1861" t="s">
        <v>1343</v>
      </c>
      <c r="W1861" t="s">
        <v>301</v>
      </c>
      <c r="X1861" t="s">
        <v>56</v>
      </c>
      <c r="Y1861" t="s">
        <v>57</v>
      </c>
      <c r="Z1861">
        <v>44045</v>
      </c>
      <c r="AA1861" t="s">
        <v>2119</v>
      </c>
      <c r="AB1861" t="s">
        <v>2120</v>
      </c>
      <c r="AC1861">
        <v>44042</v>
      </c>
      <c r="AD1861">
        <v>44048</v>
      </c>
      <c r="AE1861">
        <v>44048</v>
      </c>
      <c r="AF1861" t="s">
        <v>9670</v>
      </c>
      <c r="AG1861" t="s">
        <v>64</v>
      </c>
      <c r="AH1861" t="s">
        <v>9671</v>
      </c>
      <c r="AJ1861" t="s">
        <v>1151</v>
      </c>
      <c r="AK1861" t="s">
        <v>1152</v>
      </c>
      <c r="AL1861" t="s">
        <v>419</v>
      </c>
      <c r="AM1861" t="s">
        <v>185</v>
      </c>
      <c r="AN1861" t="s">
        <v>58</v>
      </c>
      <c r="AO1861" t="s">
        <v>2913</v>
      </c>
      <c r="AP1861" t="s">
        <v>2126</v>
      </c>
      <c r="AQ1861" t="s">
        <v>902</v>
      </c>
    </row>
    <row r="1862" spans="1:44" x14ac:dyDescent="0.2">
      <c r="A1862" t="s">
        <v>9467</v>
      </c>
      <c r="B1862" t="s">
        <v>9672</v>
      </c>
      <c r="C1862">
        <v>44055</v>
      </c>
      <c r="D1862" t="s">
        <v>410</v>
      </c>
      <c r="E1862" t="s">
        <v>227</v>
      </c>
      <c r="F1862" t="s">
        <v>2114</v>
      </c>
      <c r="G1862" t="s">
        <v>49</v>
      </c>
      <c r="I1862" t="s">
        <v>438</v>
      </c>
      <c r="J1862" t="s">
        <v>439</v>
      </c>
      <c r="K1862" t="s">
        <v>8786</v>
      </c>
      <c r="L1862" t="s">
        <v>9673</v>
      </c>
      <c r="M1862" t="s">
        <v>52</v>
      </c>
      <c r="N1862" t="s">
        <v>230</v>
      </c>
      <c r="P1862" t="s">
        <v>53</v>
      </c>
      <c r="Q1862" t="s">
        <v>442</v>
      </c>
      <c r="S1862" t="s">
        <v>427</v>
      </c>
      <c r="W1862" t="s">
        <v>414</v>
      </c>
      <c r="X1862" t="s">
        <v>56</v>
      </c>
      <c r="Y1862" t="s">
        <v>57</v>
      </c>
      <c r="Z1862">
        <v>44052</v>
      </c>
      <c r="AA1862" t="s">
        <v>9674</v>
      </c>
      <c r="AB1862" t="s">
        <v>2120</v>
      </c>
      <c r="AC1862">
        <v>44027</v>
      </c>
      <c r="AG1862" t="s">
        <v>145</v>
      </c>
      <c r="AJ1862" t="s">
        <v>6147</v>
      </c>
      <c r="AK1862" t="s">
        <v>6148</v>
      </c>
      <c r="AL1862" t="s">
        <v>2443</v>
      </c>
      <c r="AM1862" t="s">
        <v>185</v>
      </c>
      <c r="AN1862" t="s">
        <v>58</v>
      </c>
      <c r="AO1862" t="s">
        <v>9675</v>
      </c>
      <c r="AP1862" t="s">
        <v>2126</v>
      </c>
      <c r="AQ1862" t="s">
        <v>902</v>
      </c>
    </row>
    <row r="1863" spans="1:44" x14ac:dyDescent="0.2">
      <c r="A1863" t="s">
        <v>9467</v>
      </c>
      <c r="B1863" t="s">
        <v>9676</v>
      </c>
      <c r="C1863">
        <v>44055</v>
      </c>
      <c r="D1863" t="s">
        <v>410</v>
      </c>
      <c r="E1863" t="s">
        <v>227</v>
      </c>
      <c r="F1863" t="s">
        <v>2114</v>
      </c>
      <c r="G1863" t="s">
        <v>49</v>
      </c>
      <c r="H1863" t="s">
        <v>49</v>
      </c>
      <c r="I1863" t="s">
        <v>438</v>
      </c>
      <c r="J1863" t="s">
        <v>439</v>
      </c>
      <c r="K1863" t="s">
        <v>283</v>
      </c>
      <c r="L1863" t="s">
        <v>9677</v>
      </c>
      <c r="M1863" t="s">
        <v>52</v>
      </c>
      <c r="N1863" t="s">
        <v>230</v>
      </c>
      <c r="O1863" t="s">
        <v>9453</v>
      </c>
      <c r="P1863" t="s">
        <v>53</v>
      </c>
      <c r="Q1863" t="s">
        <v>63</v>
      </c>
      <c r="S1863" t="s">
        <v>863</v>
      </c>
      <c r="W1863" t="s">
        <v>414</v>
      </c>
      <c r="X1863" t="s">
        <v>56</v>
      </c>
      <c r="Y1863" t="s">
        <v>57</v>
      </c>
      <c r="Z1863">
        <v>44052</v>
      </c>
      <c r="AA1863" t="s">
        <v>491</v>
      </c>
      <c r="AB1863" t="s">
        <v>2120</v>
      </c>
      <c r="AC1863">
        <v>44017</v>
      </c>
      <c r="AD1863">
        <v>44045</v>
      </c>
      <c r="AE1863">
        <v>44045</v>
      </c>
      <c r="AF1863" t="s">
        <v>9678</v>
      </c>
      <c r="AG1863" t="s">
        <v>64</v>
      </c>
      <c r="AH1863" t="s">
        <v>2032</v>
      </c>
      <c r="AJ1863" t="s">
        <v>2122</v>
      </c>
      <c r="AK1863" t="s">
        <v>2123</v>
      </c>
      <c r="AL1863" t="s">
        <v>2124</v>
      </c>
      <c r="AM1863" t="s">
        <v>308</v>
      </c>
      <c r="AN1863" t="s">
        <v>58</v>
      </c>
      <c r="AO1863" t="s">
        <v>9627</v>
      </c>
      <c r="AP1863" t="s">
        <v>2126</v>
      </c>
      <c r="AQ1863" t="s">
        <v>902</v>
      </c>
      <c r="AR1863" t="s">
        <v>8240</v>
      </c>
    </row>
    <row r="1864" spans="1:44" x14ac:dyDescent="0.2">
      <c r="A1864" t="s">
        <v>9467</v>
      </c>
      <c r="B1864" t="s">
        <v>9679</v>
      </c>
      <c r="C1864">
        <v>44066</v>
      </c>
      <c r="D1864" t="s">
        <v>410</v>
      </c>
      <c r="E1864" t="s">
        <v>227</v>
      </c>
      <c r="F1864" t="s">
        <v>422</v>
      </c>
      <c r="G1864" t="s">
        <v>49</v>
      </c>
      <c r="H1864" t="s">
        <v>49</v>
      </c>
      <c r="I1864" t="s">
        <v>438</v>
      </c>
      <c r="J1864" t="s">
        <v>439</v>
      </c>
      <c r="K1864" t="s">
        <v>9680</v>
      </c>
      <c r="L1864" t="s">
        <v>9681</v>
      </c>
      <c r="M1864" t="s">
        <v>52</v>
      </c>
      <c r="N1864" t="s">
        <v>230</v>
      </c>
      <c r="P1864" t="s">
        <v>53</v>
      </c>
      <c r="Q1864" t="s">
        <v>63</v>
      </c>
      <c r="S1864" t="s">
        <v>489</v>
      </c>
      <c r="W1864" t="s">
        <v>414</v>
      </c>
      <c r="X1864" t="s">
        <v>56</v>
      </c>
      <c r="Y1864" t="s">
        <v>57</v>
      </c>
      <c r="Z1864">
        <v>44066</v>
      </c>
      <c r="AA1864" t="s">
        <v>491</v>
      </c>
      <c r="AB1864" t="s">
        <v>452</v>
      </c>
      <c r="AC1864">
        <v>44043</v>
      </c>
      <c r="AG1864" t="s">
        <v>145</v>
      </c>
      <c r="AH1864" t="s">
        <v>9682</v>
      </c>
      <c r="AJ1864" t="s">
        <v>4384</v>
      </c>
      <c r="AK1864" t="s">
        <v>4385</v>
      </c>
      <c r="AL1864" t="s">
        <v>963</v>
      </c>
      <c r="AM1864" t="s">
        <v>308</v>
      </c>
      <c r="AN1864" t="s">
        <v>58</v>
      </c>
      <c r="AO1864" t="s">
        <v>9683</v>
      </c>
      <c r="AP1864" t="s">
        <v>421</v>
      </c>
      <c r="AQ1864" t="s">
        <v>457</v>
      </c>
    </row>
    <row r="1865" spans="1:44" x14ac:dyDescent="0.2">
      <c r="A1865" t="s">
        <v>9467</v>
      </c>
      <c r="B1865" t="s">
        <v>9684</v>
      </c>
      <c r="C1865">
        <v>44067</v>
      </c>
      <c r="D1865" t="s">
        <v>410</v>
      </c>
      <c r="E1865" t="s">
        <v>47</v>
      </c>
      <c r="F1865" t="s">
        <v>422</v>
      </c>
      <c r="G1865" t="s">
        <v>49</v>
      </c>
      <c r="H1865" t="s">
        <v>49</v>
      </c>
      <c r="I1865" t="s">
        <v>438</v>
      </c>
      <c r="J1865" t="s">
        <v>439</v>
      </c>
      <c r="K1865" t="s">
        <v>9040</v>
      </c>
      <c r="L1865" t="s">
        <v>9685</v>
      </c>
      <c r="M1865" t="s">
        <v>52</v>
      </c>
      <c r="N1865" t="s">
        <v>173</v>
      </c>
      <c r="O1865" t="s">
        <v>937</v>
      </c>
      <c r="P1865" t="s">
        <v>53</v>
      </c>
      <c r="Q1865" t="s">
        <v>63</v>
      </c>
      <c r="R1865" t="s">
        <v>9686</v>
      </c>
      <c r="S1865" t="s">
        <v>443</v>
      </c>
      <c r="U1865" t="s">
        <v>9687</v>
      </c>
      <c r="W1865" t="s">
        <v>414</v>
      </c>
      <c r="X1865" t="s">
        <v>56</v>
      </c>
      <c r="Y1865" t="s">
        <v>57</v>
      </c>
      <c r="Z1865">
        <v>44066</v>
      </c>
      <c r="AA1865" t="s">
        <v>491</v>
      </c>
      <c r="AB1865" t="s">
        <v>452</v>
      </c>
      <c r="AC1865">
        <v>44038</v>
      </c>
      <c r="AD1865">
        <v>44063</v>
      </c>
      <c r="AE1865">
        <v>44065</v>
      </c>
      <c r="AF1865" t="s">
        <v>9688</v>
      </c>
      <c r="AG1865" t="s">
        <v>64</v>
      </c>
      <c r="AH1865" t="s">
        <v>9689</v>
      </c>
      <c r="AJ1865" t="s">
        <v>9690</v>
      </c>
      <c r="AK1865" t="s">
        <v>9691</v>
      </c>
      <c r="AL1865" t="s">
        <v>205</v>
      </c>
      <c r="AM1865" t="s">
        <v>317</v>
      </c>
      <c r="AN1865" t="s">
        <v>58</v>
      </c>
      <c r="AO1865" t="s">
        <v>9692</v>
      </c>
      <c r="AP1865" t="s">
        <v>421</v>
      </c>
      <c r="AQ1865" t="s">
        <v>497</v>
      </c>
      <c r="AR1865" t="s">
        <v>9693</v>
      </c>
    </row>
    <row r="1866" spans="1:44" x14ac:dyDescent="0.2">
      <c r="A1866" t="s">
        <v>9467</v>
      </c>
      <c r="B1866" t="s">
        <v>9694</v>
      </c>
      <c r="C1866">
        <v>44067</v>
      </c>
      <c r="D1866" t="s">
        <v>210</v>
      </c>
      <c r="E1866" t="s">
        <v>227</v>
      </c>
      <c r="F1866" t="s">
        <v>2114</v>
      </c>
      <c r="G1866" t="s">
        <v>49</v>
      </c>
      <c r="H1866" t="s">
        <v>49</v>
      </c>
      <c r="I1866" t="s">
        <v>60</v>
      </c>
      <c r="J1866" t="s">
        <v>439</v>
      </c>
      <c r="K1866" t="s">
        <v>110</v>
      </c>
      <c r="L1866" t="s">
        <v>9695</v>
      </c>
      <c r="M1866" t="s">
        <v>52</v>
      </c>
      <c r="N1866" t="s">
        <v>230</v>
      </c>
      <c r="P1866" t="s">
        <v>53</v>
      </c>
      <c r="Q1866" t="s">
        <v>262</v>
      </c>
      <c r="S1866" t="s">
        <v>9696</v>
      </c>
      <c r="W1866" t="s">
        <v>216</v>
      </c>
      <c r="X1866" t="s">
        <v>56</v>
      </c>
      <c r="Y1866" t="s">
        <v>57</v>
      </c>
      <c r="Z1866">
        <v>44066</v>
      </c>
      <c r="AA1866" t="s">
        <v>9697</v>
      </c>
      <c r="AB1866" t="s">
        <v>431</v>
      </c>
      <c r="AC1866">
        <v>44035</v>
      </c>
      <c r="AG1866" t="s">
        <v>145</v>
      </c>
      <c r="AJ1866" t="s">
        <v>9698</v>
      </c>
      <c r="AK1866" t="s">
        <v>9699</v>
      </c>
      <c r="AL1866" t="s">
        <v>1752</v>
      </c>
      <c r="AM1866" t="s">
        <v>185</v>
      </c>
      <c r="AN1866" t="s">
        <v>58</v>
      </c>
      <c r="AO1866" t="s">
        <v>9700</v>
      </c>
      <c r="AP1866" t="s">
        <v>2126</v>
      </c>
      <c r="AQ1866" t="s">
        <v>207</v>
      </c>
      <c r="AR1866" t="s">
        <v>7373</v>
      </c>
    </row>
    <row r="1867" spans="1:44" x14ac:dyDescent="0.2">
      <c r="A1867" t="s">
        <v>9467</v>
      </c>
      <c r="B1867" t="s">
        <v>9701</v>
      </c>
      <c r="C1867">
        <v>44070</v>
      </c>
      <c r="D1867" t="s">
        <v>210</v>
      </c>
      <c r="E1867" t="s">
        <v>47</v>
      </c>
      <c r="F1867" t="s">
        <v>2114</v>
      </c>
      <c r="G1867" t="s">
        <v>49</v>
      </c>
      <c r="H1867" t="s">
        <v>49</v>
      </c>
      <c r="I1867" t="s">
        <v>438</v>
      </c>
      <c r="J1867" t="s">
        <v>439</v>
      </c>
      <c r="K1867" t="s">
        <v>9702</v>
      </c>
      <c r="L1867" t="s">
        <v>9703</v>
      </c>
      <c r="M1867" t="s">
        <v>52</v>
      </c>
      <c r="N1867" t="s">
        <v>173</v>
      </c>
      <c r="O1867" t="s">
        <v>5395</v>
      </c>
      <c r="P1867" t="s">
        <v>53</v>
      </c>
      <c r="Q1867" t="s">
        <v>175</v>
      </c>
      <c r="R1867" t="s">
        <v>9704</v>
      </c>
      <c r="S1867" t="s">
        <v>3764</v>
      </c>
      <c r="U1867" t="s">
        <v>9705</v>
      </c>
      <c r="W1867" t="s">
        <v>216</v>
      </c>
      <c r="X1867" t="s">
        <v>56</v>
      </c>
      <c r="Y1867" t="s">
        <v>57</v>
      </c>
      <c r="Z1867">
        <v>44066</v>
      </c>
      <c r="AA1867" t="s">
        <v>9638</v>
      </c>
      <c r="AB1867" t="s">
        <v>2120</v>
      </c>
      <c r="AC1867">
        <v>44011</v>
      </c>
      <c r="AD1867">
        <v>44070</v>
      </c>
      <c r="AE1867">
        <v>44070</v>
      </c>
      <c r="AF1867" t="s">
        <v>9706</v>
      </c>
      <c r="AG1867" t="s">
        <v>64</v>
      </c>
      <c r="AH1867" t="s">
        <v>9707</v>
      </c>
      <c r="AJ1867" t="s">
        <v>9532</v>
      </c>
      <c r="AK1867" t="s">
        <v>9533</v>
      </c>
      <c r="AL1867" t="s">
        <v>2124</v>
      </c>
      <c r="AM1867" t="s">
        <v>185</v>
      </c>
      <c r="AN1867" t="s">
        <v>58</v>
      </c>
      <c r="AO1867" t="s">
        <v>9708</v>
      </c>
      <c r="AP1867" t="s">
        <v>2126</v>
      </c>
      <c r="AQ1867" t="s">
        <v>902</v>
      </c>
      <c r="AR1867" t="s">
        <v>9709</v>
      </c>
    </row>
    <row r="1868" spans="1:44" x14ac:dyDescent="0.2">
      <c r="A1868" t="s">
        <v>9467</v>
      </c>
      <c r="B1868" t="s">
        <v>9710</v>
      </c>
      <c r="C1868">
        <v>44075</v>
      </c>
      <c r="D1868" t="s">
        <v>424</v>
      </c>
      <c r="E1868" t="s">
        <v>47</v>
      </c>
      <c r="F1868" t="s">
        <v>2114</v>
      </c>
      <c r="G1868" t="s">
        <v>49</v>
      </c>
      <c r="H1868" t="s">
        <v>49</v>
      </c>
      <c r="I1868" t="s">
        <v>438</v>
      </c>
      <c r="J1868" t="s">
        <v>439</v>
      </c>
      <c r="K1868" t="s">
        <v>9612</v>
      </c>
      <c r="L1868" t="s">
        <v>9711</v>
      </c>
      <c r="M1868" t="s">
        <v>52</v>
      </c>
      <c r="N1868" t="s">
        <v>173</v>
      </c>
      <c r="O1868" t="s">
        <v>395</v>
      </c>
      <c r="P1868" t="s">
        <v>53</v>
      </c>
      <c r="Q1868" t="s">
        <v>2117</v>
      </c>
      <c r="S1868" t="s">
        <v>336</v>
      </c>
      <c r="U1868" t="s">
        <v>9712</v>
      </c>
      <c r="W1868" t="s">
        <v>301</v>
      </c>
      <c r="X1868" t="s">
        <v>56</v>
      </c>
      <c r="Y1868" t="s">
        <v>57</v>
      </c>
      <c r="Z1868">
        <v>44073</v>
      </c>
      <c r="AA1868" t="s">
        <v>2119</v>
      </c>
      <c r="AB1868" t="s">
        <v>2120</v>
      </c>
      <c r="AC1868">
        <v>44010</v>
      </c>
      <c r="AD1868">
        <v>44071</v>
      </c>
      <c r="AE1868">
        <v>44071</v>
      </c>
      <c r="AF1868" t="s">
        <v>9713</v>
      </c>
      <c r="AG1868" t="s">
        <v>64</v>
      </c>
      <c r="AH1868" t="s">
        <v>797</v>
      </c>
      <c r="AJ1868" t="s">
        <v>7440</v>
      </c>
      <c r="AK1868" t="s">
        <v>7441</v>
      </c>
      <c r="AL1868" t="s">
        <v>2124</v>
      </c>
      <c r="AM1868" t="s">
        <v>308</v>
      </c>
      <c r="AN1868" t="s">
        <v>58</v>
      </c>
      <c r="AO1868" t="s">
        <v>9617</v>
      </c>
      <c r="AP1868" t="s">
        <v>2126</v>
      </c>
      <c r="AQ1868" t="s">
        <v>902</v>
      </c>
      <c r="AR1868" t="s">
        <v>9714</v>
      </c>
    </row>
    <row r="1869" spans="1:44" x14ac:dyDescent="0.2">
      <c r="A1869" t="s">
        <v>9467</v>
      </c>
      <c r="B1869" t="s">
        <v>9715</v>
      </c>
      <c r="C1869">
        <v>44078</v>
      </c>
      <c r="D1869" t="s">
        <v>424</v>
      </c>
      <c r="E1869" t="s">
        <v>47</v>
      </c>
      <c r="F1869" t="s">
        <v>2114</v>
      </c>
      <c r="G1869" t="s">
        <v>49</v>
      </c>
      <c r="H1869" t="s">
        <v>49</v>
      </c>
      <c r="I1869" t="s">
        <v>438</v>
      </c>
      <c r="J1869" t="s">
        <v>439</v>
      </c>
      <c r="K1869" t="s">
        <v>9635</v>
      </c>
      <c r="L1869" t="s">
        <v>9716</v>
      </c>
      <c r="M1869" t="s">
        <v>52</v>
      </c>
      <c r="N1869" t="s">
        <v>173</v>
      </c>
      <c r="O1869" t="s">
        <v>5395</v>
      </c>
      <c r="P1869" t="s">
        <v>53</v>
      </c>
      <c r="Q1869" t="s">
        <v>175</v>
      </c>
      <c r="S1869" t="s">
        <v>489</v>
      </c>
      <c r="U1869" t="s">
        <v>9717</v>
      </c>
      <c r="W1869" t="s">
        <v>301</v>
      </c>
      <c r="X1869" t="s">
        <v>56</v>
      </c>
      <c r="Y1869" t="s">
        <v>57</v>
      </c>
      <c r="Z1869">
        <v>44073</v>
      </c>
      <c r="AA1869" t="s">
        <v>9486</v>
      </c>
      <c r="AB1869" t="s">
        <v>2120</v>
      </c>
      <c r="AC1869">
        <v>44039</v>
      </c>
      <c r="AD1869">
        <v>44077</v>
      </c>
      <c r="AE1869">
        <v>44077</v>
      </c>
      <c r="AF1869" t="s">
        <v>9718</v>
      </c>
      <c r="AG1869" t="s">
        <v>64</v>
      </c>
      <c r="AH1869" t="s">
        <v>9719</v>
      </c>
      <c r="AJ1869" t="s">
        <v>9532</v>
      </c>
      <c r="AK1869" t="s">
        <v>9533</v>
      </c>
      <c r="AL1869" t="s">
        <v>2124</v>
      </c>
      <c r="AM1869" t="s">
        <v>185</v>
      </c>
      <c r="AN1869" t="s">
        <v>58</v>
      </c>
      <c r="AO1869" t="s">
        <v>9720</v>
      </c>
      <c r="AP1869" t="s">
        <v>2126</v>
      </c>
      <c r="AQ1869" t="s">
        <v>902</v>
      </c>
    </row>
    <row r="1870" spans="1:44" x14ac:dyDescent="0.2">
      <c r="A1870" t="s">
        <v>9467</v>
      </c>
      <c r="B1870" t="s">
        <v>9721</v>
      </c>
      <c r="C1870">
        <v>44088</v>
      </c>
      <c r="D1870" t="s">
        <v>424</v>
      </c>
      <c r="E1870" t="s">
        <v>47</v>
      </c>
      <c r="F1870" t="s">
        <v>2114</v>
      </c>
      <c r="G1870" t="s">
        <v>49</v>
      </c>
      <c r="H1870" t="s">
        <v>49</v>
      </c>
      <c r="I1870" t="s">
        <v>60</v>
      </c>
      <c r="J1870" t="s">
        <v>170</v>
      </c>
      <c r="K1870" t="s">
        <v>371</v>
      </c>
      <c r="L1870" t="s">
        <v>9722</v>
      </c>
      <c r="M1870" t="s">
        <v>52</v>
      </c>
      <c r="N1870" t="s">
        <v>173</v>
      </c>
      <c r="O1870" t="s">
        <v>1387</v>
      </c>
      <c r="P1870" t="s">
        <v>53</v>
      </c>
      <c r="Q1870" t="s">
        <v>112</v>
      </c>
      <c r="S1870" t="s">
        <v>489</v>
      </c>
      <c r="T1870" t="s">
        <v>9723</v>
      </c>
      <c r="V1870" t="s">
        <v>9724</v>
      </c>
      <c r="W1870" t="s">
        <v>301</v>
      </c>
      <c r="X1870" t="s">
        <v>56</v>
      </c>
      <c r="Y1870" t="s">
        <v>57</v>
      </c>
      <c r="Z1870">
        <v>44087</v>
      </c>
      <c r="AA1870" t="s">
        <v>9725</v>
      </c>
      <c r="AB1870" t="s">
        <v>907</v>
      </c>
      <c r="AC1870">
        <v>43970</v>
      </c>
      <c r="AD1870">
        <v>44067</v>
      </c>
      <c r="AE1870">
        <v>44088</v>
      </c>
      <c r="AF1870" t="s">
        <v>9726</v>
      </c>
      <c r="AG1870" t="s">
        <v>64</v>
      </c>
      <c r="AH1870" t="s">
        <v>1298</v>
      </c>
      <c r="AJ1870" t="s">
        <v>9727</v>
      </c>
      <c r="AK1870" t="s">
        <v>9728</v>
      </c>
      <c r="AL1870" t="s">
        <v>9320</v>
      </c>
      <c r="AM1870" t="s">
        <v>185</v>
      </c>
      <c r="AN1870" t="s">
        <v>58</v>
      </c>
      <c r="AO1870" t="s">
        <v>9729</v>
      </c>
      <c r="AP1870" t="s">
        <v>2126</v>
      </c>
      <c r="AQ1870" t="s">
        <v>224</v>
      </c>
      <c r="AR1870" t="s">
        <v>9730</v>
      </c>
    </row>
    <row r="1871" spans="1:44" x14ac:dyDescent="0.2">
      <c r="A1871" t="s">
        <v>9467</v>
      </c>
      <c r="B1871" t="s">
        <v>9731</v>
      </c>
      <c r="C1871">
        <v>44092</v>
      </c>
      <c r="D1871" t="s">
        <v>210</v>
      </c>
      <c r="E1871" t="s">
        <v>47</v>
      </c>
      <c r="F1871" t="s">
        <v>2114</v>
      </c>
      <c r="G1871" t="s">
        <v>49</v>
      </c>
      <c r="H1871" t="s">
        <v>49</v>
      </c>
      <c r="I1871" t="s">
        <v>438</v>
      </c>
      <c r="J1871" t="s">
        <v>439</v>
      </c>
      <c r="K1871" t="s">
        <v>9732</v>
      </c>
      <c r="L1871" t="s">
        <v>9733</v>
      </c>
      <c r="M1871" t="s">
        <v>52</v>
      </c>
      <c r="N1871" t="s">
        <v>173</v>
      </c>
      <c r="O1871" t="s">
        <v>449</v>
      </c>
      <c r="P1871" t="s">
        <v>53</v>
      </c>
      <c r="Q1871" t="s">
        <v>442</v>
      </c>
      <c r="S1871" t="s">
        <v>263</v>
      </c>
      <c r="W1871" t="s">
        <v>216</v>
      </c>
      <c r="X1871" t="s">
        <v>56</v>
      </c>
      <c r="Y1871" t="s">
        <v>57</v>
      </c>
      <c r="Z1871">
        <v>44087</v>
      </c>
      <c r="AA1871" t="s">
        <v>9734</v>
      </c>
      <c r="AB1871" t="s">
        <v>2120</v>
      </c>
      <c r="AC1871">
        <v>44058</v>
      </c>
      <c r="AD1871">
        <v>44091</v>
      </c>
      <c r="AE1871">
        <v>44091</v>
      </c>
      <c r="AG1871" t="s">
        <v>64</v>
      </c>
      <c r="AH1871" t="s">
        <v>386</v>
      </c>
      <c r="AJ1871" t="s">
        <v>5964</v>
      </c>
      <c r="AK1871" t="s">
        <v>9735</v>
      </c>
      <c r="AL1871" t="s">
        <v>2124</v>
      </c>
      <c r="AM1871" t="s">
        <v>185</v>
      </c>
      <c r="AN1871" t="s">
        <v>58</v>
      </c>
      <c r="AO1871" t="s">
        <v>9736</v>
      </c>
      <c r="AP1871" t="s">
        <v>2126</v>
      </c>
      <c r="AQ1871" t="s">
        <v>902</v>
      </c>
    </row>
    <row r="1872" spans="1:44" x14ac:dyDescent="0.2">
      <c r="A1872" t="s">
        <v>9467</v>
      </c>
      <c r="B1872" t="s">
        <v>9737</v>
      </c>
      <c r="C1872">
        <v>44113</v>
      </c>
      <c r="D1872" t="s">
        <v>210</v>
      </c>
      <c r="E1872" t="s">
        <v>47</v>
      </c>
      <c r="F1872" t="s">
        <v>2114</v>
      </c>
      <c r="G1872" t="s">
        <v>49</v>
      </c>
      <c r="H1872" t="s">
        <v>49</v>
      </c>
      <c r="I1872" t="s">
        <v>438</v>
      </c>
      <c r="J1872" t="s">
        <v>439</v>
      </c>
      <c r="K1872" t="s">
        <v>9738</v>
      </c>
      <c r="L1872" t="s">
        <v>9739</v>
      </c>
      <c r="M1872" t="s">
        <v>52</v>
      </c>
      <c r="N1872" t="s">
        <v>230</v>
      </c>
      <c r="O1872" t="s">
        <v>9740</v>
      </c>
      <c r="P1872" t="s">
        <v>53</v>
      </c>
      <c r="Q1872" t="s">
        <v>63</v>
      </c>
      <c r="S1872" t="s">
        <v>276</v>
      </c>
      <c r="W1872" t="s">
        <v>216</v>
      </c>
      <c r="X1872" t="s">
        <v>56</v>
      </c>
      <c r="Y1872" t="s">
        <v>57</v>
      </c>
      <c r="Z1872">
        <v>44108</v>
      </c>
      <c r="AA1872" t="s">
        <v>6261</v>
      </c>
      <c r="AB1872" t="s">
        <v>2120</v>
      </c>
      <c r="AC1872">
        <v>44031</v>
      </c>
      <c r="AE1872">
        <v>44113</v>
      </c>
      <c r="AF1872" t="s">
        <v>9741</v>
      </c>
      <c r="AG1872" t="s">
        <v>64</v>
      </c>
      <c r="AH1872" t="s">
        <v>2595</v>
      </c>
      <c r="AJ1872" t="s">
        <v>2441</v>
      </c>
      <c r="AK1872" t="s">
        <v>2442</v>
      </c>
      <c r="AL1872" t="s">
        <v>2443</v>
      </c>
      <c r="AM1872" t="s">
        <v>185</v>
      </c>
      <c r="AN1872" t="s">
        <v>58</v>
      </c>
      <c r="AO1872" t="s">
        <v>9742</v>
      </c>
      <c r="AP1872" t="s">
        <v>2126</v>
      </c>
      <c r="AQ1872" t="s">
        <v>902</v>
      </c>
      <c r="AR1872" t="s">
        <v>1663</v>
      </c>
    </row>
    <row r="1873" spans="1:44" x14ac:dyDescent="0.2">
      <c r="A1873" t="s">
        <v>9467</v>
      </c>
      <c r="B1873" t="s">
        <v>9743</v>
      </c>
      <c r="C1873">
        <v>44126</v>
      </c>
      <c r="D1873" t="s">
        <v>424</v>
      </c>
      <c r="E1873" t="s">
        <v>47</v>
      </c>
      <c r="F1873" t="s">
        <v>422</v>
      </c>
      <c r="G1873" t="s">
        <v>49</v>
      </c>
      <c r="H1873" t="s">
        <v>49</v>
      </c>
      <c r="I1873" t="s">
        <v>438</v>
      </c>
      <c r="J1873" t="s">
        <v>439</v>
      </c>
      <c r="K1873" t="s">
        <v>5404</v>
      </c>
      <c r="L1873" t="s">
        <v>9744</v>
      </c>
      <c r="M1873" t="s">
        <v>52</v>
      </c>
      <c r="N1873" t="s">
        <v>173</v>
      </c>
      <c r="O1873" t="s">
        <v>449</v>
      </c>
      <c r="P1873" t="s">
        <v>53</v>
      </c>
      <c r="Q1873" t="s">
        <v>2117</v>
      </c>
      <c r="S1873" t="s">
        <v>489</v>
      </c>
      <c r="T1873" t="s">
        <v>9745</v>
      </c>
      <c r="W1873" t="s">
        <v>301</v>
      </c>
      <c r="X1873" t="s">
        <v>56</v>
      </c>
      <c r="Y1873" t="s">
        <v>57</v>
      </c>
      <c r="Z1873">
        <v>44122</v>
      </c>
      <c r="AA1873" t="s">
        <v>2119</v>
      </c>
      <c r="AB1873" t="s">
        <v>452</v>
      </c>
      <c r="AC1873">
        <v>44104</v>
      </c>
      <c r="AD1873">
        <v>44121</v>
      </c>
      <c r="AE1873">
        <v>44125</v>
      </c>
      <c r="AF1873" t="s">
        <v>9746</v>
      </c>
      <c r="AG1873" t="s">
        <v>64</v>
      </c>
      <c r="AH1873" t="s">
        <v>9747</v>
      </c>
      <c r="AJ1873" t="s">
        <v>1345</v>
      </c>
      <c r="AK1873" t="s">
        <v>1346</v>
      </c>
      <c r="AL1873" t="s">
        <v>1347</v>
      </c>
      <c r="AM1873" t="s">
        <v>185</v>
      </c>
      <c r="AN1873" t="s">
        <v>58</v>
      </c>
      <c r="AO1873" t="s">
        <v>9748</v>
      </c>
      <c r="AP1873" t="s">
        <v>421</v>
      </c>
      <c r="AQ1873" t="s">
        <v>497</v>
      </c>
      <c r="AR1873" t="s">
        <v>9749</v>
      </c>
    </row>
    <row r="1874" spans="1:44" x14ac:dyDescent="0.2">
      <c r="A1874" t="s">
        <v>9467</v>
      </c>
      <c r="B1874" t="s">
        <v>9750</v>
      </c>
      <c r="C1874">
        <v>44139</v>
      </c>
      <c r="D1874" t="s">
        <v>410</v>
      </c>
      <c r="E1874" t="s">
        <v>47</v>
      </c>
      <c r="F1874" t="s">
        <v>422</v>
      </c>
      <c r="G1874" t="s">
        <v>49</v>
      </c>
      <c r="H1874" t="s">
        <v>49</v>
      </c>
      <c r="I1874" t="s">
        <v>438</v>
      </c>
      <c r="J1874" t="s">
        <v>439</v>
      </c>
      <c r="K1874" t="s">
        <v>9751</v>
      </c>
      <c r="L1874" t="s">
        <v>9752</v>
      </c>
      <c r="M1874" t="s">
        <v>52</v>
      </c>
      <c r="N1874" t="s">
        <v>173</v>
      </c>
      <c r="O1874" t="s">
        <v>9753</v>
      </c>
      <c r="P1874" t="s">
        <v>53</v>
      </c>
      <c r="Q1874" t="s">
        <v>63</v>
      </c>
      <c r="S1874" t="s">
        <v>9754</v>
      </c>
      <c r="U1874" t="s">
        <v>9755</v>
      </c>
      <c r="W1874" t="s">
        <v>414</v>
      </c>
      <c r="X1874" t="s">
        <v>56</v>
      </c>
      <c r="Y1874" t="s">
        <v>57</v>
      </c>
      <c r="Z1874">
        <v>44136</v>
      </c>
      <c r="AA1874" t="s">
        <v>491</v>
      </c>
      <c r="AC1874">
        <v>44090</v>
      </c>
      <c r="AD1874">
        <v>44137</v>
      </c>
      <c r="AE1874">
        <v>44138</v>
      </c>
      <c r="AF1874" t="s">
        <v>9756</v>
      </c>
      <c r="AG1874" t="s">
        <v>64</v>
      </c>
      <c r="AH1874" t="s">
        <v>9757</v>
      </c>
      <c r="AJ1874" t="s">
        <v>4526</v>
      </c>
      <c r="AK1874" t="s">
        <v>4527</v>
      </c>
      <c r="AL1874" t="s">
        <v>468</v>
      </c>
      <c r="AM1874" t="s">
        <v>185</v>
      </c>
      <c r="AN1874" t="s">
        <v>58</v>
      </c>
      <c r="AO1874" t="s">
        <v>9758</v>
      </c>
      <c r="AP1874" t="s">
        <v>421</v>
      </c>
    </row>
    <row r="1875" spans="1:44" x14ac:dyDescent="0.2">
      <c r="A1875" t="s">
        <v>9467</v>
      </c>
      <c r="B1875" t="s">
        <v>9759</v>
      </c>
      <c r="C1875">
        <v>44151</v>
      </c>
      <c r="D1875" t="s">
        <v>424</v>
      </c>
      <c r="E1875" t="s">
        <v>47</v>
      </c>
      <c r="F1875" t="s">
        <v>422</v>
      </c>
      <c r="G1875" t="s">
        <v>49</v>
      </c>
      <c r="H1875" t="s">
        <v>49</v>
      </c>
      <c r="I1875" t="s">
        <v>438</v>
      </c>
      <c r="J1875" t="s">
        <v>439</v>
      </c>
      <c r="K1875" t="s">
        <v>9760</v>
      </c>
      <c r="L1875" t="s">
        <v>9761</v>
      </c>
      <c r="M1875" t="s">
        <v>52</v>
      </c>
      <c r="N1875" t="s">
        <v>173</v>
      </c>
      <c r="O1875" t="s">
        <v>3086</v>
      </c>
      <c r="P1875" t="s">
        <v>53</v>
      </c>
      <c r="Q1875" t="s">
        <v>2117</v>
      </c>
      <c r="S1875" t="s">
        <v>9762</v>
      </c>
      <c r="W1875" t="s">
        <v>301</v>
      </c>
      <c r="X1875" t="s">
        <v>56</v>
      </c>
      <c r="Y1875" t="s">
        <v>57</v>
      </c>
      <c r="Z1875">
        <v>44150</v>
      </c>
      <c r="AA1875" t="s">
        <v>2119</v>
      </c>
      <c r="AC1875">
        <v>44102</v>
      </c>
      <c r="AD1875">
        <v>44143</v>
      </c>
      <c r="AE1875">
        <v>44143</v>
      </c>
      <c r="AG1875" t="s">
        <v>64</v>
      </c>
      <c r="AH1875" t="s">
        <v>4295</v>
      </c>
      <c r="AJ1875" t="s">
        <v>314</v>
      </c>
      <c r="AK1875" t="s">
        <v>315</v>
      </c>
      <c r="AL1875" t="s">
        <v>316</v>
      </c>
      <c r="AM1875" t="s">
        <v>317</v>
      </c>
      <c r="AN1875" t="s">
        <v>58</v>
      </c>
      <c r="AO1875" t="s">
        <v>9763</v>
      </c>
      <c r="AP1875" t="s">
        <v>421</v>
      </c>
    </row>
    <row r="1876" spans="1:44" x14ac:dyDescent="0.2">
      <c r="A1876" t="s">
        <v>9467</v>
      </c>
      <c r="B1876" t="s">
        <v>9764</v>
      </c>
      <c r="C1876">
        <v>44165</v>
      </c>
      <c r="D1876" t="s">
        <v>424</v>
      </c>
      <c r="E1876" t="s">
        <v>47</v>
      </c>
      <c r="F1876" t="s">
        <v>2114</v>
      </c>
      <c r="G1876" t="s">
        <v>49</v>
      </c>
      <c r="H1876" t="s">
        <v>49</v>
      </c>
      <c r="I1876" t="s">
        <v>438</v>
      </c>
      <c r="J1876" t="s">
        <v>439</v>
      </c>
      <c r="K1876" t="s">
        <v>153</v>
      </c>
      <c r="L1876" t="s">
        <v>9765</v>
      </c>
      <c r="M1876" t="s">
        <v>52</v>
      </c>
      <c r="N1876" t="s">
        <v>230</v>
      </c>
      <c r="O1876" t="s">
        <v>3469</v>
      </c>
      <c r="P1876" t="s">
        <v>53</v>
      </c>
      <c r="Q1876" t="s">
        <v>2117</v>
      </c>
      <c r="S1876" t="s">
        <v>362</v>
      </c>
      <c r="W1876" t="s">
        <v>301</v>
      </c>
      <c r="X1876" t="s">
        <v>56</v>
      </c>
      <c r="Y1876" t="s">
        <v>57</v>
      </c>
      <c r="Z1876">
        <v>44164</v>
      </c>
      <c r="AA1876" t="s">
        <v>2119</v>
      </c>
      <c r="AB1876" t="s">
        <v>2120</v>
      </c>
      <c r="AC1876">
        <v>44068</v>
      </c>
      <c r="AD1876">
        <v>44165</v>
      </c>
      <c r="AE1876">
        <v>44165</v>
      </c>
      <c r="AF1876" t="s">
        <v>9766</v>
      </c>
      <c r="AG1876" t="s">
        <v>64</v>
      </c>
      <c r="AH1876" t="s">
        <v>2268</v>
      </c>
      <c r="AJ1876" t="s">
        <v>2122</v>
      </c>
      <c r="AK1876" t="s">
        <v>2123</v>
      </c>
      <c r="AL1876" t="s">
        <v>2124</v>
      </c>
      <c r="AM1876" t="s">
        <v>308</v>
      </c>
      <c r="AN1876" t="s">
        <v>58</v>
      </c>
      <c r="AO1876" t="s">
        <v>9767</v>
      </c>
      <c r="AP1876" t="s">
        <v>2126</v>
      </c>
      <c r="AQ1876" t="s">
        <v>902</v>
      </c>
      <c r="AR1876" t="s">
        <v>3599</v>
      </c>
    </row>
    <row r="1877" spans="1:44" x14ac:dyDescent="0.2">
      <c r="A1877" t="s">
        <v>9467</v>
      </c>
      <c r="B1877" t="s">
        <v>9768</v>
      </c>
      <c r="C1877">
        <v>44306</v>
      </c>
      <c r="D1877" t="s">
        <v>424</v>
      </c>
      <c r="E1877" t="s">
        <v>47</v>
      </c>
      <c r="F1877" t="s">
        <v>2114</v>
      </c>
      <c r="G1877" t="s">
        <v>49</v>
      </c>
      <c r="H1877" t="s">
        <v>49</v>
      </c>
      <c r="I1877" t="s">
        <v>60</v>
      </c>
      <c r="J1877" t="s">
        <v>170</v>
      </c>
      <c r="K1877" t="s">
        <v>9769</v>
      </c>
      <c r="L1877" t="s">
        <v>9770</v>
      </c>
      <c r="M1877" t="s">
        <v>52</v>
      </c>
      <c r="N1877" t="s">
        <v>173</v>
      </c>
      <c r="O1877" t="s">
        <v>9771</v>
      </c>
      <c r="P1877" t="s">
        <v>53</v>
      </c>
      <c r="Q1877" t="s">
        <v>112</v>
      </c>
      <c r="S1877" t="s">
        <v>9772</v>
      </c>
      <c r="U1877" t="s">
        <v>9773</v>
      </c>
      <c r="W1877" t="s">
        <v>301</v>
      </c>
      <c r="X1877" t="s">
        <v>56</v>
      </c>
      <c r="Y1877" t="s">
        <v>57</v>
      </c>
      <c r="Z1877">
        <v>44304</v>
      </c>
      <c r="AA1877" t="s">
        <v>6271</v>
      </c>
      <c r="AB1877" t="s">
        <v>907</v>
      </c>
      <c r="AC1877">
        <v>44268</v>
      </c>
      <c r="AD1877">
        <v>44305</v>
      </c>
      <c r="AE1877">
        <v>44305</v>
      </c>
      <c r="AF1877" t="s">
        <v>9774</v>
      </c>
      <c r="AG1877" t="s">
        <v>64</v>
      </c>
      <c r="AH1877" t="s">
        <v>9775</v>
      </c>
      <c r="AJ1877" t="s">
        <v>4423</v>
      </c>
      <c r="AK1877" t="s">
        <v>4424</v>
      </c>
      <c r="AL1877" t="s">
        <v>4425</v>
      </c>
      <c r="AM1877" t="s">
        <v>308</v>
      </c>
      <c r="AN1877" t="s">
        <v>58</v>
      </c>
      <c r="AO1877" t="s">
        <v>9776</v>
      </c>
      <c r="AP1877" t="s">
        <v>2126</v>
      </c>
      <c r="AQ1877" t="s">
        <v>1208</v>
      </c>
      <c r="AR1877" t="s">
        <v>9777</v>
      </c>
    </row>
    <row r="1878" spans="1:44" x14ac:dyDescent="0.2">
      <c r="A1878" t="s">
        <v>9778</v>
      </c>
      <c r="B1878" t="s">
        <v>9779</v>
      </c>
      <c r="C1878">
        <v>43857</v>
      </c>
      <c r="D1878" t="s">
        <v>424</v>
      </c>
      <c r="E1878" t="s">
        <v>227</v>
      </c>
      <c r="F1878" t="s">
        <v>48</v>
      </c>
      <c r="G1878" t="s">
        <v>49</v>
      </c>
      <c r="L1878" t="s">
        <v>9780</v>
      </c>
      <c r="M1878" t="s">
        <v>52</v>
      </c>
      <c r="N1878" t="s">
        <v>173</v>
      </c>
      <c r="P1878" t="s">
        <v>53</v>
      </c>
      <c r="S1878" t="s">
        <v>9781</v>
      </c>
      <c r="W1878" t="s">
        <v>301</v>
      </c>
      <c r="X1878" t="s">
        <v>56</v>
      </c>
      <c r="Y1878" t="s">
        <v>57</v>
      </c>
      <c r="Z1878">
        <v>43856</v>
      </c>
      <c r="AH1878" t="s">
        <v>9782</v>
      </c>
      <c r="AJ1878" t="s">
        <v>387</v>
      </c>
      <c r="AK1878" t="s">
        <v>3106</v>
      </c>
      <c r="AL1878" t="s">
        <v>389</v>
      </c>
      <c r="AM1878" t="s">
        <v>308</v>
      </c>
      <c r="AN1878" t="s">
        <v>58</v>
      </c>
    </row>
    <row r="1879" spans="1:44" x14ac:dyDescent="0.2">
      <c r="A1879" t="s">
        <v>9778</v>
      </c>
      <c r="B1879" t="s">
        <v>9783</v>
      </c>
      <c r="C1879">
        <v>43882</v>
      </c>
      <c r="D1879" t="s">
        <v>46</v>
      </c>
      <c r="E1879" t="s">
        <v>69</v>
      </c>
      <c r="F1879" t="s">
        <v>72</v>
      </c>
      <c r="G1879" t="s">
        <v>49</v>
      </c>
      <c r="H1879" t="s">
        <v>49</v>
      </c>
      <c r="I1879" t="s">
        <v>60</v>
      </c>
      <c r="J1879" t="s">
        <v>73</v>
      </c>
      <c r="K1879" t="s">
        <v>9784</v>
      </c>
      <c r="L1879" t="s">
        <v>9785</v>
      </c>
      <c r="M1879" t="s">
        <v>52</v>
      </c>
      <c r="N1879" t="s">
        <v>62</v>
      </c>
      <c r="O1879" t="s">
        <v>2217</v>
      </c>
      <c r="P1879" t="s">
        <v>53</v>
      </c>
      <c r="Q1879" t="s">
        <v>112</v>
      </c>
      <c r="S1879" t="s">
        <v>9786</v>
      </c>
      <c r="W1879" t="s">
        <v>55</v>
      </c>
      <c r="X1879" t="s">
        <v>56</v>
      </c>
      <c r="Y1879" t="s">
        <v>57</v>
      </c>
      <c r="Z1879">
        <v>43877</v>
      </c>
      <c r="AC1879">
        <v>43773</v>
      </c>
      <c r="AD1879">
        <v>43876</v>
      </c>
      <c r="AE1879">
        <v>43883</v>
      </c>
      <c r="AF1879" t="s">
        <v>9787</v>
      </c>
      <c r="AG1879" t="s">
        <v>64</v>
      </c>
      <c r="AH1879" t="s">
        <v>9788</v>
      </c>
      <c r="AN1879" t="s">
        <v>58</v>
      </c>
      <c r="AO1879" t="s">
        <v>9789</v>
      </c>
      <c r="AP1879" t="s">
        <v>84</v>
      </c>
    </row>
    <row r="1880" spans="1:44" x14ac:dyDescent="0.2">
      <c r="A1880" t="s">
        <v>9778</v>
      </c>
      <c r="B1880" t="s">
        <v>9790</v>
      </c>
      <c r="C1880">
        <v>43882</v>
      </c>
      <c r="D1880" t="s">
        <v>650</v>
      </c>
      <c r="E1880" t="s">
        <v>47</v>
      </c>
      <c r="G1880" t="s">
        <v>49</v>
      </c>
      <c r="H1880" t="s">
        <v>49</v>
      </c>
      <c r="I1880" t="s">
        <v>60</v>
      </c>
      <c r="L1880" t="s">
        <v>9791</v>
      </c>
      <c r="M1880" t="s">
        <v>52</v>
      </c>
      <c r="N1880" t="s">
        <v>230</v>
      </c>
      <c r="O1880" t="s">
        <v>1466</v>
      </c>
      <c r="P1880" t="s">
        <v>53</v>
      </c>
      <c r="Q1880" t="s">
        <v>63</v>
      </c>
      <c r="S1880" t="s">
        <v>806</v>
      </c>
      <c r="W1880" t="s">
        <v>654</v>
      </c>
      <c r="X1880" t="s">
        <v>56</v>
      </c>
      <c r="Y1880" t="s">
        <v>57</v>
      </c>
      <c r="Z1880">
        <v>43877</v>
      </c>
      <c r="AD1880">
        <v>43882</v>
      </c>
      <c r="AE1880">
        <v>43882</v>
      </c>
      <c r="AG1880" t="s">
        <v>1164</v>
      </c>
      <c r="AH1880" t="s">
        <v>9782</v>
      </c>
      <c r="AJ1880" t="s">
        <v>1084</v>
      </c>
      <c r="AK1880" t="s">
        <v>1085</v>
      </c>
      <c r="AL1880" t="s">
        <v>389</v>
      </c>
      <c r="AM1880" t="s">
        <v>308</v>
      </c>
      <c r="AN1880" t="s">
        <v>58</v>
      </c>
      <c r="AR1880" t="s">
        <v>4644</v>
      </c>
    </row>
    <row r="1881" spans="1:44" x14ac:dyDescent="0.2">
      <c r="A1881" t="s">
        <v>9778</v>
      </c>
      <c r="B1881" t="s">
        <v>9792</v>
      </c>
      <c r="C1881">
        <v>44005</v>
      </c>
      <c r="D1881" t="s">
        <v>210</v>
      </c>
      <c r="E1881" t="s">
        <v>47</v>
      </c>
      <c r="F1881" t="s">
        <v>3466</v>
      </c>
      <c r="G1881" t="s">
        <v>49</v>
      </c>
      <c r="I1881" t="s">
        <v>60</v>
      </c>
      <c r="J1881" t="s">
        <v>170</v>
      </c>
      <c r="K1881" t="s">
        <v>8293</v>
      </c>
      <c r="L1881" t="s">
        <v>8294</v>
      </c>
      <c r="M1881" t="s">
        <v>52</v>
      </c>
      <c r="N1881" t="s">
        <v>173</v>
      </c>
      <c r="O1881" t="s">
        <v>8295</v>
      </c>
      <c r="P1881" t="s">
        <v>53</v>
      </c>
      <c r="Q1881" t="s">
        <v>112</v>
      </c>
      <c r="S1881" t="s">
        <v>9772</v>
      </c>
      <c r="W1881" t="s">
        <v>216</v>
      </c>
      <c r="X1881" t="s">
        <v>56</v>
      </c>
      <c r="Y1881" t="s">
        <v>57</v>
      </c>
      <c r="Z1881">
        <v>44003</v>
      </c>
      <c r="AA1881" t="s">
        <v>3428</v>
      </c>
      <c r="AC1881">
        <v>43565</v>
      </c>
      <c r="AD1881">
        <v>43891</v>
      </c>
      <c r="AE1881">
        <v>43983</v>
      </c>
      <c r="AF1881" t="s">
        <v>8297</v>
      </c>
      <c r="AG1881" t="s">
        <v>64</v>
      </c>
      <c r="AH1881" t="s">
        <v>8047</v>
      </c>
      <c r="AJ1881" t="s">
        <v>3632</v>
      </c>
      <c r="AK1881" t="s">
        <v>1496</v>
      </c>
      <c r="AL1881" t="s">
        <v>419</v>
      </c>
      <c r="AM1881" t="s">
        <v>185</v>
      </c>
      <c r="AN1881" t="s">
        <v>58</v>
      </c>
      <c r="AO1881" t="s">
        <v>9793</v>
      </c>
      <c r="AP1881" t="s">
        <v>3474</v>
      </c>
      <c r="AR1881" t="s">
        <v>9794</v>
      </c>
    </row>
    <row r="1882" spans="1:44" x14ac:dyDescent="0.2">
      <c r="A1882" t="s">
        <v>9778</v>
      </c>
      <c r="B1882" t="s">
        <v>9795</v>
      </c>
      <c r="C1882">
        <v>44018</v>
      </c>
      <c r="D1882" t="s">
        <v>410</v>
      </c>
      <c r="E1882" t="s">
        <v>47</v>
      </c>
      <c r="F1882" t="s">
        <v>2114</v>
      </c>
      <c r="G1882" t="s">
        <v>49</v>
      </c>
      <c r="H1882" t="s">
        <v>49</v>
      </c>
      <c r="I1882" t="s">
        <v>438</v>
      </c>
      <c r="J1882" t="s">
        <v>439</v>
      </c>
      <c r="K1882" t="s">
        <v>6328</v>
      </c>
      <c r="L1882" t="s">
        <v>9796</v>
      </c>
      <c r="M1882" t="s">
        <v>52</v>
      </c>
      <c r="N1882" t="s">
        <v>230</v>
      </c>
      <c r="O1882" t="s">
        <v>3192</v>
      </c>
      <c r="P1882" t="s">
        <v>53</v>
      </c>
      <c r="Q1882" t="s">
        <v>442</v>
      </c>
      <c r="S1882" t="s">
        <v>9797</v>
      </c>
      <c r="W1882" t="s">
        <v>414</v>
      </c>
      <c r="X1882" t="s">
        <v>56</v>
      </c>
      <c r="Y1882" t="s">
        <v>57</v>
      </c>
      <c r="Z1882">
        <v>44017</v>
      </c>
      <c r="AA1882" t="s">
        <v>9674</v>
      </c>
      <c r="AC1882">
        <v>43975</v>
      </c>
      <c r="AD1882">
        <v>44016</v>
      </c>
      <c r="AE1882">
        <v>44016</v>
      </c>
      <c r="AF1882" t="s">
        <v>9798</v>
      </c>
      <c r="AG1882" t="s">
        <v>64</v>
      </c>
      <c r="AH1882" t="s">
        <v>9799</v>
      </c>
      <c r="AJ1882" t="s">
        <v>9800</v>
      </c>
      <c r="AK1882" t="s">
        <v>9801</v>
      </c>
      <c r="AL1882" t="s">
        <v>1915</v>
      </c>
      <c r="AM1882" t="s">
        <v>185</v>
      </c>
      <c r="AN1882" t="s">
        <v>58</v>
      </c>
      <c r="AO1882" t="s">
        <v>9802</v>
      </c>
      <c r="AP1882" t="s">
        <v>2126</v>
      </c>
      <c r="AQ1882" t="s">
        <v>1208</v>
      </c>
      <c r="AR1882" t="s">
        <v>9803</v>
      </c>
    </row>
    <row r="1883" spans="1:44" x14ac:dyDescent="0.2">
      <c r="A1883" t="s">
        <v>9778</v>
      </c>
      <c r="B1883" t="s">
        <v>9804</v>
      </c>
      <c r="C1883">
        <v>44149</v>
      </c>
      <c r="D1883" t="s">
        <v>210</v>
      </c>
      <c r="E1883" t="s">
        <v>227</v>
      </c>
      <c r="F1883" t="s">
        <v>3280</v>
      </c>
      <c r="G1883" t="s">
        <v>49</v>
      </c>
      <c r="H1883" t="s">
        <v>49</v>
      </c>
      <c r="I1883" t="s">
        <v>60</v>
      </c>
      <c r="J1883" t="s">
        <v>170</v>
      </c>
      <c r="K1883" t="s">
        <v>3479</v>
      </c>
      <c r="L1883" t="s">
        <v>9805</v>
      </c>
      <c r="M1883" t="s">
        <v>52</v>
      </c>
      <c r="N1883" t="s">
        <v>230</v>
      </c>
      <c r="O1883" t="s">
        <v>5215</v>
      </c>
      <c r="P1883" t="s">
        <v>53</v>
      </c>
      <c r="Q1883" t="s">
        <v>112</v>
      </c>
      <c r="R1883" t="s">
        <v>9805</v>
      </c>
      <c r="S1883" t="s">
        <v>489</v>
      </c>
      <c r="W1883" t="s">
        <v>216</v>
      </c>
      <c r="X1883" t="s">
        <v>56</v>
      </c>
      <c r="Y1883" t="s">
        <v>57</v>
      </c>
      <c r="Z1883">
        <v>44143</v>
      </c>
      <c r="AA1883" t="s">
        <v>3428</v>
      </c>
      <c r="AB1883" t="s">
        <v>3283</v>
      </c>
      <c r="AC1883">
        <v>44095</v>
      </c>
      <c r="AD1883">
        <v>44128</v>
      </c>
      <c r="AF1883" t="s">
        <v>9806</v>
      </c>
      <c r="AG1883" t="s">
        <v>64</v>
      </c>
      <c r="AH1883" t="s">
        <v>9807</v>
      </c>
      <c r="AJ1883" t="s">
        <v>340</v>
      </c>
      <c r="AK1883" t="s">
        <v>341</v>
      </c>
      <c r="AL1883" t="s">
        <v>235</v>
      </c>
      <c r="AM1883" t="s">
        <v>185</v>
      </c>
      <c r="AN1883" t="s">
        <v>58</v>
      </c>
      <c r="AO1883" t="s">
        <v>9808</v>
      </c>
      <c r="AP1883" t="s">
        <v>497</v>
      </c>
      <c r="AQ1883" t="s">
        <v>407</v>
      </c>
    </row>
    <row r="1884" spans="1:44" x14ac:dyDescent="0.2">
      <c r="A1884" t="s">
        <v>9778</v>
      </c>
      <c r="B1884" t="s">
        <v>9809</v>
      </c>
      <c r="C1884">
        <v>44284</v>
      </c>
      <c r="D1884" t="s">
        <v>210</v>
      </c>
      <c r="E1884" t="s">
        <v>169</v>
      </c>
      <c r="F1884" t="s">
        <v>677</v>
      </c>
      <c r="G1884" t="s">
        <v>49</v>
      </c>
      <c r="H1884" t="s">
        <v>49</v>
      </c>
      <c r="I1884" t="s">
        <v>60</v>
      </c>
      <c r="J1884" t="s">
        <v>170</v>
      </c>
      <c r="K1884" t="s">
        <v>4715</v>
      </c>
      <c r="L1884" t="s">
        <v>9810</v>
      </c>
      <c r="M1884" t="s">
        <v>52</v>
      </c>
      <c r="O1884" t="s">
        <v>9811</v>
      </c>
      <c r="P1884" t="s">
        <v>53</v>
      </c>
      <c r="Q1884" t="s">
        <v>214</v>
      </c>
      <c r="S1884" t="s">
        <v>9812</v>
      </c>
      <c r="W1884" t="s">
        <v>216</v>
      </c>
      <c r="X1884" t="s">
        <v>56</v>
      </c>
      <c r="Y1884" t="s">
        <v>57</v>
      </c>
      <c r="Z1884">
        <v>44283</v>
      </c>
      <c r="AA1884" t="s">
        <v>9813</v>
      </c>
      <c r="AB1884" t="s">
        <v>896</v>
      </c>
      <c r="AC1884">
        <v>44146</v>
      </c>
      <c r="AD1884">
        <v>44270</v>
      </c>
      <c r="AF1884" t="s">
        <v>9814</v>
      </c>
      <c r="AG1884" t="s">
        <v>64</v>
      </c>
      <c r="AH1884" t="s">
        <v>1319</v>
      </c>
      <c r="AJ1884" t="s">
        <v>1280</v>
      </c>
      <c r="AK1884" t="s">
        <v>1281</v>
      </c>
      <c r="AL1884" t="s">
        <v>1282</v>
      </c>
      <c r="AM1884" t="s">
        <v>185</v>
      </c>
      <c r="AN1884" t="s">
        <v>58</v>
      </c>
      <c r="AO1884" t="s">
        <v>9815</v>
      </c>
      <c r="AP1884" t="s">
        <v>902</v>
      </c>
      <c r="AQ1884" t="s">
        <v>555</v>
      </c>
      <c r="AR1884" t="s">
        <v>9816</v>
      </c>
    </row>
    <row r="1885" spans="1:44" x14ac:dyDescent="0.2">
      <c r="A1885" t="s">
        <v>3577</v>
      </c>
      <c r="B1885" t="s">
        <v>9817</v>
      </c>
      <c r="C1885">
        <v>43853</v>
      </c>
      <c r="D1885" t="s">
        <v>4890</v>
      </c>
      <c r="E1885" t="s">
        <v>47</v>
      </c>
      <c r="F1885" t="s">
        <v>3577</v>
      </c>
      <c r="G1885" t="s">
        <v>49</v>
      </c>
      <c r="H1885" t="s">
        <v>49</v>
      </c>
      <c r="I1885" t="s">
        <v>60</v>
      </c>
      <c r="J1885" t="s">
        <v>73</v>
      </c>
      <c r="L1885" t="s">
        <v>9818</v>
      </c>
      <c r="M1885" t="s">
        <v>52</v>
      </c>
      <c r="N1885" t="s">
        <v>62</v>
      </c>
      <c r="O1885" t="s">
        <v>9819</v>
      </c>
      <c r="P1885" t="s">
        <v>53</v>
      </c>
      <c r="Q1885" t="s">
        <v>262</v>
      </c>
      <c r="S1885" t="s">
        <v>2479</v>
      </c>
      <c r="W1885" t="s">
        <v>3580</v>
      </c>
      <c r="X1885" t="s">
        <v>56</v>
      </c>
      <c r="Y1885" t="s">
        <v>57</v>
      </c>
      <c r="Z1885">
        <v>43849</v>
      </c>
      <c r="AD1885">
        <v>43850</v>
      </c>
      <c r="AE1885">
        <v>43851</v>
      </c>
      <c r="AF1885" t="s">
        <v>9820</v>
      </c>
      <c r="AG1885" t="s">
        <v>64</v>
      </c>
      <c r="AH1885" t="s">
        <v>615</v>
      </c>
      <c r="AN1885" t="s">
        <v>369</v>
      </c>
    </row>
    <row r="1886" spans="1:44" x14ac:dyDescent="0.2">
      <c r="A1886" t="s">
        <v>3577</v>
      </c>
      <c r="B1886" t="s">
        <v>9821</v>
      </c>
      <c r="C1886">
        <v>43916</v>
      </c>
      <c r="D1886" t="s">
        <v>4335</v>
      </c>
      <c r="E1886" t="s">
        <v>227</v>
      </c>
      <c r="F1886" t="s">
        <v>3577</v>
      </c>
      <c r="G1886" t="s">
        <v>49</v>
      </c>
      <c r="H1886" t="s">
        <v>49</v>
      </c>
      <c r="I1886" t="s">
        <v>60</v>
      </c>
      <c r="J1886" t="s">
        <v>73</v>
      </c>
      <c r="K1886" t="s">
        <v>9822</v>
      </c>
      <c r="L1886" t="s">
        <v>9823</v>
      </c>
      <c r="M1886" t="s">
        <v>52</v>
      </c>
      <c r="N1886" t="s">
        <v>62</v>
      </c>
      <c r="P1886" t="s">
        <v>53</v>
      </c>
      <c r="Q1886" t="s">
        <v>175</v>
      </c>
      <c r="S1886" t="s">
        <v>9824</v>
      </c>
      <c r="W1886" t="s">
        <v>3580</v>
      </c>
      <c r="X1886" t="s">
        <v>56</v>
      </c>
      <c r="Y1886" t="s">
        <v>57</v>
      </c>
      <c r="Z1886">
        <v>43912</v>
      </c>
      <c r="AD1886">
        <v>43910</v>
      </c>
      <c r="AE1886">
        <v>43910</v>
      </c>
      <c r="AG1886" t="s">
        <v>64</v>
      </c>
      <c r="AH1886" t="s">
        <v>9825</v>
      </c>
      <c r="AN1886" t="s">
        <v>58</v>
      </c>
    </row>
    <row r="1887" spans="1:44" x14ac:dyDescent="0.2">
      <c r="A1887" t="s">
        <v>3577</v>
      </c>
      <c r="B1887" t="s">
        <v>9826</v>
      </c>
      <c r="C1887">
        <v>43975</v>
      </c>
      <c r="D1887" t="s">
        <v>4335</v>
      </c>
      <c r="E1887" t="s">
        <v>227</v>
      </c>
      <c r="F1887" t="s">
        <v>48</v>
      </c>
      <c r="G1887" t="s">
        <v>49</v>
      </c>
      <c r="H1887" t="s">
        <v>49</v>
      </c>
      <c r="I1887" t="s">
        <v>60</v>
      </c>
      <c r="J1887" t="s">
        <v>73</v>
      </c>
      <c r="L1887" t="s">
        <v>9827</v>
      </c>
      <c r="M1887" t="s">
        <v>52</v>
      </c>
      <c r="N1887" t="s">
        <v>62</v>
      </c>
      <c r="O1887" t="s">
        <v>7030</v>
      </c>
      <c r="P1887" t="s">
        <v>53</v>
      </c>
      <c r="Q1887" t="s">
        <v>63</v>
      </c>
      <c r="S1887" t="s">
        <v>9828</v>
      </c>
      <c r="W1887" t="s">
        <v>3580</v>
      </c>
      <c r="X1887" t="s">
        <v>56</v>
      </c>
      <c r="Y1887" t="s">
        <v>57</v>
      </c>
      <c r="Z1887">
        <v>43975</v>
      </c>
      <c r="AD1887">
        <v>43972</v>
      </c>
      <c r="AE1887">
        <v>43972</v>
      </c>
      <c r="AF1887" t="s">
        <v>9829</v>
      </c>
      <c r="AG1887" t="s">
        <v>64</v>
      </c>
      <c r="AH1887" t="s">
        <v>2078</v>
      </c>
      <c r="AN1887" t="s">
        <v>58</v>
      </c>
    </row>
    <row r="1888" spans="1:44" x14ac:dyDescent="0.2">
      <c r="A1888" t="s">
        <v>3577</v>
      </c>
      <c r="B1888" t="s">
        <v>9830</v>
      </c>
      <c r="C1888">
        <v>43977</v>
      </c>
      <c r="D1888" t="s">
        <v>4335</v>
      </c>
      <c r="E1888" t="s">
        <v>227</v>
      </c>
      <c r="F1888" t="s">
        <v>3577</v>
      </c>
      <c r="G1888" t="s">
        <v>49</v>
      </c>
      <c r="H1888" t="s">
        <v>49</v>
      </c>
      <c r="I1888" t="s">
        <v>60</v>
      </c>
      <c r="J1888" t="s">
        <v>73</v>
      </c>
      <c r="L1888" t="s">
        <v>9831</v>
      </c>
      <c r="M1888" t="s">
        <v>52</v>
      </c>
      <c r="N1888" t="s">
        <v>62</v>
      </c>
      <c r="O1888" t="s">
        <v>9832</v>
      </c>
      <c r="P1888" t="s">
        <v>53</v>
      </c>
      <c r="Q1888" t="s">
        <v>262</v>
      </c>
      <c r="S1888" t="s">
        <v>9833</v>
      </c>
      <c r="W1888" t="s">
        <v>3580</v>
      </c>
      <c r="X1888" t="s">
        <v>56</v>
      </c>
      <c r="Y1888" t="s">
        <v>57</v>
      </c>
      <c r="Z1888">
        <v>43975</v>
      </c>
      <c r="AD1888">
        <v>43965</v>
      </c>
      <c r="AE1888">
        <v>43966</v>
      </c>
      <c r="AF1888" t="s">
        <v>9834</v>
      </c>
      <c r="AG1888" t="s">
        <v>1164</v>
      </c>
      <c r="AH1888" t="s">
        <v>9835</v>
      </c>
      <c r="AN1888" t="s">
        <v>58</v>
      </c>
    </row>
    <row r="1889" spans="1:44" x14ac:dyDescent="0.2">
      <c r="A1889" t="s">
        <v>3577</v>
      </c>
      <c r="B1889" t="s">
        <v>9836</v>
      </c>
      <c r="C1889">
        <v>43988</v>
      </c>
      <c r="D1889" t="s">
        <v>4335</v>
      </c>
      <c r="E1889" t="s">
        <v>227</v>
      </c>
      <c r="F1889" t="s">
        <v>3577</v>
      </c>
      <c r="G1889" t="s">
        <v>49</v>
      </c>
      <c r="H1889" t="s">
        <v>49</v>
      </c>
      <c r="I1889" t="s">
        <v>60</v>
      </c>
      <c r="J1889" t="s">
        <v>73</v>
      </c>
      <c r="K1889" t="s">
        <v>8626</v>
      </c>
      <c r="L1889" t="s">
        <v>9837</v>
      </c>
      <c r="M1889" t="s">
        <v>52</v>
      </c>
      <c r="N1889" t="s">
        <v>62</v>
      </c>
      <c r="O1889" t="s">
        <v>9838</v>
      </c>
      <c r="P1889" t="s">
        <v>53</v>
      </c>
      <c r="Q1889" t="s">
        <v>63</v>
      </c>
      <c r="S1889" t="s">
        <v>9839</v>
      </c>
      <c r="T1889" t="s">
        <v>9840</v>
      </c>
      <c r="V1889" t="s">
        <v>6794</v>
      </c>
      <c r="W1889" t="s">
        <v>3580</v>
      </c>
      <c r="X1889" t="s">
        <v>56</v>
      </c>
      <c r="Y1889" t="s">
        <v>57</v>
      </c>
      <c r="Z1889">
        <v>43982</v>
      </c>
      <c r="AC1889">
        <v>43899</v>
      </c>
      <c r="AD1889">
        <v>43980</v>
      </c>
      <c r="AG1889" t="s">
        <v>64</v>
      </c>
      <c r="AH1889" t="s">
        <v>1036</v>
      </c>
      <c r="AN1889" t="s">
        <v>58</v>
      </c>
      <c r="AR1889" t="s">
        <v>9841</v>
      </c>
    </row>
    <row r="1890" spans="1:44" x14ac:dyDescent="0.2">
      <c r="A1890" t="s">
        <v>3577</v>
      </c>
      <c r="B1890" t="s">
        <v>9842</v>
      </c>
      <c r="C1890">
        <v>43990</v>
      </c>
      <c r="D1890" t="s">
        <v>9843</v>
      </c>
      <c r="E1890" t="s">
        <v>227</v>
      </c>
      <c r="F1890" t="s">
        <v>3577</v>
      </c>
      <c r="G1890" t="s">
        <v>49</v>
      </c>
      <c r="H1890" t="s">
        <v>49</v>
      </c>
      <c r="I1890" t="s">
        <v>60</v>
      </c>
      <c r="J1890" t="s">
        <v>3406</v>
      </c>
      <c r="L1890" t="s">
        <v>9844</v>
      </c>
      <c r="M1890" t="s">
        <v>52</v>
      </c>
      <c r="N1890" t="s">
        <v>62</v>
      </c>
      <c r="O1890" t="s">
        <v>9845</v>
      </c>
      <c r="P1890" t="s">
        <v>53</v>
      </c>
      <c r="Q1890" t="s">
        <v>442</v>
      </c>
      <c r="S1890" t="s">
        <v>2053</v>
      </c>
      <c r="T1890" t="s">
        <v>9846</v>
      </c>
      <c r="V1890" t="s">
        <v>9847</v>
      </c>
      <c r="W1890" t="s">
        <v>3580</v>
      </c>
      <c r="X1890" t="s">
        <v>56</v>
      </c>
      <c r="Y1890" t="s">
        <v>57</v>
      </c>
      <c r="Z1890">
        <v>43989</v>
      </c>
      <c r="AD1890">
        <v>43936</v>
      </c>
      <c r="AF1890" t="s">
        <v>9848</v>
      </c>
      <c r="AG1890" t="s">
        <v>64</v>
      </c>
      <c r="AH1890" t="s">
        <v>304</v>
      </c>
      <c r="AN1890" t="s">
        <v>58</v>
      </c>
      <c r="AR1890" t="s">
        <v>635</v>
      </c>
    </row>
    <row r="1891" spans="1:44" x14ac:dyDescent="0.2">
      <c r="A1891" t="s">
        <v>3577</v>
      </c>
      <c r="B1891" t="s">
        <v>9849</v>
      </c>
      <c r="C1891">
        <v>43993</v>
      </c>
      <c r="D1891" t="s">
        <v>4890</v>
      </c>
      <c r="E1891" t="s">
        <v>47</v>
      </c>
      <c r="F1891" t="s">
        <v>3577</v>
      </c>
      <c r="G1891" t="s">
        <v>49</v>
      </c>
      <c r="H1891" t="s">
        <v>49</v>
      </c>
      <c r="I1891" t="s">
        <v>60</v>
      </c>
      <c r="J1891" t="s">
        <v>73</v>
      </c>
      <c r="L1891" t="s">
        <v>9850</v>
      </c>
      <c r="M1891" t="s">
        <v>52</v>
      </c>
      <c r="N1891" t="s">
        <v>62</v>
      </c>
      <c r="O1891" t="s">
        <v>9851</v>
      </c>
      <c r="P1891" t="s">
        <v>53</v>
      </c>
      <c r="Q1891" t="s">
        <v>262</v>
      </c>
      <c r="S1891" t="s">
        <v>240</v>
      </c>
      <c r="W1891" t="s">
        <v>3580</v>
      </c>
      <c r="X1891" t="s">
        <v>56</v>
      </c>
      <c r="Y1891" t="s">
        <v>57</v>
      </c>
      <c r="Z1891">
        <v>43989</v>
      </c>
      <c r="AD1891">
        <v>43979</v>
      </c>
      <c r="AE1891">
        <v>43992</v>
      </c>
      <c r="AF1891" t="s">
        <v>9852</v>
      </c>
      <c r="AG1891" t="s">
        <v>64</v>
      </c>
      <c r="AH1891" t="s">
        <v>2361</v>
      </c>
      <c r="AN1891" t="s">
        <v>58</v>
      </c>
    </row>
    <row r="1892" spans="1:44" x14ac:dyDescent="0.2">
      <c r="A1892" t="s">
        <v>3577</v>
      </c>
      <c r="B1892" t="s">
        <v>9853</v>
      </c>
      <c r="C1892">
        <v>44004</v>
      </c>
      <c r="D1892" t="s">
        <v>4335</v>
      </c>
      <c r="E1892" t="s">
        <v>47</v>
      </c>
      <c r="F1892" t="s">
        <v>3577</v>
      </c>
      <c r="G1892" t="s">
        <v>49</v>
      </c>
      <c r="H1892" t="s">
        <v>49</v>
      </c>
      <c r="I1892" t="s">
        <v>60</v>
      </c>
      <c r="J1892" t="s">
        <v>73</v>
      </c>
      <c r="L1892" t="s">
        <v>9854</v>
      </c>
      <c r="M1892" t="s">
        <v>52</v>
      </c>
      <c r="N1892" t="s">
        <v>62</v>
      </c>
      <c r="O1892" t="s">
        <v>9855</v>
      </c>
      <c r="P1892" t="s">
        <v>53</v>
      </c>
      <c r="Q1892" t="s">
        <v>63</v>
      </c>
      <c r="R1892" t="s">
        <v>9856</v>
      </c>
      <c r="S1892" t="s">
        <v>9857</v>
      </c>
      <c r="T1892" t="s">
        <v>9858</v>
      </c>
      <c r="V1892" t="s">
        <v>9847</v>
      </c>
      <c r="W1892" t="s">
        <v>3580</v>
      </c>
      <c r="X1892" t="s">
        <v>56</v>
      </c>
      <c r="Y1892" t="s">
        <v>57</v>
      </c>
      <c r="Z1892">
        <v>44003</v>
      </c>
      <c r="AD1892">
        <v>43981</v>
      </c>
      <c r="AE1892">
        <v>43981</v>
      </c>
      <c r="AF1892" t="s">
        <v>9859</v>
      </c>
      <c r="AG1892" t="s">
        <v>64</v>
      </c>
      <c r="AH1892" t="s">
        <v>623</v>
      </c>
      <c r="AN1892" t="s">
        <v>58</v>
      </c>
    </row>
    <row r="1893" spans="1:44" x14ac:dyDescent="0.2">
      <c r="A1893" t="s">
        <v>3577</v>
      </c>
      <c r="B1893" t="s">
        <v>9860</v>
      </c>
      <c r="C1893">
        <v>44011</v>
      </c>
      <c r="D1893" t="s">
        <v>4335</v>
      </c>
      <c r="E1893" t="s">
        <v>227</v>
      </c>
      <c r="F1893" t="s">
        <v>3577</v>
      </c>
      <c r="G1893" t="s">
        <v>49</v>
      </c>
      <c r="H1893" t="s">
        <v>49</v>
      </c>
      <c r="I1893" t="s">
        <v>60</v>
      </c>
      <c r="J1893" t="s">
        <v>73</v>
      </c>
      <c r="L1893" t="s">
        <v>9861</v>
      </c>
      <c r="M1893" t="s">
        <v>52</v>
      </c>
      <c r="N1893" t="s">
        <v>62</v>
      </c>
      <c r="O1893" t="s">
        <v>9862</v>
      </c>
      <c r="P1893" t="s">
        <v>53</v>
      </c>
      <c r="Q1893" t="s">
        <v>262</v>
      </c>
      <c r="S1893" t="s">
        <v>9863</v>
      </c>
      <c r="W1893" t="s">
        <v>3580</v>
      </c>
      <c r="X1893" t="s">
        <v>56</v>
      </c>
      <c r="Y1893" t="s">
        <v>57</v>
      </c>
      <c r="Z1893">
        <v>44010</v>
      </c>
      <c r="AF1893" t="s">
        <v>9864</v>
      </c>
      <c r="AG1893" t="s">
        <v>64</v>
      </c>
      <c r="AH1893" t="s">
        <v>2435</v>
      </c>
      <c r="AN1893" t="s">
        <v>58</v>
      </c>
    </row>
    <row r="1894" spans="1:44" x14ac:dyDescent="0.2">
      <c r="A1894" t="s">
        <v>3577</v>
      </c>
      <c r="B1894" t="s">
        <v>9865</v>
      </c>
      <c r="C1894">
        <v>44028</v>
      </c>
      <c r="D1894" t="s">
        <v>4335</v>
      </c>
      <c r="E1894" t="s">
        <v>227</v>
      </c>
      <c r="F1894" t="s">
        <v>3577</v>
      </c>
      <c r="G1894" t="s">
        <v>49</v>
      </c>
      <c r="H1894" t="s">
        <v>49</v>
      </c>
      <c r="K1894" t="s">
        <v>8626</v>
      </c>
      <c r="L1894" t="s">
        <v>9866</v>
      </c>
      <c r="M1894" t="s">
        <v>52</v>
      </c>
      <c r="N1894" t="s">
        <v>62</v>
      </c>
      <c r="P1894" t="s">
        <v>53</v>
      </c>
      <c r="S1894" t="s">
        <v>740</v>
      </c>
      <c r="W1894" t="s">
        <v>3580</v>
      </c>
      <c r="X1894" t="s">
        <v>56</v>
      </c>
      <c r="Y1894" t="s">
        <v>57</v>
      </c>
      <c r="Z1894">
        <v>44024</v>
      </c>
      <c r="AC1894">
        <v>43899</v>
      </c>
      <c r="AG1894" t="s">
        <v>145</v>
      </c>
      <c r="AN1894" t="s">
        <v>58</v>
      </c>
      <c r="AR1894" t="s">
        <v>9867</v>
      </c>
    </row>
    <row r="1895" spans="1:44" x14ac:dyDescent="0.2">
      <c r="A1895" t="s">
        <v>3577</v>
      </c>
      <c r="B1895" t="s">
        <v>9868</v>
      </c>
      <c r="C1895">
        <v>44031</v>
      </c>
      <c r="D1895" t="s">
        <v>3576</v>
      </c>
      <c r="E1895" t="s">
        <v>227</v>
      </c>
      <c r="F1895" t="s">
        <v>3577</v>
      </c>
      <c r="G1895" t="s">
        <v>49</v>
      </c>
      <c r="H1895" t="s">
        <v>49</v>
      </c>
      <c r="I1895" t="s">
        <v>60</v>
      </c>
      <c r="J1895" t="s">
        <v>73</v>
      </c>
      <c r="L1895" t="s">
        <v>9869</v>
      </c>
      <c r="M1895" t="s">
        <v>52</v>
      </c>
      <c r="N1895" t="s">
        <v>62</v>
      </c>
      <c r="O1895" t="s">
        <v>9870</v>
      </c>
      <c r="P1895" t="s">
        <v>53</v>
      </c>
      <c r="Q1895" t="s">
        <v>63</v>
      </c>
      <c r="S1895" t="s">
        <v>863</v>
      </c>
      <c r="T1895" t="s">
        <v>9871</v>
      </c>
      <c r="V1895" t="s">
        <v>9872</v>
      </c>
      <c r="W1895" t="s">
        <v>3580</v>
      </c>
      <c r="X1895" t="s">
        <v>56</v>
      </c>
      <c r="Y1895" t="s">
        <v>57</v>
      </c>
      <c r="Z1895">
        <v>44031</v>
      </c>
      <c r="AD1895">
        <v>44026</v>
      </c>
      <c r="AE1895">
        <v>44032</v>
      </c>
      <c r="AF1895" t="s">
        <v>9873</v>
      </c>
      <c r="AG1895" t="s">
        <v>145</v>
      </c>
      <c r="AN1895" t="s">
        <v>58</v>
      </c>
    </row>
    <row r="1896" spans="1:44" x14ac:dyDescent="0.2">
      <c r="A1896" t="s">
        <v>3577</v>
      </c>
      <c r="B1896" t="s">
        <v>9874</v>
      </c>
      <c r="C1896">
        <v>44046</v>
      </c>
      <c r="D1896" t="s">
        <v>4335</v>
      </c>
      <c r="E1896" t="s">
        <v>227</v>
      </c>
      <c r="F1896" t="s">
        <v>3577</v>
      </c>
      <c r="G1896" t="s">
        <v>49</v>
      </c>
      <c r="H1896" t="s">
        <v>49</v>
      </c>
      <c r="I1896" t="s">
        <v>60</v>
      </c>
      <c r="J1896" t="s">
        <v>95</v>
      </c>
      <c r="L1896" t="s">
        <v>9875</v>
      </c>
      <c r="M1896" t="s">
        <v>52</v>
      </c>
      <c r="N1896" t="s">
        <v>62</v>
      </c>
      <c r="O1896" t="s">
        <v>4337</v>
      </c>
      <c r="P1896" t="s">
        <v>53</v>
      </c>
      <c r="Q1896" t="s">
        <v>442</v>
      </c>
      <c r="S1896" t="s">
        <v>231</v>
      </c>
      <c r="W1896" t="s">
        <v>3580</v>
      </c>
      <c r="X1896" t="s">
        <v>56</v>
      </c>
      <c r="Y1896" t="s">
        <v>57</v>
      </c>
      <c r="Z1896">
        <v>44045</v>
      </c>
      <c r="AD1896">
        <v>44043</v>
      </c>
      <c r="AE1896">
        <v>44045</v>
      </c>
      <c r="AF1896" t="s">
        <v>9876</v>
      </c>
      <c r="AG1896" t="s">
        <v>64</v>
      </c>
      <c r="AH1896" t="s">
        <v>9877</v>
      </c>
      <c r="AN1896" t="s">
        <v>58</v>
      </c>
    </row>
    <row r="1897" spans="1:44" x14ac:dyDescent="0.2">
      <c r="A1897" t="s">
        <v>3577</v>
      </c>
      <c r="B1897" t="s">
        <v>9878</v>
      </c>
      <c r="C1897">
        <v>44048</v>
      </c>
      <c r="D1897" t="s">
        <v>4890</v>
      </c>
      <c r="E1897" t="s">
        <v>47</v>
      </c>
      <c r="F1897" t="s">
        <v>3577</v>
      </c>
      <c r="G1897" t="s">
        <v>49</v>
      </c>
      <c r="H1897" t="s">
        <v>49</v>
      </c>
      <c r="I1897" t="s">
        <v>60</v>
      </c>
      <c r="J1897" t="s">
        <v>95</v>
      </c>
      <c r="L1897" t="s">
        <v>9879</v>
      </c>
      <c r="M1897" t="s">
        <v>52</v>
      </c>
      <c r="N1897" t="s">
        <v>62</v>
      </c>
      <c r="O1897" t="s">
        <v>9880</v>
      </c>
      <c r="P1897" t="s">
        <v>53</v>
      </c>
      <c r="Q1897" t="s">
        <v>442</v>
      </c>
      <c r="S1897" t="s">
        <v>263</v>
      </c>
      <c r="W1897" t="s">
        <v>3580</v>
      </c>
      <c r="X1897" t="s">
        <v>56</v>
      </c>
      <c r="Y1897" t="s">
        <v>57</v>
      </c>
      <c r="Z1897">
        <v>44045</v>
      </c>
      <c r="AD1897">
        <v>44044</v>
      </c>
      <c r="AE1897">
        <v>44044</v>
      </c>
      <c r="AG1897" t="s">
        <v>64</v>
      </c>
      <c r="AH1897" t="s">
        <v>633</v>
      </c>
      <c r="AN1897" t="s">
        <v>58</v>
      </c>
    </row>
    <row r="1898" spans="1:44" x14ac:dyDescent="0.2">
      <c r="A1898" t="s">
        <v>3577</v>
      </c>
      <c r="B1898" t="s">
        <v>9881</v>
      </c>
      <c r="C1898">
        <v>44048</v>
      </c>
      <c r="D1898" t="s">
        <v>4335</v>
      </c>
      <c r="E1898" t="s">
        <v>227</v>
      </c>
      <c r="F1898" t="s">
        <v>3577</v>
      </c>
      <c r="G1898" t="s">
        <v>49</v>
      </c>
      <c r="I1898" t="s">
        <v>60</v>
      </c>
      <c r="J1898" t="s">
        <v>95</v>
      </c>
      <c r="K1898" t="s">
        <v>2954</v>
      </c>
      <c r="L1898" t="s">
        <v>9882</v>
      </c>
      <c r="M1898" t="s">
        <v>52</v>
      </c>
      <c r="N1898" t="s">
        <v>62</v>
      </c>
      <c r="P1898" t="s">
        <v>53</v>
      </c>
      <c r="S1898" t="s">
        <v>427</v>
      </c>
      <c r="W1898" t="s">
        <v>3580</v>
      </c>
      <c r="X1898" t="s">
        <v>56</v>
      </c>
      <c r="Y1898" t="s">
        <v>57</v>
      </c>
      <c r="Z1898">
        <v>44045</v>
      </c>
      <c r="AC1898">
        <v>43941</v>
      </c>
      <c r="AG1898" t="s">
        <v>145</v>
      </c>
      <c r="AN1898" t="s">
        <v>58</v>
      </c>
      <c r="AR1898" t="s">
        <v>9883</v>
      </c>
    </row>
    <row r="1899" spans="1:44" x14ac:dyDescent="0.2">
      <c r="A1899" t="s">
        <v>3577</v>
      </c>
      <c r="B1899" t="s">
        <v>9884</v>
      </c>
      <c r="C1899">
        <v>44054</v>
      </c>
      <c r="D1899" t="s">
        <v>3576</v>
      </c>
      <c r="E1899" t="s">
        <v>47</v>
      </c>
      <c r="F1899" t="s">
        <v>3577</v>
      </c>
      <c r="G1899" t="s">
        <v>49</v>
      </c>
      <c r="H1899" t="s">
        <v>49</v>
      </c>
      <c r="I1899" t="s">
        <v>60</v>
      </c>
      <c r="J1899" t="s">
        <v>73</v>
      </c>
      <c r="L1899" t="s">
        <v>9885</v>
      </c>
      <c r="M1899" t="s">
        <v>52</v>
      </c>
      <c r="N1899" t="s">
        <v>62</v>
      </c>
      <c r="O1899" t="s">
        <v>9886</v>
      </c>
      <c r="P1899" t="s">
        <v>53</v>
      </c>
      <c r="Q1899" t="s">
        <v>262</v>
      </c>
      <c r="S1899" t="s">
        <v>769</v>
      </c>
      <c r="W1899" t="s">
        <v>3580</v>
      </c>
      <c r="X1899" t="s">
        <v>56</v>
      </c>
      <c r="Y1899" t="s">
        <v>57</v>
      </c>
      <c r="Z1899">
        <v>44052</v>
      </c>
      <c r="AD1899">
        <v>44054</v>
      </c>
      <c r="AE1899">
        <v>44054</v>
      </c>
      <c r="AF1899" t="s">
        <v>9887</v>
      </c>
      <c r="AG1899" t="s">
        <v>64</v>
      </c>
      <c r="AH1899" t="s">
        <v>3071</v>
      </c>
      <c r="AN1899" t="s">
        <v>58</v>
      </c>
    </row>
    <row r="1900" spans="1:44" x14ac:dyDescent="0.2">
      <c r="A1900" t="s">
        <v>3577</v>
      </c>
      <c r="B1900" t="s">
        <v>9888</v>
      </c>
      <c r="C1900">
        <v>44056</v>
      </c>
      <c r="D1900" t="s">
        <v>3576</v>
      </c>
      <c r="E1900" t="s">
        <v>47</v>
      </c>
      <c r="F1900" t="s">
        <v>3577</v>
      </c>
      <c r="G1900" t="s">
        <v>49</v>
      </c>
      <c r="H1900" t="s">
        <v>49</v>
      </c>
      <c r="I1900" t="s">
        <v>60</v>
      </c>
      <c r="J1900" t="s">
        <v>73</v>
      </c>
      <c r="L1900" t="s">
        <v>9889</v>
      </c>
      <c r="M1900" t="s">
        <v>52</v>
      </c>
      <c r="N1900" t="s">
        <v>62</v>
      </c>
      <c r="O1900" t="s">
        <v>9890</v>
      </c>
      <c r="P1900" t="s">
        <v>53</v>
      </c>
      <c r="Q1900" t="s">
        <v>63</v>
      </c>
      <c r="S1900" t="s">
        <v>693</v>
      </c>
      <c r="W1900" t="s">
        <v>3580</v>
      </c>
      <c r="X1900" t="s">
        <v>56</v>
      </c>
      <c r="Y1900" t="s">
        <v>57</v>
      </c>
      <c r="Z1900">
        <v>44052</v>
      </c>
      <c r="AD1900">
        <v>44050</v>
      </c>
      <c r="AE1900">
        <v>44056</v>
      </c>
      <c r="AF1900" t="s">
        <v>9891</v>
      </c>
      <c r="AG1900" t="s">
        <v>64</v>
      </c>
      <c r="AH1900" t="s">
        <v>2376</v>
      </c>
      <c r="AN1900" t="s">
        <v>58</v>
      </c>
    </row>
    <row r="1901" spans="1:44" x14ac:dyDescent="0.2">
      <c r="A1901" t="s">
        <v>3577</v>
      </c>
      <c r="B1901" t="s">
        <v>9892</v>
      </c>
      <c r="C1901">
        <v>44062</v>
      </c>
      <c r="D1901" t="s">
        <v>3576</v>
      </c>
      <c r="E1901" t="s">
        <v>69</v>
      </c>
      <c r="F1901" t="s">
        <v>3577</v>
      </c>
      <c r="G1901" t="s">
        <v>49</v>
      </c>
      <c r="H1901" t="s">
        <v>49</v>
      </c>
      <c r="I1901" t="s">
        <v>60</v>
      </c>
      <c r="J1901" t="s">
        <v>73</v>
      </c>
      <c r="K1901" t="s">
        <v>9893</v>
      </c>
      <c r="L1901" t="s">
        <v>9894</v>
      </c>
      <c r="M1901" t="s">
        <v>52</v>
      </c>
      <c r="N1901" t="s">
        <v>62</v>
      </c>
      <c r="O1901" t="s">
        <v>9880</v>
      </c>
      <c r="P1901" t="s">
        <v>53</v>
      </c>
      <c r="Q1901" t="s">
        <v>63</v>
      </c>
      <c r="S1901" t="s">
        <v>740</v>
      </c>
      <c r="W1901" t="s">
        <v>3580</v>
      </c>
      <c r="X1901" t="s">
        <v>56</v>
      </c>
      <c r="Y1901" t="s">
        <v>57</v>
      </c>
      <c r="Z1901">
        <v>44059</v>
      </c>
      <c r="AC1901">
        <v>43954</v>
      </c>
      <c r="AD1901">
        <v>44061</v>
      </c>
      <c r="AE1901">
        <v>44061</v>
      </c>
      <c r="AG1901" t="s">
        <v>64</v>
      </c>
      <c r="AH1901" t="s">
        <v>1036</v>
      </c>
      <c r="AN1901" t="s">
        <v>58</v>
      </c>
      <c r="AR1901" t="s">
        <v>9895</v>
      </c>
    </row>
    <row r="1902" spans="1:44" x14ac:dyDescent="0.2">
      <c r="A1902" t="s">
        <v>3577</v>
      </c>
      <c r="B1902" t="s">
        <v>9896</v>
      </c>
      <c r="C1902">
        <v>44065</v>
      </c>
      <c r="D1902" t="s">
        <v>3576</v>
      </c>
      <c r="E1902" t="s">
        <v>227</v>
      </c>
      <c r="F1902" t="s">
        <v>3577</v>
      </c>
      <c r="G1902" t="s">
        <v>49</v>
      </c>
      <c r="H1902" t="s">
        <v>49</v>
      </c>
      <c r="I1902" t="s">
        <v>60</v>
      </c>
      <c r="J1902" t="s">
        <v>73</v>
      </c>
      <c r="L1902" t="s">
        <v>9897</v>
      </c>
      <c r="M1902" t="s">
        <v>52</v>
      </c>
      <c r="N1902" t="s">
        <v>62</v>
      </c>
      <c r="O1902" t="s">
        <v>9898</v>
      </c>
      <c r="P1902" t="s">
        <v>53</v>
      </c>
      <c r="Q1902" t="s">
        <v>63</v>
      </c>
      <c r="S1902" t="s">
        <v>9899</v>
      </c>
      <c r="T1902" t="s">
        <v>9900</v>
      </c>
      <c r="V1902" t="s">
        <v>9901</v>
      </c>
      <c r="W1902" t="s">
        <v>3580</v>
      </c>
      <c r="X1902" t="s">
        <v>56</v>
      </c>
      <c r="Y1902" t="s">
        <v>57</v>
      </c>
      <c r="Z1902">
        <v>44059</v>
      </c>
      <c r="AD1902">
        <v>44062</v>
      </c>
      <c r="AE1902">
        <v>44063</v>
      </c>
      <c r="AF1902" t="s">
        <v>9902</v>
      </c>
      <c r="AG1902" t="s">
        <v>64</v>
      </c>
      <c r="AH1902" t="s">
        <v>375</v>
      </c>
      <c r="AN1902" t="s">
        <v>58</v>
      </c>
    </row>
    <row r="1903" spans="1:44" x14ac:dyDescent="0.2">
      <c r="A1903" t="s">
        <v>3577</v>
      </c>
      <c r="B1903" t="s">
        <v>9903</v>
      </c>
      <c r="C1903">
        <v>44068</v>
      </c>
      <c r="D1903" t="s">
        <v>4335</v>
      </c>
      <c r="E1903" t="s">
        <v>227</v>
      </c>
      <c r="F1903" t="s">
        <v>3577</v>
      </c>
      <c r="G1903" t="s">
        <v>49</v>
      </c>
      <c r="H1903" t="s">
        <v>49</v>
      </c>
      <c r="I1903" t="s">
        <v>60</v>
      </c>
      <c r="J1903" t="s">
        <v>95</v>
      </c>
      <c r="L1903" t="s">
        <v>9904</v>
      </c>
      <c r="M1903" t="s">
        <v>52</v>
      </c>
      <c r="N1903" t="s">
        <v>62</v>
      </c>
      <c r="O1903" t="s">
        <v>9905</v>
      </c>
      <c r="P1903" t="s">
        <v>53</v>
      </c>
      <c r="Q1903" t="s">
        <v>442</v>
      </c>
      <c r="S1903" t="s">
        <v>6546</v>
      </c>
      <c r="W1903" t="s">
        <v>3580</v>
      </c>
      <c r="X1903" t="s">
        <v>56</v>
      </c>
      <c r="Y1903" t="s">
        <v>57</v>
      </c>
      <c r="Z1903">
        <v>44066</v>
      </c>
      <c r="AD1903">
        <v>44066</v>
      </c>
      <c r="AE1903">
        <v>44068</v>
      </c>
      <c r="AF1903" t="s">
        <v>9906</v>
      </c>
      <c r="AG1903" t="s">
        <v>64</v>
      </c>
      <c r="AH1903" t="s">
        <v>493</v>
      </c>
      <c r="AN1903" t="s">
        <v>58</v>
      </c>
      <c r="AR1903" t="s">
        <v>9907</v>
      </c>
    </row>
    <row r="1904" spans="1:44" x14ac:dyDescent="0.2">
      <c r="A1904" t="s">
        <v>3577</v>
      </c>
      <c r="B1904" t="s">
        <v>9908</v>
      </c>
      <c r="C1904">
        <v>44082</v>
      </c>
      <c r="D1904" t="s">
        <v>4890</v>
      </c>
      <c r="E1904" t="s">
        <v>227</v>
      </c>
      <c r="F1904" t="s">
        <v>3577</v>
      </c>
      <c r="G1904" t="s">
        <v>49</v>
      </c>
      <c r="H1904" t="s">
        <v>49</v>
      </c>
      <c r="I1904" t="s">
        <v>60</v>
      </c>
      <c r="J1904" t="s">
        <v>73</v>
      </c>
      <c r="M1904" t="s">
        <v>52</v>
      </c>
      <c r="N1904" t="s">
        <v>62</v>
      </c>
      <c r="O1904" t="s">
        <v>9909</v>
      </c>
      <c r="P1904" t="s">
        <v>53</v>
      </c>
      <c r="Q1904" t="s">
        <v>262</v>
      </c>
      <c r="S1904" t="s">
        <v>489</v>
      </c>
      <c r="W1904" t="s">
        <v>3580</v>
      </c>
      <c r="X1904" t="s">
        <v>56</v>
      </c>
      <c r="Y1904" t="s">
        <v>57</v>
      </c>
      <c r="Z1904">
        <v>44080</v>
      </c>
      <c r="AD1904">
        <v>44082</v>
      </c>
      <c r="AE1904">
        <v>44082</v>
      </c>
      <c r="AG1904" t="s">
        <v>64</v>
      </c>
      <c r="AH1904" t="s">
        <v>633</v>
      </c>
      <c r="AN1904" t="s">
        <v>58</v>
      </c>
    </row>
    <row r="1905" spans="1:44" x14ac:dyDescent="0.2">
      <c r="A1905" t="s">
        <v>3577</v>
      </c>
      <c r="B1905" t="s">
        <v>9910</v>
      </c>
      <c r="C1905">
        <v>44084</v>
      </c>
      <c r="D1905" t="s">
        <v>4890</v>
      </c>
      <c r="E1905" t="s">
        <v>47</v>
      </c>
      <c r="F1905" t="s">
        <v>3577</v>
      </c>
      <c r="G1905" t="s">
        <v>49</v>
      </c>
      <c r="H1905" t="s">
        <v>49</v>
      </c>
      <c r="I1905" t="s">
        <v>60</v>
      </c>
      <c r="J1905" t="s">
        <v>73</v>
      </c>
      <c r="L1905" t="s">
        <v>9911</v>
      </c>
      <c r="M1905" t="s">
        <v>52</v>
      </c>
      <c r="N1905" t="s">
        <v>62</v>
      </c>
      <c r="O1905" t="s">
        <v>9912</v>
      </c>
      <c r="P1905" t="s">
        <v>53</v>
      </c>
      <c r="Q1905" t="s">
        <v>112</v>
      </c>
      <c r="S1905" t="s">
        <v>362</v>
      </c>
      <c r="W1905" t="s">
        <v>3580</v>
      </c>
      <c r="X1905" t="s">
        <v>56</v>
      </c>
      <c r="Y1905" t="s">
        <v>57</v>
      </c>
      <c r="Z1905">
        <v>44080</v>
      </c>
      <c r="AD1905">
        <v>44082</v>
      </c>
      <c r="AE1905">
        <v>44082</v>
      </c>
      <c r="AF1905" t="s">
        <v>9913</v>
      </c>
      <c r="AG1905" t="s">
        <v>64</v>
      </c>
      <c r="AH1905" t="s">
        <v>9914</v>
      </c>
      <c r="AN1905" t="s">
        <v>58</v>
      </c>
      <c r="AR1905" t="s">
        <v>9915</v>
      </c>
    </row>
    <row r="1906" spans="1:44" x14ac:dyDescent="0.2">
      <c r="A1906" t="s">
        <v>3577</v>
      </c>
      <c r="B1906" t="s">
        <v>9916</v>
      </c>
      <c r="C1906">
        <v>44087</v>
      </c>
      <c r="D1906" t="s">
        <v>3576</v>
      </c>
      <c r="E1906" t="s">
        <v>227</v>
      </c>
      <c r="F1906" t="s">
        <v>3577</v>
      </c>
      <c r="G1906" t="s">
        <v>49</v>
      </c>
      <c r="H1906" t="s">
        <v>49</v>
      </c>
      <c r="I1906" t="s">
        <v>60</v>
      </c>
      <c r="J1906" t="s">
        <v>73</v>
      </c>
      <c r="M1906" t="s">
        <v>52</v>
      </c>
      <c r="N1906" t="s">
        <v>62</v>
      </c>
      <c r="O1906" t="s">
        <v>9880</v>
      </c>
      <c r="P1906" t="s">
        <v>53</v>
      </c>
      <c r="Q1906" t="s">
        <v>63</v>
      </c>
      <c r="S1906" t="s">
        <v>9917</v>
      </c>
      <c r="T1906" t="s">
        <v>9900</v>
      </c>
      <c r="W1906" t="s">
        <v>3580</v>
      </c>
      <c r="X1906" t="s">
        <v>56</v>
      </c>
      <c r="Y1906" t="s">
        <v>57</v>
      </c>
      <c r="Z1906">
        <v>44087</v>
      </c>
      <c r="AF1906" t="s">
        <v>9918</v>
      </c>
      <c r="AG1906" t="s">
        <v>64</v>
      </c>
      <c r="AH1906" t="s">
        <v>2078</v>
      </c>
      <c r="AN1906" t="s">
        <v>58</v>
      </c>
    </row>
    <row r="1907" spans="1:44" x14ac:dyDescent="0.2">
      <c r="A1907" t="s">
        <v>3577</v>
      </c>
      <c r="B1907" t="s">
        <v>9919</v>
      </c>
      <c r="C1907">
        <v>44093</v>
      </c>
      <c r="D1907" t="s">
        <v>3576</v>
      </c>
      <c r="E1907" t="s">
        <v>227</v>
      </c>
      <c r="F1907" t="s">
        <v>48</v>
      </c>
      <c r="G1907" t="s">
        <v>49</v>
      </c>
      <c r="H1907" t="s">
        <v>49</v>
      </c>
      <c r="I1907" t="s">
        <v>60</v>
      </c>
      <c r="J1907" t="s">
        <v>73</v>
      </c>
      <c r="M1907" t="s">
        <v>52</v>
      </c>
      <c r="N1907" t="s">
        <v>62</v>
      </c>
      <c r="O1907" t="s">
        <v>9920</v>
      </c>
      <c r="P1907" t="s">
        <v>53</v>
      </c>
      <c r="Q1907" t="s">
        <v>63</v>
      </c>
      <c r="S1907" t="s">
        <v>9921</v>
      </c>
      <c r="W1907" t="s">
        <v>3580</v>
      </c>
      <c r="X1907" t="s">
        <v>56</v>
      </c>
      <c r="Y1907" t="s">
        <v>57</v>
      </c>
      <c r="Z1907">
        <v>44087</v>
      </c>
      <c r="AF1907" t="s">
        <v>9922</v>
      </c>
      <c r="AG1907" t="s">
        <v>64</v>
      </c>
      <c r="AH1907" t="s">
        <v>633</v>
      </c>
      <c r="AN1907" t="s">
        <v>58</v>
      </c>
    </row>
    <row r="1908" spans="1:44" x14ac:dyDescent="0.2">
      <c r="A1908" t="s">
        <v>3577</v>
      </c>
      <c r="B1908" t="s">
        <v>9923</v>
      </c>
      <c r="C1908">
        <v>44096</v>
      </c>
      <c r="D1908" t="s">
        <v>4890</v>
      </c>
      <c r="E1908" t="s">
        <v>47</v>
      </c>
      <c r="F1908" t="s">
        <v>3577</v>
      </c>
      <c r="G1908" t="s">
        <v>49</v>
      </c>
      <c r="H1908" t="s">
        <v>49</v>
      </c>
      <c r="I1908" t="s">
        <v>60</v>
      </c>
      <c r="J1908" t="s">
        <v>95</v>
      </c>
      <c r="L1908" t="s">
        <v>9924</v>
      </c>
      <c r="M1908" t="s">
        <v>52</v>
      </c>
      <c r="N1908" t="s">
        <v>62</v>
      </c>
      <c r="O1908" t="s">
        <v>9880</v>
      </c>
      <c r="P1908" t="s">
        <v>53</v>
      </c>
      <c r="Q1908" t="s">
        <v>1175</v>
      </c>
      <c r="S1908" t="s">
        <v>489</v>
      </c>
      <c r="W1908" t="s">
        <v>3580</v>
      </c>
      <c r="X1908" t="s">
        <v>56</v>
      </c>
      <c r="Y1908" t="s">
        <v>57</v>
      </c>
      <c r="Z1908">
        <v>44094</v>
      </c>
      <c r="AD1908">
        <v>44089</v>
      </c>
      <c r="AE1908">
        <v>44095</v>
      </c>
      <c r="AF1908" t="s">
        <v>9925</v>
      </c>
      <c r="AG1908" t="s">
        <v>64</v>
      </c>
      <c r="AH1908" t="s">
        <v>9926</v>
      </c>
      <c r="AN1908" t="s">
        <v>58</v>
      </c>
      <c r="AR1908" t="s">
        <v>9927</v>
      </c>
    </row>
    <row r="1909" spans="1:44" x14ac:dyDescent="0.2">
      <c r="A1909" t="s">
        <v>3577</v>
      </c>
      <c r="B1909" t="s">
        <v>9928</v>
      </c>
      <c r="C1909">
        <v>44096</v>
      </c>
      <c r="D1909" t="s">
        <v>3576</v>
      </c>
      <c r="E1909" t="s">
        <v>227</v>
      </c>
      <c r="F1909" t="s">
        <v>3577</v>
      </c>
      <c r="G1909" t="s">
        <v>49</v>
      </c>
      <c r="H1909" t="s">
        <v>49</v>
      </c>
      <c r="I1909" t="s">
        <v>60</v>
      </c>
      <c r="J1909" t="s">
        <v>73</v>
      </c>
      <c r="L1909" t="s">
        <v>9929</v>
      </c>
      <c r="M1909" t="s">
        <v>52</v>
      </c>
      <c r="N1909" t="s">
        <v>62</v>
      </c>
      <c r="O1909" t="s">
        <v>9880</v>
      </c>
      <c r="P1909" t="s">
        <v>53</v>
      </c>
      <c r="Q1909" t="s">
        <v>63</v>
      </c>
      <c r="S1909" t="s">
        <v>336</v>
      </c>
      <c r="T1909" t="s">
        <v>9871</v>
      </c>
      <c r="W1909" t="s">
        <v>3580</v>
      </c>
      <c r="X1909" t="s">
        <v>56</v>
      </c>
      <c r="Y1909" t="s">
        <v>57</v>
      </c>
      <c r="Z1909">
        <v>44094</v>
      </c>
      <c r="AD1909">
        <v>44091</v>
      </c>
      <c r="AE1909">
        <v>44091</v>
      </c>
      <c r="AG1909" t="s">
        <v>64</v>
      </c>
      <c r="AH1909" t="s">
        <v>1857</v>
      </c>
      <c r="AN1909" t="s">
        <v>58</v>
      </c>
      <c r="AR1909" t="s">
        <v>9930</v>
      </c>
    </row>
    <row r="1910" spans="1:44" x14ac:dyDescent="0.2">
      <c r="A1910" t="s">
        <v>3577</v>
      </c>
      <c r="B1910" t="s">
        <v>9931</v>
      </c>
      <c r="C1910">
        <v>44098</v>
      </c>
      <c r="D1910" t="s">
        <v>4890</v>
      </c>
      <c r="E1910" t="s">
        <v>47</v>
      </c>
      <c r="F1910" t="s">
        <v>3577</v>
      </c>
      <c r="G1910" t="s">
        <v>49</v>
      </c>
      <c r="H1910" t="s">
        <v>49</v>
      </c>
      <c r="I1910" t="s">
        <v>60</v>
      </c>
      <c r="J1910" t="s">
        <v>73</v>
      </c>
      <c r="L1910" t="s">
        <v>9932</v>
      </c>
      <c r="M1910" t="s">
        <v>52</v>
      </c>
      <c r="N1910" t="s">
        <v>62</v>
      </c>
      <c r="O1910" t="s">
        <v>5302</v>
      </c>
      <c r="P1910" t="s">
        <v>53</v>
      </c>
      <c r="Q1910" t="s">
        <v>262</v>
      </c>
      <c r="S1910" t="s">
        <v>384</v>
      </c>
      <c r="W1910" t="s">
        <v>3580</v>
      </c>
      <c r="X1910" t="s">
        <v>56</v>
      </c>
      <c r="Y1910" t="s">
        <v>57</v>
      </c>
      <c r="Z1910">
        <v>44094</v>
      </c>
      <c r="AD1910">
        <v>44095</v>
      </c>
      <c r="AE1910">
        <v>44095</v>
      </c>
      <c r="AG1910" t="s">
        <v>64</v>
      </c>
      <c r="AH1910" t="s">
        <v>2131</v>
      </c>
      <c r="AN1910" t="s">
        <v>58</v>
      </c>
      <c r="AR1910" t="s">
        <v>9933</v>
      </c>
    </row>
    <row r="1911" spans="1:44" x14ac:dyDescent="0.2">
      <c r="A1911" t="s">
        <v>3577</v>
      </c>
      <c r="B1911" t="s">
        <v>9934</v>
      </c>
      <c r="C1911">
        <v>44098</v>
      </c>
      <c r="D1911" t="s">
        <v>9935</v>
      </c>
      <c r="E1911" t="s">
        <v>47</v>
      </c>
      <c r="F1911" t="s">
        <v>3577</v>
      </c>
      <c r="G1911" t="s">
        <v>49</v>
      </c>
      <c r="H1911" t="s">
        <v>49</v>
      </c>
      <c r="I1911" t="s">
        <v>60</v>
      </c>
      <c r="J1911" t="s">
        <v>95</v>
      </c>
      <c r="L1911" t="s">
        <v>9936</v>
      </c>
      <c r="M1911" t="s">
        <v>52</v>
      </c>
      <c r="N1911" t="s">
        <v>62</v>
      </c>
      <c r="O1911" t="s">
        <v>4337</v>
      </c>
      <c r="P1911" t="s">
        <v>53</v>
      </c>
      <c r="Q1911" t="s">
        <v>442</v>
      </c>
      <c r="S1911" t="s">
        <v>5082</v>
      </c>
      <c r="W1911" t="s">
        <v>3580</v>
      </c>
      <c r="X1911" t="s">
        <v>56</v>
      </c>
      <c r="Y1911" t="s">
        <v>57</v>
      </c>
      <c r="Z1911">
        <v>44094</v>
      </c>
      <c r="AD1911">
        <v>44091</v>
      </c>
      <c r="AE1911">
        <v>44091</v>
      </c>
      <c r="AF1911" t="s">
        <v>9937</v>
      </c>
      <c r="AG1911" t="s">
        <v>64</v>
      </c>
      <c r="AH1911" t="s">
        <v>2890</v>
      </c>
      <c r="AN1911" t="s">
        <v>58</v>
      </c>
    </row>
    <row r="1912" spans="1:44" x14ac:dyDescent="0.2">
      <c r="A1912" t="s">
        <v>3577</v>
      </c>
      <c r="B1912" t="s">
        <v>9938</v>
      </c>
      <c r="C1912">
        <v>44098</v>
      </c>
      <c r="D1912" t="s">
        <v>4890</v>
      </c>
      <c r="E1912" t="s">
        <v>47</v>
      </c>
      <c r="F1912" t="s">
        <v>3577</v>
      </c>
      <c r="G1912" t="s">
        <v>49</v>
      </c>
      <c r="H1912" t="s">
        <v>49</v>
      </c>
      <c r="L1912" t="s">
        <v>9939</v>
      </c>
      <c r="M1912" t="s">
        <v>52</v>
      </c>
      <c r="N1912" t="s">
        <v>62</v>
      </c>
      <c r="O1912" t="s">
        <v>9940</v>
      </c>
      <c r="P1912" t="s">
        <v>53</v>
      </c>
      <c r="S1912" t="s">
        <v>240</v>
      </c>
      <c r="W1912" t="s">
        <v>3580</v>
      </c>
      <c r="X1912" t="s">
        <v>56</v>
      </c>
      <c r="Y1912" t="s">
        <v>57</v>
      </c>
      <c r="Z1912">
        <v>44094</v>
      </c>
      <c r="AD1912">
        <v>44091</v>
      </c>
      <c r="AE1912">
        <v>44091</v>
      </c>
      <c r="AF1912" t="s">
        <v>9941</v>
      </c>
      <c r="AG1912" t="s">
        <v>64</v>
      </c>
      <c r="AH1912" t="s">
        <v>2547</v>
      </c>
      <c r="AN1912" t="s">
        <v>58</v>
      </c>
    </row>
    <row r="1913" spans="1:44" x14ac:dyDescent="0.2">
      <c r="A1913" t="s">
        <v>3577</v>
      </c>
      <c r="B1913" t="s">
        <v>9942</v>
      </c>
      <c r="C1913">
        <v>44098</v>
      </c>
      <c r="D1913" t="s">
        <v>3576</v>
      </c>
      <c r="E1913" t="s">
        <v>227</v>
      </c>
      <c r="F1913" t="s">
        <v>3577</v>
      </c>
      <c r="G1913" t="s">
        <v>49</v>
      </c>
      <c r="H1913" t="s">
        <v>49</v>
      </c>
      <c r="I1913" t="s">
        <v>60</v>
      </c>
      <c r="J1913" t="s">
        <v>73</v>
      </c>
      <c r="L1913" t="s">
        <v>9943</v>
      </c>
      <c r="M1913" t="s">
        <v>52</v>
      </c>
      <c r="N1913" t="s">
        <v>62</v>
      </c>
      <c r="O1913" t="s">
        <v>9944</v>
      </c>
      <c r="P1913" t="s">
        <v>53</v>
      </c>
      <c r="Q1913" t="s">
        <v>63</v>
      </c>
      <c r="S1913" t="s">
        <v>231</v>
      </c>
      <c r="V1913" t="s">
        <v>9945</v>
      </c>
      <c r="W1913" t="s">
        <v>3580</v>
      </c>
      <c r="X1913" t="s">
        <v>56</v>
      </c>
      <c r="Y1913" t="s">
        <v>57</v>
      </c>
      <c r="Z1913">
        <v>44094</v>
      </c>
      <c r="AD1913">
        <v>44093</v>
      </c>
      <c r="AE1913">
        <v>44093</v>
      </c>
      <c r="AF1913" t="s">
        <v>9946</v>
      </c>
      <c r="AG1913" t="s">
        <v>64</v>
      </c>
      <c r="AH1913" t="s">
        <v>719</v>
      </c>
      <c r="AN1913" t="s">
        <v>58</v>
      </c>
      <c r="AR1913" t="s">
        <v>9947</v>
      </c>
    </row>
    <row r="1914" spans="1:44" x14ac:dyDescent="0.2">
      <c r="A1914" t="s">
        <v>3577</v>
      </c>
      <c r="B1914" t="s">
        <v>9948</v>
      </c>
      <c r="C1914">
        <v>44103</v>
      </c>
      <c r="D1914" t="s">
        <v>4890</v>
      </c>
      <c r="E1914" t="s">
        <v>47</v>
      </c>
      <c r="F1914" t="s">
        <v>3577</v>
      </c>
      <c r="G1914" t="s">
        <v>49</v>
      </c>
      <c r="H1914" t="s">
        <v>49</v>
      </c>
      <c r="I1914" t="s">
        <v>60</v>
      </c>
      <c r="J1914" t="s">
        <v>73</v>
      </c>
      <c r="L1914" t="s">
        <v>9949</v>
      </c>
      <c r="M1914" t="s">
        <v>52</v>
      </c>
      <c r="P1914" t="s">
        <v>53</v>
      </c>
      <c r="Q1914" t="s">
        <v>262</v>
      </c>
      <c r="S1914" t="s">
        <v>4965</v>
      </c>
      <c r="W1914" t="s">
        <v>3580</v>
      </c>
      <c r="X1914" t="s">
        <v>56</v>
      </c>
      <c r="Y1914" t="s">
        <v>57</v>
      </c>
      <c r="Z1914">
        <v>44101</v>
      </c>
      <c r="AG1914" t="s">
        <v>145</v>
      </c>
      <c r="AN1914" t="s">
        <v>58</v>
      </c>
      <c r="AR1914" t="s">
        <v>9950</v>
      </c>
    </row>
    <row r="1915" spans="1:44" x14ac:dyDescent="0.2">
      <c r="A1915" t="s">
        <v>3577</v>
      </c>
      <c r="B1915" t="s">
        <v>9951</v>
      </c>
      <c r="C1915">
        <v>44103</v>
      </c>
      <c r="D1915" t="s">
        <v>4335</v>
      </c>
      <c r="E1915" t="s">
        <v>69</v>
      </c>
      <c r="F1915" t="s">
        <v>3577</v>
      </c>
      <c r="G1915" t="s">
        <v>49</v>
      </c>
      <c r="H1915" t="s">
        <v>49</v>
      </c>
      <c r="I1915" t="s">
        <v>60</v>
      </c>
      <c r="J1915" t="s">
        <v>73</v>
      </c>
      <c r="L1915" t="s">
        <v>9952</v>
      </c>
      <c r="M1915" t="s">
        <v>52</v>
      </c>
      <c r="N1915" t="s">
        <v>62</v>
      </c>
      <c r="O1915" t="s">
        <v>9953</v>
      </c>
      <c r="P1915" t="s">
        <v>53</v>
      </c>
      <c r="Q1915" t="s">
        <v>63</v>
      </c>
      <c r="S1915" t="s">
        <v>9954</v>
      </c>
      <c r="V1915" t="s">
        <v>6979</v>
      </c>
      <c r="W1915" t="s">
        <v>3580</v>
      </c>
      <c r="X1915" t="s">
        <v>56</v>
      </c>
      <c r="Y1915" t="s">
        <v>57</v>
      </c>
      <c r="Z1915">
        <v>44101</v>
      </c>
      <c r="AF1915" t="s">
        <v>9955</v>
      </c>
      <c r="AG1915" t="s">
        <v>64</v>
      </c>
      <c r="AH1915" t="s">
        <v>1036</v>
      </c>
      <c r="AN1915" t="s">
        <v>58</v>
      </c>
    </row>
    <row r="1916" spans="1:44" x14ac:dyDescent="0.2">
      <c r="A1916" t="s">
        <v>3577</v>
      </c>
      <c r="B1916" t="s">
        <v>9956</v>
      </c>
      <c r="C1916">
        <v>44106</v>
      </c>
      <c r="D1916" t="s">
        <v>4335</v>
      </c>
      <c r="E1916" t="s">
        <v>227</v>
      </c>
      <c r="F1916" t="s">
        <v>3577</v>
      </c>
      <c r="G1916" t="s">
        <v>49</v>
      </c>
      <c r="I1916" t="s">
        <v>60</v>
      </c>
      <c r="J1916" t="s">
        <v>170</v>
      </c>
      <c r="L1916" t="s">
        <v>9957</v>
      </c>
      <c r="M1916" t="s">
        <v>52</v>
      </c>
      <c r="N1916" t="s">
        <v>62</v>
      </c>
      <c r="P1916" t="s">
        <v>53</v>
      </c>
      <c r="Q1916" t="s">
        <v>63</v>
      </c>
      <c r="S1916" t="s">
        <v>231</v>
      </c>
      <c r="W1916" t="s">
        <v>3580</v>
      </c>
      <c r="X1916" t="s">
        <v>56</v>
      </c>
      <c r="Y1916" t="s">
        <v>57</v>
      </c>
      <c r="Z1916">
        <v>44101</v>
      </c>
      <c r="AG1916" t="s">
        <v>145</v>
      </c>
      <c r="AN1916" t="s">
        <v>58</v>
      </c>
    </row>
    <row r="1917" spans="1:44" x14ac:dyDescent="0.2">
      <c r="A1917" t="s">
        <v>3577</v>
      </c>
      <c r="B1917" t="s">
        <v>9958</v>
      </c>
      <c r="C1917">
        <v>44107</v>
      </c>
      <c r="D1917" t="s">
        <v>3576</v>
      </c>
      <c r="E1917" t="s">
        <v>227</v>
      </c>
      <c r="F1917" t="s">
        <v>3577</v>
      </c>
      <c r="G1917" t="s">
        <v>49</v>
      </c>
      <c r="H1917" t="s">
        <v>49</v>
      </c>
      <c r="I1917" t="s">
        <v>60</v>
      </c>
      <c r="J1917" t="s">
        <v>73</v>
      </c>
      <c r="L1917" t="s">
        <v>9959</v>
      </c>
      <c r="M1917" t="s">
        <v>52</v>
      </c>
      <c r="N1917" t="s">
        <v>62</v>
      </c>
      <c r="O1917" t="s">
        <v>9960</v>
      </c>
      <c r="P1917" t="s">
        <v>53</v>
      </c>
      <c r="Q1917" t="s">
        <v>63</v>
      </c>
      <c r="S1917" t="s">
        <v>9961</v>
      </c>
      <c r="T1917" t="s">
        <v>9871</v>
      </c>
      <c r="V1917" t="s">
        <v>9962</v>
      </c>
      <c r="W1917" t="s">
        <v>3580</v>
      </c>
      <c r="X1917" t="s">
        <v>56</v>
      </c>
      <c r="Y1917" t="s">
        <v>57</v>
      </c>
      <c r="Z1917">
        <v>44101</v>
      </c>
      <c r="AD1917">
        <v>44077</v>
      </c>
      <c r="AE1917">
        <v>44077</v>
      </c>
      <c r="AF1917" t="s">
        <v>9963</v>
      </c>
      <c r="AG1917" t="s">
        <v>64</v>
      </c>
      <c r="AH1917" t="s">
        <v>633</v>
      </c>
      <c r="AN1917" t="s">
        <v>58</v>
      </c>
      <c r="AR1917" t="s">
        <v>1283</v>
      </c>
    </row>
    <row r="1918" spans="1:44" x14ac:dyDescent="0.2">
      <c r="A1918" t="s">
        <v>3577</v>
      </c>
      <c r="B1918" t="s">
        <v>9964</v>
      </c>
      <c r="C1918">
        <v>44112</v>
      </c>
      <c r="D1918" t="s">
        <v>4335</v>
      </c>
      <c r="E1918" t="s">
        <v>47</v>
      </c>
      <c r="F1918" t="s">
        <v>3577</v>
      </c>
      <c r="G1918" t="s">
        <v>49</v>
      </c>
      <c r="H1918" t="s">
        <v>49</v>
      </c>
      <c r="I1918" t="s">
        <v>60</v>
      </c>
      <c r="J1918" t="s">
        <v>95</v>
      </c>
      <c r="L1918" t="s">
        <v>9965</v>
      </c>
      <c r="M1918" t="s">
        <v>52</v>
      </c>
      <c r="N1918" t="s">
        <v>62</v>
      </c>
      <c r="O1918" t="s">
        <v>9880</v>
      </c>
      <c r="P1918" t="s">
        <v>53</v>
      </c>
      <c r="Q1918" t="s">
        <v>1175</v>
      </c>
      <c r="S1918" t="s">
        <v>9966</v>
      </c>
      <c r="W1918" t="s">
        <v>3580</v>
      </c>
      <c r="X1918" t="s">
        <v>56</v>
      </c>
      <c r="Y1918" t="s">
        <v>57</v>
      </c>
      <c r="Z1918">
        <v>44108</v>
      </c>
      <c r="AD1918">
        <v>44098</v>
      </c>
      <c r="AE1918">
        <v>44099</v>
      </c>
      <c r="AF1918" t="s">
        <v>9967</v>
      </c>
      <c r="AG1918" t="s">
        <v>64</v>
      </c>
      <c r="AH1918" t="s">
        <v>9968</v>
      </c>
      <c r="AN1918" t="s">
        <v>58</v>
      </c>
      <c r="AR1918" t="s">
        <v>9969</v>
      </c>
    </row>
    <row r="1919" spans="1:44" x14ac:dyDescent="0.2">
      <c r="A1919" t="s">
        <v>3577</v>
      </c>
      <c r="B1919" t="s">
        <v>9970</v>
      </c>
      <c r="C1919">
        <v>44113</v>
      </c>
      <c r="D1919" t="s">
        <v>4890</v>
      </c>
      <c r="E1919" t="s">
        <v>47</v>
      </c>
      <c r="F1919" t="s">
        <v>3577</v>
      </c>
      <c r="G1919" t="s">
        <v>49</v>
      </c>
      <c r="H1919" t="s">
        <v>49</v>
      </c>
      <c r="I1919" t="s">
        <v>60</v>
      </c>
      <c r="J1919" t="s">
        <v>95</v>
      </c>
      <c r="L1919" t="s">
        <v>9971</v>
      </c>
      <c r="M1919" t="s">
        <v>52</v>
      </c>
      <c r="N1919" t="s">
        <v>62</v>
      </c>
      <c r="O1919" t="s">
        <v>7030</v>
      </c>
      <c r="P1919" t="s">
        <v>53</v>
      </c>
      <c r="Q1919" t="s">
        <v>97</v>
      </c>
      <c r="S1919" t="s">
        <v>9772</v>
      </c>
      <c r="W1919" t="s">
        <v>3580</v>
      </c>
      <c r="X1919" t="s">
        <v>56</v>
      </c>
      <c r="Y1919" t="s">
        <v>57</v>
      </c>
      <c r="Z1919">
        <v>44108</v>
      </c>
      <c r="AD1919">
        <v>44106</v>
      </c>
      <c r="AE1919">
        <v>44106</v>
      </c>
      <c r="AF1919" t="s">
        <v>9972</v>
      </c>
      <c r="AG1919" t="s">
        <v>64</v>
      </c>
      <c r="AH1919" t="s">
        <v>3071</v>
      </c>
      <c r="AN1919" t="s">
        <v>58</v>
      </c>
    </row>
    <row r="1920" spans="1:44" x14ac:dyDescent="0.2">
      <c r="A1920" t="s">
        <v>3577</v>
      </c>
      <c r="B1920" t="s">
        <v>9973</v>
      </c>
      <c r="C1920">
        <v>44114</v>
      </c>
      <c r="D1920" t="s">
        <v>4335</v>
      </c>
      <c r="E1920" t="s">
        <v>227</v>
      </c>
      <c r="F1920" t="s">
        <v>690</v>
      </c>
      <c r="G1920" t="s">
        <v>49</v>
      </c>
      <c r="H1920" t="s">
        <v>49</v>
      </c>
      <c r="I1920" t="s">
        <v>60</v>
      </c>
      <c r="J1920" t="s">
        <v>73</v>
      </c>
      <c r="L1920" t="s">
        <v>9974</v>
      </c>
      <c r="M1920" t="s">
        <v>52</v>
      </c>
      <c r="N1920" t="s">
        <v>62</v>
      </c>
      <c r="O1920" t="s">
        <v>9975</v>
      </c>
      <c r="P1920" t="s">
        <v>53</v>
      </c>
      <c r="Q1920" t="s">
        <v>63</v>
      </c>
      <c r="S1920" t="s">
        <v>231</v>
      </c>
      <c r="W1920" t="s">
        <v>3580</v>
      </c>
      <c r="X1920" t="s">
        <v>56</v>
      </c>
      <c r="Y1920" t="s">
        <v>57</v>
      </c>
      <c r="Z1920">
        <v>44108</v>
      </c>
      <c r="AD1920">
        <v>44106</v>
      </c>
      <c r="AE1920">
        <v>44113</v>
      </c>
      <c r="AF1920" t="s">
        <v>9976</v>
      </c>
      <c r="AG1920" t="s">
        <v>64</v>
      </c>
      <c r="AH1920" t="s">
        <v>1272</v>
      </c>
      <c r="AN1920" t="s">
        <v>58</v>
      </c>
    </row>
    <row r="1921" spans="1:44" x14ac:dyDescent="0.2">
      <c r="A1921" t="s">
        <v>3577</v>
      </c>
      <c r="B1921" t="s">
        <v>9977</v>
      </c>
      <c r="C1921">
        <v>44117</v>
      </c>
      <c r="D1921" t="s">
        <v>4335</v>
      </c>
      <c r="E1921" t="s">
        <v>47</v>
      </c>
      <c r="F1921" t="s">
        <v>3577</v>
      </c>
      <c r="G1921" t="s">
        <v>49</v>
      </c>
      <c r="H1921" t="s">
        <v>49</v>
      </c>
      <c r="I1921" t="s">
        <v>60</v>
      </c>
      <c r="J1921" t="s">
        <v>73</v>
      </c>
      <c r="L1921" t="s">
        <v>9978</v>
      </c>
      <c r="M1921" t="s">
        <v>52</v>
      </c>
      <c r="N1921" t="s">
        <v>62</v>
      </c>
      <c r="O1921" t="s">
        <v>9979</v>
      </c>
      <c r="P1921" t="s">
        <v>53</v>
      </c>
      <c r="Q1921" t="s">
        <v>63</v>
      </c>
      <c r="S1921" t="s">
        <v>240</v>
      </c>
      <c r="W1921" t="s">
        <v>3580</v>
      </c>
      <c r="X1921" t="s">
        <v>56</v>
      </c>
      <c r="Y1921" t="s">
        <v>57</v>
      </c>
      <c r="Z1921">
        <v>44115</v>
      </c>
      <c r="AD1921">
        <v>44117</v>
      </c>
      <c r="AE1921">
        <v>44117</v>
      </c>
      <c r="AF1921" t="s">
        <v>9980</v>
      </c>
      <c r="AG1921" t="s">
        <v>64</v>
      </c>
      <c r="AH1921" t="s">
        <v>2361</v>
      </c>
      <c r="AN1921" t="s">
        <v>58</v>
      </c>
    </row>
    <row r="1922" spans="1:44" x14ac:dyDescent="0.2">
      <c r="A1922" t="s">
        <v>3577</v>
      </c>
      <c r="B1922" t="s">
        <v>9981</v>
      </c>
      <c r="C1922">
        <v>44118</v>
      </c>
      <c r="D1922" t="s">
        <v>4335</v>
      </c>
      <c r="E1922" t="s">
        <v>47</v>
      </c>
      <c r="F1922" t="s">
        <v>3577</v>
      </c>
      <c r="G1922" t="s">
        <v>49</v>
      </c>
      <c r="H1922" t="s">
        <v>49</v>
      </c>
      <c r="I1922" t="s">
        <v>60</v>
      </c>
      <c r="J1922" t="s">
        <v>73</v>
      </c>
      <c r="L1922" t="s">
        <v>9982</v>
      </c>
      <c r="M1922" t="s">
        <v>52</v>
      </c>
      <c r="N1922" t="s">
        <v>62</v>
      </c>
      <c r="O1922" t="s">
        <v>9983</v>
      </c>
      <c r="P1922" t="s">
        <v>53</v>
      </c>
      <c r="Q1922" t="s">
        <v>63</v>
      </c>
      <c r="S1922" t="s">
        <v>5246</v>
      </c>
      <c r="W1922" t="s">
        <v>3580</v>
      </c>
      <c r="X1922" t="s">
        <v>56</v>
      </c>
      <c r="Y1922" t="s">
        <v>57</v>
      </c>
      <c r="Z1922">
        <v>44115</v>
      </c>
      <c r="AD1922">
        <v>44113</v>
      </c>
      <c r="AE1922">
        <v>44113</v>
      </c>
      <c r="AF1922" t="s">
        <v>9984</v>
      </c>
      <c r="AG1922" t="s">
        <v>64</v>
      </c>
      <c r="AH1922" t="s">
        <v>2131</v>
      </c>
      <c r="AN1922" t="s">
        <v>58</v>
      </c>
    </row>
    <row r="1923" spans="1:44" x14ac:dyDescent="0.2">
      <c r="A1923" t="s">
        <v>3577</v>
      </c>
      <c r="B1923" t="s">
        <v>9985</v>
      </c>
      <c r="C1923">
        <v>44118</v>
      </c>
      <c r="D1923" t="s">
        <v>4890</v>
      </c>
      <c r="E1923" t="s">
        <v>47</v>
      </c>
      <c r="F1923" t="s">
        <v>3577</v>
      </c>
      <c r="G1923" t="s">
        <v>49</v>
      </c>
      <c r="H1923" t="s">
        <v>49</v>
      </c>
      <c r="I1923" t="s">
        <v>60</v>
      </c>
      <c r="J1923" t="s">
        <v>73</v>
      </c>
      <c r="L1923" t="s">
        <v>9986</v>
      </c>
      <c r="M1923" t="s">
        <v>52</v>
      </c>
      <c r="N1923" t="s">
        <v>62</v>
      </c>
      <c r="O1923" t="s">
        <v>9987</v>
      </c>
      <c r="P1923" t="s">
        <v>53</v>
      </c>
      <c r="Q1923" t="s">
        <v>63</v>
      </c>
      <c r="S1923" t="s">
        <v>384</v>
      </c>
      <c r="V1923" t="s">
        <v>9945</v>
      </c>
      <c r="W1923" t="s">
        <v>3580</v>
      </c>
      <c r="X1923" t="s">
        <v>56</v>
      </c>
      <c r="Y1923" t="s">
        <v>57</v>
      </c>
      <c r="Z1923">
        <v>44115</v>
      </c>
      <c r="AD1923">
        <v>44112</v>
      </c>
      <c r="AE1923">
        <v>44115</v>
      </c>
      <c r="AF1923" t="s">
        <v>9988</v>
      </c>
      <c r="AG1923" t="s">
        <v>64</v>
      </c>
      <c r="AH1923" t="s">
        <v>2131</v>
      </c>
      <c r="AN1923" t="s">
        <v>58</v>
      </c>
      <c r="AR1923" t="s">
        <v>9989</v>
      </c>
    </row>
    <row r="1924" spans="1:44" x14ac:dyDescent="0.2">
      <c r="A1924" t="s">
        <v>3577</v>
      </c>
      <c r="B1924" t="s">
        <v>9990</v>
      </c>
      <c r="C1924">
        <v>44119</v>
      </c>
      <c r="D1924" t="s">
        <v>3576</v>
      </c>
      <c r="E1924" t="s">
        <v>47</v>
      </c>
      <c r="F1924" t="s">
        <v>3577</v>
      </c>
      <c r="G1924" t="s">
        <v>49</v>
      </c>
      <c r="H1924" t="s">
        <v>133</v>
      </c>
      <c r="I1924" t="s">
        <v>60</v>
      </c>
      <c r="J1924" t="s">
        <v>73</v>
      </c>
      <c r="L1924" t="s">
        <v>9991</v>
      </c>
      <c r="M1924" t="s">
        <v>52</v>
      </c>
      <c r="N1924" t="s">
        <v>62</v>
      </c>
      <c r="O1924" t="s">
        <v>9992</v>
      </c>
      <c r="P1924" t="s">
        <v>53</v>
      </c>
      <c r="Q1924" t="s">
        <v>63</v>
      </c>
      <c r="S1924" t="s">
        <v>9993</v>
      </c>
      <c r="W1924" t="s">
        <v>3580</v>
      </c>
      <c r="X1924" t="s">
        <v>56</v>
      </c>
      <c r="Y1924" t="s">
        <v>139</v>
      </c>
      <c r="Z1924">
        <v>44115</v>
      </c>
      <c r="AD1924">
        <v>44117</v>
      </c>
      <c r="AE1924">
        <v>44119</v>
      </c>
      <c r="AF1924" t="s">
        <v>9994</v>
      </c>
      <c r="AG1924" t="s">
        <v>64</v>
      </c>
      <c r="AH1924" t="s">
        <v>2376</v>
      </c>
      <c r="AN1924" t="s">
        <v>142</v>
      </c>
    </row>
    <row r="1925" spans="1:44" x14ac:dyDescent="0.2">
      <c r="A1925" t="s">
        <v>3577</v>
      </c>
      <c r="B1925" t="s">
        <v>9995</v>
      </c>
      <c r="C1925">
        <v>44119</v>
      </c>
      <c r="D1925" t="s">
        <v>4335</v>
      </c>
      <c r="E1925" t="s">
        <v>47</v>
      </c>
      <c r="F1925" t="s">
        <v>3577</v>
      </c>
      <c r="G1925" t="s">
        <v>49</v>
      </c>
      <c r="H1925" t="s">
        <v>49</v>
      </c>
      <c r="I1925" t="s">
        <v>60</v>
      </c>
      <c r="J1925" t="s">
        <v>73</v>
      </c>
      <c r="L1925" t="s">
        <v>9996</v>
      </c>
      <c r="M1925" t="s">
        <v>52</v>
      </c>
      <c r="N1925" t="s">
        <v>62</v>
      </c>
      <c r="O1925" t="s">
        <v>9997</v>
      </c>
      <c r="P1925" t="s">
        <v>53</v>
      </c>
      <c r="Q1925" t="s">
        <v>63</v>
      </c>
      <c r="S1925" t="s">
        <v>711</v>
      </c>
      <c r="W1925" t="s">
        <v>3580</v>
      </c>
      <c r="X1925" t="s">
        <v>56</v>
      </c>
      <c r="Y1925" t="s">
        <v>57</v>
      </c>
      <c r="Z1925">
        <v>44115</v>
      </c>
      <c r="AD1925">
        <v>44116</v>
      </c>
      <c r="AE1925">
        <v>44116</v>
      </c>
      <c r="AF1925" t="s">
        <v>9998</v>
      </c>
      <c r="AG1925" t="s">
        <v>64</v>
      </c>
      <c r="AH1925" t="s">
        <v>9999</v>
      </c>
      <c r="AN1925" t="s">
        <v>58</v>
      </c>
      <c r="AR1925" t="s">
        <v>10000</v>
      </c>
    </row>
    <row r="1926" spans="1:44" x14ac:dyDescent="0.2">
      <c r="A1926" t="s">
        <v>3577</v>
      </c>
      <c r="B1926" t="s">
        <v>10001</v>
      </c>
      <c r="C1926">
        <v>44119</v>
      </c>
      <c r="D1926" t="s">
        <v>4335</v>
      </c>
      <c r="E1926" t="s">
        <v>227</v>
      </c>
      <c r="F1926" t="s">
        <v>48</v>
      </c>
      <c r="G1926" t="s">
        <v>49</v>
      </c>
      <c r="I1926" t="s">
        <v>60</v>
      </c>
      <c r="L1926" t="s">
        <v>10002</v>
      </c>
      <c r="M1926" t="s">
        <v>52</v>
      </c>
      <c r="N1926" t="s">
        <v>62</v>
      </c>
      <c r="P1926" t="s">
        <v>53</v>
      </c>
      <c r="Q1926" t="s">
        <v>63</v>
      </c>
      <c r="S1926" t="s">
        <v>231</v>
      </c>
      <c r="W1926" t="s">
        <v>3580</v>
      </c>
      <c r="X1926" t="s">
        <v>56</v>
      </c>
      <c r="Y1926" t="s">
        <v>57</v>
      </c>
      <c r="Z1926">
        <v>44115</v>
      </c>
      <c r="AG1926" t="s">
        <v>145</v>
      </c>
      <c r="AN1926" t="s">
        <v>58</v>
      </c>
    </row>
    <row r="1927" spans="1:44" x14ac:dyDescent="0.2">
      <c r="A1927" t="s">
        <v>3577</v>
      </c>
      <c r="B1927" t="s">
        <v>10003</v>
      </c>
      <c r="C1927">
        <v>44125</v>
      </c>
      <c r="D1927" t="s">
        <v>3576</v>
      </c>
      <c r="E1927" t="s">
        <v>227</v>
      </c>
      <c r="F1927" t="s">
        <v>3577</v>
      </c>
      <c r="G1927" t="s">
        <v>49</v>
      </c>
      <c r="H1927" t="s">
        <v>49</v>
      </c>
      <c r="I1927" t="s">
        <v>60</v>
      </c>
      <c r="J1927" t="s">
        <v>95</v>
      </c>
      <c r="K1927" t="s">
        <v>8626</v>
      </c>
      <c r="L1927" t="s">
        <v>10004</v>
      </c>
      <c r="M1927" t="s">
        <v>52</v>
      </c>
      <c r="N1927" t="s">
        <v>62</v>
      </c>
      <c r="O1927" t="s">
        <v>10005</v>
      </c>
      <c r="P1927" t="s">
        <v>53</v>
      </c>
      <c r="Q1927" t="s">
        <v>1175</v>
      </c>
      <c r="S1927" t="s">
        <v>1343</v>
      </c>
      <c r="W1927" t="s">
        <v>3580</v>
      </c>
      <c r="X1927" t="s">
        <v>56</v>
      </c>
      <c r="Y1927" t="s">
        <v>57</v>
      </c>
      <c r="Z1927">
        <v>44122</v>
      </c>
      <c r="AC1927">
        <v>43899</v>
      </c>
      <c r="AF1927" t="s">
        <v>10006</v>
      </c>
      <c r="AG1927" t="s">
        <v>64</v>
      </c>
      <c r="AH1927" t="s">
        <v>2361</v>
      </c>
      <c r="AN1927" t="s">
        <v>58</v>
      </c>
    </row>
    <row r="1928" spans="1:44" x14ac:dyDescent="0.2">
      <c r="A1928" t="s">
        <v>3577</v>
      </c>
      <c r="B1928" t="s">
        <v>10007</v>
      </c>
      <c r="C1928">
        <v>44133</v>
      </c>
      <c r="D1928" t="s">
        <v>3576</v>
      </c>
      <c r="E1928" t="s">
        <v>47</v>
      </c>
      <c r="F1928" t="s">
        <v>3577</v>
      </c>
      <c r="G1928" t="s">
        <v>49</v>
      </c>
      <c r="H1928" t="s">
        <v>49</v>
      </c>
      <c r="I1928" t="s">
        <v>60</v>
      </c>
      <c r="J1928" t="s">
        <v>73</v>
      </c>
      <c r="L1928" t="s">
        <v>10008</v>
      </c>
      <c r="M1928" t="s">
        <v>52</v>
      </c>
      <c r="N1928" t="s">
        <v>62</v>
      </c>
      <c r="O1928" t="s">
        <v>9851</v>
      </c>
      <c r="P1928" t="s">
        <v>53</v>
      </c>
      <c r="Q1928" t="s">
        <v>262</v>
      </c>
      <c r="S1928" t="s">
        <v>240</v>
      </c>
      <c r="W1928" t="s">
        <v>3580</v>
      </c>
      <c r="X1928" t="s">
        <v>56</v>
      </c>
      <c r="Y1928" t="s">
        <v>57</v>
      </c>
      <c r="Z1928">
        <v>44129</v>
      </c>
      <c r="AD1928">
        <v>44133</v>
      </c>
      <c r="AE1928">
        <v>44133</v>
      </c>
      <c r="AF1928" t="s">
        <v>9852</v>
      </c>
      <c r="AG1928" t="s">
        <v>64</v>
      </c>
      <c r="AH1928" t="s">
        <v>1486</v>
      </c>
      <c r="AN1928" t="s">
        <v>58</v>
      </c>
    </row>
    <row r="1929" spans="1:44" x14ac:dyDescent="0.2">
      <c r="A1929" t="s">
        <v>3577</v>
      </c>
      <c r="B1929" t="s">
        <v>10009</v>
      </c>
      <c r="C1929">
        <v>44141</v>
      </c>
      <c r="D1929" t="s">
        <v>4335</v>
      </c>
      <c r="E1929" t="s">
        <v>227</v>
      </c>
      <c r="F1929" t="s">
        <v>3577</v>
      </c>
      <c r="G1929" t="s">
        <v>49</v>
      </c>
      <c r="H1929" t="s">
        <v>49</v>
      </c>
      <c r="I1929" t="s">
        <v>60</v>
      </c>
      <c r="J1929" t="s">
        <v>73</v>
      </c>
      <c r="L1929" t="s">
        <v>10010</v>
      </c>
      <c r="M1929" t="s">
        <v>52</v>
      </c>
      <c r="N1929" t="s">
        <v>62</v>
      </c>
      <c r="O1929" t="s">
        <v>10011</v>
      </c>
      <c r="P1929" t="s">
        <v>53</v>
      </c>
      <c r="Q1929" t="s">
        <v>63</v>
      </c>
      <c r="S1929" t="s">
        <v>10012</v>
      </c>
      <c r="W1929" t="s">
        <v>3580</v>
      </c>
      <c r="X1929" t="s">
        <v>56</v>
      </c>
      <c r="Y1929" t="s">
        <v>57</v>
      </c>
      <c r="Z1929">
        <v>44136</v>
      </c>
      <c r="AF1929" t="s">
        <v>10013</v>
      </c>
      <c r="AG1929" t="s">
        <v>64</v>
      </c>
      <c r="AH1929" t="s">
        <v>3815</v>
      </c>
      <c r="AN1929" t="s">
        <v>58</v>
      </c>
    </row>
    <row r="1930" spans="1:44" x14ac:dyDescent="0.2">
      <c r="A1930" t="s">
        <v>3577</v>
      </c>
      <c r="B1930" t="s">
        <v>10014</v>
      </c>
      <c r="C1930">
        <v>44146</v>
      </c>
      <c r="D1930" t="s">
        <v>3576</v>
      </c>
      <c r="E1930" t="s">
        <v>227</v>
      </c>
      <c r="F1930" t="s">
        <v>3577</v>
      </c>
      <c r="G1930" t="s">
        <v>49</v>
      </c>
      <c r="H1930" t="s">
        <v>49</v>
      </c>
      <c r="I1930" t="s">
        <v>60</v>
      </c>
      <c r="J1930" t="s">
        <v>73</v>
      </c>
      <c r="K1930" t="s">
        <v>372</v>
      </c>
      <c r="L1930" t="s">
        <v>10015</v>
      </c>
      <c r="M1930" t="s">
        <v>52</v>
      </c>
      <c r="N1930" t="s">
        <v>62</v>
      </c>
      <c r="O1930" t="s">
        <v>9870</v>
      </c>
      <c r="P1930" t="s">
        <v>53</v>
      </c>
      <c r="Q1930" t="s">
        <v>63</v>
      </c>
      <c r="S1930" t="s">
        <v>231</v>
      </c>
      <c r="W1930" t="s">
        <v>3580</v>
      </c>
      <c r="X1930" t="s">
        <v>56</v>
      </c>
      <c r="Y1930" t="s">
        <v>57</v>
      </c>
      <c r="Z1930">
        <v>44143</v>
      </c>
      <c r="AC1930">
        <v>44060</v>
      </c>
      <c r="AD1930">
        <v>44141</v>
      </c>
      <c r="AE1930">
        <v>44141</v>
      </c>
      <c r="AF1930" t="s">
        <v>10016</v>
      </c>
      <c r="AG1930" t="s">
        <v>64</v>
      </c>
      <c r="AH1930" t="s">
        <v>2361</v>
      </c>
      <c r="AN1930" t="s">
        <v>58</v>
      </c>
    </row>
    <row r="1931" spans="1:44" x14ac:dyDescent="0.2">
      <c r="A1931" t="s">
        <v>3577</v>
      </c>
      <c r="B1931" t="s">
        <v>10017</v>
      </c>
      <c r="C1931">
        <v>44148</v>
      </c>
      <c r="D1931" t="s">
        <v>4335</v>
      </c>
      <c r="E1931" t="s">
        <v>227</v>
      </c>
      <c r="F1931" t="s">
        <v>3577</v>
      </c>
      <c r="G1931" t="s">
        <v>49</v>
      </c>
      <c r="H1931" t="s">
        <v>49</v>
      </c>
      <c r="I1931" t="s">
        <v>60</v>
      </c>
      <c r="L1931" t="s">
        <v>10018</v>
      </c>
      <c r="M1931" t="s">
        <v>52</v>
      </c>
      <c r="N1931" t="s">
        <v>62</v>
      </c>
      <c r="P1931" t="s">
        <v>53</v>
      </c>
      <c r="Q1931" t="s">
        <v>262</v>
      </c>
      <c r="S1931" t="s">
        <v>10019</v>
      </c>
      <c r="W1931" t="s">
        <v>3580</v>
      </c>
      <c r="X1931" t="s">
        <v>56</v>
      </c>
      <c r="Y1931" t="s">
        <v>57</v>
      </c>
      <c r="Z1931">
        <v>44143</v>
      </c>
      <c r="AG1931" t="s">
        <v>145</v>
      </c>
      <c r="AN1931" t="s">
        <v>58</v>
      </c>
      <c r="AR1931" t="s">
        <v>10020</v>
      </c>
    </row>
    <row r="1932" spans="1:44" x14ac:dyDescent="0.2">
      <c r="A1932" t="s">
        <v>3577</v>
      </c>
      <c r="B1932" t="s">
        <v>10021</v>
      </c>
      <c r="C1932">
        <v>44153</v>
      </c>
      <c r="D1932" t="s">
        <v>4335</v>
      </c>
      <c r="E1932" t="s">
        <v>69</v>
      </c>
      <c r="F1932" t="s">
        <v>3577</v>
      </c>
      <c r="G1932" t="s">
        <v>49</v>
      </c>
      <c r="H1932" t="s">
        <v>49</v>
      </c>
      <c r="I1932" t="s">
        <v>60</v>
      </c>
      <c r="J1932" t="s">
        <v>95</v>
      </c>
      <c r="L1932" t="s">
        <v>10022</v>
      </c>
      <c r="M1932" t="s">
        <v>52</v>
      </c>
      <c r="N1932" t="s">
        <v>62</v>
      </c>
      <c r="O1932" t="s">
        <v>9880</v>
      </c>
      <c r="P1932" t="s">
        <v>53</v>
      </c>
      <c r="Q1932" t="s">
        <v>1175</v>
      </c>
      <c r="S1932" t="s">
        <v>10023</v>
      </c>
      <c r="T1932" t="s">
        <v>10024</v>
      </c>
      <c r="V1932" t="s">
        <v>9945</v>
      </c>
      <c r="W1932" t="s">
        <v>3580</v>
      </c>
      <c r="X1932" t="s">
        <v>56</v>
      </c>
      <c r="Y1932" t="s">
        <v>57</v>
      </c>
      <c r="Z1932">
        <v>44150</v>
      </c>
      <c r="AD1932">
        <v>44148</v>
      </c>
      <c r="AE1932">
        <v>44149</v>
      </c>
      <c r="AF1932" t="s">
        <v>10025</v>
      </c>
      <c r="AG1932" t="s">
        <v>64</v>
      </c>
      <c r="AH1932" t="s">
        <v>1460</v>
      </c>
      <c r="AN1932" t="s">
        <v>58</v>
      </c>
      <c r="AR1932" t="s">
        <v>10026</v>
      </c>
    </row>
    <row r="1933" spans="1:44" x14ac:dyDescent="0.2">
      <c r="A1933" t="s">
        <v>3577</v>
      </c>
      <c r="B1933" t="s">
        <v>10027</v>
      </c>
      <c r="C1933">
        <v>44153</v>
      </c>
      <c r="D1933" t="s">
        <v>4335</v>
      </c>
      <c r="E1933" t="s">
        <v>227</v>
      </c>
      <c r="F1933" t="s">
        <v>3577</v>
      </c>
      <c r="G1933" t="s">
        <v>49</v>
      </c>
      <c r="H1933" t="s">
        <v>49</v>
      </c>
      <c r="I1933" t="s">
        <v>60</v>
      </c>
      <c r="J1933" t="s">
        <v>95</v>
      </c>
      <c r="L1933" t="s">
        <v>10028</v>
      </c>
      <c r="M1933" t="s">
        <v>52</v>
      </c>
      <c r="N1933" t="s">
        <v>62</v>
      </c>
      <c r="P1933" t="s">
        <v>53</v>
      </c>
      <c r="Q1933" t="s">
        <v>1175</v>
      </c>
      <c r="S1933" t="s">
        <v>10023</v>
      </c>
      <c r="T1933" t="s">
        <v>10029</v>
      </c>
      <c r="V1933" t="s">
        <v>9945</v>
      </c>
      <c r="W1933" t="s">
        <v>3580</v>
      </c>
      <c r="X1933" t="s">
        <v>56</v>
      </c>
      <c r="Y1933" t="s">
        <v>57</v>
      </c>
      <c r="Z1933">
        <v>44150</v>
      </c>
      <c r="AD1933">
        <v>44150</v>
      </c>
      <c r="AE1933">
        <v>44151</v>
      </c>
      <c r="AF1933" t="s">
        <v>10030</v>
      </c>
      <c r="AG1933" t="s">
        <v>64</v>
      </c>
      <c r="AH1933" t="s">
        <v>10031</v>
      </c>
      <c r="AN1933" t="s">
        <v>58</v>
      </c>
      <c r="AR1933" t="s">
        <v>10032</v>
      </c>
    </row>
    <row r="1934" spans="1:44" x14ac:dyDescent="0.2">
      <c r="A1934" t="s">
        <v>3577</v>
      </c>
      <c r="B1934" t="s">
        <v>10033</v>
      </c>
      <c r="C1934">
        <v>44155</v>
      </c>
      <c r="D1934" t="s">
        <v>4335</v>
      </c>
      <c r="E1934" t="s">
        <v>227</v>
      </c>
      <c r="F1934" t="s">
        <v>3577</v>
      </c>
      <c r="G1934" t="s">
        <v>49</v>
      </c>
      <c r="H1934" t="s">
        <v>49</v>
      </c>
      <c r="I1934" t="s">
        <v>60</v>
      </c>
      <c r="J1934" t="s">
        <v>73</v>
      </c>
      <c r="L1934" t="s">
        <v>10034</v>
      </c>
      <c r="M1934" t="s">
        <v>52</v>
      </c>
      <c r="N1934" t="s">
        <v>62</v>
      </c>
      <c r="P1934" t="s">
        <v>53</v>
      </c>
      <c r="Q1934" t="s">
        <v>63</v>
      </c>
      <c r="R1934" t="s">
        <v>10035</v>
      </c>
      <c r="S1934" t="s">
        <v>10036</v>
      </c>
      <c r="T1934" t="s">
        <v>10037</v>
      </c>
      <c r="V1934" t="s">
        <v>2366</v>
      </c>
      <c r="W1934" t="s">
        <v>3580</v>
      </c>
      <c r="X1934" t="s">
        <v>56</v>
      </c>
      <c r="Y1934" t="s">
        <v>57</v>
      </c>
      <c r="Z1934">
        <v>44150</v>
      </c>
      <c r="AD1934">
        <v>44151</v>
      </c>
      <c r="AE1934">
        <v>44151</v>
      </c>
      <c r="AF1934" t="s">
        <v>10038</v>
      </c>
      <c r="AG1934" t="s">
        <v>64</v>
      </c>
      <c r="AH1934" t="s">
        <v>719</v>
      </c>
      <c r="AN1934" t="s">
        <v>58</v>
      </c>
    </row>
    <row r="1935" spans="1:44" x14ac:dyDescent="0.2">
      <c r="A1935" t="s">
        <v>3577</v>
      </c>
      <c r="B1935" t="s">
        <v>10039</v>
      </c>
      <c r="C1935">
        <v>44167</v>
      </c>
      <c r="D1935" t="s">
        <v>4890</v>
      </c>
      <c r="E1935" t="s">
        <v>47</v>
      </c>
      <c r="F1935" t="s">
        <v>3577</v>
      </c>
      <c r="G1935" t="s">
        <v>49</v>
      </c>
      <c r="H1935" t="s">
        <v>49</v>
      </c>
      <c r="I1935" t="s">
        <v>60</v>
      </c>
      <c r="J1935" t="s">
        <v>73</v>
      </c>
      <c r="L1935" t="s">
        <v>10040</v>
      </c>
      <c r="M1935" t="s">
        <v>52</v>
      </c>
      <c r="N1935" t="s">
        <v>62</v>
      </c>
      <c r="O1935" t="s">
        <v>10041</v>
      </c>
      <c r="P1935" t="s">
        <v>53</v>
      </c>
      <c r="Q1935" t="s">
        <v>63</v>
      </c>
      <c r="S1935" t="s">
        <v>362</v>
      </c>
      <c r="W1935" t="s">
        <v>3580</v>
      </c>
      <c r="X1935" t="s">
        <v>56</v>
      </c>
      <c r="Y1935" t="s">
        <v>57</v>
      </c>
      <c r="Z1935">
        <v>44164</v>
      </c>
      <c r="AD1935">
        <v>44167</v>
      </c>
      <c r="AE1935">
        <v>44167</v>
      </c>
      <c r="AF1935" t="s">
        <v>10042</v>
      </c>
      <c r="AG1935" t="s">
        <v>1164</v>
      </c>
      <c r="AH1935" t="s">
        <v>10043</v>
      </c>
      <c r="AN1935" t="s">
        <v>58</v>
      </c>
    </row>
    <row r="1936" spans="1:44" x14ac:dyDescent="0.2">
      <c r="A1936" t="s">
        <v>3577</v>
      </c>
      <c r="B1936" t="s">
        <v>10044</v>
      </c>
      <c r="C1936">
        <v>44173</v>
      </c>
      <c r="D1936" t="s">
        <v>4335</v>
      </c>
      <c r="E1936" t="s">
        <v>47</v>
      </c>
      <c r="F1936" t="s">
        <v>3577</v>
      </c>
      <c r="G1936" t="s">
        <v>49</v>
      </c>
      <c r="H1936" t="s">
        <v>49</v>
      </c>
      <c r="I1936" t="s">
        <v>60</v>
      </c>
      <c r="J1936" t="s">
        <v>73</v>
      </c>
      <c r="L1936" t="s">
        <v>10045</v>
      </c>
      <c r="M1936" t="s">
        <v>52</v>
      </c>
      <c r="N1936" t="s">
        <v>62</v>
      </c>
      <c r="O1936" t="s">
        <v>10046</v>
      </c>
      <c r="P1936" t="s">
        <v>53</v>
      </c>
      <c r="Q1936" t="s">
        <v>63</v>
      </c>
      <c r="S1936" t="s">
        <v>10047</v>
      </c>
      <c r="W1936" t="s">
        <v>3580</v>
      </c>
      <c r="X1936" t="s">
        <v>56</v>
      </c>
      <c r="Y1936" t="s">
        <v>57</v>
      </c>
      <c r="Z1936">
        <v>44171</v>
      </c>
      <c r="AD1936">
        <v>44172</v>
      </c>
      <c r="AE1936">
        <v>44172</v>
      </c>
      <c r="AF1936" t="s">
        <v>10048</v>
      </c>
      <c r="AG1936" t="s">
        <v>64</v>
      </c>
      <c r="AH1936" t="s">
        <v>10049</v>
      </c>
      <c r="AN1936" t="s">
        <v>58</v>
      </c>
      <c r="AR1936" t="s">
        <v>10050</v>
      </c>
    </row>
    <row r="1937" spans="1:44" x14ac:dyDescent="0.2">
      <c r="A1937" t="s">
        <v>3577</v>
      </c>
      <c r="B1937" t="s">
        <v>10051</v>
      </c>
      <c r="C1937">
        <v>44179</v>
      </c>
      <c r="D1937" t="s">
        <v>4369</v>
      </c>
      <c r="E1937" t="s">
        <v>227</v>
      </c>
      <c r="F1937" t="s">
        <v>3577</v>
      </c>
      <c r="G1937" t="s">
        <v>49</v>
      </c>
      <c r="H1937" t="s">
        <v>49</v>
      </c>
      <c r="I1937" t="s">
        <v>60</v>
      </c>
      <c r="J1937" t="s">
        <v>95</v>
      </c>
      <c r="L1937" t="s">
        <v>10052</v>
      </c>
      <c r="M1937" t="s">
        <v>52</v>
      </c>
      <c r="N1937" t="s">
        <v>62</v>
      </c>
      <c r="O1937" t="s">
        <v>9880</v>
      </c>
      <c r="P1937" t="s">
        <v>53</v>
      </c>
      <c r="Q1937" t="s">
        <v>1175</v>
      </c>
      <c r="S1937" t="s">
        <v>10053</v>
      </c>
      <c r="T1937" t="s">
        <v>10054</v>
      </c>
      <c r="V1937" t="s">
        <v>4894</v>
      </c>
      <c r="W1937" t="s">
        <v>3580</v>
      </c>
      <c r="X1937" t="s">
        <v>56</v>
      </c>
      <c r="Y1937" t="s">
        <v>57</v>
      </c>
      <c r="Z1937">
        <v>44178</v>
      </c>
      <c r="AD1937">
        <v>44161</v>
      </c>
      <c r="AF1937" t="s">
        <v>10055</v>
      </c>
      <c r="AG1937" t="s">
        <v>64</v>
      </c>
      <c r="AH1937" t="s">
        <v>2376</v>
      </c>
      <c r="AN1937" t="s">
        <v>58</v>
      </c>
      <c r="AR1937" t="s">
        <v>10056</v>
      </c>
    </row>
    <row r="1938" spans="1:44" x14ac:dyDescent="0.2">
      <c r="A1938" t="s">
        <v>3577</v>
      </c>
      <c r="B1938" t="s">
        <v>10057</v>
      </c>
      <c r="C1938">
        <v>44185</v>
      </c>
      <c r="D1938" t="s">
        <v>4890</v>
      </c>
      <c r="E1938" t="s">
        <v>169</v>
      </c>
      <c r="F1938" t="s">
        <v>3577</v>
      </c>
      <c r="G1938" t="s">
        <v>49</v>
      </c>
      <c r="H1938" t="s">
        <v>133</v>
      </c>
      <c r="I1938" t="s">
        <v>60</v>
      </c>
      <c r="J1938" t="s">
        <v>73</v>
      </c>
      <c r="L1938" t="s">
        <v>10058</v>
      </c>
      <c r="M1938" t="s">
        <v>52</v>
      </c>
      <c r="N1938" t="s">
        <v>62</v>
      </c>
      <c r="O1938" t="s">
        <v>10041</v>
      </c>
      <c r="P1938" t="s">
        <v>53</v>
      </c>
      <c r="Q1938" t="s">
        <v>262</v>
      </c>
      <c r="S1938" t="s">
        <v>2983</v>
      </c>
      <c r="W1938" t="s">
        <v>3580</v>
      </c>
      <c r="X1938" t="s">
        <v>56</v>
      </c>
      <c r="Y1938" t="s">
        <v>139</v>
      </c>
      <c r="Z1938">
        <v>44185</v>
      </c>
      <c r="AD1938">
        <v>44181</v>
      </c>
      <c r="AE1938">
        <v>44181</v>
      </c>
      <c r="AF1938" t="s">
        <v>10059</v>
      </c>
      <c r="AG1938" t="s">
        <v>64</v>
      </c>
      <c r="AH1938" t="s">
        <v>10060</v>
      </c>
      <c r="AN1938" t="s">
        <v>142</v>
      </c>
      <c r="AR1938" t="s">
        <v>10061</v>
      </c>
    </row>
    <row r="1939" spans="1:44" x14ac:dyDescent="0.2">
      <c r="A1939" t="s">
        <v>3577</v>
      </c>
      <c r="B1939" t="s">
        <v>10062</v>
      </c>
      <c r="C1939">
        <v>44210</v>
      </c>
      <c r="D1939" t="s">
        <v>4369</v>
      </c>
      <c r="E1939" t="s">
        <v>47</v>
      </c>
      <c r="F1939" t="s">
        <v>3577</v>
      </c>
      <c r="G1939" t="s">
        <v>49</v>
      </c>
      <c r="H1939" t="s">
        <v>49</v>
      </c>
      <c r="I1939" t="s">
        <v>60</v>
      </c>
      <c r="J1939" t="s">
        <v>95</v>
      </c>
      <c r="L1939" t="s">
        <v>10063</v>
      </c>
      <c r="M1939" t="s">
        <v>52</v>
      </c>
      <c r="N1939" t="s">
        <v>62</v>
      </c>
      <c r="O1939" t="s">
        <v>9880</v>
      </c>
      <c r="P1939" t="s">
        <v>53</v>
      </c>
      <c r="Q1939" t="s">
        <v>1175</v>
      </c>
      <c r="S1939" t="s">
        <v>4105</v>
      </c>
      <c r="W1939" t="s">
        <v>3580</v>
      </c>
      <c r="X1939" t="s">
        <v>56</v>
      </c>
      <c r="Y1939" t="s">
        <v>57</v>
      </c>
      <c r="Z1939">
        <v>44206</v>
      </c>
      <c r="AE1939">
        <v>44210</v>
      </c>
      <c r="AF1939" t="s">
        <v>9918</v>
      </c>
      <c r="AG1939" t="s">
        <v>64</v>
      </c>
      <c r="AH1939" t="s">
        <v>615</v>
      </c>
      <c r="AN1939" t="s">
        <v>58</v>
      </c>
      <c r="AR1939" t="s">
        <v>8552</v>
      </c>
    </row>
    <row r="1940" spans="1:44" x14ac:dyDescent="0.2">
      <c r="A1940" t="s">
        <v>3577</v>
      </c>
      <c r="B1940" t="s">
        <v>10064</v>
      </c>
      <c r="C1940">
        <v>44210</v>
      </c>
      <c r="D1940" t="s">
        <v>4890</v>
      </c>
      <c r="E1940" t="s">
        <v>227</v>
      </c>
      <c r="F1940" t="s">
        <v>3577</v>
      </c>
      <c r="G1940" t="s">
        <v>49</v>
      </c>
      <c r="H1940" t="s">
        <v>49</v>
      </c>
      <c r="I1940" t="s">
        <v>60</v>
      </c>
      <c r="J1940" t="s">
        <v>73</v>
      </c>
      <c r="K1940" t="s">
        <v>9635</v>
      </c>
      <c r="L1940" t="s">
        <v>10065</v>
      </c>
      <c r="M1940" t="s">
        <v>52</v>
      </c>
      <c r="N1940" t="s">
        <v>62</v>
      </c>
      <c r="P1940" t="s">
        <v>53</v>
      </c>
      <c r="Q1940" t="s">
        <v>63</v>
      </c>
      <c r="S1940" t="s">
        <v>10066</v>
      </c>
      <c r="W1940" t="s">
        <v>3580</v>
      </c>
      <c r="X1940" t="s">
        <v>56</v>
      </c>
      <c r="Y1940" t="s">
        <v>57</v>
      </c>
      <c r="Z1940">
        <v>44206</v>
      </c>
      <c r="AC1940">
        <v>44039</v>
      </c>
      <c r="AG1940" t="s">
        <v>145</v>
      </c>
      <c r="AN1940" t="s">
        <v>58</v>
      </c>
      <c r="AR1940" t="s">
        <v>10067</v>
      </c>
    </row>
    <row r="1941" spans="1:44" x14ac:dyDescent="0.2">
      <c r="A1941" t="s">
        <v>3577</v>
      </c>
      <c r="B1941" t="s">
        <v>10068</v>
      </c>
      <c r="C1941">
        <v>44217</v>
      </c>
      <c r="D1941" t="s">
        <v>4369</v>
      </c>
      <c r="E1941" t="s">
        <v>227</v>
      </c>
      <c r="F1941" t="s">
        <v>3577</v>
      </c>
      <c r="G1941" t="s">
        <v>49</v>
      </c>
      <c r="H1941" t="s">
        <v>49</v>
      </c>
      <c r="I1941" t="s">
        <v>60</v>
      </c>
      <c r="K1941" t="s">
        <v>3141</v>
      </c>
      <c r="L1941" t="s">
        <v>10069</v>
      </c>
      <c r="M1941" t="s">
        <v>52</v>
      </c>
      <c r="N1941" t="s">
        <v>62</v>
      </c>
      <c r="P1941" t="s">
        <v>53</v>
      </c>
      <c r="S1941" t="s">
        <v>10070</v>
      </c>
      <c r="W1941" t="s">
        <v>3580</v>
      </c>
      <c r="X1941" t="s">
        <v>56</v>
      </c>
      <c r="Y1941" t="s">
        <v>57</v>
      </c>
      <c r="Z1941">
        <v>44213</v>
      </c>
      <c r="AC1941">
        <v>44053</v>
      </c>
      <c r="AD1941">
        <v>44216</v>
      </c>
      <c r="AE1941">
        <v>44216</v>
      </c>
      <c r="AG1941" t="s">
        <v>145</v>
      </c>
      <c r="AN1941" t="s">
        <v>58</v>
      </c>
    </row>
    <row r="1942" spans="1:44" x14ac:dyDescent="0.2">
      <c r="A1942" t="s">
        <v>3577</v>
      </c>
      <c r="B1942" t="s">
        <v>10071</v>
      </c>
      <c r="C1942">
        <v>44225</v>
      </c>
      <c r="D1942" t="s">
        <v>5174</v>
      </c>
      <c r="E1942" t="s">
        <v>47</v>
      </c>
      <c r="F1942" t="s">
        <v>3577</v>
      </c>
      <c r="G1942" t="s">
        <v>49</v>
      </c>
      <c r="H1942" t="s">
        <v>49</v>
      </c>
      <c r="I1942" t="s">
        <v>60</v>
      </c>
      <c r="J1942" t="s">
        <v>73</v>
      </c>
      <c r="L1942" t="s">
        <v>10072</v>
      </c>
      <c r="M1942" t="s">
        <v>52</v>
      </c>
      <c r="N1942" t="s">
        <v>62</v>
      </c>
      <c r="O1942" t="s">
        <v>10073</v>
      </c>
      <c r="P1942" t="s">
        <v>53</v>
      </c>
      <c r="Q1942" t="s">
        <v>262</v>
      </c>
      <c r="S1942" t="s">
        <v>10074</v>
      </c>
      <c r="W1942" t="s">
        <v>3580</v>
      </c>
      <c r="X1942" t="s">
        <v>56</v>
      </c>
      <c r="Y1942" t="s">
        <v>57</v>
      </c>
      <c r="Z1942">
        <v>44220</v>
      </c>
      <c r="AD1942">
        <v>44225</v>
      </c>
      <c r="AE1942">
        <v>44225</v>
      </c>
      <c r="AF1942" t="s">
        <v>10075</v>
      </c>
      <c r="AG1942" t="s">
        <v>64</v>
      </c>
      <c r="AH1942" t="s">
        <v>3071</v>
      </c>
      <c r="AN1942" t="s">
        <v>58</v>
      </c>
    </row>
    <row r="1943" spans="1:44" x14ac:dyDescent="0.2">
      <c r="A1943" t="s">
        <v>3577</v>
      </c>
      <c r="B1943" t="s">
        <v>10076</v>
      </c>
      <c r="C1943">
        <v>44226</v>
      </c>
      <c r="D1943" t="s">
        <v>4335</v>
      </c>
      <c r="E1943" t="s">
        <v>227</v>
      </c>
      <c r="F1943" t="s">
        <v>3577</v>
      </c>
      <c r="G1943" t="s">
        <v>49</v>
      </c>
      <c r="H1943" t="s">
        <v>49</v>
      </c>
      <c r="I1943" t="s">
        <v>60</v>
      </c>
      <c r="J1943" t="s">
        <v>73</v>
      </c>
      <c r="L1943" t="s">
        <v>10077</v>
      </c>
      <c r="M1943" t="s">
        <v>52</v>
      </c>
      <c r="N1943" t="s">
        <v>62</v>
      </c>
      <c r="O1943" t="s">
        <v>10078</v>
      </c>
      <c r="P1943" t="s">
        <v>53</v>
      </c>
      <c r="Q1943" t="s">
        <v>63</v>
      </c>
      <c r="S1943" t="s">
        <v>413</v>
      </c>
      <c r="W1943" t="s">
        <v>3580</v>
      </c>
      <c r="X1943" t="s">
        <v>56</v>
      </c>
      <c r="Y1943" t="s">
        <v>57</v>
      </c>
      <c r="Z1943">
        <v>44220</v>
      </c>
      <c r="AF1943" t="s">
        <v>10079</v>
      </c>
      <c r="AG1943" t="s">
        <v>64</v>
      </c>
      <c r="AH1943" t="s">
        <v>2131</v>
      </c>
      <c r="AN1943" t="s">
        <v>58</v>
      </c>
    </row>
    <row r="1944" spans="1:44" x14ac:dyDescent="0.2">
      <c r="A1944" t="s">
        <v>3577</v>
      </c>
      <c r="B1944" t="s">
        <v>10080</v>
      </c>
      <c r="C1944">
        <v>44228</v>
      </c>
      <c r="D1944" t="s">
        <v>9935</v>
      </c>
      <c r="E1944" t="s">
        <v>47</v>
      </c>
      <c r="F1944" t="s">
        <v>3577</v>
      </c>
      <c r="G1944" t="s">
        <v>49</v>
      </c>
      <c r="H1944" t="s">
        <v>49</v>
      </c>
      <c r="I1944" t="s">
        <v>60</v>
      </c>
      <c r="J1944" t="s">
        <v>73</v>
      </c>
      <c r="L1944" t="s">
        <v>10081</v>
      </c>
      <c r="M1944" t="s">
        <v>52</v>
      </c>
      <c r="N1944" t="s">
        <v>62</v>
      </c>
      <c r="O1944" t="s">
        <v>9111</v>
      </c>
      <c r="P1944" t="s">
        <v>53</v>
      </c>
      <c r="Q1944" t="s">
        <v>63</v>
      </c>
      <c r="S1944" t="s">
        <v>5246</v>
      </c>
      <c r="W1944" t="s">
        <v>3580</v>
      </c>
      <c r="X1944" t="s">
        <v>56</v>
      </c>
      <c r="Y1944" t="s">
        <v>57</v>
      </c>
      <c r="Z1944">
        <v>44227</v>
      </c>
      <c r="AD1944">
        <v>44225</v>
      </c>
      <c r="AE1944">
        <v>44229</v>
      </c>
      <c r="AF1944" t="s">
        <v>10082</v>
      </c>
      <c r="AG1944" t="s">
        <v>64</v>
      </c>
      <c r="AH1944" t="s">
        <v>304</v>
      </c>
      <c r="AN1944" t="s">
        <v>58</v>
      </c>
      <c r="AR1944" t="s">
        <v>10083</v>
      </c>
    </row>
    <row r="1945" spans="1:44" x14ac:dyDescent="0.2">
      <c r="A1945" t="s">
        <v>3577</v>
      </c>
      <c r="B1945" t="s">
        <v>10084</v>
      </c>
      <c r="C1945">
        <v>44254</v>
      </c>
      <c r="D1945" t="s">
        <v>4335</v>
      </c>
      <c r="E1945" t="s">
        <v>227</v>
      </c>
      <c r="F1945" t="s">
        <v>3577</v>
      </c>
      <c r="G1945" t="s">
        <v>49</v>
      </c>
      <c r="H1945" t="s">
        <v>49</v>
      </c>
      <c r="I1945" t="s">
        <v>60</v>
      </c>
      <c r="J1945" t="s">
        <v>73</v>
      </c>
      <c r="L1945" t="s">
        <v>10085</v>
      </c>
      <c r="M1945" t="s">
        <v>52</v>
      </c>
      <c r="N1945" t="s">
        <v>62</v>
      </c>
      <c r="P1945" t="s">
        <v>53</v>
      </c>
      <c r="Q1945" t="s">
        <v>63</v>
      </c>
      <c r="S1945" t="s">
        <v>9187</v>
      </c>
      <c r="W1945" t="s">
        <v>3580</v>
      </c>
      <c r="X1945" t="s">
        <v>56</v>
      </c>
      <c r="Y1945" t="s">
        <v>57</v>
      </c>
      <c r="Z1945">
        <v>44248</v>
      </c>
      <c r="AG1945" t="s">
        <v>145</v>
      </c>
      <c r="AN1945" t="s">
        <v>58</v>
      </c>
    </row>
    <row r="1946" spans="1:44" x14ac:dyDescent="0.2">
      <c r="A1946" t="s">
        <v>3577</v>
      </c>
      <c r="B1946" t="s">
        <v>10086</v>
      </c>
      <c r="C1946">
        <v>44259</v>
      </c>
      <c r="D1946" t="s">
        <v>4335</v>
      </c>
      <c r="E1946" t="s">
        <v>227</v>
      </c>
      <c r="F1946" t="s">
        <v>3577</v>
      </c>
      <c r="G1946" t="s">
        <v>49</v>
      </c>
      <c r="H1946" t="s">
        <v>49</v>
      </c>
      <c r="I1946" t="s">
        <v>60</v>
      </c>
      <c r="J1946" t="s">
        <v>73</v>
      </c>
      <c r="L1946" t="s">
        <v>10087</v>
      </c>
      <c r="M1946" t="s">
        <v>52</v>
      </c>
      <c r="N1946" t="s">
        <v>62</v>
      </c>
      <c r="O1946" t="s">
        <v>10088</v>
      </c>
      <c r="P1946" t="s">
        <v>53</v>
      </c>
      <c r="Q1946" t="s">
        <v>63</v>
      </c>
      <c r="S1946" t="s">
        <v>10089</v>
      </c>
      <c r="T1946" t="s">
        <v>8913</v>
      </c>
      <c r="W1946" t="s">
        <v>3580</v>
      </c>
      <c r="X1946" t="s">
        <v>56</v>
      </c>
      <c r="Y1946" t="s">
        <v>57</v>
      </c>
      <c r="Z1946">
        <v>44255</v>
      </c>
      <c r="AD1946">
        <v>44259</v>
      </c>
      <c r="AE1946">
        <v>44259</v>
      </c>
      <c r="AG1946" t="s">
        <v>64</v>
      </c>
      <c r="AH1946" t="s">
        <v>7752</v>
      </c>
      <c r="AN1946" t="s">
        <v>58</v>
      </c>
      <c r="AR1946" t="s">
        <v>6370</v>
      </c>
    </row>
    <row r="1947" spans="1:44" x14ac:dyDescent="0.2">
      <c r="A1947" t="s">
        <v>48</v>
      </c>
      <c r="B1947" t="s">
        <v>10090</v>
      </c>
      <c r="C1947">
        <v>43832</v>
      </c>
      <c r="D1947" t="s">
        <v>168</v>
      </c>
      <c r="E1947" t="s">
        <v>169</v>
      </c>
      <c r="F1947" t="s">
        <v>48</v>
      </c>
      <c r="G1947" t="s">
        <v>49</v>
      </c>
      <c r="I1947" t="s">
        <v>60</v>
      </c>
      <c r="J1947" t="s">
        <v>170</v>
      </c>
      <c r="M1947" t="s">
        <v>52</v>
      </c>
      <c r="P1947" t="s">
        <v>53</v>
      </c>
      <c r="Q1947" t="s">
        <v>175</v>
      </c>
      <c r="S1947" t="s">
        <v>748</v>
      </c>
      <c r="W1947" t="s">
        <v>178</v>
      </c>
      <c r="X1947" t="s">
        <v>56</v>
      </c>
      <c r="Y1947" t="s">
        <v>57</v>
      </c>
      <c r="Z1947">
        <v>43828</v>
      </c>
      <c r="AG1947" t="s">
        <v>145</v>
      </c>
      <c r="AN1947" t="s">
        <v>58</v>
      </c>
    </row>
    <row r="1948" spans="1:44" x14ac:dyDescent="0.2">
      <c r="A1948" t="s">
        <v>48</v>
      </c>
      <c r="B1948" t="s">
        <v>10091</v>
      </c>
      <c r="C1948">
        <v>43833</v>
      </c>
      <c r="D1948" t="s">
        <v>68</v>
      </c>
      <c r="E1948" t="s">
        <v>69</v>
      </c>
      <c r="F1948" t="s">
        <v>48</v>
      </c>
      <c r="G1948" t="s">
        <v>49</v>
      </c>
      <c r="I1948" t="s">
        <v>60</v>
      </c>
      <c r="M1948" t="s">
        <v>52</v>
      </c>
      <c r="N1948" t="s">
        <v>62</v>
      </c>
      <c r="P1948" t="s">
        <v>53</v>
      </c>
      <c r="Q1948" t="s">
        <v>63</v>
      </c>
      <c r="S1948" t="s">
        <v>10092</v>
      </c>
      <c r="W1948" t="s">
        <v>55</v>
      </c>
      <c r="X1948" t="s">
        <v>56</v>
      </c>
      <c r="Y1948" t="s">
        <v>57</v>
      </c>
      <c r="Z1948">
        <v>43828</v>
      </c>
      <c r="AG1948" t="s">
        <v>145</v>
      </c>
      <c r="AH1948" t="s">
        <v>7159</v>
      </c>
      <c r="AN1948" t="s">
        <v>58</v>
      </c>
    </row>
    <row r="1949" spans="1:44" x14ac:dyDescent="0.2">
      <c r="A1949" t="s">
        <v>48</v>
      </c>
      <c r="B1949" t="s">
        <v>10093</v>
      </c>
      <c r="C1949">
        <v>43834</v>
      </c>
      <c r="D1949" t="s">
        <v>1715</v>
      </c>
      <c r="E1949" t="s">
        <v>169</v>
      </c>
      <c r="F1949" t="s">
        <v>48</v>
      </c>
      <c r="G1949" t="s">
        <v>49</v>
      </c>
      <c r="M1949" t="s">
        <v>52</v>
      </c>
      <c r="P1949" t="s">
        <v>53</v>
      </c>
      <c r="S1949" t="s">
        <v>10094</v>
      </c>
      <c r="W1949" t="s">
        <v>178</v>
      </c>
      <c r="X1949" t="s">
        <v>56</v>
      </c>
      <c r="Y1949" t="s">
        <v>57</v>
      </c>
      <c r="Z1949">
        <v>43828</v>
      </c>
      <c r="AG1949" t="s">
        <v>145</v>
      </c>
      <c r="AN1949" t="s">
        <v>58</v>
      </c>
    </row>
    <row r="1950" spans="1:44" x14ac:dyDescent="0.2">
      <c r="A1950" t="s">
        <v>48</v>
      </c>
      <c r="B1950" t="s">
        <v>10095</v>
      </c>
      <c r="C1950">
        <v>43836</v>
      </c>
      <c r="D1950" t="s">
        <v>68</v>
      </c>
      <c r="E1950" t="s">
        <v>69</v>
      </c>
      <c r="F1950" t="s">
        <v>48</v>
      </c>
      <c r="G1950" t="s">
        <v>49</v>
      </c>
      <c r="I1950" t="s">
        <v>60</v>
      </c>
      <c r="L1950" t="s">
        <v>51</v>
      </c>
      <c r="M1950" t="s">
        <v>52</v>
      </c>
      <c r="N1950" t="s">
        <v>62</v>
      </c>
      <c r="P1950" t="s">
        <v>53</v>
      </c>
      <c r="Q1950" t="s">
        <v>63</v>
      </c>
      <c r="S1950" t="s">
        <v>10096</v>
      </c>
      <c r="W1950" t="s">
        <v>55</v>
      </c>
      <c r="X1950" t="s">
        <v>56</v>
      </c>
      <c r="Y1950" t="s">
        <v>57</v>
      </c>
      <c r="Z1950">
        <v>43835</v>
      </c>
      <c r="AG1950" t="s">
        <v>145</v>
      </c>
      <c r="AH1950" t="s">
        <v>10097</v>
      </c>
      <c r="AN1950" t="s">
        <v>58</v>
      </c>
    </row>
    <row r="1951" spans="1:44" x14ac:dyDescent="0.2">
      <c r="A1951" t="s">
        <v>48</v>
      </c>
      <c r="B1951" t="s">
        <v>10098</v>
      </c>
      <c r="C1951">
        <v>43836</v>
      </c>
      <c r="D1951" t="s">
        <v>889</v>
      </c>
      <c r="E1951" t="s">
        <v>227</v>
      </c>
      <c r="F1951" t="s">
        <v>48</v>
      </c>
      <c r="G1951" t="s">
        <v>49</v>
      </c>
      <c r="I1951" t="s">
        <v>60</v>
      </c>
      <c r="J1951" t="s">
        <v>170</v>
      </c>
      <c r="L1951" t="s">
        <v>10099</v>
      </c>
      <c r="M1951" t="s">
        <v>52</v>
      </c>
      <c r="N1951" t="s">
        <v>230</v>
      </c>
      <c r="P1951" t="s">
        <v>53</v>
      </c>
      <c r="S1951" t="s">
        <v>748</v>
      </c>
      <c r="W1951" t="s">
        <v>894</v>
      </c>
      <c r="X1951" t="s">
        <v>56</v>
      </c>
      <c r="Y1951" t="s">
        <v>57</v>
      </c>
      <c r="Z1951">
        <v>43835</v>
      </c>
      <c r="AD1951">
        <v>43835</v>
      </c>
      <c r="AG1951" t="s">
        <v>145</v>
      </c>
      <c r="AJ1951" t="s">
        <v>10100</v>
      </c>
      <c r="AK1951" t="s">
        <v>10101</v>
      </c>
      <c r="AL1951" t="s">
        <v>4290</v>
      </c>
      <c r="AM1951" t="s">
        <v>185</v>
      </c>
      <c r="AN1951" t="s">
        <v>58</v>
      </c>
    </row>
    <row r="1952" spans="1:44" x14ac:dyDescent="0.2">
      <c r="A1952" t="s">
        <v>48</v>
      </c>
      <c r="B1952" t="s">
        <v>10102</v>
      </c>
      <c r="C1952">
        <v>43840</v>
      </c>
      <c r="D1952" t="s">
        <v>168</v>
      </c>
      <c r="E1952" t="s">
        <v>169</v>
      </c>
      <c r="F1952" t="s">
        <v>48</v>
      </c>
      <c r="G1952" t="s">
        <v>49</v>
      </c>
      <c r="M1952" t="s">
        <v>52</v>
      </c>
      <c r="P1952" t="s">
        <v>53</v>
      </c>
      <c r="S1952" t="s">
        <v>748</v>
      </c>
      <c r="W1952" t="s">
        <v>178</v>
      </c>
      <c r="X1952" t="s">
        <v>56</v>
      </c>
      <c r="Y1952" t="s">
        <v>57</v>
      </c>
      <c r="Z1952">
        <v>43835</v>
      </c>
      <c r="AG1952" t="s">
        <v>145</v>
      </c>
      <c r="AN1952" t="s">
        <v>58</v>
      </c>
    </row>
    <row r="1953" spans="1:44" x14ac:dyDescent="0.2">
      <c r="A1953" t="s">
        <v>48</v>
      </c>
      <c r="B1953" t="s">
        <v>10103</v>
      </c>
      <c r="C1953">
        <v>43840</v>
      </c>
      <c r="D1953" t="s">
        <v>168</v>
      </c>
      <c r="E1953" t="s">
        <v>47</v>
      </c>
      <c r="F1953" t="s">
        <v>48</v>
      </c>
      <c r="G1953" t="s">
        <v>49</v>
      </c>
      <c r="H1953" t="s">
        <v>49</v>
      </c>
      <c r="I1953" t="s">
        <v>60</v>
      </c>
      <c r="J1953" t="s">
        <v>439</v>
      </c>
      <c r="M1953" t="s">
        <v>52</v>
      </c>
      <c r="N1953" t="s">
        <v>62</v>
      </c>
      <c r="O1953" t="s">
        <v>1228</v>
      </c>
      <c r="P1953" t="s">
        <v>53</v>
      </c>
      <c r="Q1953" t="s">
        <v>63</v>
      </c>
      <c r="S1953" t="s">
        <v>2479</v>
      </c>
      <c r="W1953" t="s">
        <v>178</v>
      </c>
      <c r="X1953" t="s">
        <v>56</v>
      </c>
      <c r="Y1953" t="s">
        <v>57</v>
      </c>
      <c r="Z1953">
        <v>43835</v>
      </c>
      <c r="AD1953">
        <v>43836</v>
      </c>
      <c r="AE1953">
        <v>43836</v>
      </c>
      <c r="AF1953" t="s">
        <v>7970</v>
      </c>
      <c r="AG1953" t="s">
        <v>64</v>
      </c>
      <c r="AH1953" t="s">
        <v>615</v>
      </c>
      <c r="AN1953" t="s">
        <v>369</v>
      </c>
    </row>
    <row r="1954" spans="1:44" x14ac:dyDescent="0.2">
      <c r="A1954" t="s">
        <v>48</v>
      </c>
      <c r="B1954" t="s">
        <v>10104</v>
      </c>
      <c r="C1954">
        <v>43843</v>
      </c>
      <c r="D1954" t="s">
        <v>889</v>
      </c>
      <c r="E1954" t="s">
        <v>227</v>
      </c>
      <c r="F1954" t="s">
        <v>48</v>
      </c>
      <c r="G1954" t="s">
        <v>49</v>
      </c>
      <c r="I1954" t="s">
        <v>60</v>
      </c>
      <c r="J1954" t="s">
        <v>170</v>
      </c>
      <c r="L1954" t="s">
        <v>7841</v>
      </c>
      <c r="M1954" t="s">
        <v>52</v>
      </c>
      <c r="N1954" t="s">
        <v>230</v>
      </c>
      <c r="P1954" t="s">
        <v>53</v>
      </c>
      <c r="Q1954" t="s">
        <v>175</v>
      </c>
      <c r="S1954" t="s">
        <v>748</v>
      </c>
      <c r="W1954" t="s">
        <v>894</v>
      </c>
      <c r="X1954" t="s">
        <v>56</v>
      </c>
      <c r="Y1954" t="s">
        <v>57</v>
      </c>
      <c r="Z1954">
        <v>43842</v>
      </c>
      <c r="AG1954" t="s">
        <v>145</v>
      </c>
      <c r="AJ1954" t="s">
        <v>2065</v>
      </c>
      <c r="AK1954" t="s">
        <v>2066</v>
      </c>
      <c r="AL1954" t="s">
        <v>1056</v>
      </c>
      <c r="AM1954" t="s">
        <v>185</v>
      </c>
      <c r="AN1954" t="s">
        <v>58</v>
      </c>
    </row>
    <row r="1955" spans="1:44" x14ac:dyDescent="0.2">
      <c r="A1955" t="s">
        <v>48</v>
      </c>
      <c r="B1955" t="s">
        <v>10105</v>
      </c>
      <c r="C1955">
        <v>43845</v>
      </c>
      <c r="D1955" t="s">
        <v>46</v>
      </c>
      <c r="E1955" t="s">
        <v>69</v>
      </c>
      <c r="F1955" t="s">
        <v>72</v>
      </c>
      <c r="G1955" t="s">
        <v>49</v>
      </c>
      <c r="I1955" t="s">
        <v>60</v>
      </c>
      <c r="J1955" t="s">
        <v>73</v>
      </c>
      <c r="K1955" t="s">
        <v>811</v>
      </c>
      <c r="L1955" t="s">
        <v>10106</v>
      </c>
      <c r="M1955" t="s">
        <v>52</v>
      </c>
      <c r="N1955" t="s">
        <v>62</v>
      </c>
      <c r="P1955" t="s">
        <v>53</v>
      </c>
      <c r="Q1955" t="s">
        <v>112</v>
      </c>
      <c r="S1955" t="s">
        <v>10107</v>
      </c>
      <c r="W1955" t="s">
        <v>55</v>
      </c>
      <c r="X1955" t="s">
        <v>56</v>
      </c>
      <c r="Y1955" t="s">
        <v>57</v>
      </c>
      <c r="Z1955">
        <v>43842</v>
      </c>
      <c r="AC1955">
        <v>43728</v>
      </c>
      <c r="AG1955" t="s">
        <v>145</v>
      </c>
      <c r="AH1955" t="s">
        <v>7159</v>
      </c>
      <c r="AN1955" t="s">
        <v>58</v>
      </c>
      <c r="AO1955" t="s">
        <v>818</v>
      </c>
      <c r="AP1955" t="s">
        <v>84</v>
      </c>
    </row>
    <row r="1956" spans="1:44" x14ac:dyDescent="0.2">
      <c r="A1956" t="s">
        <v>48</v>
      </c>
      <c r="B1956" t="s">
        <v>10108</v>
      </c>
      <c r="C1956">
        <v>43850</v>
      </c>
      <c r="D1956" t="s">
        <v>168</v>
      </c>
      <c r="E1956" t="s">
        <v>227</v>
      </c>
      <c r="F1956" t="s">
        <v>48</v>
      </c>
      <c r="G1956" t="s">
        <v>49</v>
      </c>
      <c r="I1956" t="s">
        <v>60</v>
      </c>
      <c r="L1956" t="s">
        <v>10109</v>
      </c>
      <c r="M1956" t="s">
        <v>52</v>
      </c>
      <c r="N1956" t="s">
        <v>230</v>
      </c>
      <c r="P1956" t="s">
        <v>53</v>
      </c>
      <c r="S1956" t="s">
        <v>748</v>
      </c>
      <c r="W1956" t="s">
        <v>178</v>
      </c>
      <c r="X1956" t="s">
        <v>56</v>
      </c>
      <c r="Y1956" t="s">
        <v>57</v>
      </c>
      <c r="Z1956">
        <v>43849</v>
      </c>
      <c r="AG1956" t="s">
        <v>145</v>
      </c>
      <c r="AJ1956" t="s">
        <v>1693</v>
      </c>
      <c r="AK1956" t="s">
        <v>1694</v>
      </c>
      <c r="AL1956" t="s">
        <v>316</v>
      </c>
      <c r="AM1956" t="s">
        <v>185</v>
      </c>
      <c r="AN1956" t="s">
        <v>58</v>
      </c>
    </row>
    <row r="1957" spans="1:44" x14ac:dyDescent="0.2">
      <c r="A1957" t="s">
        <v>48</v>
      </c>
      <c r="B1957" t="s">
        <v>10110</v>
      </c>
      <c r="C1957">
        <v>43854</v>
      </c>
      <c r="D1957" t="s">
        <v>46</v>
      </c>
      <c r="E1957" t="s">
        <v>69</v>
      </c>
      <c r="F1957" t="s">
        <v>48</v>
      </c>
      <c r="G1957" t="s">
        <v>49</v>
      </c>
      <c r="M1957" t="s">
        <v>52</v>
      </c>
      <c r="N1957" t="s">
        <v>62</v>
      </c>
      <c r="P1957" t="s">
        <v>53</v>
      </c>
      <c r="S1957" t="s">
        <v>10111</v>
      </c>
      <c r="W1957" t="s">
        <v>55</v>
      </c>
      <c r="X1957" t="s">
        <v>56</v>
      </c>
      <c r="Y1957" t="s">
        <v>57</v>
      </c>
      <c r="Z1957">
        <v>43849</v>
      </c>
      <c r="AG1957" t="s">
        <v>145</v>
      </c>
      <c r="AH1957" t="s">
        <v>7159</v>
      </c>
      <c r="AN1957" t="s">
        <v>58</v>
      </c>
    </row>
    <row r="1958" spans="1:44" x14ac:dyDescent="0.2">
      <c r="A1958" t="s">
        <v>48</v>
      </c>
      <c r="B1958" t="s">
        <v>10112</v>
      </c>
      <c r="C1958">
        <v>43855</v>
      </c>
      <c r="D1958" t="s">
        <v>168</v>
      </c>
      <c r="E1958" t="s">
        <v>227</v>
      </c>
      <c r="F1958" t="s">
        <v>48</v>
      </c>
      <c r="G1958" t="s">
        <v>49</v>
      </c>
      <c r="H1958" t="s">
        <v>49</v>
      </c>
      <c r="I1958" t="s">
        <v>60</v>
      </c>
      <c r="L1958" t="s">
        <v>10113</v>
      </c>
      <c r="M1958" t="s">
        <v>52</v>
      </c>
      <c r="N1958" t="s">
        <v>230</v>
      </c>
      <c r="O1958" t="s">
        <v>10114</v>
      </c>
      <c r="P1958" t="s">
        <v>53</v>
      </c>
      <c r="Q1958" t="s">
        <v>175</v>
      </c>
      <c r="S1958" t="s">
        <v>893</v>
      </c>
      <c r="W1958" t="s">
        <v>178</v>
      </c>
      <c r="X1958" t="s">
        <v>56</v>
      </c>
      <c r="Y1958" t="s">
        <v>57</v>
      </c>
      <c r="Z1958">
        <v>43849</v>
      </c>
      <c r="AD1958">
        <v>43848</v>
      </c>
      <c r="AE1958">
        <v>43848</v>
      </c>
      <c r="AG1958" t="s">
        <v>64</v>
      </c>
      <c r="AH1958" t="s">
        <v>7336</v>
      </c>
      <c r="AJ1958" t="s">
        <v>832</v>
      </c>
      <c r="AK1958" t="s">
        <v>10115</v>
      </c>
      <c r="AL1958" t="s">
        <v>389</v>
      </c>
      <c r="AM1958" t="s">
        <v>308</v>
      </c>
      <c r="AN1958" t="s">
        <v>58</v>
      </c>
    </row>
    <row r="1959" spans="1:44" x14ac:dyDescent="0.2">
      <c r="A1959" t="s">
        <v>48</v>
      </c>
      <c r="B1959" t="s">
        <v>10116</v>
      </c>
      <c r="C1959">
        <v>43856</v>
      </c>
      <c r="D1959" t="s">
        <v>168</v>
      </c>
      <c r="E1959" t="s">
        <v>227</v>
      </c>
      <c r="F1959" t="s">
        <v>48</v>
      </c>
      <c r="G1959" t="s">
        <v>49</v>
      </c>
      <c r="H1959" t="s">
        <v>49</v>
      </c>
      <c r="I1959" t="s">
        <v>60</v>
      </c>
      <c r="L1959" t="s">
        <v>10117</v>
      </c>
      <c r="M1959" t="s">
        <v>52</v>
      </c>
      <c r="N1959" t="s">
        <v>173</v>
      </c>
      <c r="O1959" t="s">
        <v>733</v>
      </c>
      <c r="P1959" t="s">
        <v>53</v>
      </c>
      <c r="Q1959" t="s">
        <v>175</v>
      </c>
      <c r="S1959" t="s">
        <v>1367</v>
      </c>
      <c r="W1959" t="s">
        <v>178</v>
      </c>
      <c r="X1959" t="s">
        <v>56</v>
      </c>
      <c r="Y1959" t="s">
        <v>57</v>
      </c>
      <c r="Z1959">
        <v>43856</v>
      </c>
      <c r="AD1959">
        <v>43854</v>
      </c>
      <c r="AE1959">
        <v>43854</v>
      </c>
      <c r="AG1959" t="s">
        <v>64</v>
      </c>
      <c r="AH1959" t="s">
        <v>1075</v>
      </c>
      <c r="AJ1959" t="s">
        <v>4981</v>
      </c>
      <c r="AK1959" t="s">
        <v>8908</v>
      </c>
      <c r="AL1959" t="s">
        <v>728</v>
      </c>
      <c r="AM1959" t="s">
        <v>185</v>
      </c>
      <c r="AN1959" t="s">
        <v>369</v>
      </c>
      <c r="AR1959" t="s">
        <v>10118</v>
      </c>
    </row>
    <row r="1960" spans="1:44" x14ac:dyDescent="0.2">
      <c r="A1960" t="s">
        <v>48</v>
      </c>
      <c r="B1960" t="s">
        <v>10119</v>
      </c>
      <c r="C1960">
        <v>43862</v>
      </c>
      <c r="D1960" t="s">
        <v>10120</v>
      </c>
      <c r="E1960" t="s">
        <v>2113</v>
      </c>
      <c r="F1960" t="s">
        <v>48</v>
      </c>
      <c r="G1960" t="s">
        <v>49</v>
      </c>
      <c r="I1960" t="s">
        <v>60</v>
      </c>
      <c r="M1960" t="s">
        <v>52</v>
      </c>
      <c r="P1960" t="s">
        <v>53</v>
      </c>
      <c r="S1960" t="s">
        <v>10121</v>
      </c>
      <c r="W1960" t="s">
        <v>198</v>
      </c>
      <c r="X1960" t="s">
        <v>56</v>
      </c>
      <c r="Y1960" t="s">
        <v>57</v>
      </c>
      <c r="Z1960">
        <v>43856</v>
      </c>
      <c r="AN1960" t="s">
        <v>58</v>
      </c>
    </row>
    <row r="1961" spans="1:44" x14ac:dyDescent="0.2">
      <c r="A1961" t="s">
        <v>48</v>
      </c>
      <c r="B1961" t="s">
        <v>10122</v>
      </c>
      <c r="C1961">
        <v>43862</v>
      </c>
      <c r="D1961" t="s">
        <v>889</v>
      </c>
      <c r="E1961" t="s">
        <v>227</v>
      </c>
      <c r="F1961" t="s">
        <v>48</v>
      </c>
      <c r="G1961" t="s">
        <v>49</v>
      </c>
      <c r="H1961" t="s">
        <v>49</v>
      </c>
      <c r="I1961" t="s">
        <v>60</v>
      </c>
      <c r="J1961" t="s">
        <v>170</v>
      </c>
      <c r="L1961" t="s">
        <v>10123</v>
      </c>
      <c r="M1961" t="s">
        <v>52</v>
      </c>
      <c r="N1961" t="s">
        <v>230</v>
      </c>
      <c r="O1961" t="s">
        <v>10124</v>
      </c>
      <c r="P1961" t="s">
        <v>53</v>
      </c>
      <c r="Q1961" t="s">
        <v>175</v>
      </c>
      <c r="S1961" t="s">
        <v>1169</v>
      </c>
      <c r="V1961" t="s">
        <v>10125</v>
      </c>
      <c r="W1961" t="s">
        <v>894</v>
      </c>
      <c r="X1961" t="s">
        <v>56</v>
      </c>
      <c r="Y1961" t="s">
        <v>57</v>
      </c>
      <c r="Z1961">
        <v>43856</v>
      </c>
      <c r="AD1961">
        <v>43853</v>
      </c>
      <c r="AE1961">
        <v>43853</v>
      </c>
      <c r="AG1961" t="s">
        <v>64</v>
      </c>
      <c r="AH1961" t="s">
        <v>10126</v>
      </c>
      <c r="AJ1961" t="s">
        <v>832</v>
      </c>
      <c r="AK1961" t="s">
        <v>10115</v>
      </c>
      <c r="AL1961" t="s">
        <v>389</v>
      </c>
      <c r="AM1961" t="s">
        <v>308</v>
      </c>
      <c r="AN1961" t="s">
        <v>58</v>
      </c>
    </row>
    <row r="1962" spans="1:44" x14ac:dyDescent="0.2">
      <c r="A1962" t="s">
        <v>48</v>
      </c>
      <c r="B1962" t="s">
        <v>10127</v>
      </c>
      <c r="C1962">
        <v>43863</v>
      </c>
      <c r="D1962" t="s">
        <v>168</v>
      </c>
      <c r="E1962" t="s">
        <v>227</v>
      </c>
      <c r="F1962" t="s">
        <v>48</v>
      </c>
      <c r="G1962" t="s">
        <v>49</v>
      </c>
      <c r="H1962" t="s">
        <v>49</v>
      </c>
      <c r="I1962" t="s">
        <v>60</v>
      </c>
      <c r="L1962" t="s">
        <v>10128</v>
      </c>
      <c r="M1962" t="s">
        <v>52</v>
      </c>
      <c r="N1962" t="s">
        <v>230</v>
      </c>
      <c r="P1962" t="s">
        <v>53</v>
      </c>
      <c r="Q1962" t="s">
        <v>63</v>
      </c>
      <c r="S1962" t="s">
        <v>6012</v>
      </c>
      <c r="W1962" t="s">
        <v>178</v>
      </c>
      <c r="X1962" t="s">
        <v>56</v>
      </c>
      <c r="Y1962" t="s">
        <v>57</v>
      </c>
      <c r="Z1962">
        <v>43863</v>
      </c>
      <c r="AG1962" t="s">
        <v>145</v>
      </c>
      <c r="AH1962" t="s">
        <v>1030</v>
      </c>
      <c r="AJ1962" t="s">
        <v>314</v>
      </c>
      <c r="AK1962" t="s">
        <v>315</v>
      </c>
      <c r="AL1962" t="s">
        <v>316</v>
      </c>
      <c r="AM1962" t="s">
        <v>317</v>
      </c>
      <c r="AN1962" t="s">
        <v>58</v>
      </c>
    </row>
    <row r="1963" spans="1:44" x14ac:dyDescent="0.2">
      <c r="A1963" t="s">
        <v>48</v>
      </c>
      <c r="B1963" t="s">
        <v>10129</v>
      </c>
      <c r="C1963">
        <v>43871</v>
      </c>
      <c r="D1963" t="s">
        <v>650</v>
      </c>
      <c r="E1963" t="s">
        <v>69</v>
      </c>
      <c r="F1963" t="s">
        <v>48</v>
      </c>
      <c r="G1963" t="s">
        <v>49</v>
      </c>
      <c r="I1963" t="s">
        <v>60</v>
      </c>
      <c r="M1963" t="s">
        <v>52</v>
      </c>
      <c r="N1963" t="s">
        <v>230</v>
      </c>
      <c r="P1963" t="s">
        <v>53</v>
      </c>
      <c r="Q1963" t="s">
        <v>262</v>
      </c>
      <c r="S1963" t="s">
        <v>1265</v>
      </c>
      <c r="W1963" t="s">
        <v>654</v>
      </c>
      <c r="X1963" t="s">
        <v>56</v>
      </c>
      <c r="Y1963" t="s">
        <v>57</v>
      </c>
      <c r="Z1963">
        <v>43870</v>
      </c>
      <c r="AG1963" t="s">
        <v>145</v>
      </c>
      <c r="AH1963" t="s">
        <v>1030</v>
      </c>
      <c r="AN1963" t="s">
        <v>58</v>
      </c>
    </row>
    <row r="1964" spans="1:44" x14ac:dyDescent="0.2">
      <c r="A1964" t="s">
        <v>48</v>
      </c>
      <c r="B1964" t="s">
        <v>10130</v>
      </c>
      <c r="C1964">
        <v>43871</v>
      </c>
      <c r="D1964" t="s">
        <v>168</v>
      </c>
      <c r="E1964" t="s">
        <v>47</v>
      </c>
      <c r="F1964" t="s">
        <v>48</v>
      </c>
      <c r="G1964" t="s">
        <v>49</v>
      </c>
      <c r="H1964" t="s">
        <v>49</v>
      </c>
      <c r="I1964" t="s">
        <v>60</v>
      </c>
      <c r="M1964" t="s">
        <v>52</v>
      </c>
      <c r="N1964" t="s">
        <v>173</v>
      </c>
      <c r="O1964" t="s">
        <v>10131</v>
      </c>
      <c r="P1964" t="s">
        <v>53</v>
      </c>
      <c r="Q1964" t="s">
        <v>175</v>
      </c>
      <c r="S1964" t="s">
        <v>263</v>
      </c>
      <c r="W1964" t="s">
        <v>178</v>
      </c>
      <c r="X1964" t="s">
        <v>56</v>
      </c>
      <c r="Y1964" t="s">
        <v>57</v>
      </c>
      <c r="Z1964">
        <v>43870</v>
      </c>
      <c r="AD1964">
        <v>43831</v>
      </c>
      <c r="AE1964">
        <v>43864</v>
      </c>
      <c r="AF1964" t="s">
        <v>10132</v>
      </c>
      <c r="AG1964" t="s">
        <v>64</v>
      </c>
      <c r="AH1964" t="s">
        <v>1956</v>
      </c>
      <c r="AJ1964" t="s">
        <v>256</v>
      </c>
      <c r="AK1964" t="s">
        <v>257</v>
      </c>
      <c r="AL1964" t="s">
        <v>222</v>
      </c>
      <c r="AM1964" t="s">
        <v>185</v>
      </c>
      <c r="AN1964" t="s">
        <v>58</v>
      </c>
    </row>
    <row r="1965" spans="1:44" x14ac:dyDescent="0.2">
      <c r="A1965" t="s">
        <v>48</v>
      </c>
      <c r="B1965" t="s">
        <v>10133</v>
      </c>
      <c r="C1965">
        <v>43871</v>
      </c>
      <c r="D1965" t="s">
        <v>5529</v>
      </c>
      <c r="E1965" t="s">
        <v>227</v>
      </c>
      <c r="F1965" t="s">
        <v>48</v>
      </c>
      <c r="G1965" t="s">
        <v>49</v>
      </c>
      <c r="I1965" t="s">
        <v>60</v>
      </c>
      <c r="K1965" t="s">
        <v>1665</v>
      </c>
      <c r="L1965" t="s">
        <v>440</v>
      </c>
      <c r="M1965" t="s">
        <v>52</v>
      </c>
      <c r="N1965" t="s">
        <v>230</v>
      </c>
      <c r="O1965" t="s">
        <v>10134</v>
      </c>
      <c r="P1965" t="s">
        <v>53</v>
      </c>
      <c r="Q1965" t="s">
        <v>175</v>
      </c>
      <c r="S1965" t="s">
        <v>806</v>
      </c>
      <c r="T1965" t="s">
        <v>10135</v>
      </c>
      <c r="V1965" t="s">
        <v>10136</v>
      </c>
      <c r="W1965" t="s">
        <v>178</v>
      </c>
      <c r="X1965" t="s">
        <v>56</v>
      </c>
      <c r="Y1965" t="s">
        <v>57</v>
      </c>
      <c r="Z1965">
        <v>43870</v>
      </c>
      <c r="AD1965">
        <v>43862</v>
      </c>
      <c r="AE1965">
        <v>43864</v>
      </c>
      <c r="AF1965" t="s">
        <v>10137</v>
      </c>
      <c r="AJ1965" t="s">
        <v>856</v>
      </c>
      <c r="AK1965" t="s">
        <v>857</v>
      </c>
      <c r="AL1965" t="s">
        <v>244</v>
      </c>
      <c r="AM1965" t="s">
        <v>308</v>
      </c>
      <c r="AN1965" t="s">
        <v>58</v>
      </c>
    </row>
    <row r="1966" spans="1:44" x14ac:dyDescent="0.2">
      <c r="A1966" t="s">
        <v>48</v>
      </c>
      <c r="B1966" t="s">
        <v>10138</v>
      </c>
      <c r="C1966">
        <v>43873</v>
      </c>
      <c r="D1966" t="s">
        <v>68</v>
      </c>
      <c r="E1966" t="s">
        <v>69</v>
      </c>
      <c r="F1966" t="s">
        <v>48</v>
      </c>
      <c r="G1966" t="s">
        <v>49</v>
      </c>
      <c r="I1966" t="s">
        <v>60</v>
      </c>
      <c r="J1966" t="s">
        <v>95</v>
      </c>
      <c r="K1966" t="s">
        <v>48</v>
      </c>
      <c r="L1966" t="s">
        <v>51</v>
      </c>
      <c r="M1966" t="s">
        <v>52</v>
      </c>
      <c r="N1966" t="s">
        <v>62</v>
      </c>
      <c r="P1966" t="s">
        <v>53</v>
      </c>
      <c r="R1966" t="s">
        <v>48</v>
      </c>
      <c r="S1966" t="s">
        <v>10139</v>
      </c>
      <c r="T1966" t="s">
        <v>48</v>
      </c>
      <c r="V1966" t="s">
        <v>48</v>
      </c>
      <c r="W1966" t="s">
        <v>55</v>
      </c>
      <c r="X1966" t="s">
        <v>56</v>
      </c>
      <c r="Y1966" t="s">
        <v>57</v>
      </c>
      <c r="Z1966">
        <v>43870</v>
      </c>
      <c r="AG1966" t="s">
        <v>145</v>
      </c>
      <c r="AH1966" t="s">
        <v>7159</v>
      </c>
      <c r="AN1966" t="s">
        <v>58</v>
      </c>
    </row>
    <row r="1967" spans="1:44" x14ac:dyDescent="0.2">
      <c r="A1967" t="s">
        <v>48</v>
      </c>
      <c r="B1967" t="s">
        <v>10140</v>
      </c>
      <c r="C1967">
        <v>43873</v>
      </c>
      <c r="D1967" t="s">
        <v>68</v>
      </c>
      <c r="E1967" t="s">
        <v>69</v>
      </c>
      <c r="F1967" t="s">
        <v>48</v>
      </c>
      <c r="G1967" t="s">
        <v>49</v>
      </c>
      <c r="I1967" t="s">
        <v>60</v>
      </c>
      <c r="K1967" t="s">
        <v>48</v>
      </c>
      <c r="L1967" t="s">
        <v>51</v>
      </c>
      <c r="M1967" t="s">
        <v>52</v>
      </c>
      <c r="N1967" t="s">
        <v>62</v>
      </c>
      <c r="P1967" t="s">
        <v>53</v>
      </c>
      <c r="S1967" t="s">
        <v>10141</v>
      </c>
      <c r="T1967" t="s">
        <v>48</v>
      </c>
      <c r="V1967" t="s">
        <v>48</v>
      </c>
      <c r="W1967" t="s">
        <v>55</v>
      </c>
      <c r="X1967" t="s">
        <v>56</v>
      </c>
      <c r="Y1967" t="s">
        <v>57</v>
      </c>
      <c r="Z1967">
        <v>43870</v>
      </c>
      <c r="AG1967" t="s">
        <v>145</v>
      </c>
      <c r="AH1967" t="s">
        <v>7159</v>
      </c>
      <c r="AN1967" t="s">
        <v>58</v>
      </c>
    </row>
    <row r="1968" spans="1:44" x14ac:dyDescent="0.2">
      <c r="A1968" t="s">
        <v>48</v>
      </c>
      <c r="B1968" t="s">
        <v>10142</v>
      </c>
      <c r="C1968">
        <v>43874</v>
      </c>
      <c r="D1968" t="s">
        <v>1715</v>
      </c>
      <c r="E1968" t="s">
        <v>169</v>
      </c>
      <c r="F1968" t="s">
        <v>48</v>
      </c>
      <c r="G1968" t="s">
        <v>49</v>
      </c>
      <c r="H1968" t="s">
        <v>49</v>
      </c>
      <c r="I1968" t="s">
        <v>60</v>
      </c>
      <c r="M1968" t="s">
        <v>52</v>
      </c>
      <c r="P1968" t="s">
        <v>53</v>
      </c>
      <c r="Q1968" t="s">
        <v>175</v>
      </c>
      <c r="S1968" t="s">
        <v>10143</v>
      </c>
      <c r="W1968" t="s">
        <v>178</v>
      </c>
      <c r="X1968" t="s">
        <v>56</v>
      </c>
      <c r="Y1968" t="s">
        <v>57</v>
      </c>
      <c r="Z1968">
        <v>43870</v>
      </c>
      <c r="AG1968" t="s">
        <v>145</v>
      </c>
      <c r="AH1968" t="s">
        <v>1030</v>
      </c>
      <c r="AN1968" t="s">
        <v>58</v>
      </c>
    </row>
    <row r="1969" spans="1:40" x14ac:dyDescent="0.2">
      <c r="A1969" t="s">
        <v>48</v>
      </c>
      <c r="B1969" t="s">
        <v>10144</v>
      </c>
      <c r="C1969">
        <v>43876</v>
      </c>
      <c r="D1969" t="s">
        <v>889</v>
      </c>
      <c r="E1969" t="s">
        <v>169</v>
      </c>
      <c r="F1969" t="s">
        <v>48</v>
      </c>
      <c r="G1969" t="s">
        <v>49</v>
      </c>
      <c r="H1969" t="s">
        <v>49</v>
      </c>
      <c r="I1969" t="s">
        <v>60</v>
      </c>
      <c r="L1969" t="s">
        <v>1135</v>
      </c>
      <c r="M1969" t="s">
        <v>52</v>
      </c>
      <c r="O1969" t="s">
        <v>10145</v>
      </c>
      <c r="P1969" t="s">
        <v>53</v>
      </c>
      <c r="Q1969" t="s">
        <v>175</v>
      </c>
      <c r="S1969" t="s">
        <v>10146</v>
      </c>
      <c r="T1969" t="s">
        <v>10147</v>
      </c>
      <c r="V1969" t="s">
        <v>10148</v>
      </c>
      <c r="W1969" t="s">
        <v>894</v>
      </c>
      <c r="X1969" t="s">
        <v>56</v>
      </c>
      <c r="Y1969" t="s">
        <v>57</v>
      </c>
      <c r="Z1969">
        <v>43870</v>
      </c>
      <c r="AD1969">
        <v>43874</v>
      </c>
      <c r="AE1969">
        <v>43874</v>
      </c>
      <c r="AF1969" t="s">
        <v>10149</v>
      </c>
      <c r="AG1969" t="s">
        <v>64</v>
      </c>
      <c r="AH1969" t="s">
        <v>10150</v>
      </c>
      <c r="AJ1969" t="s">
        <v>256</v>
      </c>
      <c r="AK1969" t="s">
        <v>257</v>
      </c>
      <c r="AL1969" t="s">
        <v>222</v>
      </c>
      <c r="AM1969" t="s">
        <v>185</v>
      </c>
      <c r="AN1969" t="s">
        <v>58</v>
      </c>
    </row>
    <row r="1970" spans="1:40" x14ac:dyDescent="0.2">
      <c r="A1970" t="s">
        <v>48</v>
      </c>
      <c r="B1970" t="s">
        <v>10151</v>
      </c>
      <c r="C1970">
        <v>43879</v>
      </c>
      <c r="D1970" t="s">
        <v>46</v>
      </c>
      <c r="E1970" t="s">
        <v>69</v>
      </c>
      <c r="F1970" t="s">
        <v>48</v>
      </c>
      <c r="G1970" t="s">
        <v>49</v>
      </c>
      <c r="K1970" t="s">
        <v>48</v>
      </c>
      <c r="L1970" t="s">
        <v>51</v>
      </c>
      <c r="M1970" t="s">
        <v>52</v>
      </c>
      <c r="N1970" t="s">
        <v>62</v>
      </c>
      <c r="O1970" t="s">
        <v>48</v>
      </c>
      <c r="P1970" t="s">
        <v>53</v>
      </c>
      <c r="S1970" t="s">
        <v>10152</v>
      </c>
      <c r="T1970" t="s">
        <v>48</v>
      </c>
      <c r="V1970" t="s">
        <v>48</v>
      </c>
      <c r="W1970" t="s">
        <v>55</v>
      </c>
      <c r="X1970" t="s">
        <v>56</v>
      </c>
      <c r="Y1970" t="s">
        <v>57</v>
      </c>
      <c r="Z1970">
        <v>43877</v>
      </c>
      <c r="AG1970" t="s">
        <v>145</v>
      </c>
      <c r="AH1970" t="s">
        <v>7159</v>
      </c>
      <c r="AN1970" t="s">
        <v>58</v>
      </c>
    </row>
    <row r="1971" spans="1:40" x14ac:dyDescent="0.2">
      <c r="A1971" t="s">
        <v>48</v>
      </c>
      <c r="B1971" t="s">
        <v>10153</v>
      </c>
      <c r="C1971">
        <v>43881</v>
      </c>
      <c r="D1971" t="s">
        <v>168</v>
      </c>
      <c r="E1971" t="s">
        <v>227</v>
      </c>
      <c r="F1971" t="s">
        <v>48</v>
      </c>
      <c r="G1971" t="s">
        <v>49</v>
      </c>
      <c r="H1971" t="s">
        <v>49</v>
      </c>
      <c r="I1971" t="s">
        <v>60</v>
      </c>
      <c r="M1971" t="s">
        <v>52</v>
      </c>
      <c r="N1971" t="s">
        <v>230</v>
      </c>
      <c r="P1971" t="s">
        <v>53</v>
      </c>
      <c r="Q1971" t="s">
        <v>324</v>
      </c>
      <c r="S1971" t="s">
        <v>2479</v>
      </c>
      <c r="W1971" t="s">
        <v>178</v>
      </c>
      <c r="X1971" t="s">
        <v>56</v>
      </c>
      <c r="Y1971" t="s">
        <v>57</v>
      </c>
      <c r="Z1971">
        <v>43877</v>
      </c>
      <c r="AG1971" t="s">
        <v>145</v>
      </c>
      <c r="AJ1971" t="s">
        <v>250</v>
      </c>
      <c r="AK1971" t="s">
        <v>251</v>
      </c>
      <c r="AL1971" t="s">
        <v>235</v>
      </c>
      <c r="AM1971" t="s">
        <v>185</v>
      </c>
      <c r="AN1971" t="s">
        <v>58</v>
      </c>
    </row>
    <row r="1972" spans="1:40" x14ac:dyDescent="0.2">
      <c r="A1972" t="s">
        <v>48</v>
      </c>
      <c r="B1972" t="s">
        <v>10154</v>
      </c>
      <c r="C1972">
        <v>43883</v>
      </c>
      <c r="D1972" t="s">
        <v>1715</v>
      </c>
      <c r="E1972" t="s">
        <v>227</v>
      </c>
      <c r="F1972" t="s">
        <v>48</v>
      </c>
      <c r="G1972" t="s">
        <v>49</v>
      </c>
      <c r="H1972" t="s">
        <v>49</v>
      </c>
      <c r="I1972" t="s">
        <v>60</v>
      </c>
      <c r="L1972" t="s">
        <v>10155</v>
      </c>
      <c r="M1972" t="s">
        <v>52</v>
      </c>
      <c r="N1972" t="s">
        <v>230</v>
      </c>
      <c r="P1972" t="s">
        <v>53</v>
      </c>
      <c r="S1972" t="s">
        <v>893</v>
      </c>
      <c r="W1972" t="s">
        <v>178</v>
      </c>
      <c r="X1972" t="s">
        <v>56</v>
      </c>
      <c r="Y1972" t="s">
        <v>57</v>
      </c>
      <c r="Z1972">
        <v>43877</v>
      </c>
      <c r="AG1972" t="s">
        <v>145</v>
      </c>
      <c r="AH1972" t="s">
        <v>1030</v>
      </c>
      <c r="AJ1972" t="s">
        <v>1099</v>
      </c>
      <c r="AK1972" t="s">
        <v>1100</v>
      </c>
      <c r="AL1972" t="s">
        <v>508</v>
      </c>
      <c r="AM1972" t="s">
        <v>185</v>
      </c>
      <c r="AN1972" t="s">
        <v>58</v>
      </c>
    </row>
    <row r="1973" spans="1:40" x14ac:dyDescent="0.2">
      <c r="A1973" t="s">
        <v>48</v>
      </c>
      <c r="B1973" t="s">
        <v>10156</v>
      </c>
      <c r="C1973">
        <v>43884</v>
      </c>
      <c r="D1973" t="s">
        <v>168</v>
      </c>
      <c r="E1973" t="s">
        <v>227</v>
      </c>
      <c r="F1973" t="s">
        <v>48</v>
      </c>
      <c r="G1973" t="s">
        <v>49</v>
      </c>
      <c r="H1973" t="s">
        <v>49</v>
      </c>
      <c r="I1973" t="s">
        <v>60</v>
      </c>
      <c r="L1973" t="s">
        <v>10157</v>
      </c>
      <c r="M1973" t="s">
        <v>52</v>
      </c>
      <c r="N1973" t="s">
        <v>230</v>
      </c>
      <c r="O1973" t="s">
        <v>1119</v>
      </c>
      <c r="P1973" t="s">
        <v>53</v>
      </c>
      <c r="Q1973" t="s">
        <v>175</v>
      </c>
      <c r="S1973" t="s">
        <v>806</v>
      </c>
      <c r="W1973" t="s">
        <v>178</v>
      </c>
      <c r="X1973" t="s">
        <v>56</v>
      </c>
      <c r="Y1973" t="s">
        <v>57</v>
      </c>
      <c r="Z1973">
        <v>43884</v>
      </c>
      <c r="AD1973">
        <v>43880</v>
      </c>
      <c r="AE1973">
        <v>43880</v>
      </c>
      <c r="AG1973" t="s">
        <v>64</v>
      </c>
      <c r="AH1973" t="s">
        <v>10158</v>
      </c>
      <c r="AJ1973" t="s">
        <v>10159</v>
      </c>
      <c r="AK1973" t="s">
        <v>10160</v>
      </c>
      <c r="AL1973" t="s">
        <v>222</v>
      </c>
      <c r="AM1973" t="s">
        <v>185</v>
      </c>
      <c r="AN1973" t="s">
        <v>58</v>
      </c>
    </row>
    <row r="1974" spans="1:40" x14ac:dyDescent="0.2">
      <c r="A1974" t="s">
        <v>48</v>
      </c>
      <c r="B1974" t="s">
        <v>10161</v>
      </c>
      <c r="C1974">
        <v>43884</v>
      </c>
      <c r="D1974" t="s">
        <v>210</v>
      </c>
      <c r="E1974" t="s">
        <v>2113</v>
      </c>
      <c r="F1974" t="s">
        <v>48</v>
      </c>
      <c r="G1974" t="s">
        <v>49</v>
      </c>
      <c r="I1974" t="s">
        <v>60</v>
      </c>
      <c r="M1974" t="s">
        <v>52</v>
      </c>
      <c r="P1974" t="s">
        <v>53</v>
      </c>
      <c r="S1974" t="s">
        <v>10162</v>
      </c>
      <c r="W1974" t="s">
        <v>216</v>
      </c>
      <c r="X1974" t="s">
        <v>56</v>
      </c>
      <c r="Y1974" t="s">
        <v>57</v>
      </c>
      <c r="Z1974">
        <v>43884</v>
      </c>
      <c r="AN1974" t="s">
        <v>58</v>
      </c>
    </row>
    <row r="1975" spans="1:40" x14ac:dyDescent="0.2">
      <c r="A1975" t="s">
        <v>48</v>
      </c>
      <c r="B1975" t="s">
        <v>10163</v>
      </c>
      <c r="C1975">
        <v>43885</v>
      </c>
      <c r="D1975" t="s">
        <v>46</v>
      </c>
      <c r="E1975" t="s">
        <v>69</v>
      </c>
      <c r="F1975" t="s">
        <v>48</v>
      </c>
      <c r="G1975" t="s">
        <v>49</v>
      </c>
      <c r="M1975" t="s">
        <v>52</v>
      </c>
      <c r="N1975" t="s">
        <v>62</v>
      </c>
      <c r="P1975" t="s">
        <v>53</v>
      </c>
      <c r="S1975" t="s">
        <v>10164</v>
      </c>
      <c r="W1975" t="s">
        <v>55</v>
      </c>
      <c r="X1975" t="s">
        <v>56</v>
      </c>
      <c r="Y1975" t="s">
        <v>57</v>
      </c>
      <c r="Z1975">
        <v>43884</v>
      </c>
      <c r="AG1975" t="s">
        <v>145</v>
      </c>
      <c r="AH1975" t="s">
        <v>7159</v>
      </c>
      <c r="AN1975" t="s">
        <v>58</v>
      </c>
    </row>
    <row r="1976" spans="1:40" x14ac:dyDescent="0.2">
      <c r="A1976" t="s">
        <v>48</v>
      </c>
      <c r="B1976" t="s">
        <v>10165</v>
      </c>
      <c r="C1976">
        <v>43885</v>
      </c>
      <c r="D1976" t="s">
        <v>68</v>
      </c>
      <c r="E1976" t="s">
        <v>69</v>
      </c>
      <c r="F1976" t="s">
        <v>48</v>
      </c>
      <c r="G1976" t="s">
        <v>49</v>
      </c>
      <c r="K1976" t="s">
        <v>48</v>
      </c>
      <c r="M1976" t="s">
        <v>52</v>
      </c>
      <c r="N1976" t="s">
        <v>62</v>
      </c>
      <c r="P1976" t="s">
        <v>53</v>
      </c>
      <c r="S1976" t="s">
        <v>10166</v>
      </c>
      <c r="T1976" t="s">
        <v>48</v>
      </c>
      <c r="V1976" t="s">
        <v>48</v>
      </c>
      <c r="W1976" t="s">
        <v>55</v>
      </c>
      <c r="X1976" t="s">
        <v>56</v>
      </c>
      <c r="Y1976" t="s">
        <v>57</v>
      </c>
      <c r="Z1976">
        <v>43884</v>
      </c>
      <c r="AG1976" t="s">
        <v>145</v>
      </c>
      <c r="AH1976" t="s">
        <v>7159</v>
      </c>
      <c r="AN1976" t="s">
        <v>58</v>
      </c>
    </row>
    <row r="1977" spans="1:40" x14ac:dyDescent="0.2">
      <c r="A1977" t="s">
        <v>48</v>
      </c>
      <c r="B1977" t="s">
        <v>10167</v>
      </c>
      <c r="C1977">
        <v>43886</v>
      </c>
      <c r="D1977" t="s">
        <v>953</v>
      </c>
      <c r="E1977" t="s">
        <v>227</v>
      </c>
      <c r="F1977" t="s">
        <v>48</v>
      </c>
      <c r="G1977" t="s">
        <v>49</v>
      </c>
      <c r="I1977" t="s">
        <v>532</v>
      </c>
      <c r="J1977" t="s">
        <v>170</v>
      </c>
      <c r="L1977" t="s">
        <v>10168</v>
      </c>
      <c r="M1977" t="s">
        <v>52</v>
      </c>
      <c r="N1977" t="s">
        <v>230</v>
      </c>
      <c r="P1977" t="s">
        <v>53</v>
      </c>
      <c r="S1977" t="s">
        <v>10169</v>
      </c>
      <c r="W1977" t="s">
        <v>958</v>
      </c>
      <c r="X1977" t="s">
        <v>56</v>
      </c>
      <c r="Y1977" t="s">
        <v>57</v>
      </c>
      <c r="Z1977">
        <v>43884</v>
      </c>
      <c r="AD1977">
        <v>43886</v>
      </c>
      <c r="AE1977">
        <v>43886</v>
      </c>
      <c r="AG1977" t="s">
        <v>145</v>
      </c>
      <c r="AJ1977" t="s">
        <v>9532</v>
      </c>
      <c r="AK1977" t="s">
        <v>9533</v>
      </c>
      <c r="AL1977" t="s">
        <v>2124</v>
      </c>
      <c r="AM1977" t="s">
        <v>185</v>
      </c>
      <c r="AN1977" t="s">
        <v>58</v>
      </c>
    </row>
    <row r="1978" spans="1:40" x14ac:dyDescent="0.2">
      <c r="A1978" t="s">
        <v>48</v>
      </c>
      <c r="B1978" t="s">
        <v>10170</v>
      </c>
      <c r="C1978">
        <v>43889</v>
      </c>
      <c r="D1978" t="s">
        <v>10171</v>
      </c>
      <c r="E1978" t="s">
        <v>47</v>
      </c>
      <c r="F1978" t="s">
        <v>48</v>
      </c>
      <c r="G1978" t="s">
        <v>49</v>
      </c>
      <c r="H1978" t="s">
        <v>49</v>
      </c>
      <c r="I1978" t="s">
        <v>60</v>
      </c>
      <c r="M1978" t="s">
        <v>52</v>
      </c>
      <c r="N1978" t="s">
        <v>62</v>
      </c>
      <c r="O1978" t="s">
        <v>640</v>
      </c>
      <c r="P1978" t="s">
        <v>53</v>
      </c>
      <c r="S1978" t="s">
        <v>263</v>
      </c>
      <c r="W1978" t="s">
        <v>178</v>
      </c>
      <c r="X1978" t="s">
        <v>56</v>
      </c>
      <c r="Y1978" t="s">
        <v>57</v>
      </c>
      <c r="Z1978">
        <v>43884</v>
      </c>
      <c r="AD1978">
        <v>43861</v>
      </c>
      <c r="AE1978">
        <v>43883</v>
      </c>
      <c r="AG1978" t="s">
        <v>64</v>
      </c>
      <c r="AH1978" t="s">
        <v>1012</v>
      </c>
      <c r="AN1978" t="s">
        <v>58</v>
      </c>
    </row>
    <row r="1979" spans="1:40" x14ac:dyDescent="0.2">
      <c r="A1979" t="s">
        <v>48</v>
      </c>
      <c r="B1979" t="s">
        <v>10172</v>
      </c>
      <c r="C1979">
        <v>43890</v>
      </c>
      <c r="D1979" t="s">
        <v>168</v>
      </c>
      <c r="E1979" t="s">
        <v>169</v>
      </c>
      <c r="F1979" t="s">
        <v>48</v>
      </c>
      <c r="G1979" t="s">
        <v>49</v>
      </c>
      <c r="H1979" t="s">
        <v>49</v>
      </c>
      <c r="I1979" t="s">
        <v>60</v>
      </c>
      <c r="J1979" t="s">
        <v>170</v>
      </c>
      <c r="M1979" t="s">
        <v>52</v>
      </c>
      <c r="N1979" t="s">
        <v>173</v>
      </c>
      <c r="P1979" t="s">
        <v>53</v>
      </c>
      <c r="Q1979" t="s">
        <v>175</v>
      </c>
      <c r="S1979" t="s">
        <v>740</v>
      </c>
      <c r="W1979" t="s">
        <v>178</v>
      </c>
      <c r="X1979" t="s">
        <v>56</v>
      </c>
      <c r="Y1979" t="s">
        <v>57</v>
      </c>
      <c r="Z1979">
        <v>43884</v>
      </c>
      <c r="AG1979" t="s">
        <v>2500</v>
      </c>
      <c r="AH1979" t="s">
        <v>10173</v>
      </c>
      <c r="AN1979" t="s">
        <v>58</v>
      </c>
    </row>
    <row r="1980" spans="1:40" x14ac:dyDescent="0.2">
      <c r="A1980" t="s">
        <v>48</v>
      </c>
      <c r="B1980" t="s">
        <v>10174</v>
      </c>
      <c r="C1980">
        <v>43898</v>
      </c>
      <c r="D1980" t="s">
        <v>1058</v>
      </c>
      <c r="E1980" t="s">
        <v>227</v>
      </c>
      <c r="F1980" t="s">
        <v>48</v>
      </c>
      <c r="G1980" t="s">
        <v>49</v>
      </c>
      <c r="H1980" t="s">
        <v>49</v>
      </c>
      <c r="I1980" t="s">
        <v>60</v>
      </c>
      <c r="J1980" t="s">
        <v>170</v>
      </c>
      <c r="M1980" t="s">
        <v>52</v>
      </c>
      <c r="N1980" t="s">
        <v>173</v>
      </c>
      <c r="P1980" t="s">
        <v>53</v>
      </c>
      <c r="Q1980" t="s">
        <v>63</v>
      </c>
      <c r="S1980" t="s">
        <v>10175</v>
      </c>
      <c r="W1980" t="s">
        <v>654</v>
      </c>
      <c r="X1980" t="s">
        <v>56</v>
      </c>
      <c r="Y1980" t="s">
        <v>57</v>
      </c>
      <c r="Z1980">
        <v>43898</v>
      </c>
      <c r="AH1980" t="s">
        <v>10176</v>
      </c>
      <c r="AJ1980" t="s">
        <v>1067</v>
      </c>
      <c r="AK1980" t="s">
        <v>1068</v>
      </c>
      <c r="AL1980" t="s">
        <v>1069</v>
      </c>
      <c r="AM1980" t="s">
        <v>317</v>
      </c>
      <c r="AN1980" t="s">
        <v>58</v>
      </c>
    </row>
    <row r="1981" spans="1:40" x14ac:dyDescent="0.2">
      <c r="A1981" t="s">
        <v>48</v>
      </c>
      <c r="B1981" t="s">
        <v>10177</v>
      </c>
      <c r="C1981">
        <v>43902</v>
      </c>
      <c r="D1981" t="s">
        <v>168</v>
      </c>
      <c r="E1981" t="s">
        <v>169</v>
      </c>
      <c r="F1981" t="s">
        <v>48</v>
      </c>
      <c r="G1981" t="s">
        <v>49</v>
      </c>
      <c r="H1981" t="s">
        <v>49</v>
      </c>
      <c r="I1981" t="s">
        <v>60</v>
      </c>
      <c r="J1981" t="s">
        <v>170</v>
      </c>
      <c r="M1981" t="s">
        <v>52</v>
      </c>
      <c r="P1981" t="s">
        <v>53</v>
      </c>
      <c r="Q1981" t="s">
        <v>175</v>
      </c>
      <c r="S1981" t="s">
        <v>489</v>
      </c>
      <c r="W1981" t="s">
        <v>178</v>
      </c>
      <c r="X1981" t="s">
        <v>56</v>
      </c>
      <c r="Y1981" t="s">
        <v>57</v>
      </c>
      <c r="Z1981">
        <v>43898</v>
      </c>
      <c r="AG1981" t="s">
        <v>145</v>
      </c>
      <c r="AH1981" t="s">
        <v>10178</v>
      </c>
      <c r="AN1981" t="s">
        <v>58</v>
      </c>
    </row>
    <row r="1982" spans="1:40" x14ac:dyDescent="0.2">
      <c r="A1982" t="s">
        <v>48</v>
      </c>
      <c r="B1982" t="s">
        <v>10179</v>
      </c>
      <c r="C1982">
        <v>43903</v>
      </c>
      <c r="D1982" t="s">
        <v>168</v>
      </c>
      <c r="E1982" t="s">
        <v>227</v>
      </c>
      <c r="F1982" t="s">
        <v>48</v>
      </c>
      <c r="G1982" t="s">
        <v>49</v>
      </c>
      <c r="H1982" t="s">
        <v>49</v>
      </c>
      <c r="I1982" t="s">
        <v>60</v>
      </c>
      <c r="L1982" t="s">
        <v>10180</v>
      </c>
      <c r="M1982" t="s">
        <v>52</v>
      </c>
      <c r="N1982" t="s">
        <v>230</v>
      </c>
      <c r="P1982" t="s">
        <v>53</v>
      </c>
      <c r="S1982" t="s">
        <v>3508</v>
      </c>
      <c r="W1982" t="s">
        <v>178</v>
      </c>
      <c r="X1982" t="s">
        <v>56</v>
      </c>
      <c r="Y1982" t="s">
        <v>57</v>
      </c>
      <c r="Z1982">
        <v>43898</v>
      </c>
      <c r="AG1982" t="s">
        <v>145</v>
      </c>
      <c r="AJ1982" t="s">
        <v>242</v>
      </c>
      <c r="AK1982" t="s">
        <v>243</v>
      </c>
      <c r="AL1982" t="s">
        <v>244</v>
      </c>
      <c r="AM1982" t="s">
        <v>185</v>
      </c>
      <c r="AN1982" t="s">
        <v>58</v>
      </c>
    </row>
    <row r="1983" spans="1:40" x14ac:dyDescent="0.2">
      <c r="A1983" t="s">
        <v>48</v>
      </c>
      <c r="B1983" t="s">
        <v>10181</v>
      </c>
      <c r="C1983">
        <v>43904</v>
      </c>
      <c r="D1983" t="s">
        <v>1058</v>
      </c>
      <c r="E1983" t="s">
        <v>227</v>
      </c>
      <c r="F1983" t="s">
        <v>48</v>
      </c>
      <c r="G1983" t="s">
        <v>49</v>
      </c>
      <c r="H1983" t="s">
        <v>49</v>
      </c>
      <c r="J1983" t="s">
        <v>170</v>
      </c>
      <c r="L1983" t="s">
        <v>8165</v>
      </c>
      <c r="M1983" t="s">
        <v>52</v>
      </c>
      <c r="N1983" t="s">
        <v>230</v>
      </c>
      <c r="P1983" t="s">
        <v>53</v>
      </c>
      <c r="Q1983" t="s">
        <v>63</v>
      </c>
      <c r="S1983" t="s">
        <v>1566</v>
      </c>
      <c r="W1983" t="s">
        <v>654</v>
      </c>
      <c r="X1983" t="s">
        <v>56</v>
      </c>
      <c r="Y1983" t="s">
        <v>57</v>
      </c>
      <c r="Z1983">
        <v>43898</v>
      </c>
      <c r="AG1983" t="s">
        <v>145</v>
      </c>
      <c r="AH1983" t="s">
        <v>1030</v>
      </c>
      <c r="AJ1983" t="s">
        <v>2197</v>
      </c>
      <c r="AK1983" t="s">
        <v>2198</v>
      </c>
      <c r="AL1983" t="s">
        <v>659</v>
      </c>
      <c r="AM1983" t="s">
        <v>308</v>
      </c>
      <c r="AN1983" t="s">
        <v>58</v>
      </c>
    </row>
    <row r="1984" spans="1:40" x14ac:dyDescent="0.2">
      <c r="A1984" t="s">
        <v>48</v>
      </c>
      <c r="B1984" t="s">
        <v>10182</v>
      </c>
      <c r="C1984">
        <v>43908</v>
      </c>
      <c r="D1984" t="s">
        <v>168</v>
      </c>
      <c r="E1984" t="s">
        <v>227</v>
      </c>
      <c r="F1984" t="s">
        <v>48</v>
      </c>
      <c r="G1984" t="s">
        <v>49</v>
      </c>
      <c r="I1984" t="s">
        <v>60</v>
      </c>
      <c r="J1984" t="s">
        <v>170</v>
      </c>
      <c r="L1984" t="s">
        <v>10128</v>
      </c>
      <c r="M1984" t="s">
        <v>52</v>
      </c>
      <c r="N1984" t="s">
        <v>230</v>
      </c>
      <c r="P1984" t="s">
        <v>53</v>
      </c>
      <c r="Q1984" t="s">
        <v>175</v>
      </c>
      <c r="S1984" t="s">
        <v>876</v>
      </c>
      <c r="W1984" t="s">
        <v>178</v>
      </c>
      <c r="X1984" t="s">
        <v>56</v>
      </c>
      <c r="Y1984" t="s">
        <v>57</v>
      </c>
      <c r="Z1984">
        <v>43905</v>
      </c>
      <c r="AG1984" t="s">
        <v>145</v>
      </c>
      <c r="AJ1984" t="s">
        <v>1588</v>
      </c>
      <c r="AK1984" t="s">
        <v>1589</v>
      </c>
      <c r="AL1984" t="s">
        <v>1056</v>
      </c>
      <c r="AM1984" t="s">
        <v>185</v>
      </c>
      <c r="AN1984" t="s">
        <v>58</v>
      </c>
    </row>
    <row r="1985" spans="1:44" x14ac:dyDescent="0.2">
      <c r="A1985" t="s">
        <v>48</v>
      </c>
      <c r="B1985" t="s">
        <v>10183</v>
      </c>
      <c r="C1985">
        <v>43909</v>
      </c>
      <c r="D1985" t="s">
        <v>168</v>
      </c>
      <c r="E1985" t="s">
        <v>227</v>
      </c>
      <c r="F1985" t="s">
        <v>48</v>
      </c>
      <c r="G1985" t="s">
        <v>49</v>
      </c>
      <c r="I1985" t="s">
        <v>60</v>
      </c>
      <c r="J1985" t="s">
        <v>170</v>
      </c>
      <c r="M1985" t="s">
        <v>52</v>
      </c>
      <c r="P1985" t="s">
        <v>53</v>
      </c>
      <c r="Q1985" t="s">
        <v>175</v>
      </c>
      <c r="S1985" t="s">
        <v>7873</v>
      </c>
      <c r="W1985" t="s">
        <v>178</v>
      </c>
      <c r="X1985" t="s">
        <v>56</v>
      </c>
      <c r="Y1985" t="s">
        <v>57</v>
      </c>
      <c r="Z1985">
        <v>43905</v>
      </c>
      <c r="AG1985" t="s">
        <v>145</v>
      </c>
      <c r="AN1985" t="s">
        <v>58</v>
      </c>
    </row>
    <row r="1986" spans="1:44" x14ac:dyDescent="0.2">
      <c r="A1986" t="s">
        <v>48</v>
      </c>
      <c r="B1986" t="s">
        <v>10184</v>
      </c>
      <c r="C1986">
        <v>43911</v>
      </c>
      <c r="D1986" t="s">
        <v>168</v>
      </c>
      <c r="E1986" t="s">
        <v>227</v>
      </c>
      <c r="F1986" t="s">
        <v>48</v>
      </c>
      <c r="G1986" t="s">
        <v>49</v>
      </c>
      <c r="H1986" t="s">
        <v>49</v>
      </c>
      <c r="L1986" t="s">
        <v>10185</v>
      </c>
      <c r="M1986" t="s">
        <v>52</v>
      </c>
      <c r="N1986" t="s">
        <v>173</v>
      </c>
      <c r="P1986" t="s">
        <v>53</v>
      </c>
      <c r="Q1986" t="s">
        <v>175</v>
      </c>
      <c r="S1986" t="s">
        <v>263</v>
      </c>
      <c r="W1986" t="s">
        <v>178</v>
      </c>
      <c r="X1986" t="s">
        <v>56</v>
      </c>
      <c r="Y1986" t="s">
        <v>57</v>
      </c>
      <c r="Z1986">
        <v>43905</v>
      </c>
      <c r="AG1986" t="s">
        <v>145</v>
      </c>
      <c r="AH1986" t="s">
        <v>1030</v>
      </c>
      <c r="AJ1986" t="s">
        <v>1280</v>
      </c>
      <c r="AK1986" t="s">
        <v>1281</v>
      </c>
      <c r="AL1986" t="s">
        <v>1282</v>
      </c>
      <c r="AM1986" t="s">
        <v>185</v>
      </c>
      <c r="AN1986" t="s">
        <v>58</v>
      </c>
    </row>
    <row r="1987" spans="1:44" x14ac:dyDescent="0.2">
      <c r="A1987" t="s">
        <v>48</v>
      </c>
      <c r="B1987" t="s">
        <v>10186</v>
      </c>
      <c r="C1987">
        <v>43916</v>
      </c>
      <c r="D1987" t="s">
        <v>68</v>
      </c>
      <c r="E1987" t="s">
        <v>69</v>
      </c>
      <c r="F1987" t="s">
        <v>48</v>
      </c>
      <c r="G1987" t="s">
        <v>49</v>
      </c>
      <c r="M1987" t="s">
        <v>52</v>
      </c>
      <c r="N1987" t="s">
        <v>62</v>
      </c>
      <c r="P1987" t="s">
        <v>53</v>
      </c>
      <c r="S1987" t="s">
        <v>10187</v>
      </c>
      <c r="W1987" t="s">
        <v>55</v>
      </c>
      <c r="X1987" t="s">
        <v>56</v>
      </c>
      <c r="Y1987" t="s">
        <v>57</v>
      </c>
      <c r="Z1987">
        <v>43912</v>
      </c>
      <c r="AG1987" t="s">
        <v>145</v>
      </c>
      <c r="AH1987" t="s">
        <v>7159</v>
      </c>
      <c r="AN1987" t="s">
        <v>58</v>
      </c>
    </row>
    <row r="1988" spans="1:44" x14ac:dyDescent="0.2">
      <c r="A1988" t="s">
        <v>48</v>
      </c>
      <c r="B1988" t="s">
        <v>10188</v>
      </c>
      <c r="C1988">
        <v>43921</v>
      </c>
      <c r="D1988" t="s">
        <v>424</v>
      </c>
      <c r="E1988" t="s">
        <v>227</v>
      </c>
      <c r="F1988" t="s">
        <v>48</v>
      </c>
      <c r="G1988" t="s">
        <v>49</v>
      </c>
      <c r="I1988" t="s">
        <v>438</v>
      </c>
      <c r="J1988" t="s">
        <v>439</v>
      </c>
      <c r="K1988" t="s">
        <v>10189</v>
      </c>
      <c r="L1988" t="s">
        <v>1774</v>
      </c>
      <c r="M1988" t="s">
        <v>52</v>
      </c>
      <c r="P1988" t="s">
        <v>53</v>
      </c>
      <c r="Q1988" t="s">
        <v>63</v>
      </c>
      <c r="S1988" t="s">
        <v>10190</v>
      </c>
      <c r="W1988" t="s">
        <v>301</v>
      </c>
      <c r="X1988" t="s">
        <v>56</v>
      </c>
      <c r="Y1988" t="s">
        <v>57</v>
      </c>
      <c r="Z1988">
        <v>43919</v>
      </c>
      <c r="AC1988">
        <v>43785</v>
      </c>
      <c r="AG1988" t="s">
        <v>145</v>
      </c>
      <c r="AN1988" t="s">
        <v>58</v>
      </c>
    </row>
    <row r="1989" spans="1:44" x14ac:dyDescent="0.2">
      <c r="A1989" t="s">
        <v>48</v>
      </c>
      <c r="B1989" t="s">
        <v>10191</v>
      </c>
      <c r="C1989">
        <v>43923</v>
      </c>
      <c r="D1989" t="s">
        <v>953</v>
      </c>
      <c r="E1989" t="s">
        <v>227</v>
      </c>
      <c r="F1989" t="s">
        <v>48</v>
      </c>
      <c r="G1989" t="s">
        <v>49</v>
      </c>
      <c r="H1989" t="s">
        <v>49</v>
      </c>
      <c r="I1989" t="s">
        <v>60</v>
      </c>
      <c r="J1989" t="s">
        <v>170</v>
      </c>
      <c r="L1989" t="s">
        <v>10192</v>
      </c>
      <c r="M1989" t="s">
        <v>52</v>
      </c>
      <c r="N1989" t="s">
        <v>230</v>
      </c>
      <c r="P1989" t="s">
        <v>53</v>
      </c>
      <c r="Q1989" t="s">
        <v>175</v>
      </c>
      <c r="S1989" t="s">
        <v>8547</v>
      </c>
      <c r="W1989" t="s">
        <v>958</v>
      </c>
      <c r="X1989" t="s">
        <v>56</v>
      </c>
      <c r="Y1989" t="s">
        <v>57</v>
      </c>
      <c r="Z1989">
        <v>43919</v>
      </c>
      <c r="AG1989" t="s">
        <v>145</v>
      </c>
      <c r="AH1989" t="s">
        <v>1030</v>
      </c>
      <c r="AJ1989" t="s">
        <v>10193</v>
      </c>
      <c r="AK1989" t="s">
        <v>10194</v>
      </c>
      <c r="AL1989" t="s">
        <v>1571</v>
      </c>
      <c r="AM1989" t="s">
        <v>308</v>
      </c>
      <c r="AN1989" t="s">
        <v>58</v>
      </c>
    </row>
    <row r="1990" spans="1:44" x14ac:dyDescent="0.2">
      <c r="A1990" t="s">
        <v>48</v>
      </c>
      <c r="B1990" t="s">
        <v>10195</v>
      </c>
      <c r="C1990">
        <v>43923</v>
      </c>
      <c r="D1990" t="s">
        <v>168</v>
      </c>
      <c r="E1990" t="s">
        <v>227</v>
      </c>
      <c r="F1990" t="s">
        <v>48</v>
      </c>
      <c r="G1990" t="s">
        <v>49</v>
      </c>
      <c r="H1990" t="s">
        <v>49</v>
      </c>
      <c r="I1990" t="s">
        <v>60</v>
      </c>
      <c r="J1990" t="s">
        <v>170</v>
      </c>
      <c r="M1990" t="s">
        <v>52</v>
      </c>
      <c r="N1990" t="s">
        <v>230</v>
      </c>
      <c r="O1990" t="s">
        <v>383</v>
      </c>
      <c r="P1990" t="s">
        <v>53</v>
      </c>
      <c r="S1990" t="s">
        <v>362</v>
      </c>
      <c r="W1990" t="s">
        <v>178</v>
      </c>
      <c r="X1990" t="s">
        <v>56</v>
      </c>
      <c r="Y1990" t="s">
        <v>57</v>
      </c>
      <c r="Z1990">
        <v>43919</v>
      </c>
      <c r="AE1990">
        <v>43922</v>
      </c>
      <c r="AF1990" t="s">
        <v>10196</v>
      </c>
      <c r="AG1990" t="s">
        <v>145</v>
      </c>
      <c r="AH1990" t="s">
        <v>1501</v>
      </c>
      <c r="AJ1990" t="s">
        <v>354</v>
      </c>
      <c r="AK1990" t="s">
        <v>3907</v>
      </c>
      <c r="AL1990" t="s">
        <v>356</v>
      </c>
      <c r="AM1990" t="s">
        <v>308</v>
      </c>
      <c r="AN1990" t="s">
        <v>58</v>
      </c>
    </row>
    <row r="1991" spans="1:44" x14ac:dyDescent="0.2">
      <c r="A1991" t="s">
        <v>48</v>
      </c>
      <c r="B1991" t="s">
        <v>10197</v>
      </c>
      <c r="C1991">
        <v>43927</v>
      </c>
      <c r="D1991" t="s">
        <v>168</v>
      </c>
      <c r="E1991" t="s">
        <v>227</v>
      </c>
      <c r="F1991" t="s">
        <v>48</v>
      </c>
      <c r="G1991" t="s">
        <v>49</v>
      </c>
      <c r="H1991" t="s">
        <v>49</v>
      </c>
      <c r="I1991" t="s">
        <v>60</v>
      </c>
      <c r="L1991" t="s">
        <v>10198</v>
      </c>
      <c r="M1991" t="s">
        <v>52</v>
      </c>
      <c r="P1991" t="s">
        <v>53</v>
      </c>
      <c r="Q1991" t="s">
        <v>175</v>
      </c>
      <c r="S1991" t="s">
        <v>263</v>
      </c>
      <c r="W1991" t="s">
        <v>178</v>
      </c>
      <c r="X1991" t="s">
        <v>56</v>
      </c>
      <c r="Y1991" t="s">
        <v>57</v>
      </c>
      <c r="Z1991">
        <v>43926</v>
      </c>
      <c r="AG1991" t="s">
        <v>145</v>
      </c>
      <c r="AH1991" t="s">
        <v>1030</v>
      </c>
      <c r="AN1991" t="s">
        <v>58</v>
      </c>
    </row>
    <row r="1992" spans="1:44" x14ac:dyDescent="0.2">
      <c r="A1992" t="s">
        <v>48</v>
      </c>
      <c r="B1992" t="s">
        <v>10199</v>
      </c>
      <c r="C1992">
        <v>43927</v>
      </c>
      <c r="D1992" t="s">
        <v>424</v>
      </c>
      <c r="E1992" t="s">
        <v>69</v>
      </c>
      <c r="F1992" t="s">
        <v>48</v>
      </c>
      <c r="G1992" t="s">
        <v>49</v>
      </c>
      <c r="I1992" t="s">
        <v>438</v>
      </c>
      <c r="J1992" t="s">
        <v>439</v>
      </c>
      <c r="M1992" t="s">
        <v>52</v>
      </c>
      <c r="P1992" t="s">
        <v>53</v>
      </c>
      <c r="S1992" t="s">
        <v>10200</v>
      </c>
      <c r="W1992" t="s">
        <v>301</v>
      </c>
      <c r="X1992" t="s">
        <v>56</v>
      </c>
      <c r="Y1992" t="s">
        <v>57</v>
      </c>
      <c r="Z1992">
        <v>43926</v>
      </c>
      <c r="AG1992" t="s">
        <v>145</v>
      </c>
      <c r="AN1992" t="s">
        <v>58</v>
      </c>
    </row>
    <row r="1993" spans="1:44" x14ac:dyDescent="0.2">
      <c r="A1993" t="s">
        <v>48</v>
      </c>
      <c r="B1993" t="s">
        <v>10201</v>
      </c>
      <c r="C1993">
        <v>43929</v>
      </c>
      <c r="D1993" t="s">
        <v>168</v>
      </c>
      <c r="E1993" t="s">
        <v>169</v>
      </c>
      <c r="F1993" t="s">
        <v>48</v>
      </c>
      <c r="G1993" t="s">
        <v>49</v>
      </c>
      <c r="H1993" t="s">
        <v>49</v>
      </c>
      <c r="I1993" t="s">
        <v>60</v>
      </c>
      <c r="M1993" t="s">
        <v>52</v>
      </c>
      <c r="P1993" t="s">
        <v>53</v>
      </c>
      <c r="Q1993" t="s">
        <v>175</v>
      </c>
      <c r="S1993" t="s">
        <v>263</v>
      </c>
      <c r="W1993" t="s">
        <v>178</v>
      </c>
      <c r="X1993" t="s">
        <v>56</v>
      </c>
      <c r="Y1993" t="s">
        <v>57</v>
      </c>
      <c r="Z1993">
        <v>43926</v>
      </c>
      <c r="AG1993" t="s">
        <v>145</v>
      </c>
      <c r="AH1993" t="s">
        <v>1030</v>
      </c>
      <c r="AN1993" t="s">
        <v>58</v>
      </c>
    </row>
    <row r="1994" spans="1:44" x14ac:dyDescent="0.2">
      <c r="A1994" t="s">
        <v>48</v>
      </c>
      <c r="B1994" t="s">
        <v>10202</v>
      </c>
      <c r="C1994">
        <v>43937</v>
      </c>
      <c r="D1994" t="s">
        <v>46</v>
      </c>
      <c r="E1994" t="s">
        <v>69</v>
      </c>
      <c r="F1994" t="s">
        <v>48</v>
      </c>
      <c r="G1994" t="s">
        <v>49</v>
      </c>
      <c r="H1994" t="s">
        <v>49</v>
      </c>
      <c r="I1994" t="s">
        <v>60</v>
      </c>
      <c r="J1994" t="s">
        <v>608</v>
      </c>
      <c r="M1994" t="s">
        <v>52</v>
      </c>
      <c r="N1994" t="s">
        <v>62</v>
      </c>
      <c r="O1994" t="s">
        <v>7185</v>
      </c>
      <c r="P1994" t="s">
        <v>53</v>
      </c>
      <c r="Q1994" t="s">
        <v>63</v>
      </c>
      <c r="S1994" t="s">
        <v>10203</v>
      </c>
      <c r="W1994" t="s">
        <v>55</v>
      </c>
      <c r="X1994" t="s">
        <v>56</v>
      </c>
      <c r="Y1994" t="s">
        <v>57</v>
      </c>
      <c r="Z1994">
        <v>43933</v>
      </c>
      <c r="AD1994">
        <v>43930</v>
      </c>
      <c r="AE1994">
        <v>43931</v>
      </c>
      <c r="AF1994" t="s">
        <v>10204</v>
      </c>
      <c r="AG1994" t="s">
        <v>64</v>
      </c>
      <c r="AH1994" t="s">
        <v>10205</v>
      </c>
      <c r="AN1994" t="s">
        <v>58</v>
      </c>
    </row>
    <row r="1995" spans="1:44" x14ac:dyDescent="0.2">
      <c r="A1995" t="s">
        <v>48</v>
      </c>
      <c r="B1995" t="s">
        <v>10206</v>
      </c>
      <c r="C1995">
        <v>43943</v>
      </c>
      <c r="D1995" t="s">
        <v>424</v>
      </c>
      <c r="E1995" t="s">
        <v>169</v>
      </c>
      <c r="F1995" t="s">
        <v>48</v>
      </c>
      <c r="G1995" t="s">
        <v>49</v>
      </c>
      <c r="H1995" t="s">
        <v>49</v>
      </c>
      <c r="M1995" t="s">
        <v>52</v>
      </c>
      <c r="P1995" t="s">
        <v>53</v>
      </c>
      <c r="Q1995" t="s">
        <v>262</v>
      </c>
      <c r="S1995" t="s">
        <v>10207</v>
      </c>
      <c r="W1995" t="s">
        <v>301</v>
      </c>
      <c r="X1995" t="s">
        <v>56</v>
      </c>
      <c r="Y1995" t="s">
        <v>57</v>
      </c>
      <c r="Z1995">
        <v>43940</v>
      </c>
      <c r="AG1995" t="s">
        <v>145</v>
      </c>
      <c r="AH1995" t="s">
        <v>1030</v>
      </c>
      <c r="AN1995" t="s">
        <v>58</v>
      </c>
    </row>
    <row r="1996" spans="1:44" x14ac:dyDescent="0.2">
      <c r="A1996" t="s">
        <v>48</v>
      </c>
      <c r="B1996" t="s">
        <v>10208</v>
      </c>
      <c r="C1996">
        <v>43944</v>
      </c>
      <c r="D1996" t="s">
        <v>168</v>
      </c>
      <c r="E1996" t="s">
        <v>169</v>
      </c>
      <c r="F1996" t="s">
        <v>48</v>
      </c>
      <c r="G1996" t="s">
        <v>49</v>
      </c>
      <c r="H1996" t="s">
        <v>49</v>
      </c>
      <c r="I1996" t="s">
        <v>60</v>
      </c>
      <c r="M1996" t="s">
        <v>52</v>
      </c>
      <c r="P1996" t="s">
        <v>53</v>
      </c>
      <c r="S1996" t="s">
        <v>10209</v>
      </c>
      <c r="W1996" t="s">
        <v>178</v>
      </c>
      <c r="X1996" t="s">
        <v>56</v>
      </c>
      <c r="Y1996" t="s">
        <v>57</v>
      </c>
      <c r="Z1996">
        <v>43940</v>
      </c>
      <c r="AG1996" t="s">
        <v>145</v>
      </c>
      <c r="AH1996" t="s">
        <v>1501</v>
      </c>
      <c r="AN1996" t="s">
        <v>58</v>
      </c>
    </row>
    <row r="1997" spans="1:44" x14ac:dyDescent="0.2">
      <c r="A1997" t="s">
        <v>48</v>
      </c>
      <c r="B1997" t="s">
        <v>10210</v>
      </c>
      <c r="C1997">
        <v>43944</v>
      </c>
      <c r="D1997" t="s">
        <v>650</v>
      </c>
      <c r="E1997" t="s">
        <v>169</v>
      </c>
      <c r="F1997" t="s">
        <v>48</v>
      </c>
      <c r="G1997" t="s">
        <v>49</v>
      </c>
      <c r="H1997" t="s">
        <v>49</v>
      </c>
      <c r="M1997" t="s">
        <v>52</v>
      </c>
      <c r="P1997" t="s">
        <v>53</v>
      </c>
      <c r="Q1997" t="s">
        <v>262</v>
      </c>
      <c r="S1997" t="s">
        <v>263</v>
      </c>
      <c r="W1997" t="s">
        <v>654</v>
      </c>
      <c r="X1997" t="s">
        <v>56</v>
      </c>
      <c r="Y1997" t="s">
        <v>57</v>
      </c>
      <c r="Z1997">
        <v>43940</v>
      </c>
      <c r="AG1997" t="s">
        <v>145</v>
      </c>
      <c r="AH1997" t="s">
        <v>1030</v>
      </c>
      <c r="AN1997" t="s">
        <v>58</v>
      </c>
    </row>
    <row r="1998" spans="1:44" x14ac:dyDescent="0.2">
      <c r="A1998" t="s">
        <v>48</v>
      </c>
      <c r="B1998" t="s">
        <v>10211</v>
      </c>
      <c r="C1998">
        <v>43945</v>
      </c>
      <c r="D1998" t="s">
        <v>168</v>
      </c>
      <c r="E1998" t="s">
        <v>227</v>
      </c>
      <c r="F1998" t="s">
        <v>48</v>
      </c>
      <c r="G1998" t="s">
        <v>49</v>
      </c>
      <c r="H1998" t="s">
        <v>49</v>
      </c>
      <c r="I1998" t="s">
        <v>60</v>
      </c>
      <c r="J1998" t="s">
        <v>170</v>
      </c>
      <c r="M1998" t="s">
        <v>52</v>
      </c>
      <c r="N1998" t="s">
        <v>230</v>
      </c>
      <c r="P1998" t="s">
        <v>53</v>
      </c>
      <c r="Q1998" t="s">
        <v>175</v>
      </c>
      <c r="S1998" t="s">
        <v>10212</v>
      </c>
      <c r="W1998" t="s">
        <v>178</v>
      </c>
      <c r="X1998" t="s">
        <v>56</v>
      </c>
      <c r="Y1998" t="s">
        <v>57</v>
      </c>
      <c r="Z1998">
        <v>43940</v>
      </c>
      <c r="AG1998" t="s">
        <v>145</v>
      </c>
      <c r="AH1998" t="s">
        <v>1030</v>
      </c>
      <c r="AJ1998" t="s">
        <v>1351</v>
      </c>
      <c r="AK1998" t="s">
        <v>1352</v>
      </c>
      <c r="AL1998" t="s">
        <v>244</v>
      </c>
      <c r="AM1998" t="s">
        <v>185</v>
      </c>
      <c r="AN1998" t="s">
        <v>58</v>
      </c>
    </row>
    <row r="1999" spans="1:44" x14ac:dyDescent="0.2">
      <c r="A1999" t="s">
        <v>48</v>
      </c>
      <c r="B1999" t="s">
        <v>10213</v>
      </c>
      <c r="C1999">
        <v>43946</v>
      </c>
      <c r="D1999" t="s">
        <v>424</v>
      </c>
      <c r="E1999" t="s">
        <v>10214</v>
      </c>
      <c r="F1999" t="s">
        <v>48</v>
      </c>
      <c r="G1999" t="s">
        <v>49</v>
      </c>
      <c r="H1999" t="s">
        <v>49</v>
      </c>
      <c r="I1999" t="s">
        <v>532</v>
      </c>
      <c r="J1999" t="s">
        <v>170</v>
      </c>
      <c r="M1999" t="s">
        <v>52</v>
      </c>
      <c r="N1999" t="s">
        <v>173</v>
      </c>
      <c r="P1999" t="s">
        <v>53</v>
      </c>
      <c r="S1999" t="s">
        <v>10215</v>
      </c>
      <c r="W1999" t="s">
        <v>301</v>
      </c>
      <c r="X1999" t="s">
        <v>56</v>
      </c>
      <c r="Y1999" t="s">
        <v>57</v>
      </c>
      <c r="Z1999">
        <v>43940</v>
      </c>
      <c r="AG1999" t="s">
        <v>145</v>
      </c>
      <c r="AH1999" t="s">
        <v>1030</v>
      </c>
      <c r="AJ1999" t="s">
        <v>4703</v>
      </c>
      <c r="AK1999" t="s">
        <v>5688</v>
      </c>
      <c r="AL1999" t="s">
        <v>2124</v>
      </c>
      <c r="AM1999" t="s">
        <v>308</v>
      </c>
      <c r="AN1999" t="s">
        <v>58</v>
      </c>
    </row>
    <row r="2000" spans="1:44" x14ac:dyDescent="0.2">
      <c r="A2000" t="s">
        <v>48</v>
      </c>
      <c r="B2000" t="s">
        <v>10216</v>
      </c>
      <c r="C2000">
        <v>43952</v>
      </c>
      <c r="D2000" t="s">
        <v>689</v>
      </c>
      <c r="E2000" t="s">
        <v>227</v>
      </c>
      <c r="F2000" t="s">
        <v>722</v>
      </c>
      <c r="G2000" t="s">
        <v>49</v>
      </c>
      <c r="H2000" t="s">
        <v>49</v>
      </c>
      <c r="I2000" t="s">
        <v>60</v>
      </c>
      <c r="L2000" t="s">
        <v>10217</v>
      </c>
      <c r="M2000" t="s">
        <v>52</v>
      </c>
      <c r="N2000" t="s">
        <v>230</v>
      </c>
      <c r="P2000" t="s">
        <v>53</v>
      </c>
      <c r="Q2000" t="s">
        <v>63</v>
      </c>
      <c r="S2000" t="s">
        <v>362</v>
      </c>
      <c r="W2000" t="s">
        <v>178</v>
      </c>
      <c r="X2000" t="s">
        <v>56</v>
      </c>
      <c r="Y2000" t="s">
        <v>57</v>
      </c>
      <c r="Z2000">
        <v>43947</v>
      </c>
      <c r="AG2000" t="s">
        <v>145</v>
      </c>
      <c r="AH2000" t="s">
        <v>1501</v>
      </c>
      <c r="AJ2000" t="s">
        <v>1687</v>
      </c>
      <c r="AK2000" t="s">
        <v>1688</v>
      </c>
      <c r="AL2000" t="s">
        <v>184</v>
      </c>
      <c r="AM2000" t="s">
        <v>185</v>
      </c>
      <c r="AN2000" t="s">
        <v>58</v>
      </c>
      <c r="AR2000" t="s">
        <v>1858</v>
      </c>
    </row>
    <row r="2001" spans="1:40" x14ac:dyDescent="0.2">
      <c r="A2001" t="s">
        <v>48</v>
      </c>
      <c r="B2001" t="s">
        <v>10218</v>
      </c>
      <c r="C2001">
        <v>43954</v>
      </c>
      <c r="D2001" t="s">
        <v>5946</v>
      </c>
      <c r="E2001" t="s">
        <v>2113</v>
      </c>
      <c r="F2001" t="s">
        <v>48</v>
      </c>
      <c r="G2001" t="s">
        <v>49</v>
      </c>
      <c r="M2001" t="s">
        <v>52</v>
      </c>
      <c r="P2001" t="s">
        <v>53</v>
      </c>
      <c r="S2001" t="s">
        <v>10219</v>
      </c>
      <c r="W2001" t="s">
        <v>5948</v>
      </c>
      <c r="X2001" t="s">
        <v>56</v>
      </c>
      <c r="Y2001" t="s">
        <v>57</v>
      </c>
      <c r="Z2001">
        <v>43954</v>
      </c>
      <c r="AN2001" t="s">
        <v>58</v>
      </c>
    </row>
    <row r="2002" spans="1:40" x14ac:dyDescent="0.2">
      <c r="A2002" t="s">
        <v>48</v>
      </c>
      <c r="B2002" t="s">
        <v>10220</v>
      </c>
      <c r="C2002">
        <v>43955</v>
      </c>
      <c r="D2002" t="s">
        <v>10221</v>
      </c>
      <c r="E2002" t="s">
        <v>227</v>
      </c>
      <c r="F2002" t="s">
        <v>48</v>
      </c>
      <c r="G2002" t="s">
        <v>49</v>
      </c>
      <c r="H2002" t="s">
        <v>50</v>
      </c>
      <c r="I2002" t="s">
        <v>60</v>
      </c>
      <c r="L2002" t="s">
        <v>10222</v>
      </c>
      <c r="M2002" t="s">
        <v>52</v>
      </c>
      <c r="N2002" t="s">
        <v>230</v>
      </c>
      <c r="P2002" t="s">
        <v>53</v>
      </c>
      <c r="Q2002" t="s">
        <v>63</v>
      </c>
      <c r="S2002" t="s">
        <v>10223</v>
      </c>
      <c r="W2002" t="s">
        <v>10224</v>
      </c>
      <c r="X2002" t="s">
        <v>56</v>
      </c>
      <c r="Y2002" t="s">
        <v>57</v>
      </c>
      <c r="Z2002">
        <v>43954</v>
      </c>
      <c r="AG2002" t="s">
        <v>145</v>
      </c>
      <c r="AJ2002" t="s">
        <v>1461</v>
      </c>
      <c r="AK2002" t="s">
        <v>1462</v>
      </c>
      <c r="AL2002" t="s">
        <v>1069</v>
      </c>
      <c r="AM2002" t="s">
        <v>185</v>
      </c>
      <c r="AN2002" t="s">
        <v>58</v>
      </c>
    </row>
    <row r="2003" spans="1:40" x14ac:dyDescent="0.2">
      <c r="A2003" t="s">
        <v>48</v>
      </c>
      <c r="B2003" t="s">
        <v>10225</v>
      </c>
      <c r="C2003">
        <v>43956</v>
      </c>
      <c r="D2003" t="s">
        <v>689</v>
      </c>
      <c r="E2003" t="s">
        <v>227</v>
      </c>
      <c r="F2003" t="s">
        <v>48</v>
      </c>
      <c r="G2003" t="s">
        <v>49</v>
      </c>
      <c r="H2003" t="s">
        <v>49</v>
      </c>
      <c r="I2003" t="s">
        <v>60</v>
      </c>
      <c r="L2003" t="s">
        <v>10226</v>
      </c>
      <c r="M2003" t="s">
        <v>52</v>
      </c>
      <c r="N2003" t="s">
        <v>230</v>
      </c>
      <c r="P2003" t="s">
        <v>53</v>
      </c>
      <c r="Q2003" t="s">
        <v>63</v>
      </c>
      <c r="S2003" t="s">
        <v>863</v>
      </c>
      <c r="W2003" t="s">
        <v>178</v>
      </c>
      <c r="X2003" t="s">
        <v>56</v>
      </c>
      <c r="Y2003" t="s">
        <v>57</v>
      </c>
      <c r="Z2003">
        <v>43954</v>
      </c>
      <c r="AG2003" t="s">
        <v>145</v>
      </c>
      <c r="AJ2003" t="s">
        <v>289</v>
      </c>
      <c r="AK2003" t="s">
        <v>290</v>
      </c>
      <c r="AL2003" t="s">
        <v>291</v>
      </c>
      <c r="AM2003" t="s">
        <v>185</v>
      </c>
      <c r="AN2003" t="s">
        <v>58</v>
      </c>
    </row>
    <row r="2004" spans="1:40" x14ac:dyDescent="0.2">
      <c r="A2004" t="s">
        <v>48</v>
      </c>
      <c r="B2004" t="s">
        <v>10227</v>
      </c>
      <c r="C2004">
        <v>43956</v>
      </c>
      <c r="D2004" t="s">
        <v>424</v>
      </c>
      <c r="E2004" t="s">
        <v>227</v>
      </c>
      <c r="F2004" t="s">
        <v>48</v>
      </c>
      <c r="G2004" t="s">
        <v>49</v>
      </c>
      <c r="H2004" t="s">
        <v>49</v>
      </c>
      <c r="I2004" t="s">
        <v>438</v>
      </c>
      <c r="J2004" t="s">
        <v>439</v>
      </c>
      <c r="M2004" t="s">
        <v>52</v>
      </c>
      <c r="N2004" t="s">
        <v>230</v>
      </c>
      <c r="P2004" t="s">
        <v>53</v>
      </c>
      <c r="S2004" t="s">
        <v>693</v>
      </c>
      <c r="W2004" t="s">
        <v>301</v>
      </c>
      <c r="X2004" t="s">
        <v>56</v>
      </c>
      <c r="Y2004" t="s">
        <v>57</v>
      </c>
      <c r="Z2004">
        <v>43954</v>
      </c>
      <c r="AG2004" t="s">
        <v>145</v>
      </c>
      <c r="AN2004" t="s">
        <v>58</v>
      </c>
    </row>
    <row r="2005" spans="1:40" x14ac:dyDescent="0.2">
      <c r="A2005" t="s">
        <v>48</v>
      </c>
      <c r="B2005" t="s">
        <v>10228</v>
      </c>
      <c r="C2005">
        <v>43957</v>
      </c>
      <c r="D2005" t="s">
        <v>46</v>
      </c>
      <c r="E2005" t="s">
        <v>69</v>
      </c>
      <c r="F2005" t="s">
        <v>48</v>
      </c>
      <c r="G2005" t="s">
        <v>49</v>
      </c>
      <c r="M2005" t="s">
        <v>52</v>
      </c>
      <c r="N2005" t="s">
        <v>62</v>
      </c>
      <c r="P2005" t="s">
        <v>53</v>
      </c>
      <c r="S2005" t="s">
        <v>10229</v>
      </c>
      <c r="W2005" t="s">
        <v>55</v>
      </c>
      <c r="X2005" t="s">
        <v>56</v>
      </c>
      <c r="Y2005" t="s">
        <v>57</v>
      </c>
      <c r="Z2005">
        <v>43954</v>
      </c>
      <c r="AG2005" t="s">
        <v>145</v>
      </c>
      <c r="AH2005" t="s">
        <v>7159</v>
      </c>
      <c r="AN2005" t="s">
        <v>58</v>
      </c>
    </row>
    <row r="2006" spans="1:40" x14ac:dyDescent="0.2">
      <c r="A2006" t="s">
        <v>48</v>
      </c>
      <c r="B2006" t="s">
        <v>10230</v>
      </c>
      <c r="C2006">
        <v>43959</v>
      </c>
      <c r="D2006" t="s">
        <v>1197</v>
      </c>
      <c r="E2006" t="s">
        <v>47</v>
      </c>
      <c r="F2006" t="s">
        <v>48</v>
      </c>
      <c r="G2006" t="s">
        <v>49</v>
      </c>
      <c r="H2006" t="s">
        <v>49</v>
      </c>
      <c r="I2006" t="s">
        <v>60</v>
      </c>
      <c r="J2006" t="s">
        <v>170</v>
      </c>
      <c r="M2006" t="s">
        <v>52</v>
      </c>
      <c r="N2006" t="s">
        <v>173</v>
      </c>
      <c r="O2006" t="s">
        <v>1717</v>
      </c>
      <c r="P2006" t="s">
        <v>53</v>
      </c>
      <c r="Q2006" t="s">
        <v>175</v>
      </c>
      <c r="S2006" t="s">
        <v>1471</v>
      </c>
      <c r="W2006" t="s">
        <v>351</v>
      </c>
      <c r="X2006" t="s">
        <v>56</v>
      </c>
      <c r="Y2006" t="s">
        <v>57</v>
      </c>
      <c r="Z2006">
        <v>43954</v>
      </c>
      <c r="AD2006">
        <v>43952</v>
      </c>
      <c r="AE2006">
        <v>43952</v>
      </c>
      <c r="AF2006" t="s">
        <v>10231</v>
      </c>
      <c r="AG2006" t="s">
        <v>64</v>
      </c>
      <c r="AH2006" t="s">
        <v>1218</v>
      </c>
      <c r="AJ2006" t="s">
        <v>354</v>
      </c>
      <c r="AK2006" t="s">
        <v>1309</v>
      </c>
      <c r="AL2006" t="s">
        <v>356</v>
      </c>
      <c r="AM2006" t="s">
        <v>308</v>
      </c>
      <c r="AN2006" t="s">
        <v>58</v>
      </c>
    </row>
    <row r="2007" spans="1:40" x14ac:dyDescent="0.2">
      <c r="A2007" t="s">
        <v>48</v>
      </c>
      <c r="B2007" t="s">
        <v>10232</v>
      </c>
      <c r="C2007">
        <v>43960</v>
      </c>
      <c r="D2007" t="s">
        <v>663</v>
      </c>
      <c r="E2007" t="s">
        <v>227</v>
      </c>
      <c r="F2007" t="s">
        <v>48</v>
      </c>
      <c r="G2007" t="s">
        <v>49</v>
      </c>
      <c r="H2007" t="s">
        <v>49</v>
      </c>
      <c r="I2007" t="s">
        <v>60</v>
      </c>
      <c r="J2007" t="s">
        <v>95</v>
      </c>
      <c r="K2007" t="s">
        <v>2472</v>
      </c>
      <c r="L2007" t="s">
        <v>10233</v>
      </c>
      <c r="M2007" t="s">
        <v>52</v>
      </c>
      <c r="N2007" t="s">
        <v>62</v>
      </c>
      <c r="O2007" t="s">
        <v>640</v>
      </c>
      <c r="P2007" t="s">
        <v>53</v>
      </c>
      <c r="S2007" t="s">
        <v>336</v>
      </c>
      <c r="W2007" t="s">
        <v>667</v>
      </c>
      <c r="X2007" t="s">
        <v>56</v>
      </c>
      <c r="Y2007" t="s">
        <v>57</v>
      </c>
      <c r="Z2007">
        <v>43954</v>
      </c>
      <c r="AC2007">
        <v>43928</v>
      </c>
      <c r="AD2007">
        <v>43952</v>
      </c>
      <c r="AE2007">
        <v>43954</v>
      </c>
      <c r="AG2007" t="s">
        <v>64</v>
      </c>
      <c r="AH2007" t="s">
        <v>1012</v>
      </c>
      <c r="AN2007" t="s">
        <v>58</v>
      </c>
    </row>
    <row r="2008" spans="1:40" x14ac:dyDescent="0.2">
      <c r="A2008" t="s">
        <v>48</v>
      </c>
      <c r="B2008" t="s">
        <v>10234</v>
      </c>
      <c r="C2008">
        <v>43962</v>
      </c>
      <c r="D2008" t="s">
        <v>5946</v>
      </c>
      <c r="E2008" t="s">
        <v>2113</v>
      </c>
      <c r="F2008" t="s">
        <v>48</v>
      </c>
      <c r="G2008" t="s">
        <v>49</v>
      </c>
      <c r="M2008" t="s">
        <v>52</v>
      </c>
      <c r="P2008" t="s">
        <v>53</v>
      </c>
      <c r="S2008" t="s">
        <v>10235</v>
      </c>
      <c r="W2008" t="s">
        <v>5948</v>
      </c>
      <c r="X2008" t="s">
        <v>56</v>
      </c>
      <c r="Y2008" t="s">
        <v>57</v>
      </c>
      <c r="Z2008">
        <v>43961</v>
      </c>
      <c r="AN2008" t="s">
        <v>58</v>
      </c>
    </row>
    <row r="2009" spans="1:40" x14ac:dyDescent="0.2">
      <c r="A2009" t="s">
        <v>48</v>
      </c>
      <c r="B2009" t="s">
        <v>10236</v>
      </c>
      <c r="C2009">
        <v>43963</v>
      </c>
      <c r="D2009" t="s">
        <v>46</v>
      </c>
      <c r="E2009" t="s">
        <v>69</v>
      </c>
      <c r="F2009" t="s">
        <v>48</v>
      </c>
      <c r="G2009" t="s">
        <v>49</v>
      </c>
      <c r="M2009" t="s">
        <v>52</v>
      </c>
      <c r="N2009" t="s">
        <v>62</v>
      </c>
      <c r="P2009" t="s">
        <v>53</v>
      </c>
      <c r="S2009" t="s">
        <v>10237</v>
      </c>
      <c r="W2009" t="s">
        <v>55</v>
      </c>
      <c r="X2009" t="s">
        <v>56</v>
      </c>
      <c r="Y2009" t="s">
        <v>57</v>
      </c>
      <c r="Z2009">
        <v>43961</v>
      </c>
      <c r="AG2009" t="s">
        <v>145</v>
      </c>
      <c r="AH2009" t="s">
        <v>7159</v>
      </c>
      <c r="AN2009" t="s">
        <v>58</v>
      </c>
    </row>
    <row r="2010" spans="1:40" x14ac:dyDescent="0.2">
      <c r="A2010" t="s">
        <v>48</v>
      </c>
      <c r="B2010" t="s">
        <v>10238</v>
      </c>
      <c r="C2010">
        <v>43964</v>
      </c>
      <c r="D2010" t="s">
        <v>424</v>
      </c>
      <c r="E2010" t="s">
        <v>69</v>
      </c>
      <c r="F2010" t="s">
        <v>48</v>
      </c>
      <c r="G2010" t="s">
        <v>49</v>
      </c>
      <c r="I2010" t="s">
        <v>438</v>
      </c>
      <c r="J2010" t="s">
        <v>439</v>
      </c>
      <c r="M2010" t="s">
        <v>52</v>
      </c>
      <c r="P2010" t="s">
        <v>53</v>
      </c>
      <c r="S2010" t="s">
        <v>1776</v>
      </c>
      <c r="W2010" t="s">
        <v>301</v>
      </c>
      <c r="X2010" t="s">
        <v>56</v>
      </c>
      <c r="Y2010" t="s">
        <v>57</v>
      </c>
      <c r="Z2010">
        <v>43961</v>
      </c>
      <c r="AG2010" t="s">
        <v>145</v>
      </c>
      <c r="AN2010" t="s">
        <v>58</v>
      </c>
    </row>
    <row r="2011" spans="1:40" x14ac:dyDescent="0.2">
      <c r="A2011" t="s">
        <v>48</v>
      </c>
      <c r="B2011" t="s">
        <v>10239</v>
      </c>
      <c r="C2011">
        <v>43966</v>
      </c>
      <c r="D2011" t="s">
        <v>46</v>
      </c>
      <c r="E2011" t="s">
        <v>69</v>
      </c>
      <c r="F2011" t="s">
        <v>48</v>
      </c>
      <c r="G2011" t="s">
        <v>49</v>
      </c>
      <c r="M2011" t="s">
        <v>52</v>
      </c>
      <c r="N2011" t="s">
        <v>62</v>
      </c>
      <c r="O2011" t="s">
        <v>2217</v>
      </c>
      <c r="P2011" t="s">
        <v>53</v>
      </c>
      <c r="S2011" t="s">
        <v>2223</v>
      </c>
      <c r="W2011" t="s">
        <v>55</v>
      </c>
      <c r="X2011" t="s">
        <v>56</v>
      </c>
      <c r="Y2011" t="s">
        <v>57</v>
      </c>
      <c r="Z2011">
        <v>43961</v>
      </c>
      <c r="AD2011">
        <v>43955</v>
      </c>
      <c r="AG2011" t="s">
        <v>145</v>
      </c>
      <c r="AH2011" t="s">
        <v>7159</v>
      </c>
      <c r="AN2011" t="s">
        <v>58</v>
      </c>
    </row>
    <row r="2012" spans="1:40" x14ac:dyDescent="0.2">
      <c r="A2012" t="s">
        <v>48</v>
      </c>
      <c r="B2012" t="s">
        <v>10240</v>
      </c>
      <c r="C2012">
        <v>43968</v>
      </c>
      <c r="D2012" t="s">
        <v>424</v>
      </c>
      <c r="E2012" t="s">
        <v>169</v>
      </c>
      <c r="F2012" t="s">
        <v>48</v>
      </c>
      <c r="G2012" t="s">
        <v>49</v>
      </c>
      <c r="H2012" t="s">
        <v>49</v>
      </c>
      <c r="I2012" t="s">
        <v>60</v>
      </c>
      <c r="J2012" t="s">
        <v>170</v>
      </c>
      <c r="M2012" t="s">
        <v>52</v>
      </c>
      <c r="P2012" t="s">
        <v>53</v>
      </c>
      <c r="Q2012" t="s">
        <v>214</v>
      </c>
      <c r="S2012" t="s">
        <v>489</v>
      </c>
      <c r="W2012" t="s">
        <v>301</v>
      </c>
      <c r="X2012" t="s">
        <v>56</v>
      </c>
      <c r="Y2012" t="s">
        <v>57</v>
      </c>
      <c r="Z2012">
        <v>43968</v>
      </c>
      <c r="AG2012" t="s">
        <v>145</v>
      </c>
      <c r="AH2012" t="s">
        <v>1501</v>
      </c>
      <c r="AN2012" t="s">
        <v>58</v>
      </c>
    </row>
    <row r="2013" spans="1:40" x14ac:dyDescent="0.2">
      <c r="A2013" t="s">
        <v>48</v>
      </c>
      <c r="B2013" t="s">
        <v>10241</v>
      </c>
      <c r="C2013">
        <v>43970</v>
      </c>
      <c r="D2013" t="s">
        <v>7124</v>
      </c>
      <c r="E2013" t="s">
        <v>69</v>
      </c>
      <c r="F2013" t="s">
        <v>48</v>
      </c>
      <c r="G2013" t="s">
        <v>49</v>
      </c>
      <c r="M2013" t="s">
        <v>52</v>
      </c>
      <c r="N2013" t="s">
        <v>62</v>
      </c>
      <c r="P2013" t="s">
        <v>53</v>
      </c>
      <c r="S2013" t="s">
        <v>1758</v>
      </c>
      <c r="W2013" t="s">
        <v>55</v>
      </c>
      <c r="X2013" t="s">
        <v>56</v>
      </c>
      <c r="Y2013" t="s">
        <v>57</v>
      </c>
      <c r="Z2013">
        <v>43968</v>
      </c>
      <c r="AG2013" t="s">
        <v>145</v>
      </c>
      <c r="AH2013" t="s">
        <v>7159</v>
      </c>
      <c r="AN2013" t="s">
        <v>58</v>
      </c>
    </row>
    <row r="2014" spans="1:40" x14ac:dyDescent="0.2">
      <c r="A2014" t="s">
        <v>48</v>
      </c>
      <c r="B2014" t="s">
        <v>10242</v>
      </c>
      <c r="C2014">
        <v>43972</v>
      </c>
      <c r="D2014" t="s">
        <v>46</v>
      </c>
      <c r="E2014" t="s">
        <v>69</v>
      </c>
      <c r="F2014" t="s">
        <v>48</v>
      </c>
      <c r="G2014" t="s">
        <v>49</v>
      </c>
      <c r="M2014" t="s">
        <v>52</v>
      </c>
      <c r="N2014" t="s">
        <v>62</v>
      </c>
      <c r="P2014" t="s">
        <v>53</v>
      </c>
      <c r="S2014" t="s">
        <v>1758</v>
      </c>
      <c r="W2014" t="s">
        <v>55</v>
      </c>
      <c r="X2014" t="s">
        <v>56</v>
      </c>
      <c r="Y2014" t="s">
        <v>57</v>
      </c>
      <c r="Z2014">
        <v>43968</v>
      </c>
      <c r="AG2014" t="s">
        <v>145</v>
      </c>
      <c r="AH2014" t="s">
        <v>7159</v>
      </c>
      <c r="AN2014" t="s">
        <v>58</v>
      </c>
    </row>
    <row r="2015" spans="1:40" x14ac:dyDescent="0.2">
      <c r="A2015" t="s">
        <v>48</v>
      </c>
      <c r="B2015" t="s">
        <v>10243</v>
      </c>
      <c r="C2015">
        <v>43975</v>
      </c>
      <c r="D2015" t="s">
        <v>424</v>
      </c>
      <c r="E2015" t="s">
        <v>169</v>
      </c>
      <c r="F2015" t="s">
        <v>48</v>
      </c>
      <c r="G2015" t="s">
        <v>49</v>
      </c>
      <c r="I2015" t="s">
        <v>438</v>
      </c>
      <c r="J2015" t="s">
        <v>439</v>
      </c>
      <c r="M2015" t="s">
        <v>52</v>
      </c>
      <c r="P2015" t="s">
        <v>53</v>
      </c>
      <c r="Q2015" t="s">
        <v>442</v>
      </c>
      <c r="S2015" t="s">
        <v>1990</v>
      </c>
      <c r="W2015" t="s">
        <v>301</v>
      </c>
      <c r="X2015" t="s">
        <v>56</v>
      </c>
      <c r="Y2015" t="s">
        <v>57</v>
      </c>
      <c r="Z2015">
        <v>43975</v>
      </c>
      <c r="AG2015" t="s">
        <v>145</v>
      </c>
      <c r="AN2015" t="s">
        <v>58</v>
      </c>
    </row>
    <row r="2016" spans="1:40" x14ac:dyDescent="0.2">
      <c r="A2016" t="s">
        <v>48</v>
      </c>
      <c r="B2016" t="s">
        <v>10244</v>
      </c>
      <c r="C2016">
        <v>43976</v>
      </c>
      <c r="D2016" t="s">
        <v>46</v>
      </c>
      <c r="E2016" t="s">
        <v>69</v>
      </c>
      <c r="F2016" t="s">
        <v>48</v>
      </c>
      <c r="G2016" t="s">
        <v>49</v>
      </c>
      <c r="H2016" t="s">
        <v>49</v>
      </c>
      <c r="I2016" t="s">
        <v>60</v>
      </c>
      <c r="J2016" t="s">
        <v>73</v>
      </c>
      <c r="L2016" t="s">
        <v>10245</v>
      </c>
      <c r="M2016" t="s">
        <v>52</v>
      </c>
      <c r="N2016" t="s">
        <v>62</v>
      </c>
      <c r="O2016" t="s">
        <v>103</v>
      </c>
      <c r="P2016" t="s">
        <v>53</v>
      </c>
      <c r="Q2016" t="s">
        <v>324</v>
      </c>
      <c r="S2016" t="s">
        <v>2223</v>
      </c>
      <c r="W2016" t="s">
        <v>55</v>
      </c>
      <c r="X2016" t="s">
        <v>56</v>
      </c>
      <c r="Y2016" t="s">
        <v>57</v>
      </c>
      <c r="Z2016">
        <v>43975</v>
      </c>
      <c r="AD2016">
        <v>43936</v>
      </c>
      <c r="AE2016">
        <v>43938</v>
      </c>
      <c r="AF2016" t="s">
        <v>10246</v>
      </c>
      <c r="AG2016" t="s">
        <v>64</v>
      </c>
      <c r="AH2016" t="s">
        <v>10247</v>
      </c>
      <c r="AN2016" t="s">
        <v>58</v>
      </c>
    </row>
    <row r="2017" spans="1:44" x14ac:dyDescent="0.2">
      <c r="A2017" t="s">
        <v>48</v>
      </c>
      <c r="B2017" t="s">
        <v>10248</v>
      </c>
      <c r="C2017">
        <v>43977</v>
      </c>
      <c r="D2017" t="s">
        <v>663</v>
      </c>
      <c r="E2017" t="s">
        <v>227</v>
      </c>
      <c r="F2017" t="s">
        <v>48</v>
      </c>
      <c r="G2017" t="s">
        <v>49</v>
      </c>
      <c r="H2017" t="s">
        <v>49</v>
      </c>
      <c r="I2017" t="s">
        <v>60</v>
      </c>
      <c r="J2017" t="s">
        <v>73</v>
      </c>
      <c r="L2017" t="s">
        <v>10249</v>
      </c>
      <c r="M2017" t="s">
        <v>52</v>
      </c>
      <c r="N2017" t="s">
        <v>62</v>
      </c>
      <c r="O2017" t="s">
        <v>640</v>
      </c>
      <c r="P2017" t="s">
        <v>53</v>
      </c>
      <c r="Q2017" t="s">
        <v>63</v>
      </c>
      <c r="S2017" t="s">
        <v>263</v>
      </c>
      <c r="T2017" t="s">
        <v>716</v>
      </c>
      <c r="V2017" t="s">
        <v>3069</v>
      </c>
      <c r="W2017" t="s">
        <v>667</v>
      </c>
      <c r="X2017" t="s">
        <v>56</v>
      </c>
      <c r="Y2017" t="s">
        <v>57</v>
      </c>
      <c r="Z2017">
        <v>43975</v>
      </c>
      <c r="AD2017">
        <v>43968</v>
      </c>
      <c r="AE2017">
        <v>43968</v>
      </c>
      <c r="AF2017" t="s">
        <v>10250</v>
      </c>
      <c r="AG2017" t="s">
        <v>64</v>
      </c>
      <c r="AH2017" t="s">
        <v>633</v>
      </c>
      <c r="AN2017" t="s">
        <v>58</v>
      </c>
      <c r="AR2017" t="s">
        <v>10251</v>
      </c>
    </row>
    <row r="2018" spans="1:44" x14ac:dyDescent="0.2">
      <c r="A2018" t="s">
        <v>48</v>
      </c>
      <c r="B2018" t="s">
        <v>10252</v>
      </c>
      <c r="C2018">
        <v>43977</v>
      </c>
      <c r="D2018" t="s">
        <v>10253</v>
      </c>
      <c r="E2018" t="s">
        <v>47</v>
      </c>
      <c r="F2018" t="s">
        <v>48</v>
      </c>
      <c r="G2018" t="s">
        <v>49</v>
      </c>
      <c r="H2018" t="s">
        <v>49</v>
      </c>
      <c r="I2018" t="s">
        <v>60</v>
      </c>
      <c r="J2018" t="s">
        <v>170</v>
      </c>
      <c r="M2018" t="s">
        <v>52</v>
      </c>
      <c r="N2018" t="s">
        <v>173</v>
      </c>
      <c r="O2018" t="s">
        <v>383</v>
      </c>
      <c r="P2018" t="s">
        <v>53</v>
      </c>
      <c r="Q2018" t="s">
        <v>262</v>
      </c>
      <c r="S2018" t="s">
        <v>2867</v>
      </c>
      <c r="W2018" t="s">
        <v>894</v>
      </c>
      <c r="X2018" t="s">
        <v>56</v>
      </c>
      <c r="Y2018" t="s">
        <v>57</v>
      </c>
      <c r="Z2018">
        <v>43975</v>
      </c>
      <c r="AD2018">
        <v>43976</v>
      </c>
      <c r="AE2018">
        <v>43977</v>
      </c>
      <c r="AF2018" t="s">
        <v>10254</v>
      </c>
      <c r="AG2018" t="s">
        <v>64</v>
      </c>
      <c r="AH2018" t="s">
        <v>10255</v>
      </c>
      <c r="AJ2018" t="s">
        <v>7947</v>
      </c>
      <c r="AK2018" t="s">
        <v>7948</v>
      </c>
      <c r="AL2018" t="s">
        <v>356</v>
      </c>
      <c r="AM2018" t="s">
        <v>185</v>
      </c>
      <c r="AN2018" t="s">
        <v>58</v>
      </c>
    </row>
    <row r="2019" spans="1:44" x14ac:dyDescent="0.2">
      <c r="A2019" t="s">
        <v>48</v>
      </c>
      <c r="B2019" t="s">
        <v>10256</v>
      </c>
      <c r="C2019">
        <v>43982</v>
      </c>
      <c r="D2019" t="s">
        <v>424</v>
      </c>
      <c r="E2019" t="s">
        <v>69</v>
      </c>
      <c r="F2019" t="s">
        <v>48</v>
      </c>
      <c r="G2019" t="s">
        <v>49</v>
      </c>
      <c r="H2019" t="s">
        <v>49</v>
      </c>
      <c r="I2019" t="s">
        <v>438</v>
      </c>
      <c r="J2019" t="s">
        <v>439</v>
      </c>
      <c r="M2019" t="s">
        <v>52</v>
      </c>
      <c r="O2019" t="s">
        <v>449</v>
      </c>
      <c r="P2019" t="s">
        <v>53</v>
      </c>
      <c r="Q2019" t="s">
        <v>2117</v>
      </c>
      <c r="S2019" t="s">
        <v>9539</v>
      </c>
      <c r="W2019" t="s">
        <v>301</v>
      </c>
      <c r="X2019" t="s">
        <v>56</v>
      </c>
      <c r="Y2019" t="s">
        <v>57</v>
      </c>
      <c r="Z2019">
        <v>43982</v>
      </c>
      <c r="AD2019">
        <v>43982</v>
      </c>
      <c r="AE2019">
        <v>43982</v>
      </c>
      <c r="AG2019" t="s">
        <v>64</v>
      </c>
      <c r="AH2019" t="s">
        <v>9799</v>
      </c>
      <c r="AJ2019" t="s">
        <v>10257</v>
      </c>
      <c r="AK2019" t="s">
        <v>10258</v>
      </c>
      <c r="AL2019" t="s">
        <v>2124</v>
      </c>
      <c r="AM2019" t="s">
        <v>185</v>
      </c>
      <c r="AN2019" t="s">
        <v>58</v>
      </c>
    </row>
    <row r="2020" spans="1:44" x14ac:dyDescent="0.2">
      <c r="A2020" t="s">
        <v>48</v>
      </c>
      <c r="B2020" t="s">
        <v>10259</v>
      </c>
      <c r="C2020">
        <v>43983</v>
      </c>
      <c r="D2020" t="s">
        <v>210</v>
      </c>
      <c r="E2020" t="s">
        <v>2113</v>
      </c>
      <c r="F2020" t="s">
        <v>48</v>
      </c>
      <c r="G2020" t="s">
        <v>49</v>
      </c>
      <c r="I2020" t="s">
        <v>60</v>
      </c>
      <c r="M2020" t="s">
        <v>52</v>
      </c>
      <c r="P2020" t="s">
        <v>53</v>
      </c>
      <c r="S2020" t="s">
        <v>10260</v>
      </c>
      <c r="W2020" t="s">
        <v>216</v>
      </c>
      <c r="X2020" t="s">
        <v>56</v>
      </c>
      <c r="Y2020" t="s">
        <v>57</v>
      </c>
      <c r="Z2020">
        <v>43982</v>
      </c>
      <c r="AN2020" t="s">
        <v>58</v>
      </c>
    </row>
    <row r="2021" spans="1:44" x14ac:dyDescent="0.2">
      <c r="A2021" t="s">
        <v>48</v>
      </c>
      <c r="B2021" t="s">
        <v>10261</v>
      </c>
      <c r="C2021">
        <v>43983</v>
      </c>
      <c r="D2021" t="s">
        <v>410</v>
      </c>
      <c r="E2021" t="s">
        <v>2113</v>
      </c>
      <c r="F2021" t="s">
        <v>48</v>
      </c>
      <c r="G2021" t="s">
        <v>49</v>
      </c>
      <c r="I2021" t="s">
        <v>438</v>
      </c>
      <c r="M2021" t="s">
        <v>52</v>
      </c>
      <c r="P2021" t="s">
        <v>53</v>
      </c>
      <c r="S2021" t="s">
        <v>10262</v>
      </c>
      <c r="W2021" t="s">
        <v>414</v>
      </c>
      <c r="X2021" t="s">
        <v>56</v>
      </c>
      <c r="Y2021" t="s">
        <v>57</v>
      </c>
      <c r="Z2021">
        <v>43982</v>
      </c>
      <c r="AN2021" t="s">
        <v>58</v>
      </c>
    </row>
    <row r="2022" spans="1:44" x14ac:dyDescent="0.2">
      <c r="A2022" t="s">
        <v>48</v>
      </c>
      <c r="B2022" t="s">
        <v>10263</v>
      </c>
      <c r="C2022">
        <v>43983</v>
      </c>
      <c r="D2022" t="s">
        <v>663</v>
      </c>
      <c r="E2022" t="s">
        <v>227</v>
      </c>
      <c r="F2022" t="s">
        <v>48</v>
      </c>
      <c r="G2022" t="s">
        <v>49</v>
      </c>
      <c r="H2022" t="s">
        <v>49</v>
      </c>
      <c r="I2022" t="s">
        <v>60</v>
      </c>
      <c r="J2022" t="s">
        <v>73</v>
      </c>
      <c r="L2022" t="s">
        <v>3407</v>
      </c>
      <c r="M2022" t="s">
        <v>52</v>
      </c>
      <c r="N2022" t="s">
        <v>62</v>
      </c>
      <c r="P2022" t="s">
        <v>53</v>
      </c>
      <c r="Q2022" t="s">
        <v>63</v>
      </c>
      <c r="S2022" t="s">
        <v>263</v>
      </c>
      <c r="W2022" t="s">
        <v>667</v>
      </c>
      <c r="X2022" t="s">
        <v>56</v>
      </c>
      <c r="Y2022" t="s">
        <v>57</v>
      </c>
      <c r="Z2022">
        <v>43982</v>
      </c>
      <c r="AG2022" t="s">
        <v>145</v>
      </c>
      <c r="AN2022" t="s">
        <v>58</v>
      </c>
    </row>
    <row r="2023" spans="1:44" x14ac:dyDescent="0.2">
      <c r="A2023" t="s">
        <v>48</v>
      </c>
      <c r="B2023" t="s">
        <v>10264</v>
      </c>
      <c r="C2023">
        <v>43984</v>
      </c>
      <c r="D2023" t="s">
        <v>168</v>
      </c>
      <c r="E2023" t="s">
        <v>227</v>
      </c>
      <c r="F2023" t="s">
        <v>48</v>
      </c>
      <c r="G2023" t="s">
        <v>49</v>
      </c>
      <c r="H2023" t="s">
        <v>49</v>
      </c>
      <c r="I2023" t="s">
        <v>60</v>
      </c>
      <c r="M2023" t="s">
        <v>52</v>
      </c>
      <c r="N2023" t="s">
        <v>230</v>
      </c>
      <c r="P2023" t="s">
        <v>53</v>
      </c>
      <c r="Q2023" t="s">
        <v>175</v>
      </c>
      <c r="S2023" t="s">
        <v>489</v>
      </c>
      <c r="W2023" t="s">
        <v>178</v>
      </c>
      <c r="X2023" t="s">
        <v>56</v>
      </c>
      <c r="Y2023" t="s">
        <v>57</v>
      </c>
      <c r="Z2023">
        <v>43982</v>
      </c>
      <c r="AF2023" t="s">
        <v>10265</v>
      </c>
      <c r="AG2023" t="s">
        <v>145</v>
      </c>
      <c r="AH2023" t="s">
        <v>2305</v>
      </c>
      <c r="AJ2023" t="s">
        <v>9093</v>
      </c>
      <c r="AK2023" t="s">
        <v>9094</v>
      </c>
      <c r="AL2023" t="s">
        <v>1108</v>
      </c>
      <c r="AM2023" t="s">
        <v>308</v>
      </c>
      <c r="AN2023" t="s">
        <v>58</v>
      </c>
    </row>
    <row r="2024" spans="1:44" x14ac:dyDescent="0.2">
      <c r="A2024" t="s">
        <v>48</v>
      </c>
      <c r="B2024" t="s">
        <v>10266</v>
      </c>
      <c r="C2024">
        <v>43984</v>
      </c>
      <c r="D2024" t="s">
        <v>210</v>
      </c>
      <c r="E2024" t="s">
        <v>69</v>
      </c>
      <c r="F2024" t="s">
        <v>48</v>
      </c>
      <c r="G2024" t="s">
        <v>49</v>
      </c>
      <c r="I2024" t="s">
        <v>438</v>
      </c>
      <c r="J2024" t="s">
        <v>439</v>
      </c>
      <c r="M2024" t="s">
        <v>52</v>
      </c>
      <c r="P2024" t="s">
        <v>53</v>
      </c>
      <c r="Q2024" t="s">
        <v>442</v>
      </c>
      <c r="S2024" t="s">
        <v>427</v>
      </c>
      <c r="W2024" t="s">
        <v>216</v>
      </c>
      <c r="X2024" t="s">
        <v>56</v>
      </c>
      <c r="Y2024" t="s">
        <v>57</v>
      </c>
      <c r="Z2024">
        <v>43982</v>
      </c>
      <c r="AG2024" t="s">
        <v>145</v>
      </c>
      <c r="AN2024" t="s">
        <v>58</v>
      </c>
    </row>
    <row r="2025" spans="1:44" x14ac:dyDescent="0.2">
      <c r="A2025" t="s">
        <v>48</v>
      </c>
      <c r="B2025" t="s">
        <v>10267</v>
      </c>
      <c r="C2025">
        <v>43984</v>
      </c>
      <c r="D2025" t="s">
        <v>889</v>
      </c>
      <c r="E2025" t="s">
        <v>227</v>
      </c>
      <c r="F2025" t="s">
        <v>48</v>
      </c>
      <c r="G2025" t="s">
        <v>49</v>
      </c>
      <c r="I2025" t="s">
        <v>60</v>
      </c>
      <c r="J2025" t="s">
        <v>170</v>
      </c>
      <c r="L2025" t="s">
        <v>10268</v>
      </c>
      <c r="M2025" t="s">
        <v>52</v>
      </c>
      <c r="N2025" t="s">
        <v>230</v>
      </c>
      <c r="P2025" t="s">
        <v>53</v>
      </c>
      <c r="Q2025" t="s">
        <v>175</v>
      </c>
      <c r="S2025" t="s">
        <v>427</v>
      </c>
      <c r="W2025" t="s">
        <v>894</v>
      </c>
      <c r="X2025" t="s">
        <v>56</v>
      </c>
      <c r="Y2025" t="s">
        <v>57</v>
      </c>
      <c r="Z2025">
        <v>43982</v>
      </c>
      <c r="AG2025" t="s">
        <v>145</v>
      </c>
      <c r="AJ2025" t="s">
        <v>1332</v>
      </c>
      <c r="AK2025" t="s">
        <v>1333</v>
      </c>
      <c r="AL2025" t="s">
        <v>316</v>
      </c>
      <c r="AM2025" t="s">
        <v>185</v>
      </c>
      <c r="AN2025" t="s">
        <v>58</v>
      </c>
    </row>
    <row r="2026" spans="1:44" x14ac:dyDescent="0.2">
      <c r="A2026" t="s">
        <v>48</v>
      </c>
      <c r="B2026" t="s">
        <v>10269</v>
      </c>
      <c r="C2026">
        <v>43987</v>
      </c>
      <c r="D2026" t="s">
        <v>663</v>
      </c>
      <c r="E2026" t="s">
        <v>69</v>
      </c>
      <c r="F2026" t="s">
        <v>48</v>
      </c>
      <c r="G2026" t="s">
        <v>49</v>
      </c>
      <c r="H2026" t="s">
        <v>49</v>
      </c>
      <c r="I2026" t="s">
        <v>60</v>
      </c>
      <c r="M2026" t="s">
        <v>52</v>
      </c>
      <c r="N2026" t="s">
        <v>62</v>
      </c>
      <c r="P2026" t="s">
        <v>53</v>
      </c>
      <c r="Q2026" t="s">
        <v>112</v>
      </c>
      <c r="S2026" t="s">
        <v>10270</v>
      </c>
      <c r="W2026" t="s">
        <v>667</v>
      </c>
      <c r="X2026" t="s">
        <v>56</v>
      </c>
      <c r="Y2026" t="s">
        <v>57</v>
      </c>
      <c r="Z2026">
        <v>43982</v>
      </c>
      <c r="AG2026" t="s">
        <v>145</v>
      </c>
      <c r="AN2026" t="s">
        <v>58</v>
      </c>
    </row>
    <row r="2027" spans="1:44" x14ac:dyDescent="0.2">
      <c r="A2027" t="s">
        <v>48</v>
      </c>
      <c r="B2027" t="s">
        <v>10271</v>
      </c>
      <c r="C2027">
        <v>43987</v>
      </c>
      <c r="D2027" t="s">
        <v>424</v>
      </c>
      <c r="E2027" t="s">
        <v>10214</v>
      </c>
      <c r="F2027" t="s">
        <v>48</v>
      </c>
      <c r="G2027" t="s">
        <v>49</v>
      </c>
      <c r="H2027" t="s">
        <v>49</v>
      </c>
      <c r="I2027" t="s">
        <v>438</v>
      </c>
      <c r="J2027" t="s">
        <v>439</v>
      </c>
      <c r="M2027" t="s">
        <v>52</v>
      </c>
      <c r="N2027" t="s">
        <v>173</v>
      </c>
      <c r="P2027" t="s">
        <v>53</v>
      </c>
      <c r="Q2027" t="s">
        <v>2117</v>
      </c>
      <c r="S2027" t="s">
        <v>10272</v>
      </c>
      <c r="W2027" t="s">
        <v>301</v>
      </c>
      <c r="X2027" t="s">
        <v>56</v>
      </c>
      <c r="Y2027" t="s">
        <v>57</v>
      </c>
      <c r="Z2027">
        <v>43982</v>
      </c>
      <c r="AG2027" t="s">
        <v>145</v>
      </c>
      <c r="AN2027" t="s">
        <v>58</v>
      </c>
    </row>
    <row r="2028" spans="1:44" x14ac:dyDescent="0.2">
      <c r="A2028" t="s">
        <v>48</v>
      </c>
      <c r="B2028" t="s">
        <v>10273</v>
      </c>
      <c r="C2028">
        <v>43987</v>
      </c>
      <c r="D2028" t="s">
        <v>689</v>
      </c>
      <c r="E2028" t="s">
        <v>227</v>
      </c>
      <c r="F2028" t="s">
        <v>48</v>
      </c>
      <c r="G2028" t="s">
        <v>49</v>
      </c>
      <c r="I2028" t="s">
        <v>60</v>
      </c>
      <c r="J2028" t="s">
        <v>170</v>
      </c>
      <c r="L2028" t="s">
        <v>5157</v>
      </c>
      <c r="M2028" t="s">
        <v>52</v>
      </c>
      <c r="N2028" t="s">
        <v>230</v>
      </c>
      <c r="P2028" t="s">
        <v>53</v>
      </c>
      <c r="Q2028" t="s">
        <v>175</v>
      </c>
      <c r="S2028" t="s">
        <v>231</v>
      </c>
      <c r="W2028" t="s">
        <v>178</v>
      </c>
      <c r="X2028" t="s">
        <v>56</v>
      </c>
      <c r="Y2028" t="s">
        <v>57</v>
      </c>
      <c r="Z2028">
        <v>43982</v>
      </c>
      <c r="AG2028" t="s">
        <v>145</v>
      </c>
      <c r="AJ2028" t="s">
        <v>2065</v>
      </c>
      <c r="AK2028" t="s">
        <v>2066</v>
      </c>
      <c r="AL2028" t="s">
        <v>1056</v>
      </c>
      <c r="AM2028" t="s">
        <v>185</v>
      </c>
      <c r="AN2028" t="s">
        <v>58</v>
      </c>
    </row>
    <row r="2029" spans="1:44" x14ac:dyDescent="0.2">
      <c r="A2029" t="s">
        <v>48</v>
      </c>
      <c r="B2029" t="s">
        <v>10274</v>
      </c>
      <c r="C2029">
        <v>43992</v>
      </c>
      <c r="D2029" t="s">
        <v>1058</v>
      </c>
      <c r="E2029" t="s">
        <v>227</v>
      </c>
      <c r="F2029" t="s">
        <v>48</v>
      </c>
      <c r="G2029" t="s">
        <v>49</v>
      </c>
      <c r="H2029" t="s">
        <v>49</v>
      </c>
      <c r="I2029" t="s">
        <v>60</v>
      </c>
      <c r="L2029" t="s">
        <v>10275</v>
      </c>
      <c r="M2029" t="s">
        <v>52</v>
      </c>
      <c r="N2029" t="s">
        <v>230</v>
      </c>
      <c r="P2029" t="s">
        <v>53</v>
      </c>
      <c r="Q2029" t="s">
        <v>63</v>
      </c>
      <c r="S2029" t="s">
        <v>489</v>
      </c>
      <c r="W2029" t="s">
        <v>654</v>
      </c>
      <c r="X2029" t="s">
        <v>56</v>
      </c>
      <c r="Y2029" t="s">
        <v>57</v>
      </c>
      <c r="Z2029">
        <v>43989</v>
      </c>
      <c r="AG2029" t="s">
        <v>145</v>
      </c>
      <c r="AH2029" t="s">
        <v>2305</v>
      </c>
      <c r="AJ2029" t="s">
        <v>3342</v>
      </c>
      <c r="AK2029" t="s">
        <v>3343</v>
      </c>
      <c r="AL2029" t="s">
        <v>3344</v>
      </c>
      <c r="AM2029" t="s">
        <v>185</v>
      </c>
      <c r="AN2029" t="s">
        <v>58</v>
      </c>
    </row>
    <row r="2030" spans="1:44" x14ac:dyDescent="0.2">
      <c r="A2030" t="s">
        <v>48</v>
      </c>
      <c r="B2030" t="s">
        <v>10276</v>
      </c>
      <c r="C2030">
        <v>43993</v>
      </c>
      <c r="D2030" t="s">
        <v>5928</v>
      </c>
      <c r="E2030" t="s">
        <v>227</v>
      </c>
      <c r="F2030" t="s">
        <v>48</v>
      </c>
      <c r="G2030" t="s">
        <v>49</v>
      </c>
      <c r="I2030" t="s">
        <v>60</v>
      </c>
      <c r="J2030" t="s">
        <v>439</v>
      </c>
      <c r="L2030" t="s">
        <v>10277</v>
      </c>
      <c r="M2030" t="s">
        <v>52</v>
      </c>
      <c r="N2030" t="s">
        <v>230</v>
      </c>
      <c r="P2030" t="s">
        <v>53</v>
      </c>
      <c r="S2030" t="s">
        <v>10278</v>
      </c>
      <c r="W2030" t="s">
        <v>5932</v>
      </c>
      <c r="X2030" t="s">
        <v>56</v>
      </c>
      <c r="Y2030" t="s">
        <v>57</v>
      </c>
      <c r="Z2030">
        <v>43989</v>
      </c>
      <c r="AG2030" t="s">
        <v>145</v>
      </c>
      <c r="AJ2030" t="s">
        <v>1960</v>
      </c>
      <c r="AK2030" t="s">
        <v>1961</v>
      </c>
      <c r="AL2030" t="s">
        <v>842</v>
      </c>
      <c r="AM2030" t="s">
        <v>185</v>
      </c>
      <c r="AN2030" t="s">
        <v>58</v>
      </c>
    </row>
    <row r="2031" spans="1:44" x14ac:dyDescent="0.2">
      <c r="A2031" t="s">
        <v>48</v>
      </c>
      <c r="B2031" t="s">
        <v>10279</v>
      </c>
      <c r="C2031">
        <v>43994</v>
      </c>
      <c r="D2031" t="s">
        <v>689</v>
      </c>
      <c r="E2031" t="s">
        <v>227</v>
      </c>
      <c r="F2031" t="s">
        <v>48</v>
      </c>
      <c r="G2031" t="s">
        <v>49</v>
      </c>
      <c r="L2031" t="s">
        <v>10280</v>
      </c>
      <c r="M2031" t="s">
        <v>52</v>
      </c>
      <c r="N2031" t="s">
        <v>230</v>
      </c>
      <c r="P2031" t="s">
        <v>53</v>
      </c>
      <c r="S2031" t="s">
        <v>10281</v>
      </c>
      <c r="W2031" t="s">
        <v>178</v>
      </c>
      <c r="X2031" t="s">
        <v>56</v>
      </c>
      <c r="Y2031" t="s">
        <v>57</v>
      </c>
      <c r="Z2031">
        <v>43989</v>
      </c>
      <c r="AJ2031" t="s">
        <v>3342</v>
      </c>
      <c r="AK2031" t="s">
        <v>8716</v>
      </c>
      <c r="AL2031" t="s">
        <v>3344</v>
      </c>
      <c r="AM2031" t="s">
        <v>308</v>
      </c>
      <c r="AN2031" t="s">
        <v>58</v>
      </c>
      <c r="AR2031" t="s">
        <v>10282</v>
      </c>
    </row>
    <row r="2032" spans="1:44" x14ac:dyDescent="0.2">
      <c r="A2032" t="s">
        <v>48</v>
      </c>
      <c r="B2032" t="s">
        <v>10283</v>
      </c>
      <c r="C2032">
        <v>43995</v>
      </c>
      <c r="D2032" t="s">
        <v>663</v>
      </c>
      <c r="E2032" t="s">
        <v>227</v>
      </c>
      <c r="F2032" t="s">
        <v>48</v>
      </c>
      <c r="G2032" t="s">
        <v>49</v>
      </c>
      <c r="H2032" t="s">
        <v>49</v>
      </c>
      <c r="I2032" t="s">
        <v>60</v>
      </c>
      <c r="J2032" t="s">
        <v>73</v>
      </c>
      <c r="M2032" t="s">
        <v>52</v>
      </c>
      <c r="N2032" t="s">
        <v>62</v>
      </c>
      <c r="O2032" t="s">
        <v>640</v>
      </c>
      <c r="P2032" t="s">
        <v>53</v>
      </c>
      <c r="Q2032" t="s">
        <v>63</v>
      </c>
      <c r="S2032" t="s">
        <v>10284</v>
      </c>
      <c r="W2032" t="s">
        <v>667</v>
      </c>
      <c r="X2032" t="s">
        <v>56</v>
      </c>
      <c r="Y2032" t="s">
        <v>57</v>
      </c>
      <c r="Z2032">
        <v>43989</v>
      </c>
      <c r="AD2032">
        <v>43987</v>
      </c>
      <c r="AE2032">
        <v>43988</v>
      </c>
      <c r="AF2032" t="s">
        <v>6333</v>
      </c>
      <c r="AG2032" t="s">
        <v>64</v>
      </c>
      <c r="AH2032" t="s">
        <v>2361</v>
      </c>
      <c r="AN2032" t="s">
        <v>58</v>
      </c>
    </row>
    <row r="2033" spans="1:44" x14ac:dyDescent="0.2">
      <c r="A2033" t="s">
        <v>48</v>
      </c>
      <c r="B2033" t="s">
        <v>10285</v>
      </c>
      <c r="C2033">
        <v>43998</v>
      </c>
      <c r="D2033" t="s">
        <v>68</v>
      </c>
      <c r="E2033" t="s">
        <v>69</v>
      </c>
      <c r="F2033" t="s">
        <v>48</v>
      </c>
      <c r="G2033" t="s">
        <v>49</v>
      </c>
      <c r="H2033" t="s">
        <v>49</v>
      </c>
      <c r="I2033" t="s">
        <v>60</v>
      </c>
      <c r="J2033" t="s">
        <v>95</v>
      </c>
      <c r="M2033" t="s">
        <v>52</v>
      </c>
      <c r="N2033" t="s">
        <v>62</v>
      </c>
      <c r="O2033" t="s">
        <v>103</v>
      </c>
      <c r="P2033" t="s">
        <v>53</v>
      </c>
      <c r="Q2033" t="s">
        <v>324</v>
      </c>
      <c r="S2033" t="s">
        <v>1758</v>
      </c>
      <c r="W2033" t="s">
        <v>55</v>
      </c>
      <c r="X2033" t="s">
        <v>56</v>
      </c>
      <c r="Y2033" t="s">
        <v>57</v>
      </c>
      <c r="Z2033">
        <v>43996</v>
      </c>
      <c r="AD2033">
        <v>43971</v>
      </c>
      <c r="AE2033">
        <v>43972</v>
      </c>
      <c r="AF2033" t="s">
        <v>10286</v>
      </c>
      <c r="AG2033" t="s">
        <v>64</v>
      </c>
      <c r="AH2033" t="s">
        <v>10287</v>
      </c>
      <c r="AN2033" t="s">
        <v>58</v>
      </c>
    </row>
    <row r="2034" spans="1:44" x14ac:dyDescent="0.2">
      <c r="A2034" t="s">
        <v>48</v>
      </c>
      <c r="B2034" t="s">
        <v>10288</v>
      </c>
      <c r="C2034">
        <v>43998</v>
      </c>
      <c r="D2034" t="s">
        <v>68</v>
      </c>
      <c r="E2034" t="s">
        <v>69</v>
      </c>
      <c r="F2034" t="s">
        <v>48</v>
      </c>
      <c r="G2034" t="s">
        <v>49</v>
      </c>
      <c r="M2034" t="s">
        <v>52</v>
      </c>
      <c r="N2034" t="s">
        <v>62</v>
      </c>
      <c r="P2034" t="s">
        <v>53</v>
      </c>
      <c r="S2034" t="s">
        <v>1758</v>
      </c>
      <c r="W2034" t="s">
        <v>55</v>
      </c>
      <c r="X2034" t="s">
        <v>56</v>
      </c>
      <c r="Y2034" t="s">
        <v>57</v>
      </c>
      <c r="Z2034">
        <v>43996</v>
      </c>
      <c r="AG2034" t="s">
        <v>145</v>
      </c>
      <c r="AH2034" t="s">
        <v>7159</v>
      </c>
      <c r="AN2034" t="s">
        <v>58</v>
      </c>
    </row>
    <row r="2035" spans="1:44" x14ac:dyDescent="0.2">
      <c r="A2035" t="s">
        <v>48</v>
      </c>
      <c r="B2035" t="s">
        <v>10289</v>
      </c>
      <c r="C2035">
        <v>44000</v>
      </c>
      <c r="D2035" t="s">
        <v>68</v>
      </c>
      <c r="E2035" t="s">
        <v>69</v>
      </c>
      <c r="F2035" t="s">
        <v>48</v>
      </c>
      <c r="G2035" t="s">
        <v>49</v>
      </c>
      <c r="H2035" t="s">
        <v>49</v>
      </c>
      <c r="I2035" t="s">
        <v>60</v>
      </c>
      <c r="J2035" t="s">
        <v>61</v>
      </c>
      <c r="M2035" t="s">
        <v>52</v>
      </c>
      <c r="N2035" t="s">
        <v>62</v>
      </c>
      <c r="O2035" t="s">
        <v>76</v>
      </c>
      <c r="P2035" t="s">
        <v>53</v>
      </c>
      <c r="Q2035" t="s">
        <v>63</v>
      </c>
      <c r="S2035" t="s">
        <v>1758</v>
      </c>
      <c r="W2035" t="s">
        <v>55</v>
      </c>
      <c r="X2035" t="s">
        <v>56</v>
      </c>
      <c r="Y2035" t="s">
        <v>57</v>
      </c>
      <c r="Z2035">
        <v>43996</v>
      </c>
      <c r="AD2035">
        <v>43993</v>
      </c>
      <c r="AE2035">
        <v>43994</v>
      </c>
      <c r="AF2035" t="s">
        <v>10290</v>
      </c>
      <c r="AG2035" t="s">
        <v>145</v>
      </c>
      <c r="AH2035" t="s">
        <v>7159</v>
      </c>
      <c r="AN2035" t="s">
        <v>58</v>
      </c>
    </row>
    <row r="2036" spans="1:44" x14ac:dyDescent="0.2">
      <c r="A2036" t="s">
        <v>48</v>
      </c>
      <c r="B2036" t="s">
        <v>10291</v>
      </c>
      <c r="C2036">
        <v>44001</v>
      </c>
      <c r="D2036" t="s">
        <v>46</v>
      </c>
      <c r="E2036" t="s">
        <v>69</v>
      </c>
      <c r="F2036" t="s">
        <v>48</v>
      </c>
      <c r="G2036" t="s">
        <v>49</v>
      </c>
      <c r="M2036" t="s">
        <v>52</v>
      </c>
      <c r="N2036" t="s">
        <v>62</v>
      </c>
      <c r="O2036" t="s">
        <v>103</v>
      </c>
      <c r="P2036" t="s">
        <v>53</v>
      </c>
      <c r="S2036" t="s">
        <v>2223</v>
      </c>
      <c r="W2036" t="s">
        <v>55</v>
      </c>
      <c r="X2036" t="s">
        <v>56</v>
      </c>
      <c r="Y2036" t="s">
        <v>57</v>
      </c>
      <c r="Z2036">
        <v>43996</v>
      </c>
      <c r="AG2036" t="s">
        <v>145</v>
      </c>
      <c r="AH2036" t="s">
        <v>7159</v>
      </c>
      <c r="AN2036" t="s">
        <v>58</v>
      </c>
    </row>
    <row r="2037" spans="1:44" x14ac:dyDescent="0.2">
      <c r="A2037" t="s">
        <v>48</v>
      </c>
      <c r="B2037" t="s">
        <v>10292</v>
      </c>
      <c r="C2037">
        <v>44001</v>
      </c>
      <c r="D2037" t="s">
        <v>168</v>
      </c>
      <c r="E2037" t="s">
        <v>169</v>
      </c>
      <c r="F2037" t="s">
        <v>48</v>
      </c>
      <c r="G2037" t="s">
        <v>49</v>
      </c>
      <c r="H2037" t="s">
        <v>49</v>
      </c>
      <c r="M2037" t="s">
        <v>52</v>
      </c>
      <c r="P2037" t="s">
        <v>53</v>
      </c>
      <c r="S2037" t="s">
        <v>740</v>
      </c>
      <c r="W2037" t="s">
        <v>178</v>
      </c>
      <c r="X2037" t="s">
        <v>56</v>
      </c>
      <c r="Y2037" t="s">
        <v>57</v>
      </c>
      <c r="Z2037">
        <v>43996</v>
      </c>
      <c r="AG2037" t="s">
        <v>145</v>
      </c>
      <c r="AN2037" t="s">
        <v>58</v>
      </c>
    </row>
    <row r="2038" spans="1:44" x14ac:dyDescent="0.2">
      <c r="A2038" t="s">
        <v>48</v>
      </c>
      <c r="B2038" t="s">
        <v>10293</v>
      </c>
      <c r="C2038">
        <v>44007</v>
      </c>
      <c r="D2038" t="s">
        <v>689</v>
      </c>
      <c r="E2038" t="s">
        <v>169</v>
      </c>
      <c r="F2038" t="s">
        <v>48</v>
      </c>
      <c r="G2038" t="s">
        <v>49</v>
      </c>
      <c r="I2038" t="s">
        <v>60</v>
      </c>
      <c r="J2038" t="s">
        <v>170</v>
      </c>
      <c r="M2038" t="s">
        <v>52</v>
      </c>
      <c r="N2038" t="s">
        <v>230</v>
      </c>
      <c r="P2038" t="s">
        <v>53</v>
      </c>
      <c r="Q2038" t="s">
        <v>175</v>
      </c>
      <c r="S2038" t="s">
        <v>10294</v>
      </c>
      <c r="W2038" t="s">
        <v>178</v>
      </c>
      <c r="X2038" t="s">
        <v>56</v>
      </c>
      <c r="Y2038" t="s">
        <v>57</v>
      </c>
      <c r="Z2038">
        <v>44003</v>
      </c>
      <c r="AG2038" t="s">
        <v>145</v>
      </c>
      <c r="AJ2038" t="s">
        <v>10295</v>
      </c>
      <c r="AK2038" t="s">
        <v>10296</v>
      </c>
      <c r="AL2038" t="s">
        <v>1347</v>
      </c>
      <c r="AM2038" t="s">
        <v>185</v>
      </c>
      <c r="AN2038" t="s">
        <v>58</v>
      </c>
    </row>
    <row r="2039" spans="1:44" x14ac:dyDescent="0.2">
      <c r="A2039" t="s">
        <v>48</v>
      </c>
      <c r="B2039" t="s">
        <v>10297</v>
      </c>
      <c r="C2039">
        <v>44008</v>
      </c>
      <c r="D2039" t="s">
        <v>6327</v>
      </c>
      <c r="E2039" t="s">
        <v>47</v>
      </c>
      <c r="F2039" t="s">
        <v>48</v>
      </c>
      <c r="G2039" t="s">
        <v>49</v>
      </c>
      <c r="H2039" t="s">
        <v>49</v>
      </c>
      <c r="I2039" t="s">
        <v>60</v>
      </c>
      <c r="J2039" t="s">
        <v>95</v>
      </c>
      <c r="L2039" t="s">
        <v>10298</v>
      </c>
      <c r="M2039" t="s">
        <v>52</v>
      </c>
      <c r="N2039" t="s">
        <v>62</v>
      </c>
      <c r="O2039" t="s">
        <v>10299</v>
      </c>
      <c r="P2039" t="s">
        <v>53</v>
      </c>
      <c r="Q2039" t="s">
        <v>112</v>
      </c>
      <c r="S2039" t="s">
        <v>740</v>
      </c>
      <c r="W2039" t="s">
        <v>6331</v>
      </c>
      <c r="X2039" t="s">
        <v>56</v>
      </c>
      <c r="Y2039" t="s">
        <v>57</v>
      </c>
      <c r="Z2039">
        <v>44003</v>
      </c>
      <c r="AD2039">
        <v>44005</v>
      </c>
      <c r="AE2039">
        <v>44005</v>
      </c>
      <c r="AG2039" t="s">
        <v>64</v>
      </c>
      <c r="AH2039" t="s">
        <v>585</v>
      </c>
      <c r="AN2039" t="s">
        <v>58</v>
      </c>
      <c r="AR2039" t="s">
        <v>6343</v>
      </c>
    </row>
    <row r="2040" spans="1:44" x14ac:dyDescent="0.2">
      <c r="A2040" t="s">
        <v>48</v>
      </c>
      <c r="B2040" t="s">
        <v>10300</v>
      </c>
      <c r="C2040">
        <v>44012</v>
      </c>
      <c r="D2040" t="s">
        <v>683</v>
      </c>
      <c r="E2040" t="s">
        <v>69</v>
      </c>
      <c r="F2040" t="s">
        <v>48</v>
      </c>
      <c r="G2040" t="s">
        <v>49</v>
      </c>
      <c r="H2040" t="s">
        <v>49</v>
      </c>
      <c r="I2040" t="s">
        <v>60</v>
      </c>
      <c r="M2040" t="s">
        <v>52</v>
      </c>
      <c r="P2040" t="s">
        <v>53</v>
      </c>
      <c r="S2040" t="s">
        <v>10301</v>
      </c>
      <c r="W2040" t="s">
        <v>667</v>
      </c>
      <c r="X2040" t="s">
        <v>56</v>
      </c>
      <c r="Y2040" t="s">
        <v>57</v>
      </c>
      <c r="Z2040">
        <v>44010</v>
      </c>
      <c r="AG2040" t="s">
        <v>145</v>
      </c>
      <c r="AN2040" t="s">
        <v>58</v>
      </c>
    </row>
    <row r="2041" spans="1:44" x14ac:dyDescent="0.2">
      <c r="A2041" t="s">
        <v>48</v>
      </c>
      <c r="B2041" t="s">
        <v>10302</v>
      </c>
      <c r="C2041">
        <v>44012</v>
      </c>
      <c r="D2041" t="s">
        <v>697</v>
      </c>
      <c r="E2041" t="s">
        <v>227</v>
      </c>
      <c r="F2041" t="s">
        <v>48</v>
      </c>
      <c r="G2041" t="s">
        <v>49</v>
      </c>
      <c r="H2041" t="s">
        <v>49</v>
      </c>
      <c r="I2041" t="s">
        <v>60</v>
      </c>
      <c r="J2041" t="s">
        <v>95</v>
      </c>
      <c r="L2041" t="s">
        <v>10303</v>
      </c>
      <c r="M2041" t="s">
        <v>52</v>
      </c>
      <c r="N2041" t="s">
        <v>62</v>
      </c>
      <c r="O2041" t="s">
        <v>640</v>
      </c>
      <c r="P2041" t="s">
        <v>53</v>
      </c>
      <c r="Q2041" t="s">
        <v>112</v>
      </c>
      <c r="S2041" t="s">
        <v>263</v>
      </c>
      <c r="T2041" t="s">
        <v>10304</v>
      </c>
      <c r="V2041" t="s">
        <v>10305</v>
      </c>
      <c r="W2041" t="s">
        <v>595</v>
      </c>
      <c r="X2041" t="s">
        <v>56</v>
      </c>
      <c r="Y2041" t="s">
        <v>57</v>
      </c>
      <c r="Z2041">
        <v>44010</v>
      </c>
      <c r="AD2041">
        <v>44000</v>
      </c>
      <c r="AE2041">
        <v>44001</v>
      </c>
      <c r="AF2041" t="s">
        <v>10306</v>
      </c>
      <c r="AG2041" t="s">
        <v>64</v>
      </c>
      <c r="AH2041" t="s">
        <v>7752</v>
      </c>
      <c r="AN2041" t="s">
        <v>58</v>
      </c>
      <c r="AR2041" t="s">
        <v>5841</v>
      </c>
    </row>
    <row r="2042" spans="1:44" x14ac:dyDescent="0.2">
      <c r="A2042" t="s">
        <v>48</v>
      </c>
      <c r="B2042" t="s">
        <v>10307</v>
      </c>
      <c r="C2042">
        <v>44013</v>
      </c>
      <c r="D2042" t="s">
        <v>210</v>
      </c>
      <c r="E2042" t="s">
        <v>47</v>
      </c>
      <c r="F2042" t="s">
        <v>48</v>
      </c>
      <c r="G2042" t="s">
        <v>49</v>
      </c>
      <c r="H2042" t="s">
        <v>49</v>
      </c>
      <c r="I2042" t="s">
        <v>60</v>
      </c>
      <c r="J2042" t="s">
        <v>170</v>
      </c>
      <c r="M2042" t="s">
        <v>52</v>
      </c>
      <c r="P2042" t="s">
        <v>53</v>
      </c>
      <c r="Q2042" t="s">
        <v>63</v>
      </c>
      <c r="S2042" t="s">
        <v>263</v>
      </c>
      <c r="W2042" t="s">
        <v>216</v>
      </c>
      <c r="X2042" t="s">
        <v>56</v>
      </c>
      <c r="Y2042" t="s">
        <v>57</v>
      </c>
      <c r="Z2042">
        <v>44010</v>
      </c>
      <c r="AG2042" t="s">
        <v>145</v>
      </c>
      <c r="AN2042" t="s">
        <v>58</v>
      </c>
    </row>
    <row r="2043" spans="1:44" x14ac:dyDescent="0.2">
      <c r="A2043" t="s">
        <v>48</v>
      </c>
      <c r="B2043" t="s">
        <v>10308</v>
      </c>
      <c r="C2043">
        <v>44014</v>
      </c>
      <c r="D2043" t="s">
        <v>683</v>
      </c>
      <c r="E2043" t="s">
        <v>69</v>
      </c>
      <c r="F2043" t="s">
        <v>48</v>
      </c>
      <c r="G2043" t="s">
        <v>49</v>
      </c>
      <c r="I2043" t="s">
        <v>60</v>
      </c>
      <c r="M2043" t="s">
        <v>52</v>
      </c>
      <c r="N2043" t="s">
        <v>62</v>
      </c>
      <c r="P2043" t="s">
        <v>53</v>
      </c>
      <c r="S2043" t="s">
        <v>231</v>
      </c>
      <c r="W2043" t="s">
        <v>667</v>
      </c>
      <c r="X2043" t="s">
        <v>56</v>
      </c>
      <c r="Y2043" t="s">
        <v>57</v>
      </c>
      <c r="Z2043">
        <v>44010</v>
      </c>
      <c r="AG2043" t="s">
        <v>145</v>
      </c>
      <c r="AN2043" t="s">
        <v>58</v>
      </c>
    </row>
    <row r="2044" spans="1:44" x14ac:dyDescent="0.2">
      <c r="A2044" t="s">
        <v>48</v>
      </c>
      <c r="B2044" t="s">
        <v>10309</v>
      </c>
      <c r="C2044">
        <v>44014</v>
      </c>
      <c r="D2044" t="s">
        <v>6327</v>
      </c>
      <c r="E2044" t="s">
        <v>47</v>
      </c>
      <c r="F2044" t="s">
        <v>698</v>
      </c>
      <c r="G2044" t="s">
        <v>49</v>
      </c>
      <c r="I2044" t="s">
        <v>60</v>
      </c>
      <c r="J2044" t="s">
        <v>95</v>
      </c>
      <c r="L2044" t="s">
        <v>10310</v>
      </c>
      <c r="M2044" t="s">
        <v>52</v>
      </c>
      <c r="N2044" t="s">
        <v>62</v>
      </c>
      <c r="O2044" t="s">
        <v>562</v>
      </c>
      <c r="P2044" t="s">
        <v>53</v>
      </c>
      <c r="Q2044" t="s">
        <v>112</v>
      </c>
      <c r="S2044" t="s">
        <v>10311</v>
      </c>
      <c r="W2044" t="s">
        <v>6331</v>
      </c>
      <c r="X2044" t="s">
        <v>56</v>
      </c>
      <c r="Y2044" t="s">
        <v>57</v>
      </c>
      <c r="Z2044">
        <v>44010</v>
      </c>
      <c r="AD2044">
        <v>44007</v>
      </c>
      <c r="AE2044">
        <v>44011</v>
      </c>
      <c r="AF2044" t="s">
        <v>10312</v>
      </c>
      <c r="AG2044" t="s">
        <v>64</v>
      </c>
      <c r="AH2044" t="s">
        <v>10313</v>
      </c>
      <c r="AN2044" t="s">
        <v>58</v>
      </c>
    </row>
    <row r="2045" spans="1:44" x14ac:dyDescent="0.2">
      <c r="A2045" t="s">
        <v>48</v>
      </c>
      <c r="B2045" t="s">
        <v>10314</v>
      </c>
      <c r="C2045">
        <v>44016</v>
      </c>
      <c r="D2045" t="s">
        <v>4335</v>
      </c>
      <c r="E2045" t="s">
        <v>227</v>
      </c>
      <c r="F2045" t="s">
        <v>48</v>
      </c>
      <c r="G2045" t="s">
        <v>49</v>
      </c>
      <c r="H2045" t="s">
        <v>49</v>
      </c>
      <c r="I2045" t="s">
        <v>60</v>
      </c>
      <c r="L2045" t="s">
        <v>10315</v>
      </c>
      <c r="M2045" t="s">
        <v>52</v>
      </c>
      <c r="N2045" t="s">
        <v>62</v>
      </c>
      <c r="P2045" t="s">
        <v>53</v>
      </c>
      <c r="S2045" t="s">
        <v>10316</v>
      </c>
      <c r="W2045" t="s">
        <v>3580</v>
      </c>
      <c r="X2045" t="s">
        <v>56</v>
      </c>
      <c r="Y2045" t="s">
        <v>57</v>
      </c>
      <c r="Z2045">
        <v>44010</v>
      </c>
      <c r="AG2045" t="s">
        <v>145</v>
      </c>
      <c r="AN2045" t="s">
        <v>58</v>
      </c>
    </row>
    <row r="2046" spans="1:44" x14ac:dyDescent="0.2">
      <c r="A2046" t="s">
        <v>48</v>
      </c>
      <c r="B2046" t="s">
        <v>10317</v>
      </c>
      <c r="C2046">
        <v>44016</v>
      </c>
      <c r="D2046" t="s">
        <v>4335</v>
      </c>
      <c r="E2046" t="s">
        <v>227</v>
      </c>
      <c r="F2046" t="s">
        <v>48</v>
      </c>
      <c r="G2046" t="s">
        <v>49</v>
      </c>
      <c r="L2046" t="s">
        <v>10318</v>
      </c>
      <c r="M2046" t="s">
        <v>52</v>
      </c>
      <c r="N2046" t="s">
        <v>62</v>
      </c>
      <c r="P2046" t="s">
        <v>53</v>
      </c>
      <c r="S2046" t="s">
        <v>9921</v>
      </c>
      <c r="W2046" t="s">
        <v>3580</v>
      </c>
      <c r="X2046" t="s">
        <v>56</v>
      </c>
      <c r="Y2046" t="s">
        <v>57</v>
      </c>
      <c r="Z2046">
        <v>44010</v>
      </c>
      <c r="AG2046" t="s">
        <v>2500</v>
      </c>
      <c r="AN2046" t="s">
        <v>58</v>
      </c>
    </row>
    <row r="2047" spans="1:44" x14ac:dyDescent="0.2">
      <c r="A2047" t="s">
        <v>48</v>
      </c>
      <c r="B2047" t="s">
        <v>10319</v>
      </c>
      <c r="C2047">
        <v>44018</v>
      </c>
      <c r="D2047" t="s">
        <v>424</v>
      </c>
      <c r="E2047" t="s">
        <v>47</v>
      </c>
      <c r="F2047" t="s">
        <v>48</v>
      </c>
      <c r="G2047" t="s">
        <v>49</v>
      </c>
      <c r="H2047" t="s">
        <v>637</v>
      </c>
      <c r="I2047" t="s">
        <v>438</v>
      </c>
      <c r="J2047" t="s">
        <v>439</v>
      </c>
      <c r="M2047" t="s">
        <v>52</v>
      </c>
      <c r="N2047" t="s">
        <v>173</v>
      </c>
      <c r="O2047" t="s">
        <v>10320</v>
      </c>
      <c r="P2047" t="s">
        <v>53</v>
      </c>
      <c r="Q2047" t="s">
        <v>175</v>
      </c>
      <c r="S2047" t="s">
        <v>2243</v>
      </c>
      <c r="W2047" t="s">
        <v>301</v>
      </c>
      <c r="X2047" t="s">
        <v>56</v>
      </c>
      <c r="Y2047" t="s">
        <v>139</v>
      </c>
      <c r="Z2047">
        <v>44017</v>
      </c>
      <c r="AD2047">
        <v>44017</v>
      </c>
      <c r="AE2047">
        <v>44017</v>
      </c>
      <c r="AF2047" t="s">
        <v>10321</v>
      </c>
      <c r="AG2047" t="s">
        <v>64</v>
      </c>
      <c r="AH2047" t="s">
        <v>7336</v>
      </c>
      <c r="AJ2047" t="s">
        <v>10322</v>
      </c>
      <c r="AK2047" t="s">
        <v>10323</v>
      </c>
      <c r="AL2047" t="s">
        <v>728</v>
      </c>
      <c r="AM2047" t="s">
        <v>185</v>
      </c>
      <c r="AN2047" t="s">
        <v>644</v>
      </c>
    </row>
    <row r="2048" spans="1:44" x14ac:dyDescent="0.2">
      <c r="A2048" t="s">
        <v>48</v>
      </c>
      <c r="B2048" t="s">
        <v>10324</v>
      </c>
      <c r="C2048">
        <v>44019</v>
      </c>
      <c r="D2048" t="s">
        <v>5946</v>
      </c>
      <c r="E2048" t="s">
        <v>2113</v>
      </c>
      <c r="F2048" t="s">
        <v>48</v>
      </c>
      <c r="G2048" t="s">
        <v>49</v>
      </c>
      <c r="I2048" t="s">
        <v>60</v>
      </c>
      <c r="J2048" t="s">
        <v>73</v>
      </c>
      <c r="M2048" t="s">
        <v>52</v>
      </c>
      <c r="P2048" t="s">
        <v>53</v>
      </c>
      <c r="Q2048" t="s">
        <v>63</v>
      </c>
      <c r="S2048" t="s">
        <v>10325</v>
      </c>
      <c r="W2048" t="s">
        <v>5948</v>
      </c>
      <c r="X2048" t="s">
        <v>56</v>
      </c>
      <c r="Y2048" t="s">
        <v>57</v>
      </c>
      <c r="Z2048">
        <v>44017</v>
      </c>
      <c r="AN2048" t="s">
        <v>58</v>
      </c>
    </row>
    <row r="2049" spans="1:43" x14ac:dyDescent="0.2">
      <c r="A2049" t="s">
        <v>48</v>
      </c>
      <c r="B2049" t="s">
        <v>10326</v>
      </c>
      <c r="C2049">
        <v>44019</v>
      </c>
      <c r="D2049" t="s">
        <v>5946</v>
      </c>
      <c r="E2049" t="s">
        <v>169</v>
      </c>
      <c r="F2049" t="s">
        <v>48</v>
      </c>
      <c r="G2049" t="s">
        <v>49</v>
      </c>
      <c r="H2049" t="s">
        <v>49</v>
      </c>
      <c r="I2049" t="s">
        <v>438</v>
      </c>
      <c r="J2049" t="s">
        <v>439</v>
      </c>
      <c r="M2049" t="s">
        <v>52</v>
      </c>
      <c r="N2049" t="s">
        <v>173</v>
      </c>
      <c r="P2049" t="s">
        <v>53</v>
      </c>
      <c r="S2049" t="s">
        <v>10327</v>
      </c>
      <c r="W2049" t="s">
        <v>5948</v>
      </c>
      <c r="X2049" t="s">
        <v>56</v>
      </c>
      <c r="Y2049" t="s">
        <v>57</v>
      </c>
      <c r="Z2049">
        <v>44017</v>
      </c>
      <c r="AG2049" t="s">
        <v>145</v>
      </c>
      <c r="AJ2049" t="s">
        <v>2122</v>
      </c>
      <c r="AK2049" t="s">
        <v>5323</v>
      </c>
      <c r="AL2049" t="s">
        <v>2124</v>
      </c>
      <c r="AM2049" t="s">
        <v>185</v>
      </c>
      <c r="AN2049" t="s">
        <v>58</v>
      </c>
    </row>
    <row r="2050" spans="1:43" x14ac:dyDescent="0.2">
      <c r="A2050" t="s">
        <v>48</v>
      </c>
      <c r="B2050" t="s">
        <v>10328</v>
      </c>
      <c r="C2050">
        <v>44022</v>
      </c>
      <c r="D2050" t="s">
        <v>683</v>
      </c>
      <c r="E2050" t="s">
        <v>69</v>
      </c>
      <c r="F2050" t="s">
        <v>48</v>
      </c>
      <c r="G2050" t="s">
        <v>49</v>
      </c>
      <c r="I2050" t="s">
        <v>60</v>
      </c>
      <c r="J2050" t="s">
        <v>95</v>
      </c>
      <c r="M2050" t="s">
        <v>52</v>
      </c>
      <c r="N2050" t="s">
        <v>62</v>
      </c>
      <c r="P2050" t="s">
        <v>53</v>
      </c>
      <c r="Q2050" t="s">
        <v>97</v>
      </c>
      <c r="S2050" t="s">
        <v>2009</v>
      </c>
      <c r="W2050" t="s">
        <v>667</v>
      </c>
      <c r="X2050" t="s">
        <v>56</v>
      </c>
      <c r="Y2050" t="s">
        <v>57</v>
      </c>
      <c r="Z2050">
        <v>44017</v>
      </c>
      <c r="AG2050" t="s">
        <v>145</v>
      </c>
      <c r="AN2050" t="s">
        <v>58</v>
      </c>
    </row>
    <row r="2051" spans="1:43" x14ac:dyDescent="0.2">
      <c r="A2051" t="s">
        <v>48</v>
      </c>
      <c r="B2051" t="s">
        <v>10329</v>
      </c>
      <c r="C2051">
        <v>44023</v>
      </c>
      <c r="D2051" t="s">
        <v>410</v>
      </c>
      <c r="E2051" t="s">
        <v>2113</v>
      </c>
      <c r="F2051" t="s">
        <v>48</v>
      </c>
      <c r="G2051" t="s">
        <v>49</v>
      </c>
      <c r="I2051" t="s">
        <v>438</v>
      </c>
      <c r="J2051" t="s">
        <v>439</v>
      </c>
      <c r="M2051" t="s">
        <v>52</v>
      </c>
      <c r="P2051" t="s">
        <v>53</v>
      </c>
      <c r="Q2051" t="s">
        <v>63</v>
      </c>
      <c r="S2051" t="s">
        <v>10330</v>
      </c>
      <c r="W2051" t="s">
        <v>414</v>
      </c>
      <c r="X2051" t="s">
        <v>56</v>
      </c>
      <c r="Y2051" t="s">
        <v>57</v>
      </c>
      <c r="Z2051">
        <v>44017</v>
      </c>
      <c r="AN2051" t="s">
        <v>58</v>
      </c>
    </row>
    <row r="2052" spans="1:43" x14ac:dyDescent="0.2">
      <c r="A2052" t="s">
        <v>48</v>
      </c>
      <c r="B2052" t="s">
        <v>10331</v>
      </c>
      <c r="C2052">
        <v>44026</v>
      </c>
      <c r="D2052" t="s">
        <v>683</v>
      </c>
      <c r="E2052" t="s">
        <v>227</v>
      </c>
      <c r="F2052" t="s">
        <v>3577</v>
      </c>
      <c r="G2052" t="s">
        <v>49</v>
      </c>
      <c r="I2052" t="s">
        <v>60</v>
      </c>
      <c r="M2052" t="s">
        <v>52</v>
      </c>
      <c r="N2052" t="s">
        <v>62</v>
      </c>
      <c r="P2052" t="s">
        <v>53</v>
      </c>
      <c r="Q2052" t="s">
        <v>63</v>
      </c>
      <c r="S2052" t="s">
        <v>10332</v>
      </c>
      <c r="W2052" t="s">
        <v>667</v>
      </c>
      <c r="X2052" t="s">
        <v>56</v>
      </c>
      <c r="Y2052" t="s">
        <v>57</v>
      </c>
      <c r="Z2052">
        <v>44024</v>
      </c>
      <c r="AG2052" t="s">
        <v>145</v>
      </c>
      <c r="AN2052" t="s">
        <v>58</v>
      </c>
    </row>
    <row r="2053" spans="1:43" x14ac:dyDescent="0.2">
      <c r="A2053" t="s">
        <v>48</v>
      </c>
      <c r="B2053" t="s">
        <v>10333</v>
      </c>
      <c r="C2053">
        <v>44028</v>
      </c>
      <c r="D2053" t="s">
        <v>10334</v>
      </c>
      <c r="E2053" t="s">
        <v>69</v>
      </c>
      <c r="F2053" t="s">
        <v>44</v>
      </c>
      <c r="G2053" t="s">
        <v>49</v>
      </c>
      <c r="H2053" t="s">
        <v>49</v>
      </c>
      <c r="I2053" t="s">
        <v>60</v>
      </c>
      <c r="J2053" t="s">
        <v>61</v>
      </c>
      <c r="L2053" t="s">
        <v>10335</v>
      </c>
      <c r="M2053" t="s">
        <v>52</v>
      </c>
      <c r="N2053" t="s">
        <v>62</v>
      </c>
      <c r="O2053" t="s">
        <v>7227</v>
      </c>
      <c r="P2053" t="s">
        <v>53</v>
      </c>
      <c r="Q2053" t="s">
        <v>63</v>
      </c>
      <c r="S2053" t="s">
        <v>7241</v>
      </c>
      <c r="W2053" t="s">
        <v>595</v>
      </c>
      <c r="X2053" t="s">
        <v>56</v>
      </c>
      <c r="Y2053" t="s">
        <v>57</v>
      </c>
      <c r="Z2053">
        <v>44024</v>
      </c>
      <c r="AD2053">
        <v>44017</v>
      </c>
      <c r="AE2053">
        <v>44017</v>
      </c>
      <c r="AF2053" t="s">
        <v>10336</v>
      </c>
      <c r="AG2053" t="s">
        <v>64</v>
      </c>
      <c r="AH2053" t="s">
        <v>1876</v>
      </c>
      <c r="AN2053" t="s">
        <v>58</v>
      </c>
    </row>
    <row r="2054" spans="1:43" x14ac:dyDescent="0.2">
      <c r="A2054" t="s">
        <v>48</v>
      </c>
      <c r="B2054" t="s">
        <v>10337</v>
      </c>
      <c r="C2054">
        <v>44031</v>
      </c>
      <c r="D2054" t="s">
        <v>4890</v>
      </c>
      <c r="E2054" t="s">
        <v>227</v>
      </c>
      <c r="F2054" t="s">
        <v>48</v>
      </c>
      <c r="G2054" t="s">
        <v>49</v>
      </c>
      <c r="H2054" t="s">
        <v>49</v>
      </c>
      <c r="I2054" t="s">
        <v>60</v>
      </c>
      <c r="L2054" t="s">
        <v>10338</v>
      </c>
      <c r="M2054" t="s">
        <v>52</v>
      </c>
      <c r="N2054" t="s">
        <v>62</v>
      </c>
      <c r="P2054" t="s">
        <v>53</v>
      </c>
      <c r="S2054" t="s">
        <v>10339</v>
      </c>
      <c r="W2054" t="s">
        <v>3580</v>
      </c>
      <c r="X2054" t="s">
        <v>56</v>
      </c>
      <c r="Y2054" t="s">
        <v>57</v>
      </c>
      <c r="Z2054">
        <v>44031</v>
      </c>
      <c r="AG2054" t="s">
        <v>145</v>
      </c>
      <c r="AN2054" t="s">
        <v>58</v>
      </c>
    </row>
    <row r="2055" spans="1:43" x14ac:dyDescent="0.2">
      <c r="A2055" t="s">
        <v>48</v>
      </c>
      <c r="B2055" t="s">
        <v>10340</v>
      </c>
      <c r="C2055">
        <v>44033</v>
      </c>
      <c r="D2055" t="s">
        <v>210</v>
      </c>
      <c r="E2055" t="s">
        <v>227</v>
      </c>
      <c r="F2055" t="s">
        <v>3280</v>
      </c>
      <c r="G2055" t="s">
        <v>49</v>
      </c>
      <c r="H2055" t="s">
        <v>49</v>
      </c>
      <c r="I2055" t="s">
        <v>60</v>
      </c>
      <c r="J2055" t="s">
        <v>170</v>
      </c>
      <c r="K2055" t="s">
        <v>9702</v>
      </c>
      <c r="L2055" t="s">
        <v>10341</v>
      </c>
      <c r="M2055" t="s">
        <v>52</v>
      </c>
      <c r="N2055" t="s">
        <v>230</v>
      </c>
      <c r="P2055" t="s">
        <v>53</v>
      </c>
      <c r="Q2055" t="s">
        <v>214</v>
      </c>
      <c r="S2055" t="s">
        <v>263</v>
      </c>
      <c r="W2055" t="s">
        <v>216</v>
      </c>
      <c r="X2055" t="s">
        <v>56</v>
      </c>
      <c r="Y2055" t="s">
        <v>57</v>
      </c>
      <c r="Z2055">
        <v>44031</v>
      </c>
      <c r="AA2055" t="s">
        <v>217</v>
      </c>
      <c r="AB2055" t="s">
        <v>3283</v>
      </c>
      <c r="AC2055">
        <v>44011</v>
      </c>
      <c r="AG2055" t="s">
        <v>145</v>
      </c>
      <c r="AJ2055" t="s">
        <v>256</v>
      </c>
      <c r="AK2055" t="s">
        <v>257</v>
      </c>
      <c r="AL2055" t="s">
        <v>222</v>
      </c>
      <c r="AM2055" t="s">
        <v>185</v>
      </c>
      <c r="AN2055" t="s">
        <v>58</v>
      </c>
      <c r="AO2055" t="s">
        <v>10342</v>
      </c>
      <c r="AP2055" t="s">
        <v>497</v>
      </c>
      <c r="AQ2055" t="s">
        <v>407</v>
      </c>
    </row>
    <row r="2056" spans="1:43" x14ac:dyDescent="0.2">
      <c r="A2056" t="s">
        <v>48</v>
      </c>
      <c r="B2056" t="s">
        <v>10343</v>
      </c>
      <c r="C2056">
        <v>44033</v>
      </c>
      <c r="D2056" t="s">
        <v>4335</v>
      </c>
      <c r="E2056" t="s">
        <v>227</v>
      </c>
      <c r="F2056" t="s">
        <v>48</v>
      </c>
      <c r="G2056" t="s">
        <v>49</v>
      </c>
      <c r="M2056" t="s">
        <v>52</v>
      </c>
      <c r="N2056" t="s">
        <v>62</v>
      </c>
      <c r="P2056" t="s">
        <v>53</v>
      </c>
      <c r="S2056" t="s">
        <v>10344</v>
      </c>
      <c r="W2056" t="s">
        <v>3580</v>
      </c>
      <c r="X2056" t="s">
        <v>56</v>
      </c>
      <c r="Y2056" t="s">
        <v>57</v>
      </c>
      <c r="Z2056">
        <v>44031</v>
      </c>
      <c r="AG2056" t="s">
        <v>145</v>
      </c>
      <c r="AN2056" t="s">
        <v>58</v>
      </c>
    </row>
    <row r="2057" spans="1:43" x14ac:dyDescent="0.2">
      <c r="A2057" t="s">
        <v>48</v>
      </c>
      <c r="B2057" t="s">
        <v>10345</v>
      </c>
      <c r="C2057">
        <v>44034</v>
      </c>
      <c r="D2057" t="s">
        <v>5529</v>
      </c>
      <c r="E2057" t="s">
        <v>227</v>
      </c>
      <c r="F2057" t="s">
        <v>48</v>
      </c>
      <c r="G2057" t="s">
        <v>49</v>
      </c>
      <c r="L2057" t="s">
        <v>10346</v>
      </c>
      <c r="M2057" t="s">
        <v>52</v>
      </c>
      <c r="N2057" t="s">
        <v>230</v>
      </c>
      <c r="P2057" t="s">
        <v>53</v>
      </c>
      <c r="Q2057" t="s">
        <v>175</v>
      </c>
      <c r="S2057" t="s">
        <v>10347</v>
      </c>
      <c r="W2057" t="s">
        <v>178</v>
      </c>
      <c r="X2057" t="s">
        <v>56</v>
      </c>
      <c r="Y2057" t="s">
        <v>57</v>
      </c>
      <c r="Z2057">
        <v>44031</v>
      </c>
      <c r="AG2057" t="s">
        <v>145</v>
      </c>
      <c r="AJ2057" t="s">
        <v>256</v>
      </c>
      <c r="AK2057" t="s">
        <v>257</v>
      </c>
      <c r="AL2057" t="s">
        <v>222</v>
      </c>
      <c r="AM2057" t="s">
        <v>185</v>
      </c>
      <c r="AN2057" t="s">
        <v>58</v>
      </c>
    </row>
    <row r="2058" spans="1:43" x14ac:dyDescent="0.2">
      <c r="A2058" t="s">
        <v>48</v>
      </c>
      <c r="B2058" t="s">
        <v>10348</v>
      </c>
      <c r="C2058">
        <v>44034</v>
      </c>
      <c r="D2058" t="s">
        <v>650</v>
      </c>
      <c r="E2058" t="s">
        <v>227</v>
      </c>
      <c r="F2058" t="s">
        <v>48</v>
      </c>
      <c r="G2058" t="s">
        <v>49</v>
      </c>
      <c r="L2058" t="s">
        <v>10349</v>
      </c>
      <c r="M2058" t="s">
        <v>52</v>
      </c>
      <c r="N2058" t="s">
        <v>230</v>
      </c>
      <c r="P2058" t="s">
        <v>53</v>
      </c>
      <c r="Q2058" t="s">
        <v>262</v>
      </c>
      <c r="S2058" t="s">
        <v>10350</v>
      </c>
      <c r="W2058" t="s">
        <v>654</v>
      </c>
      <c r="X2058" t="s">
        <v>56</v>
      </c>
      <c r="Y2058" t="s">
        <v>57</v>
      </c>
      <c r="Z2058">
        <v>44031</v>
      </c>
      <c r="AG2058" t="s">
        <v>145</v>
      </c>
      <c r="AJ2058" t="s">
        <v>10351</v>
      </c>
      <c r="AK2058" t="s">
        <v>10352</v>
      </c>
      <c r="AL2058" t="s">
        <v>6233</v>
      </c>
      <c r="AM2058" t="s">
        <v>308</v>
      </c>
      <c r="AN2058" t="s">
        <v>58</v>
      </c>
    </row>
    <row r="2059" spans="1:43" x14ac:dyDescent="0.2">
      <c r="A2059" t="s">
        <v>48</v>
      </c>
      <c r="B2059" t="s">
        <v>10353</v>
      </c>
      <c r="C2059">
        <v>44037</v>
      </c>
      <c r="D2059" t="s">
        <v>210</v>
      </c>
      <c r="E2059" t="s">
        <v>2113</v>
      </c>
      <c r="F2059" t="s">
        <v>48</v>
      </c>
      <c r="G2059" t="s">
        <v>49</v>
      </c>
      <c r="M2059" t="s">
        <v>52</v>
      </c>
      <c r="P2059" t="s">
        <v>53</v>
      </c>
      <c r="S2059" t="s">
        <v>10354</v>
      </c>
      <c r="W2059" t="s">
        <v>216</v>
      </c>
      <c r="X2059" t="s">
        <v>56</v>
      </c>
      <c r="Y2059" t="s">
        <v>57</v>
      </c>
      <c r="Z2059">
        <v>44031</v>
      </c>
      <c r="AN2059" t="s">
        <v>58</v>
      </c>
    </row>
    <row r="2060" spans="1:43" x14ac:dyDescent="0.2">
      <c r="A2060" t="s">
        <v>48</v>
      </c>
      <c r="B2060" t="s">
        <v>10355</v>
      </c>
      <c r="C2060">
        <v>44040</v>
      </c>
      <c r="D2060" t="s">
        <v>9459</v>
      </c>
      <c r="E2060" t="s">
        <v>2113</v>
      </c>
      <c r="F2060" t="s">
        <v>48</v>
      </c>
      <c r="G2060" t="s">
        <v>49</v>
      </c>
      <c r="I2060" t="s">
        <v>60</v>
      </c>
      <c r="M2060" t="s">
        <v>52</v>
      </c>
      <c r="P2060" t="s">
        <v>53</v>
      </c>
      <c r="S2060" t="s">
        <v>10356</v>
      </c>
      <c r="W2060" t="s">
        <v>301</v>
      </c>
      <c r="X2060" t="s">
        <v>56</v>
      </c>
      <c r="Y2060" t="s">
        <v>57</v>
      </c>
      <c r="Z2060">
        <v>44038</v>
      </c>
      <c r="AN2060" t="s">
        <v>58</v>
      </c>
    </row>
    <row r="2061" spans="1:43" x14ac:dyDescent="0.2">
      <c r="A2061" t="s">
        <v>48</v>
      </c>
      <c r="B2061" t="s">
        <v>10357</v>
      </c>
      <c r="C2061">
        <v>44042</v>
      </c>
      <c r="D2061" t="s">
        <v>4335</v>
      </c>
      <c r="E2061" t="s">
        <v>227</v>
      </c>
      <c r="F2061" t="s">
        <v>48</v>
      </c>
      <c r="G2061" t="s">
        <v>49</v>
      </c>
      <c r="H2061" t="s">
        <v>49</v>
      </c>
      <c r="K2061" t="s">
        <v>211</v>
      </c>
      <c r="L2061" t="s">
        <v>10358</v>
      </c>
      <c r="M2061" t="s">
        <v>52</v>
      </c>
      <c r="N2061" t="s">
        <v>62</v>
      </c>
      <c r="P2061" t="s">
        <v>53</v>
      </c>
      <c r="S2061" t="s">
        <v>10359</v>
      </c>
      <c r="W2061" t="s">
        <v>3580</v>
      </c>
      <c r="X2061" t="s">
        <v>56</v>
      </c>
      <c r="Y2061" t="s">
        <v>57</v>
      </c>
      <c r="Z2061">
        <v>44038</v>
      </c>
      <c r="AC2061">
        <v>43933</v>
      </c>
      <c r="AG2061" t="s">
        <v>145</v>
      </c>
      <c r="AN2061" t="s">
        <v>58</v>
      </c>
    </row>
    <row r="2062" spans="1:43" x14ac:dyDescent="0.2">
      <c r="A2062" t="s">
        <v>48</v>
      </c>
      <c r="B2062" t="s">
        <v>10360</v>
      </c>
      <c r="C2062">
        <v>44045</v>
      </c>
      <c r="D2062" t="s">
        <v>424</v>
      </c>
      <c r="E2062" t="s">
        <v>2113</v>
      </c>
      <c r="F2062" t="s">
        <v>48</v>
      </c>
      <c r="G2062" t="s">
        <v>49</v>
      </c>
      <c r="I2062" t="s">
        <v>9577</v>
      </c>
      <c r="J2062" t="s">
        <v>439</v>
      </c>
      <c r="M2062" t="s">
        <v>52</v>
      </c>
      <c r="P2062" t="s">
        <v>53</v>
      </c>
      <c r="Q2062" t="s">
        <v>2117</v>
      </c>
      <c r="S2062" t="s">
        <v>4785</v>
      </c>
      <c r="W2062" t="s">
        <v>301</v>
      </c>
      <c r="X2062" t="s">
        <v>56</v>
      </c>
      <c r="Y2062" t="s">
        <v>57</v>
      </c>
      <c r="Z2062">
        <v>44045</v>
      </c>
      <c r="AN2062" t="s">
        <v>58</v>
      </c>
    </row>
    <row r="2063" spans="1:43" x14ac:dyDescent="0.2">
      <c r="A2063" t="s">
        <v>48</v>
      </c>
      <c r="B2063" t="s">
        <v>10361</v>
      </c>
      <c r="C2063">
        <v>44046</v>
      </c>
      <c r="D2063" t="s">
        <v>889</v>
      </c>
      <c r="E2063" t="s">
        <v>227</v>
      </c>
      <c r="F2063" t="s">
        <v>48</v>
      </c>
      <c r="G2063" t="s">
        <v>49</v>
      </c>
      <c r="L2063" t="s">
        <v>10362</v>
      </c>
      <c r="M2063" t="s">
        <v>52</v>
      </c>
      <c r="N2063" t="s">
        <v>230</v>
      </c>
      <c r="P2063" t="s">
        <v>53</v>
      </c>
      <c r="Q2063" t="s">
        <v>262</v>
      </c>
      <c r="S2063" t="s">
        <v>5502</v>
      </c>
      <c r="W2063" t="s">
        <v>894</v>
      </c>
      <c r="X2063" t="s">
        <v>56</v>
      </c>
      <c r="Y2063" t="s">
        <v>57</v>
      </c>
      <c r="Z2063">
        <v>44045</v>
      </c>
      <c r="AG2063" t="s">
        <v>145</v>
      </c>
      <c r="AJ2063" t="s">
        <v>1569</v>
      </c>
      <c r="AK2063" t="s">
        <v>1570</v>
      </c>
      <c r="AL2063" t="s">
        <v>1571</v>
      </c>
      <c r="AM2063" t="s">
        <v>317</v>
      </c>
      <c r="AN2063" t="s">
        <v>58</v>
      </c>
    </row>
    <row r="2064" spans="1:43" x14ac:dyDescent="0.2">
      <c r="A2064" t="s">
        <v>48</v>
      </c>
      <c r="B2064" t="s">
        <v>10363</v>
      </c>
      <c r="C2064">
        <v>44048</v>
      </c>
      <c r="D2064" t="s">
        <v>5946</v>
      </c>
      <c r="E2064" t="s">
        <v>227</v>
      </c>
      <c r="F2064" t="s">
        <v>48</v>
      </c>
      <c r="G2064" t="s">
        <v>49</v>
      </c>
      <c r="I2064" t="s">
        <v>60</v>
      </c>
      <c r="J2064" t="s">
        <v>170</v>
      </c>
      <c r="L2064" t="s">
        <v>10364</v>
      </c>
      <c r="M2064" t="s">
        <v>52</v>
      </c>
      <c r="N2064" t="s">
        <v>230</v>
      </c>
      <c r="P2064" t="s">
        <v>53</v>
      </c>
      <c r="S2064" t="s">
        <v>427</v>
      </c>
      <c r="W2064" t="s">
        <v>5948</v>
      </c>
      <c r="X2064" t="s">
        <v>56</v>
      </c>
      <c r="Y2064" t="s">
        <v>57</v>
      </c>
      <c r="Z2064">
        <v>44045</v>
      </c>
      <c r="AG2064" t="s">
        <v>145</v>
      </c>
      <c r="AJ2064" t="s">
        <v>289</v>
      </c>
      <c r="AK2064" t="s">
        <v>290</v>
      </c>
      <c r="AL2064" t="s">
        <v>291</v>
      </c>
      <c r="AM2064" t="s">
        <v>185</v>
      </c>
      <c r="AN2064" t="s">
        <v>58</v>
      </c>
    </row>
    <row r="2065" spans="1:40" x14ac:dyDescent="0.2">
      <c r="A2065" t="s">
        <v>48</v>
      </c>
      <c r="B2065" t="s">
        <v>10365</v>
      </c>
      <c r="C2065">
        <v>44049</v>
      </c>
      <c r="D2065" t="s">
        <v>46</v>
      </c>
      <c r="E2065" t="s">
        <v>69</v>
      </c>
      <c r="F2065" t="s">
        <v>44</v>
      </c>
      <c r="G2065" t="s">
        <v>49</v>
      </c>
      <c r="H2065" t="s">
        <v>49</v>
      </c>
      <c r="I2065" t="s">
        <v>60</v>
      </c>
      <c r="J2065" t="s">
        <v>73</v>
      </c>
      <c r="M2065" t="s">
        <v>52</v>
      </c>
      <c r="N2065" t="s">
        <v>62</v>
      </c>
      <c r="O2065" t="s">
        <v>76</v>
      </c>
      <c r="P2065" t="s">
        <v>53</v>
      </c>
      <c r="Q2065" t="s">
        <v>63</v>
      </c>
      <c r="S2065" t="s">
        <v>10366</v>
      </c>
      <c r="W2065" t="s">
        <v>55</v>
      </c>
      <c r="X2065" t="s">
        <v>56</v>
      </c>
      <c r="Y2065" t="s">
        <v>57</v>
      </c>
      <c r="Z2065">
        <v>44045</v>
      </c>
      <c r="AD2065">
        <v>44034</v>
      </c>
      <c r="AE2065">
        <v>44034</v>
      </c>
      <c r="AF2065" t="s">
        <v>10367</v>
      </c>
      <c r="AG2065" t="s">
        <v>64</v>
      </c>
      <c r="AH2065" t="s">
        <v>164</v>
      </c>
      <c r="AN2065" t="s">
        <v>58</v>
      </c>
    </row>
    <row r="2066" spans="1:40" x14ac:dyDescent="0.2">
      <c r="A2066" t="s">
        <v>48</v>
      </c>
      <c r="B2066" t="s">
        <v>10368</v>
      </c>
      <c r="C2066">
        <v>44050</v>
      </c>
      <c r="D2066" t="s">
        <v>68</v>
      </c>
      <c r="E2066" t="s">
        <v>47</v>
      </c>
      <c r="F2066" t="s">
        <v>48</v>
      </c>
      <c r="G2066" t="s">
        <v>49</v>
      </c>
      <c r="I2066" t="s">
        <v>60</v>
      </c>
      <c r="J2066" t="s">
        <v>73</v>
      </c>
      <c r="M2066" t="s">
        <v>52</v>
      </c>
      <c r="N2066" t="s">
        <v>62</v>
      </c>
      <c r="O2066" t="s">
        <v>76</v>
      </c>
      <c r="P2066" t="s">
        <v>53</v>
      </c>
      <c r="Q2066" t="s">
        <v>63</v>
      </c>
      <c r="S2066" t="s">
        <v>7241</v>
      </c>
      <c r="W2066" t="s">
        <v>55</v>
      </c>
      <c r="X2066" t="s">
        <v>56</v>
      </c>
      <c r="Y2066" t="s">
        <v>57</v>
      </c>
      <c r="Z2066">
        <v>44045</v>
      </c>
      <c r="AG2066" t="s">
        <v>145</v>
      </c>
      <c r="AH2066" t="s">
        <v>7159</v>
      </c>
      <c r="AN2066" t="s">
        <v>58</v>
      </c>
    </row>
    <row r="2067" spans="1:40" x14ac:dyDescent="0.2">
      <c r="A2067" t="s">
        <v>48</v>
      </c>
      <c r="B2067" t="s">
        <v>10369</v>
      </c>
      <c r="C2067">
        <v>44051</v>
      </c>
      <c r="D2067" t="s">
        <v>168</v>
      </c>
      <c r="E2067" t="s">
        <v>227</v>
      </c>
      <c r="F2067" t="s">
        <v>48</v>
      </c>
      <c r="G2067" t="s">
        <v>49</v>
      </c>
      <c r="I2067" t="s">
        <v>60</v>
      </c>
      <c r="J2067" t="s">
        <v>170</v>
      </c>
      <c r="M2067" t="s">
        <v>52</v>
      </c>
      <c r="N2067" t="s">
        <v>230</v>
      </c>
      <c r="P2067" t="s">
        <v>53</v>
      </c>
      <c r="Q2067" t="s">
        <v>175</v>
      </c>
      <c r="S2067" t="s">
        <v>427</v>
      </c>
      <c r="W2067" t="s">
        <v>178</v>
      </c>
      <c r="X2067" t="s">
        <v>56</v>
      </c>
      <c r="Y2067" t="s">
        <v>57</v>
      </c>
      <c r="Z2067">
        <v>44045</v>
      </c>
      <c r="AG2067" t="s">
        <v>145</v>
      </c>
      <c r="AJ2067" t="s">
        <v>2065</v>
      </c>
      <c r="AK2067" t="s">
        <v>2066</v>
      </c>
      <c r="AL2067" t="s">
        <v>1056</v>
      </c>
      <c r="AM2067" t="s">
        <v>185</v>
      </c>
      <c r="AN2067" t="s">
        <v>58</v>
      </c>
    </row>
    <row r="2068" spans="1:40" x14ac:dyDescent="0.2">
      <c r="A2068" t="s">
        <v>48</v>
      </c>
      <c r="B2068" t="s">
        <v>10370</v>
      </c>
      <c r="C2068">
        <v>44052</v>
      </c>
      <c r="D2068" t="s">
        <v>424</v>
      </c>
      <c r="E2068" t="s">
        <v>227</v>
      </c>
      <c r="F2068" t="s">
        <v>48</v>
      </c>
      <c r="G2068" t="s">
        <v>49</v>
      </c>
      <c r="H2068" t="s">
        <v>49</v>
      </c>
      <c r="L2068" t="s">
        <v>10371</v>
      </c>
      <c r="M2068" t="s">
        <v>52</v>
      </c>
      <c r="P2068" t="s">
        <v>53</v>
      </c>
      <c r="S2068" t="s">
        <v>489</v>
      </c>
      <c r="W2068" t="s">
        <v>301</v>
      </c>
      <c r="X2068" t="s">
        <v>56</v>
      </c>
      <c r="Y2068" t="s">
        <v>57</v>
      </c>
      <c r="Z2068">
        <v>44052</v>
      </c>
      <c r="AD2068">
        <v>44048</v>
      </c>
      <c r="AG2068" t="s">
        <v>145</v>
      </c>
      <c r="AN2068" t="s">
        <v>58</v>
      </c>
    </row>
    <row r="2069" spans="1:40" x14ac:dyDescent="0.2">
      <c r="A2069" t="s">
        <v>48</v>
      </c>
      <c r="B2069" t="s">
        <v>10372</v>
      </c>
      <c r="C2069">
        <v>44053</v>
      </c>
      <c r="D2069" t="s">
        <v>424</v>
      </c>
      <c r="E2069" t="s">
        <v>227</v>
      </c>
      <c r="F2069" t="s">
        <v>48</v>
      </c>
      <c r="G2069" t="s">
        <v>49</v>
      </c>
      <c r="H2069" t="s">
        <v>49</v>
      </c>
      <c r="I2069" t="s">
        <v>438</v>
      </c>
      <c r="J2069" t="s">
        <v>439</v>
      </c>
      <c r="L2069" t="s">
        <v>8585</v>
      </c>
      <c r="M2069" t="s">
        <v>52</v>
      </c>
      <c r="N2069" t="s">
        <v>230</v>
      </c>
      <c r="P2069" t="s">
        <v>53</v>
      </c>
      <c r="Q2069" t="s">
        <v>2117</v>
      </c>
      <c r="S2069" t="s">
        <v>336</v>
      </c>
      <c r="W2069" t="s">
        <v>301</v>
      </c>
      <c r="X2069" t="s">
        <v>56</v>
      </c>
      <c r="Y2069" t="s">
        <v>57</v>
      </c>
      <c r="Z2069">
        <v>44052</v>
      </c>
      <c r="AG2069" t="s">
        <v>145</v>
      </c>
      <c r="AJ2069" t="s">
        <v>10373</v>
      </c>
      <c r="AK2069" t="s">
        <v>10374</v>
      </c>
      <c r="AL2069" t="s">
        <v>2455</v>
      </c>
      <c r="AM2069" t="s">
        <v>185</v>
      </c>
      <c r="AN2069" t="s">
        <v>58</v>
      </c>
    </row>
    <row r="2070" spans="1:40" x14ac:dyDescent="0.2">
      <c r="A2070" t="s">
        <v>48</v>
      </c>
      <c r="B2070" t="s">
        <v>10375</v>
      </c>
      <c r="C2070">
        <v>44055</v>
      </c>
      <c r="D2070" t="s">
        <v>5946</v>
      </c>
      <c r="E2070" t="s">
        <v>227</v>
      </c>
      <c r="F2070" t="s">
        <v>48</v>
      </c>
      <c r="G2070" t="s">
        <v>49</v>
      </c>
      <c r="H2070" t="s">
        <v>49</v>
      </c>
      <c r="L2070" t="s">
        <v>10376</v>
      </c>
      <c r="M2070" t="s">
        <v>52</v>
      </c>
      <c r="N2070" t="s">
        <v>230</v>
      </c>
      <c r="P2070" t="s">
        <v>53</v>
      </c>
      <c r="S2070" t="s">
        <v>10377</v>
      </c>
      <c r="W2070" t="s">
        <v>5948</v>
      </c>
      <c r="X2070" t="s">
        <v>56</v>
      </c>
      <c r="Y2070" t="s">
        <v>57</v>
      </c>
      <c r="Z2070">
        <v>44052</v>
      </c>
      <c r="AG2070" t="s">
        <v>145</v>
      </c>
      <c r="AJ2070" t="s">
        <v>2823</v>
      </c>
      <c r="AK2070" t="s">
        <v>8763</v>
      </c>
      <c r="AL2070" t="s">
        <v>468</v>
      </c>
      <c r="AM2070" t="s">
        <v>185</v>
      </c>
      <c r="AN2070" t="s">
        <v>58</v>
      </c>
    </row>
    <row r="2071" spans="1:40" x14ac:dyDescent="0.2">
      <c r="A2071" t="s">
        <v>48</v>
      </c>
      <c r="B2071" t="s">
        <v>10378</v>
      </c>
      <c r="C2071">
        <v>44057</v>
      </c>
      <c r="D2071" t="s">
        <v>5946</v>
      </c>
      <c r="E2071" t="s">
        <v>227</v>
      </c>
      <c r="F2071" t="s">
        <v>48</v>
      </c>
      <c r="G2071" t="s">
        <v>49</v>
      </c>
      <c r="H2071" t="s">
        <v>49</v>
      </c>
      <c r="I2071" t="s">
        <v>438</v>
      </c>
      <c r="J2071" t="s">
        <v>439</v>
      </c>
      <c r="M2071" t="s">
        <v>52</v>
      </c>
      <c r="P2071" t="s">
        <v>53</v>
      </c>
      <c r="S2071" t="s">
        <v>2983</v>
      </c>
      <c r="U2071" t="s">
        <v>10379</v>
      </c>
      <c r="W2071" t="s">
        <v>5948</v>
      </c>
      <c r="X2071" t="s">
        <v>56</v>
      </c>
      <c r="Y2071" t="s">
        <v>57</v>
      </c>
      <c r="Z2071">
        <v>44052</v>
      </c>
      <c r="AG2071" t="s">
        <v>145</v>
      </c>
      <c r="AH2071" t="s">
        <v>3550</v>
      </c>
      <c r="AN2071" t="s">
        <v>58</v>
      </c>
    </row>
    <row r="2072" spans="1:40" x14ac:dyDescent="0.2">
      <c r="A2072" t="s">
        <v>48</v>
      </c>
      <c r="B2072" t="s">
        <v>10380</v>
      </c>
      <c r="C2072">
        <v>44057</v>
      </c>
      <c r="D2072" t="s">
        <v>46</v>
      </c>
      <c r="E2072" t="s">
        <v>47</v>
      </c>
      <c r="F2072" t="s">
        <v>48</v>
      </c>
      <c r="G2072" t="s">
        <v>49</v>
      </c>
      <c r="M2072" t="s">
        <v>52</v>
      </c>
      <c r="N2072" t="s">
        <v>62</v>
      </c>
      <c r="P2072" t="s">
        <v>53</v>
      </c>
      <c r="S2072" t="s">
        <v>10381</v>
      </c>
      <c r="W2072" t="s">
        <v>55</v>
      </c>
      <c r="X2072" t="s">
        <v>56</v>
      </c>
      <c r="Y2072" t="s">
        <v>57</v>
      </c>
      <c r="Z2072">
        <v>44052</v>
      </c>
      <c r="AG2072" t="s">
        <v>145</v>
      </c>
      <c r="AH2072" t="s">
        <v>7159</v>
      </c>
      <c r="AN2072" t="s">
        <v>58</v>
      </c>
    </row>
    <row r="2073" spans="1:40" x14ac:dyDescent="0.2">
      <c r="A2073" t="s">
        <v>48</v>
      </c>
      <c r="B2073" t="s">
        <v>10382</v>
      </c>
      <c r="C2073">
        <v>44058</v>
      </c>
      <c r="D2073" t="s">
        <v>889</v>
      </c>
      <c r="E2073" t="s">
        <v>227</v>
      </c>
      <c r="F2073" t="s">
        <v>48</v>
      </c>
      <c r="G2073" t="s">
        <v>49</v>
      </c>
      <c r="I2073" t="s">
        <v>60</v>
      </c>
      <c r="J2073" t="s">
        <v>170</v>
      </c>
      <c r="M2073" t="s">
        <v>52</v>
      </c>
      <c r="N2073" t="s">
        <v>230</v>
      </c>
      <c r="P2073" t="s">
        <v>53</v>
      </c>
      <c r="Q2073" t="s">
        <v>175</v>
      </c>
      <c r="S2073" t="s">
        <v>231</v>
      </c>
      <c r="W2073" t="s">
        <v>894</v>
      </c>
      <c r="X2073" t="s">
        <v>56</v>
      </c>
      <c r="Y2073" t="s">
        <v>57</v>
      </c>
      <c r="Z2073">
        <v>44052</v>
      </c>
      <c r="AG2073" t="s">
        <v>145</v>
      </c>
      <c r="AJ2073" t="s">
        <v>8709</v>
      </c>
      <c r="AK2073" t="s">
        <v>10383</v>
      </c>
      <c r="AL2073" t="s">
        <v>728</v>
      </c>
      <c r="AM2073" t="s">
        <v>185</v>
      </c>
      <c r="AN2073" t="s">
        <v>58</v>
      </c>
    </row>
    <row r="2074" spans="1:40" x14ac:dyDescent="0.2">
      <c r="A2074" t="s">
        <v>48</v>
      </c>
      <c r="B2074" t="s">
        <v>10384</v>
      </c>
      <c r="C2074">
        <v>44059</v>
      </c>
      <c r="D2074" t="s">
        <v>2930</v>
      </c>
      <c r="E2074" t="s">
        <v>227</v>
      </c>
      <c r="F2074" t="s">
        <v>48</v>
      </c>
      <c r="G2074" t="s">
        <v>49</v>
      </c>
      <c r="H2074" t="s">
        <v>49</v>
      </c>
      <c r="I2074" t="s">
        <v>60</v>
      </c>
      <c r="L2074" t="s">
        <v>10385</v>
      </c>
      <c r="M2074" t="s">
        <v>52</v>
      </c>
      <c r="N2074" t="s">
        <v>230</v>
      </c>
      <c r="O2074" t="s">
        <v>103</v>
      </c>
      <c r="P2074" t="s">
        <v>53</v>
      </c>
      <c r="S2074" t="s">
        <v>263</v>
      </c>
      <c r="W2074" t="s">
        <v>326</v>
      </c>
      <c r="X2074" t="s">
        <v>56</v>
      </c>
      <c r="Y2074" t="s">
        <v>57</v>
      </c>
      <c r="Z2074">
        <v>44059</v>
      </c>
      <c r="AG2074" t="s">
        <v>145</v>
      </c>
      <c r="AJ2074" t="s">
        <v>1946</v>
      </c>
      <c r="AK2074" t="s">
        <v>1947</v>
      </c>
      <c r="AL2074" t="s">
        <v>235</v>
      </c>
      <c r="AM2074" t="s">
        <v>185</v>
      </c>
      <c r="AN2074" t="s">
        <v>58</v>
      </c>
    </row>
    <row r="2075" spans="1:40" x14ac:dyDescent="0.2">
      <c r="A2075" t="s">
        <v>48</v>
      </c>
      <c r="B2075" t="s">
        <v>10386</v>
      </c>
      <c r="C2075">
        <v>44060</v>
      </c>
      <c r="D2075" t="s">
        <v>410</v>
      </c>
      <c r="E2075" t="s">
        <v>227</v>
      </c>
      <c r="F2075" t="s">
        <v>48</v>
      </c>
      <c r="G2075" t="s">
        <v>49</v>
      </c>
      <c r="H2075" t="s">
        <v>49</v>
      </c>
      <c r="I2075" t="s">
        <v>438</v>
      </c>
      <c r="J2075" t="s">
        <v>439</v>
      </c>
      <c r="L2075" t="s">
        <v>10387</v>
      </c>
      <c r="M2075" t="s">
        <v>52</v>
      </c>
      <c r="N2075" t="s">
        <v>230</v>
      </c>
      <c r="O2075" t="s">
        <v>1466</v>
      </c>
      <c r="P2075" t="s">
        <v>53</v>
      </c>
      <c r="Q2075" t="s">
        <v>63</v>
      </c>
      <c r="S2075" t="s">
        <v>443</v>
      </c>
      <c r="W2075" t="s">
        <v>414</v>
      </c>
      <c r="X2075" t="s">
        <v>56</v>
      </c>
      <c r="Y2075" t="s">
        <v>57</v>
      </c>
      <c r="Z2075">
        <v>44059</v>
      </c>
      <c r="AF2075" t="s">
        <v>10388</v>
      </c>
      <c r="AG2075" t="s">
        <v>145</v>
      </c>
      <c r="AJ2075" t="s">
        <v>4981</v>
      </c>
      <c r="AK2075" t="s">
        <v>8908</v>
      </c>
      <c r="AL2075" t="s">
        <v>728</v>
      </c>
      <c r="AM2075" t="s">
        <v>185</v>
      </c>
      <c r="AN2075" t="s">
        <v>58</v>
      </c>
    </row>
    <row r="2076" spans="1:40" x14ac:dyDescent="0.2">
      <c r="A2076" t="s">
        <v>48</v>
      </c>
      <c r="B2076" t="s">
        <v>10389</v>
      </c>
      <c r="C2076">
        <v>44062</v>
      </c>
      <c r="D2076" t="s">
        <v>10334</v>
      </c>
      <c r="E2076" t="s">
        <v>227</v>
      </c>
      <c r="F2076" t="s">
        <v>48</v>
      </c>
      <c r="G2076" t="s">
        <v>49</v>
      </c>
      <c r="I2076" t="s">
        <v>60</v>
      </c>
      <c r="L2076" t="s">
        <v>10390</v>
      </c>
      <c r="M2076" t="s">
        <v>52</v>
      </c>
      <c r="N2076" t="s">
        <v>62</v>
      </c>
      <c r="P2076" t="s">
        <v>53</v>
      </c>
      <c r="S2076" t="s">
        <v>231</v>
      </c>
      <c r="W2076" t="s">
        <v>595</v>
      </c>
      <c r="X2076" t="s">
        <v>56</v>
      </c>
      <c r="Y2076" t="s">
        <v>57</v>
      </c>
      <c r="Z2076">
        <v>44059</v>
      </c>
      <c r="AG2076" t="s">
        <v>145</v>
      </c>
      <c r="AN2076" t="s">
        <v>58</v>
      </c>
    </row>
    <row r="2077" spans="1:40" x14ac:dyDescent="0.2">
      <c r="A2077" t="s">
        <v>48</v>
      </c>
      <c r="B2077" t="s">
        <v>10391</v>
      </c>
      <c r="C2077">
        <v>44063</v>
      </c>
      <c r="D2077" t="s">
        <v>4890</v>
      </c>
      <c r="E2077" t="s">
        <v>227</v>
      </c>
      <c r="F2077" t="s">
        <v>48</v>
      </c>
      <c r="G2077" t="s">
        <v>49</v>
      </c>
      <c r="I2077" t="s">
        <v>60</v>
      </c>
      <c r="J2077" t="s">
        <v>73</v>
      </c>
      <c r="M2077" t="s">
        <v>52</v>
      </c>
      <c r="N2077" t="s">
        <v>62</v>
      </c>
      <c r="P2077" t="s">
        <v>53</v>
      </c>
      <c r="Q2077" t="s">
        <v>63</v>
      </c>
      <c r="S2077" t="s">
        <v>10392</v>
      </c>
      <c r="W2077" t="s">
        <v>3580</v>
      </c>
      <c r="X2077" t="s">
        <v>56</v>
      </c>
      <c r="Y2077" t="s">
        <v>57</v>
      </c>
      <c r="Z2077">
        <v>44059</v>
      </c>
      <c r="AG2077" t="s">
        <v>145</v>
      </c>
      <c r="AN2077" t="s">
        <v>58</v>
      </c>
    </row>
    <row r="2078" spans="1:40" x14ac:dyDescent="0.2">
      <c r="A2078" t="s">
        <v>48</v>
      </c>
      <c r="B2078" t="s">
        <v>10393</v>
      </c>
      <c r="C2078">
        <v>44064</v>
      </c>
      <c r="D2078" t="s">
        <v>683</v>
      </c>
      <c r="E2078" t="s">
        <v>69</v>
      </c>
      <c r="F2078" t="s">
        <v>48</v>
      </c>
      <c r="G2078" t="s">
        <v>49</v>
      </c>
      <c r="M2078" t="s">
        <v>52</v>
      </c>
      <c r="N2078" t="s">
        <v>62</v>
      </c>
      <c r="P2078" t="s">
        <v>53</v>
      </c>
      <c r="S2078" t="s">
        <v>231</v>
      </c>
      <c r="W2078" t="s">
        <v>667</v>
      </c>
      <c r="X2078" t="s">
        <v>56</v>
      </c>
      <c r="Y2078" t="s">
        <v>57</v>
      </c>
      <c r="Z2078">
        <v>44059</v>
      </c>
      <c r="AG2078" t="s">
        <v>145</v>
      </c>
      <c r="AN2078" t="s">
        <v>58</v>
      </c>
    </row>
    <row r="2079" spans="1:40" x14ac:dyDescent="0.2">
      <c r="A2079" t="s">
        <v>48</v>
      </c>
      <c r="B2079" t="s">
        <v>10394</v>
      </c>
      <c r="C2079">
        <v>44065</v>
      </c>
      <c r="D2079" t="s">
        <v>7445</v>
      </c>
      <c r="E2079" t="s">
        <v>227</v>
      </c>
      <c r="F2079" t="s">
        <v>48</v>
      </c>
      <c r="G2079" t="s">
        <v>49</v>
      </c>
      <c r="I2079" t="s">
        <v>60</v>
      </c>
      <c r="M2079" t="s">
        <v>52</v>
      </c>
      <c r="N2079" t="s">
        <v>230</v>
      </c>
      <c r="P2079" t="s">
        <v>53</v>
      </c>
      <c r="S2079" t="s">
        <v>231</v>
      </c>
      <c r="T2079" t="s">
        <v>10395</v>
      </c>
      <c r="W2079" t="s">
        <v>198</v>
      </c>
      <c r="X2079" t="s">
        <v>56</v>
      </c>
      <c r="Y2079" t="s">
        <v>57</v>
      </c>
      <c r="Z2079">
        <v>44059</v>
      </c>
      <c r="AJ2079" t="s">
        <v>387</v>
      </c>
      <c r="AK2079" t="s">
        <v>6030</v>
      </c>
      <c r="AL2079" t="s">
        <v>389</v>
      </c>
      <c r="AM2079" t="s">
        <v>308</v>
      </c>
      <c r="AN2079" t="s">
        <v>58</v>
      </c>
    </row>
    <row r="2080" spans="1:40" x14ac:dyDescent="0.2">
      <c r="A2080" t="s">
        <v>48</v>
      </c>
      <c r="B2080" t="s">
        <v>10396</v>
      </c>
      <c r="C2080">
        <v>44065</v>
      </c>
      <c r="D2080" t="s">
        <v>5946</v>
      </c>
      <c r="E2080" t="s">
        <v>227</v>
      </c>
      <c r="F2080" t="s">
        <v>48</v>
      </c>
      <c r="G2080" t="s">
        <v>49</v>
      </c>
      <c r="M2080" t="s">
        <v>52</v>
      </c>
      <c r="N2080" t="s">
        <v>230</v>
      </c>
      <c r="P2080" t="s">
        <v>53</v>
      </c>
      <c r="S2080" t="s">
        <v>1303</v>
      </c>
      <c r="T2080" t="s">
        <v>10397</v>
      </c>
      <c r="W2080" t="s">
        <v>5948</v>
      </c>
      <c r="X2080" t="s">
        <v>56</v>
      </c>
      <c r="Y2080" t="s">
        <v>57</v>
      </c>
      <c r="Z2080">
        <v>44059</v>
      </c>
      <c r="AG2080" t="s">
        <v>145</v>
      </c>
      <c r="AH2080" t="s">
        <v>2657</v>
      </c>
      <c r="AJ2080" t="s">
        <v>5225</v>
      </c>
      <c r="AK2080" t="s">
        <v>5226</v>
      </c>
      <c r="AL2080" t="s">
        <v>3061</v>
      </c>
      <c r="AM2080" t="s">
        <v>185</v>
      </c>
      <c r="AN2080" t="s">
        <v>58</v>
      </c>
    </row>
    <row r="2081" spans="1:43" x14ac:dyDescent="0.2">
      <c r="A2081" t="s">
        <v>48</v>
      </c>
      <c r="B2081" t="s">
        <v>10398</v>
      </c>
      <c r="C2081">
        <v>44066</v>
      </c>
      <c r="D2081" t="s">
        <v>697</v>
      </c>
      <c r="E2081" t="s">
        <v>227</v>
      </c>
      <c r="F2081" t="s">
        <v>698</v>
      </c>
      <c r="G2081" t="s">
        <v>49</v>
      </c>
      <c r="H2081" t="s">
        <v>49</v>
      </c>
      <c r="I2081" t="s">
        <v>60</v>
      </c>
      <c r="J2081" t="s">
        <v>95</v>
      </c>
      <c r="K2081" t="s">
        <v>6366</v>
      </c>
      <c r="L2081" t="s">
        <v>10399</v>
      </c>
      <c r="M2081" t="s">
        <v>52</v>
      </c>
      <c r="N2081" t="s">
        <v>62</v>
      </c>
      <c r="P2081" t="s">
        <v>53</v>
      </c>
      <c r="Q2081" t="s">
        <v>128</v>
      </c>
      <c r="S2081" t="s">
        <v>3764</v>
      </c>
      <c r="W2081" t="s">
        <v>595</v>
      </c>
      <c r="X2081" t="s">
        <v>56</v>
      </c>
      <c r="Y2081" t="s">
        <v>57</v>
      </c>
      <c r="Z2081">
        <v>44066</v>
      </c>
      <c r="AA2081" t="s">
        <v>4953</v>
      </c>
      <c r="AB2081" t="s">
        <v>702</v>
      </c>
      <c r="AC2081">
        <v>44021</v>
      </c>
      <c r="AG2081" t="s">
        <v>145</v>
      </c>
      <c r="AN2081" t="s">
        <v>58</v>
      </c>
      <c r="AO2081" t="s">
        <v>6369</v>
      </c>
      <c r="AP2081" t="s">
        <v>484</v>
      </c>
      <c r="AQ2081" t="s">
        <v>484</v>
      </c>
    </row>
    <row r="2082" spans="1:43" x14ac:dyDescent="0.2">
      <c r="A2082" t="s">
        <v>48</v>
      </c>
      <c r="B2082" t="s">
        <v>10400</v>
      </c>
      <c r="C2082">
        <v>44066</v>
      </c>
      <c r="D2082" t="s">
        <v>1197</v>
      </c>
      <c r="E2082" t="s">
        <v>227</v>
      </c>
      <c r="F2082" t="s">
        <v>48</v>
      </c>
      <c r="G2082" t="s">
        <v>49</v>
      </c>
      <c r="H2082" t="s">
        <v>49</v>
      </c>
      <c r="I2082" t="s">
        <v>60</v>
      </c>
      <c r="J2082" t="s">
        <v>170</v>
      </c>
      <c r="M2082" t="s">
        <v>52</v>
      </c>
      <c r="N2082" t="s">
        <v>230</v>
      </c>
      <c r="O2082" t="s">
        <v>1200</v>
      </c>
      <c r="P2082" t="s">
        <v>53</v>
      </c>
      <c r="Q2082" t="s">
        <v>63</v>
      </c>
      <c r="S2082" t="s">
        <v>10401</v>
      </c>
      <c r="W2082" t="s">
        <v>351</v>
      </c>
      <c r="X2082" t="s">
        <v>56</v>
      </c>
      <c r="Y2082" t="s">
        <v>57</v>
      </c>
      <c r="Z2082">
        <v>44066</v>
      </c>
      <c r="AD2082">
        <v>44063</v>
      </c>
      <c r="AF2082" t="s">
        <v>10402</v>
      </c>
      <c r="AG2082" t="s">
        <v>145</v>
      </c>
      <c r="AJ2082" t="s">
        <v>354</v>
      </c>
      <c r="AK2082" t="s">
        <v>1205</v>
      </c>
      <c r="AL2082" t="s">
        <v>356</v>
      </c>
      <c r="AM2082" t="s">
        <v>308</v>
      </c>
      <c r="AN2082" t="s">
        <v>58</v>
      </c>
    </row>
    <row r="2083" spans="1:43" x14ac:dyDescent="0.2">
      <c r="A2083" t="s">
        <v>48</v>
      </c>
      <c r="B2083" t="s">
        <v>10403</v>
      </c>
      <c r="C2083">
        <v>44066</v>
      </c>
      <c r="D2083" t="s">
        <v>708</v>
      </c>
      <c r="E2083" t="s">
        <v>69</v>
      </c>
      <c r="F2083" t="s">
        <v>48</v>
      </c>
      <c r="G2083" t="s">
        <v>49</v>
      </c>
      <c r="I2083" t="s">
        <v>60</v>
      </c>
      <c r="M2083" t="s">
        <v>52</v>
      </c>
      <c r="P2083" t="s">
        <v>53</v>
      </c>
      <c r="S2083" t="s">
        <v>3627</v>
      </c>
      <c r="W2083" t="s">
        <v>667</v>
      </c>
      <c r="X2083" t="s">
        <v>56</v>
      </c>
      <c r="Y2083" t="s">
        <v>57</v>
      </c>
      <c r="Z2083">
        <v>44066</v>
      </c>
      <c r="AN2083" t="s">
        <v>58</v>
      </c>
    </row>
    <row r="2084" spans="1:43" x14ac:dyDescent="0.2">
      <c r="A2084" t="s">
        <v>48</v>
      </c>
      <c r="B2084" t="s">
        <v>10404</v>
      </c>
      <c r="C2084">
        <v>44067</v>
      </c>
      <c r="D2084" t="s">
        <v>168</v>
      </c>
      <c r="E2084" t="s">
        <v>47</v>
      </c>
      <c r="F2084" t="s">
        <v>48</v>
      </c>
      <c r="G2084" t="s">
        <v>49</v>
      </c>
      <c r="H2084" t="s">
        <v>49</v>
      </c>
      <c r="I2084" t="s">
        <v>60</v>
      </c>
      <c r="J2084" t="s">
        <v>170</v>
      </c>
      <c r="L2084" t="s">
        <v>10405</v>
      </c>
      <c r="M2084" t="s">
        <v>52</v>
      </c>
      <c r="N2084" t="s">
        <v>173</v>
      </c>
      <c r="O2084" t="s">
        <v>2266</v>
      </c>
      <c r="P2084" t="s">
        <v>53</v>
      </c>
      <c r="Q2084" t="s">
        <v>63</v>
      </c>
      <c r="S2084" t="s">
        <v>240</v>
      </c>
      <c r="W2084" t="s">
        <v>178</v>
      </c>
      <c r="X2084" t="s">
        <v>56</v>
      </c>
      <c r="Y2084" t="s">
        <v>57</v>
      </c>
      <c r="Z2084">
        <v>44066</v>
      </c>
      <c r="AD2084">
        <v>44046</v>
      </c>
      <c r="AE2084">
        <v>44046</v>
      </c>
      <c r="AF2084" t="s">
        <v>10406</v>
      </c>
      <c r="AG2084" t="s">
        <v>64</v>
      </c>
      <c r="AH2084" t="s">
        <v>1945</v>
      </c>
      <c r="AI2084" t="s">
        <v>2812</v>
      </c>
      <c r="AJ2084" t="s">
        <v>242</v>
      </c>
      <c r="AK2084" t="s">
        <v>243</v>
      </c>
      <c r="AL2084" t="s">
        <v>244</v>
      </c>
      <c r="AM2084" t="s">
        <v>185</v>
      </c>
      <c r="AN2084" t="s">
        <v>58</v>
      </c>
    </row>
    <row r="2085" spans="1:43" x14ac:dyDescent="0.2">
      <c r="A2085" t="s">
        <v>48</v>
      </c>
      <c r="B2085" t="s">
        <v>10407</v>
      </c>
      <c r="C2085">
        <v>44067</v>
      </c>
      <c r="D2085" t="s">
        <v>650</v>
      </c>
      <c r="E2085" t="s">
        <v>227</v>
      </c>
      <c r="F2085" t="s">
        <v>48</v>
      </c>
      <c r="G2085" t="s">
        <v>49</v>
      </c>
      <c r="H2085" t="s">
        <v>49</v>
      </c>
      <c r="I2085" t="s">
        <v>60</v>
      </c>
      <c r="J2085" t="s">
        <v>170</v>
      </c>
      <c r="L2085" t="s">
        <v>10408</v>
      </c>
      <c r="M2085" t="s">
        <v>52</v>
      </c>
      <c r="N2085" t="s">
        <v>230</v>
      </c>
      <c r="P2085" t="s">
        <v>53</v>
      </c>
      <c r="Q2085" t="s">
        <v>262</v>
      </c>
      <c r="S2085" t="s">
        <v>10409</v>
      </c>
      <c r="W2085" t="s">
        <v>654</v>
      </c>
      <c r="X2085" t="s">
        <v>56</v>
      </c>
      <c r="Y2085" t="s">
        <v>57</v>
      </c>
      <c r="Z2085">
        <v>44066</v>
      </c>
      <c r="AG2085" t="s">
        <v>145</v>
      </c>
      <c r="AJ2085" t="s">
        <v>1641</v>
      </c>
      <c r="AK2085" t="s">
        <v>1642</v>
      </c>
      <c r="AL2085" t="s">
        <v>659</v>
      </c>
      <c r="AM2085" t="s">
        <v>185</v>
      </c>
      <c r="AN2085" t="s">
        <v>58</v>
      </c>
    </row>
    <row r="2086" spans="1:43" x14ac:dyDescent="0.2">
      <c r="A2086" t="s">
        <v>48</v>
      </c>
      <c r="B2086" t="s">
        <v>10410</v>
      </c>
      <c r="C2086">
        <v>44068</v>
      </c>
      <c r="D2086" t="s">
        <v>168</v>
      </c>
      <c r="E2086" t="s">
        <v>169</v>
      </c>
      <c r="F2086" t="s">
        <v>48</v>
      </c>
      <c r="G2086" t="s">
        <v>49</v>
      </c>
      <c r="I2086" t="s">
        <v>60</v>
      </c>
      <c r="M2086" t="s">
        <v>52</v>
      </c>
      <c r="P2086" t="s">
        <v>53</v>
      </c>
      <c r="S2086" t="s">
        <v>231</v>
      </c>
      <c r="W2086" t="s">
        <v>178</v>
      </c>
      <c r="X2086" t="s">
        <v>56</v>
      </c>
      <c r="Y2086" t="s">
        <v>57</v>
      </c>
      <c r="Z2086">
        <v>44066</v>
      </c>
      <c r="AG2086" t="s">
        <v>145</v>
      </c>
      <c r="AN2086" t="s">
        <v>58</v>
      </c>
    </row>
    <row r="2087" spans="1:43" x14ac:dyDescent="0.2">
      <c r="A2087" t="s">
        <v>48</v>
      </c>
      <c r="B2087" t="s">
        <v>10411</v>
      </c>
      <c r="C2087">
        <v>44069</v>
      </c>
      <c r="D2087" t="s">
        <v>424</v>
      </c>
      <c r="E2087" t="s">
        <v>47</v>
      </c>
      <c r="F2087" t="s">
        <v>48</v>
      </c>
      <c r="G2087" t="s">
        <v>49</v>
      </c>
      <c r="H2087" t="s">
        <v>49</v>
      </c>
      <c r="I2087" t="s">
        <v>60</v>
      </c>
      <c r="J2087" t="s">
        <v>170</v>
      </c>
      <c r="M2087" t="s">
        <v>52</v>
      </c>
      <c r="N2087" t="s">
        <v>173</v>
      </c>
      <c r="P2087" t="s">
        <v>53</v>
      </c>
      <c r="Q2087" t="s">
        <v>112</v>
      </c>
      <c r="S2087" t="s">
        <v>276</v>
      </c>
      <c r="W2087" t="s">
        <v>301</v>
      </c>
      <c r="X2087" t="s">
        <v>56</v>
      </c>
      <c r="Y2087" t="s">
        <v>57</v>
      </c>
      <c r="Z2087">
        <v>44066</v>
      </c>
      <c r="AD2087">
        <v>44067</v>
      </c>
      <c r="AE2087">
        <v>44069</v>
      </c>
      <c r="AG2087" t="s">
        <v>64</v>
      </c>
      <c r="AH2087" t="s">
        <v>375</v>
      </c>
      <c r="AJ2087" t="s">
        <v>10412</v>
      </c>
      <c r="AK2087" t="s">
        <v>10413</v>
      </c>
      <c r="AL2087" t="s">
        <v>1915</v>
      </c>
      <c r="AM2087" t="s">
        <v>185</v>
      </c>
      <c r="AN2087" t="s">
        <v>58</v>
      </c>
    </row>
    <row r="2088" spans="1:43" x14ac:dyDescent="0.2">
      <c r="A2088" t="s">
        <v>48</v>
      </c>
      <c r="B2088" t="s">
        <v>10414</v>
      </c>
      <c r="C2088">
        <v>44071</v>
      </c>
      <c r="D2088" t="s">
        <v>4335</v>
      </c>
      <c r="E2088" t="s">
        <v>227</v>
      </c>
      <c r="F2088" t="s">
        <v>48</v>
      </c>
      <c r="G2088" t="s">
        <v>49</v>
      </c>
      <c r="H2088" t="s">
        <v>49</v>
      </c>
      <c r="I2088" t="s">
        <v>60</v>
      </c>
      <c r="L2088" t="s">
        <v>10415</v>
      </c>
      <c r="M2088" t="s">
        <v>52</v>
      </c>
      <c r="N2088" t="s">
        <v>62</v>
      </c>
      <c r="P2088" t="s">
        <v>53</v>
      </c>
      <c r="S2088" t="s">
        <v>10416</v>
      </c>
      <c r="W2088" t="s">
        <v>3580</v>
      </c>
      <c r="X2088" t="s">
        <v>56</v>
      </c>
      <c r="Y2088" t="s">
        <v>57</v>
      </c>
      <c r="Z2088">
        <v>44066</v>
      </c>
      <c r="AG2088" t="s">
        <v>145</v>
      </c>
      <c r="AN2088" t="s">
        <v>58</v>
      </c>
    </row>
    <row r="2089" spans="1:43" x14ac:dyDescent="0.2">
      <c r="A2089" t="s">
        <v>48</v>
      </c>
      <c r="B2089" t="s">
        <v>10417</v>
      </c>
      <c r="C2089">
        <v>44072</v>
      </c>
      <c r="D2089" t="s">
        <v>683</v>
      </c>
      <c r="E2089" t="s">
        <v>227</v>
      </c>
      <c r="F2089" t="s">
        <v>48</v>
      </c>
      <c r="G2089" t="s">
        <v>49</v>
      </c>
      <c r="H2089" t="s">
        <v>49</v>
      </c>
      <c r="I2089" t="s">
        <v>60</v>
      </c>
      <c r="J2089" t="s">
        <v>95</v>
      </c>
      <c r="L2089" t="s">
        <v>10418</v>
      </c>
      <c r="M2089" t="s">
        <v>52</v>
      </c>
      <c r="N2089" t="s">
        <v>62</v>
      </c>
      <c r="P2089" t="s">
        <v>53</v>
      </c>
      <c r="Q2089" t="s">
        <v>63</v>
      </c>
      <c r="S2089" t="s">
        <v>263</v>
      </c>
      <c r="W2089" t="s">
        <v>667</v>
      </c>
      <c r="X2089" t="s">
        <v>56</v>
      </c>
      <c r="Y2089" t="s">
        <v>57</v>
      </c>
      <c r="Z2089">
        <v>44066</v>
      </c>
      <c r="AG2089" t="s">
        <v>64</v>
      </c>
      <c r="AH2089" t="s">
        <v>10419</v>
      </c>
      <c r="AN2089" t="s">
        <v>58</v>
      </c>
    </row>
    <row r="2090" spans="1:43" x14ac:dyDescent="0.2">
      <c r="A2090" t="s">
        <v>48</v>
      </c>
      <c r="B2090" t="s">
        <v>10420</v>
      </c>
      <c r="C2090">
        <v>44073</v>
      </c>
      <c r="D2090" t="s">
        <v>168</v>
      </c>
      <c r="E2090" t="s">
        <v>227</v>
      </c>
      <c r="F2090" t="s">
        <v>48</v>
      </c>
      <c r="G2090" t="s">
        <v>49</v>
      </c>
      <c r="H2090" t="s">
        <v>49</v>
      </c>
      <c r="I2090" t="s">
        <v>60</v>
      </c>
      <c r="J2090" t="s">
        <v>170</v>
      </c>
      <c r="M2090" t="s">
        <v>52</v>
      </c>
      <c r="N2090" t="s">
        <v>230</v>
      </c>
      <c r="P2090" t="s">
        <v>53</v>
      </c>
      <c r="S2090" t="s">
        <v>489</v>
      </c>
      <c r="W2090" t="s">
        <v>178</v>
      </c>
      <c r="X2090" t="s">
        <v>56</v>
      </c>
      <c r="Y2090" t="s">
        <v>57</v>
      </c>
      <c r="Z2090">
        <v>44073</v>
      </c>
      <c r="AG2090" t="s">
        <v>145</v>
      </c>
      <c r="AJ2090" t="s">
        <v>8180</v>
      </c>
      <c r="AK2090" t="s">
        <v>8181</v>
      </c>
      <c r="AL2090" t="s">
        <v>963</v>
      </c>
      <c r="AM2090" t="s">
        <v>185</v>
      </c>
      <c r="AN2090" t="s">
        <v>58</v>
      </c>
    </row>
    <row r="2091" spans="1:43" x14ac:dyDescent="0.2">
      <c r="A2091" t="s">
        <v>48</v>
      </c>
      <c r="B2091" t="s">
        <v>10421</v>
      </c>
      <c r="C2091">
        <v>44074</v>
      </c>
      <c r="D2091" t="s">
        <v>210</v>
      </c>
      <c r="E2091" t="s">
        <v>227</v>
      </c>
      <c r="F2091" t="s">
        <v>48</v>
      </c>
      <c r="G2091" t="s">
        <v>49</v>
      </c>
      <c r="I2091" t="s">
        <v>60</v>
      </c>
      <c r="M2091" t="s">
        <v>52</v>
      </c>
      <c r="N2091" t="s">
        <v>230</v>
      </c>
      <c r="P2091" t="s">
        <v>53</v>
      </c>
      <c r="S2091" t="s">
        <v>231</v>
      </c>
      <c r="W2091" t="s">
        <v>216</v>
      </c>
      <c r="X2091" t="s">
        <v>56</v>
      </c>
      <c r="Y2091" t="s">
        <v>57</v>
      </c>
      <c r="Z2091">
        <v>44073</v>
      </c>
      <c r="AG2091" t="s">
        <v>145</v>
      </c>
      <c r="AJ2091" t="s">
        <v>354</v>
      </c>
      <c r="AK2091" t="s">
        <v>1205</v>
      </c>
      <c r="AL2091" t="s">
        <v>356</v>
      </c>
      <c r="AM2091" t="s">
        <v>308</v>
      </c>
      <c r="AN2091" t="s">
        <v>58</v>
      </c>
    </row>
    <row r="2092" spans="1:43" x14ac:dyDescent="0.2">
      <c r="A2092" t="s">
        <v>48</v>
      </c>
      <c r="B2092" t="s">
        <v>10422</v>
      </c>
      <c r="C2092">
        <v>44075</v>
      </c>
      <c r="D2092" t="s">
        <v>1715</v>
      </c>
      <c r="E2092" t="s">
        <v>169</v>
      </c>
      <c r="F2092" t="s">
        <v>48</v>
      </c>
      <c r="G2092" t="s">
        <v>49</v>
      </c>
      <c r="H2092" t="s">
        <v>49</v>
      </c>
      <c r="I2092" t="s">
        <v>60</v>
      </c>
      <c r="M2092" t="s">
        <v>52</v>
      </c>
      <c r="P2092" t="s">
        <v>53</v>
      </c>
      <c r="S2092" t="s">
        <v>384</v>
      </c>
      <c r="W2092" t="s">
        <v>178</v>
      </c>
      <c r="X2092" t="s">
        <v>56</v>
      </c>
      <c r="Y2092" t="s">
        <v>57</v>
      </c>
      <c r="Z2092">
        <v>44073</v>
      </c>
      <c r="AG2092" t="s">
        <v>145</v>
      </c>
      <c r="AN2092" t="s">
        <v>58</v>
      </c>
    </row>
    <row r="2093" spans="1:43" x14ac:dyDescent="0.2">
      <c r="A2093" t="s">
        <v>48</v>
      </c>
      <c r="B2093" t="s">
        <v>10423</v>
      </c>
      <c r="C2093">
        <v>44076</v>
      </c>
      <c r="D2093" t="s">
        <v>683</v>
      </c>
      <c r="E2093" t="s">
        <v>69</v>
      </c>
      <c r="F2093" t="s">
        <v>48</v>
      </c>
      <c r="G2093" t="s">
        <v>49</v>
      </c>
      <c r="H2093" t="s">
        <v>49</v>
      </c>
      <c r="M2093" t="s">
        <v>52</v>
      </c>
      <c r="N2093" t="s">
        <v>62</v>
      </c>
      <c r="P2093" t="s">
        <v>53</v>
      </c>
      <c r="S2093" t="s">
        <v>384</v>
      </c>
      <c r="W2093" t="s">
        <v>667</v>
      </c>
      <c r="X2093" t="s">
        <v>56</v>
      </c>
      <c r="Y2093" t="s">
        <v>57</v>
      </c>
      <c r="Z2093">
        <v>44073</v>
      </c>
      <c r="AN2093" t="s">
        <v>58</v>
      </c>
    </row>
    <row r="2094" spans="1:43" x14ac:dyDescent="0.2">
      <c r="A2094" t="s">
        <v>48</v>
      </c>
      <c r="B2094" t="s">
        <v>10424</v>
      </c>
      <c r="C2094">
        <v>44076</v>
      </c>
      <c r="D2094" t="s">
        <v>424</v>
      </c>
      <c r="E2094" t="s">
        <v>47</v>
      </c>
      <c r="F2094" t="s">
        <v>48</v>
      </c>
      <c r="G2094" t="s">
        <v>49</v>
      </c>
      <c r="H2094" t="s">
        <v>49</v>
      </c>
      <c r="I2094" t="s">
        <v>438</v>
      </c>
      <c r="J2094" t="s">
        <v>439</v>
      </c>
      <c r="L2094" t="s">
        <v>10425</v>
      </c>
      <c r="M2094" t="s">
        <v>52</v>
      </c>
      <c r="N2094" t="s">
        <v>173</v>
      </c>
      <c r="O2094" t="s">
        <v>10426</v>
      </c>
      <c r="P2094" t="s">
        <v>53</v>
      </c>
      <c r="Q2094" t="s">
        <v>442</v>
      </c>
      <c r="S2094" t="s">
        <v>3627</v>
      </c>
      <c r="W2094" t="s">
        <v>301</v>
      </c>
      <c r="X2094" t="s">
        <v>56</v>
      </c>
      <c r="Y2094" t="s">
        <v>57</v>
      </c>
      <c r="Z2094">
        <v>44073</v>
      </c>
      <c r="AD2094">
        <v>44076</v>
      </c>
      <c r="AE2094">
        <v>44076</v>
      </c>
      <c r="AF2094" t="s">
        <v>10427</v>
      </c>
      <c r="AG2094" t="s">
        <v>64</v>
      </c>
      <c r="AH2094" t="s">
        <v>10428</v>
      </c>
      <c r="AJ2094" t="s">
        <v>3266</v>
      </c>
      <c r="AK2094" t="s">
        <v>3267</v>
      </c>
      <c r="AL2094" t="s">
        <v>235</v>
      </c>
      <c r="AM2094" t="s">
        <v>185</v>
      </c>
      <c r="AN2094" t="s">
        <v>58</v>
      </c>
    </row>
    <row r="2095" spans="1:43" x14ac:dyDescent="0.2">
      <c r="A2095" t="s">
        <v>48</v>
      </c>
      <c r="B2095" t="s">
        <v>10429</v>
      </c>
      <c r="C2095">
        <v>44077</v>
      </c>
      <c r="D2095" t="s">
        <v>1715</v>
      </c>
      <c r="E2095" t="s">
        <v>227</v>
      </c>
      <c r="F2095" t="s">
        <v>48</v>
      </c>
      <c r="G2095" t="s">
        <v>49</v>
      </c>
      <c r="I2095" t="s">
        <v>60</v>
      </c>
      <c r="J2095" t="s">
        <v>170</v>
      </c>
      <c r="L2095" t="s">
        <v>10430</v>
      </c>
      <c r="M2095" t="s">
        <v>52</v>
      </c>
      <c r="P2095" t="s">
        <v>53</v>
      </c>
      <c r="Q2095" t="s">
        <v>175</v>
      </c>
      <c r="S2095" t="s">
        <v>231</v>
      </c>
      <c r="W2095" t="s">
        <v>178</v>
      </c>
      <c r="X2095" t="s">
        <v>56</v>
      </c>
      <c r="Y2095" t="s">
        <v>57</v>
      </c>
      <c r="Z2095">
        <v>44073</v>
      </c>
      <c r="AG2095" t="s">
        <v>145</v>
      </c>
      <c r="AN2095" t="s">
        <v>58</v>
      </c>
    </row>
    <row r="2096" spans="1:43" x14ac:dyDescent="0.2">
      <c r="A2096" t="s">
        <v>48</v>
      </c>
      <c r="B2096" t="s">
        <v>10431</v>
      </c>
      <c r="C2096">
        <v>44078</v>
      </c>
      <c r="D2096" t="s">
        <v>68</v>
      </c>
      <c r="E2096" t="s">
        <v>47</v>
      </c>
      <c r="F2096" t="s">
        <v>48</v>
      </c>
      <c r="G2096" t="s">
        <v>49</v>
      </c>
      <c r="M2096" t="s">
        <v>52</v>
      </c>
      <c r="N2096" t="s">
        <v>62</v>
      </c>
      <c r="P2096" t="s">
        <v>53</v>
      </c>
      <c r="S2096" t="s">
        <v>1758</v>
      </c>
      <c r="W2096" t="s">
        <v>55</v>
      </c>
      <c r="X2096" t="s">
        <v>56</v>
      </c>
      <c r="Y2096" t="s">
        <v>57</v>
      </c>
      <c r="Z2096">
        <v>44073</v>
      </c>
      <c r="AG2096" t="s">
        <v>145</v>
      </c>
      <c r="AH2096" t="s">
        <v>7159</v>
      </c>
      <c r="AN2096" t="s">
        <v>58</v>
      </c>
    </row>
    <row r="2097" spans="1:40" x14ac:dyDescent="0.2">
      <c r="A2097" t="s">
        <v>48</v>
      </c>
      <c r="B2097" t="s">
        <v>10432</v>
      </c>
      <c r="C2097">
        <v>44078</v>
      </c>
      <c r="D2097" t="s">
        <v>68</v>
      </c>
      <c r="E2097" t="s">
        <v>47</v>
      </c>
      <c r="F2097" t="s">
        <v>48</v>
      </c>
      <c r="G2097" t="s">
        <v>49</v>
      </c>
      <c r="M2097" t="s">
        <v>52</v>
      </c>
      <c r="N2097" t="s">
        <v>62</v>
      </c>
      <c r="O2097" t="s">
        <v>103</v>
      </c>
      <c r="P2097" t="s">
        <v>53</v>
      </c>
      <c r="S2097" t="s">
        <v>1758</v>
      </c>
      <c r="W2097" t="s">
        <v>55</v>
      </c>
      <c r="X2097" t="s">
        <v>56</v>
      </c>
      <c r="Y2097" t="s">
        <v>57</v>
      </c>
      <c r="Z2097">
        <v>44073</v>
      </c>
      <c r="AF2097" t="s">
        <v>10433</v>
      </c>
      <c r="AG2097" t="s">
        <v>145</v>
      </c>
      <c r="AH2097" t="s">
        <v>7159</v>
      </c>
      <c r="AN2097" t="s">
        <v>58</v>
      </c>
    </row>
    <row r="2098" spans="1:40" x14ac:dyDescent="0.2">
      <c r="A2098" t="s">
        <v>48</v>
      </c>
      <c r="B2098" t="s">
        <v>10434</v>
      </c>
      <c r="C2098">
        <v>44082</v>
      </c>
      <c r="D2098" t="s">
        <v>650</v>
      </c>
      <c r="E2098" t="s">
        <v>227</v>
      </c>
      <c r="F2098" t="s">
        <v>48</v>
      </c>
      <c r="G2098" t="s">
        <v>49</v>
      </c>
      <c r="H2098" t="s">
        <v>49</v>
      </c>
      <c r="I2098" t="s">
        <v>60</v>
      </c>
      <c r="J2098" t="s">
        <v>170</v>
      </c>
      <c r="L2098" t="s">
        <v>411</v>
      </c>
      <c r="M2098" t="s">
        <v>52</v>
      </c>
      <c r="N2098" t="s">
        <v>173</v>
      </c>
      <c r="P2098" t="s">
        <v>53</v>
      </c>
      <c r="Q2098" t="s">
        <v>262</v>
      </c>
      <c r="S2098" t="s">
        <v>10435</v>
      </c>
      <c r="W2098" t="s">
        <v>654</v>
      </c>
      <c r="X2098" t="s">
        <v>56</v>
      </c>
      <c r="Y2098" t="s">
        <v>57</v>
      </c>
      <c r="Z2098">
        <v>44080</v>
      </c>
      <c r="AG2098" t="s">
        <v>145</v>
      </c>
      <c r="AJ2098" t="s">
        <v>1461</v>
      </c>
      <c r="AK2098" t="s">
        <v>1462</v>
      </c>
      <c r="AL2098" t="s">
        <v>1069</v>
      </c>
      <c r="AM2098" t="s">
        <v>185</v>
      </c>
      <c r="AN2098" t="s">
        <v>58</v>
      </c>
    </row>
    <row r="2099" spans="1:40" x14ac:dyDescent="0.2">
      <c r="A2099" t="s">
        <v>48</v>
      </c>
      <c r="B2099" t="s">
        <v>10436</v>
      </c>
      <c r="C2099">
        <v>44084</v>
      </c>
      <c r="D2099" t="s">
        <v>424</v>
      </c>
      <c r="E2099" t="s">
        <v>227</v>
      </c>
      <c r="F2099" t="s">
        <v>48</v>
      </c>
      <c r="G2099" t="s">
        <v>49</v>
      </c>
      <c r="H2099" t="s">
        <v>49</v>
      </c>
      <c r="I2099" t="s">
        <v>438</v>
      </c>
      <c r="J2099" t="s">
        <v>439</v>
      </c>
      <c r="L2099" t="s">
        <v>10437</v>
      </c>
      <c r="M2099" t="s">
        <v>52</v>
      </c>
      <c r="N2099" t="s">
        <v>230</v>
      </c>
      <c r="P2099" t="s">
        <v>53</v>
      </c>
      <c r="S2099" t="s">
        <v>263</v>
      </c>
      <c r="T2099" t="s">
        <v>10437</v>
      </c>
      <c r="W2099" t="s">
        <v>301</v>
      </c>
      <c r="X2099" t="s">
        <v>56</v>
      </c>
      <c r="Y2099" t="s">
        <v>57</v>
      </c>
      <c r="Z2099">
        <v>44080</v>
      </c>
      <c r="AG2099" t="s">
        <v>145</v>
      </c>
      <c r="AJ2099" t="s">
        <v>10438</v>
      </c>
      <c r="AK2099" t="s">
        <v>10439</v>
      </c>
      <c r="AL2099" t="s">
        <v>944</v>
      </c>
      <c r="AM2099" t="s">
        <v>308</v>
      </c>
      <c r="AN2099" t="s">
        <v>58</v>
      </c>
    </row>
    <row r="2100" spans="1:40" x14ac:dyDescent="0.2">
      <c r="A2100" t="s">
        <v>48</v>
      </c>
      <c r="B2100" t="s">
        <v>10440</v>
      </c>
      <c r="C2100">
        <v>44085</v>
      </c>
      <c r="D2100" t="s">
        <v>410</v>
      </c>
      <c r="E2100" t="s">
        <v>227</v>
      </c>
      <c r="F2100" t="s">
        <v>48</v>
      </c>
      <c r="G2100" t="s">
        <v>49</v>
      </c>
      <c r="H2100" t="s">
        <v>49</v>
      </c>
      <c r="I2100" t="s">
        <v>438</v>
      </c>
      <c r="M2100" t="s">
        <v>52</v>
      </c>
      <c r="N2100" t="s">
        <v>230</v>
      </c>
      <c r="P2100" t="s">
        <v>53</v>
      </c>
      <c r="S2100" t="s">
        <v>3764</v>
      </c>
      <c r="W2100" t="s">
        <v>414</v>
      </c>
      <c r="X2100" t="s">
        <v>56</v>
      </c>
      <c r="Y2100" t="s">
        <v>57</v>
      </c>
      <c r="Z2100">
        <v>44080</v>
      </c>
      <c r="AG2100" t="s">
        <v>145</v>
      </c>
      <c r="AJ2100" t="s">
        <v>10351</v>
      </c>
      <c r="AK2100" t="s">
        <v>10441</v>
      </c>
      <c r="AL2100" t="s">
        <v>6233</v>
      </c>
      <c r="AM2100" t="s">
        <v>185</v>
      </c>
      <c r="AN2100" t="s">
        <v>58</v>
      </c>
    </row>
    <row r="2101" spans="1:40" x14ac:dyDescent="0.2">
      <c r="A2101" t="s">
        <v>48</v>
      </c>
      <c r="B2101" t="s">
        <v>10442</v>
      </c>
      <c r="C2101">
        <v>44085</v>
      </c>
      <c r="D2101" t="s">
        <v>410</v>
      </c>
      <c r="E2101" t="s">
        <v>227</v>
      </c>
      <c r="F2101" t="s">
        <v>48</v>
      </c>
      <c r="G2101" t="s">
        <v>49</v>
      </c>
      <c r="I2101" t="s">
        <v>438</v>
      </c>
      <c r="J2101" t="s">
        <v>439</v>
      </c>
      <c r="M2101" t="s">
        <v>52</v>
      </c>
      <c r="N2101" t="s">
        <v>230</v>
      </c>
      <c r="P2101" t="s">
        <v>53</v>
      </c>
      <c r="S2101" t="s">
        <v>10443</v>
      </c>
      <c r="W2101" t="s">
        <v>414</v>
      </c>
      <c r="X2101" t="s">
        <v>56</v>
      </c>
      <c r="Y2101" t="s">
        <v>57</v>
      </c>
      <c r="Z2101">
        <v>44080</v>
      </c>
      <c r="AG2101" t="s">
        <v>145</v>
      </c>
      <c r="AJ2101" t="s">
        <v>10351</v>
      </c>
      <c r="AK2101" t="s">
        <v>10441</v>
      </c>
      <c r="AL2101" t="s">
        <v>6233</v>
      </c>
      <c r="AM2101" t="s">
        <v>185</v>
      </c>
      <c r="AN2101" t="s">
        <v>58</v>
      </c>
    </row>
    <row r="2102" spans="1:40" x14ac:dyDescent="0.2">
      <c r="A2102" t="s">
        <v>48</v>
      </c>
      <c r="B2102" t="s">
        <v>10444</v>
      </c>
      <c r="C2102">
        <v>44086</v>
      </c>
      <c r="D2102" t="s">
        <v>10445</v>
      </c>
      <c r="E2102" t="s">
        <v>227</v>
      </c>
      <c r="F2102" t="s">
        <v>48</v>
      </c>
      <c r="G2102" t="s">
        <v>49</v>
      </c>
      <c r="H2102" t="s">
        <v>49</v>
      </c>
      <c r="I2102" t="s">
        <v>60</v>
      </c>
      <c r="L2102" t="s">
        <v>10446</v>
      </c>
      <c r="M2102" t="s">
        <v>52</v>
      </c>
      <c r="N2102" t="s">
        <v>230</v>
      </c>
      <c r="O2102" t="s">
        <v>1200</v>
      </c>
      <c r="P2102" t="s">
        <v>53</v>
      </c>
      <c r="Q2102" t="s">
        <v>262</v>
      </c>
      <c r="S2102" t="s">
        <v>10447</v>
      </c>
      <c r="W2102" t="s">
        <v>654</v>
      </c>
      <c r="X2102" t="s">
        <v>56</v>
      </c>
      <c r="Y2102" t="s">
        <v>57</v>
      </c>
      <c r="Z2102">
        <v>44080</v>
      </c>
      <c r="AF2102" t="s">
        <v>10448</v>
      </c>
      <c r="AG2102" t="s">
        <v>145</v>
      </c>
      <c r="AJ2102" t="s">
        <v>354</v>
      </c>
      <c r="AK2102" t="s">
        <v>1205</v>
      </c>
      <c r="AL2102" t="s">
        <v>356</v>
      </c>
      <c r="AM2102" t="s">
        <v>308</v>
      </c>
      <c r="AN2102" t="s">
        <v>58</v>
      </c>
    </row>
    <row r="2103" spans="1:40" x14ac:dyDescent="0.2">
      <c r="A2103" t="s">
        <v>48</v>
      </c>
      <c r="B2103" t="s">
        <v>10449</v>
      </c>
      <c r="C2103">
        <v>44086</v>
      </c>
      <c r="D2103" t="s">
        <v>1715</v>
      </c>
      <c r="E2103" t="s">
        <v>227</v>
      </c>
      <c r="F2103" t="s">
        <v>48</v>
      </c>
      <c r="G2103" t="s">
        <v>49</v>
      </c>
      <c r="H2103" t="s">
        <v>49</v>
      </c>
      <c r="I2103" t="s">
        <v>60</v>
      </c>
      <c r="L2103" t="s">
        <v>10450</v>
      </c>
      <c r="M2103" t="s">
        <v>52</v>
      </c>
      <c r="N2103" t="s">
        <v>230</v>
      </c>
      <c r="P2103" t="s">
        <v>53</v>
      </c>
      <c r="S2103" t="s">
        <v>2401</v>
      </c>
      <c r="W2103" t="s">
        <v>178</v>
      </c>
      <c r="X2103" t="s">
        <v>56</v>
      </c>
      <c r="Y2103" t="s">
        <v>57</v>
      </c>
      <c r="Z2103">
        <v>44080</v>
      </c>
      <c r="AG2103" t="s">
        <v>145</v>
      </c>
      <c r="AJ2103" t="s">
        <v>856</v>
      </c>
      <c r="AK2103" t="s">
        <v>857</v>
      </c>
      <c r="AL2103" t="s">
        <v>244</v>
      </c>
      <c r="AM2103" t="s">
        <v>308</v>
      </c>
      <c r="AN2103" t="s">
        <v>58</v>
      </c>
    </row>
    <row r="2104" spans="1:40" x14ac:dyDescent="0.2">
      <c r="A2104" t="s">
        <v>48</v>
      </c>
      <c r="B2104" t="s">
        <v>10451</v>
      </c>
      <c r="C2104">
        <v>44088</v>
      </c>
      <c r="D2104" t="s">
        <v>889</v>
      </c>
      <c r="E2104" t="s">
        <v>227</v>
      </c>
      <c r="F2104" t="s">
        <v>48</v>
      </c>
      <c r="G2104" t="s">
        <v>49</v>
      </c>
      <c r="H2104" t="s">
        <v>49</v>
      </c>
      <c r="I2104" t="s">
        <v>60</v>
      </c>
      <c r="J2104" t="s">
        <v>170</v>
      </c>
      <c r="L2104" t="s">
        <v>10452</v>
      </c>
      <c r="M2104" t="s">
        <v>52</v>
      </c>
      <c r="N2104" t="s">
        <v>230</v>
      </c>
      <c r="P2104" t="s">
        <v>53</v>
      </c>
      <c r="Q2104" t="s">
        <v>175</v>
      </c>
      <c r="S2104" t="s">
        <v>263</v>
      </c>
      <c r="T2104" t="s">
        <v>10452</v>
      </c>
      <c r="W2104" t="s">
        <v>894</v>
      </c>
      <c r="X2104" t="s">
        <v>56</v>
      </c>
      <c r="Y2104" t="s">
        <v>57</v>
      </c>
      <c r="Z2104">
        <v>44087</v>
      </c>
      <c r="AG2104" t="s">
        <v>145</v>
      </c>
      <c r="AJ2104" t="s">
        <v>305</v>
      </c>
      <c r="AK2104" t="s">
        <v>3768</v>
      </c>
      <c r="AL2104" t="s">
        <v>307</v>
      </c>
      <c r="AM2104" t="s">
        <v>185</v>
      </c>
      <c r="AN2104" t="s">
        <v>58</v>
      </c>
    </row>
    <row r="2105" spans="1:40" x14ac:dyDescent="0.2">
      <c r="A2105" t="s">
        <v>48</v>
      </c>
      <c r="B2105" t="s">
        <v>10453</v>
      </c>
      <c r="C2105">
        <v>44089</v>
      </c>
      <c r="D2105" t="s">
        <v>683</v>
      </c>
      <c r="E2105" t="s">
        <v>69</v>
      </c>
      <c r="F2105" t="s">
        <v>48</v>
      </c>
      <c r="G2105" t="s">
        <v>49</v>
      </c>
      <c r="H2105" t="s">
        <v>49</v>
      </c>
      <c r="I2105" t="s">
        <v>60</v>
      </c>
      <c r="J2105" t="s">
        <v>73</v>
      </c>
      <c r="M2105" t="s">
        <v>52</v>
      </c>
      <c r="P2105" t="s">
        <v>53</v>
      </c>
      <c r="S2105" t="s">
        <v>384</v>
      </c>
      <c r="W2105" t="s">
        <v>667</v>
      </c>
      <c r="X2105" t="s">
        <v>56</v>
      </c>
      <c r="Y2105" t="s">
        <v>57</v>
      </c>
      <c r="Z2105">
        <v>44087</v>
      </c>
      <c r="AN2105" t="s">
        <v>58</v>
      </c>
    </row>
    <row r="2106" spans="1:40" x14ac:dyDescent="0.2">
      <c r="A2106" t="s">
        <v>48</v>
      </c>
      <c r="B2106" t="s">
        <v>10454</v>
      </c>
      <c r="C2106">
        <v>44089</v>
      </c>
      <c r="D2106" t="s">
        <v>46</v>
      </c>
      <c r="E2106" t="s">
        <v>47</v>
      </c>
      <c r="F2106" t="s">
        <v>48</v>
      </c>
      <c r="G2106" t="s">
        <v>49</v>
      </c>
      <c r="M2106" t="s">
        <v>52</v>
      </c>
      <c r="N2106" t="s">
        <v>62</v>
      </c>
      <c r="P2106" t="s">
        <v>53</v>
      </c>
      <c r="S2106" t="s">
        <v>10455</v>
      </c>
      <c r="W2106" t="s">
        <v>55</v>
      </c>
      <c r="X2106" t="s">
        <v>56</v>
      </c>
      <c r="Y2106" t="s">
        <v>57</v>
      </c>
      <c r="Z2106">
        <v>44087</v>
      </c>
      <c r="AG2106" t="s">
        <v>145</v>
      </c>
      <c r="AH2106" t="s">
        <v>7159</v>
      </c>
      <c r="AN2106" t="s">
        <v>58</v>
      </c>
    </row>
    <row r="2107" spans="1:40" x14ac:dyDescent="0.2">
      <c r="A2107" t="s">
        <v>48</v>
      </c>
      <c r="B2107" t="s">
        <v>10456</v>
      </c>
      <c r="C2107">
        <v>44090</v>
      </c>
      <c r="D2107" t="s">
        <v>1197</v>
      </c>
      <c r="E2107" t="s">
        <v>227</v>
      </c>
      <c r="F2107" t="s">
        <v>48</v>
      </c>
      <c r="G2107" t="s">
        <v>49</v>
      </c>
      <c r="H2107" t="s">
        <v>49</v>
      </c>
      <c r="I2107" t="s">
        <v>60</v>
      </c>
      <c r="J2107" t="s">
        <v>170</v>
      </c>
      <c r="L2107" t="s">
        <v>7263</v>
      </c>
      <c r="M2107" t="s">
        <v>52</v>
      </c>
      <c r="N2107" t="s">
        <v>173</v>
      </c>
      <c r="O2107" t="s">
        <v>674</v>
      </c>
      <c r="P2107" t="s">
        <v>53</v>
      </c>
      <c r="Q2107" t="s">
        <v>175</v>
      </c>
      <c r="S2107" t="s">
        <v>489</v>
      </c>
      <c r="W2107" t="s">
        <v>351</v>
      </c>
      <c r="X2107" t="s">
        <v>56</v>
      </c>
      <c r="Y2107" t="s">
        <v>57</v>
      </c>
      <c r="Z2107">
        <v>44087</v>
      </c>
      <c r="AD2107">
        <v>44090</v>
      </c>
      <c r="AE2107">
        <v>44090</v>
      </c>
      <c r="AF2107" t="s">
        <v>10457</v>
      </c>
      <c r="AG2107" t="s">
        <v>64</v>
      </c>
      <c r="AH2107" t="s">
        <v>4429</v>
      </c>
      <c r="AJ2107" t="s">
        <v>7468</v>
      </c>
      <c r="AK2107" t="s">
        <v>7469</v>
      </c>
      <c r="AL2107" t="s">
        <v>1020</v>
      </c>
      <c r="AM2107" t="s">
        <v>185</v>
      </c>
      <c r="AN2107" t="s">
        <v>58</v>
      </c>
    </row>
    <row r="2108" spans="1:40" x14ac:dyDescent="0.2">
      <c r="A2108" t="s">
        <v>48</v>
      </c>
      <c r="B2108" t="s">
        <v>10458</v>
      </c>
      <c r="C2108">
        <v>44091</v>
      </c>
      <c r="D2108" t="s">
        <v>68</v>
      </c>
      <c r="E2108" t="s">
        <v>47</v>
      </c>
      <c r="F2108" t="s">
        <v>44</v>
      </c>
      <c r="G2108" t="s">
        <v>49</v>
      </c>
      <c r="K2108" t="s">
        <v>10459</v>
      </c>
      <c r="L2108" t="s">
        <v>10459</v>
      </c>
      <c r="M2108" t="s">
        <v>52</v>
      </c>
      <c r="N2108" t="s">
        <v>62</v>
      </c>
      <c r="O2108" t="s">
        <v>10460</v>
      </c>
      <c r="P2108" t="s">
        <v>53</v>
      </c>
      <c r="S2108" t="s">
        <v>2223</v>
      </c>
      <c r="T2108" t="s">
        <v>10461</v>
      </c>
      <c r="V2108" t="s">
        <v>10462</v>
      </c>
      <c r="W2108" t="s">
        <v>55</v>
      </c>
      <c r="X2108" t="s">
        <v>56</v>
      </c>
      <c r="Y2108" t="s">
        <v>57</v>
      </c>
      <c r="Z2108">
        <v>44087</v>
      </c>
      <c r="AD2108">
        <v>44089</v>
      </c>
      <c r="AE2108">
        <v>44089</v>
      </c>
      <c r="AF2108" t="s">
        <v>10463</v>
      </c>
      <c r="AG2108" t="s">
        <v>145</v>
      </c>
      <c r="AH2108" t="s">
        <v>7159</v>
      </c>
      <c r="AN2108" t="s">
        <v>58</v>
      </c>
    </row>
    <row r="2109" spans="1:40" x14ac:dyDescent="0.2">
      <c r="A2109" t="s">
        <v>48</v>
      </c>
      <c r="B2109" t="s">
        <v>10464</v>
      </c>
      <c r="C2109">
        <v>44092</v>
      </c>
      <c r="D2109" t="s">
        <v>683</v>
      </c>
      <c r="E2109" t="s">
        <v>227</v>
      </c>
      <c r="F2109" t="s">
        <v>48</v>
      </c>
      <c r="G2109" t="s">
        <v>49</v>
      </c>
      <c r="H2109" t="s">
        <v>49</v>
      </c>
      <c r="I2109" t="s">
        <v>60</v>
      </c>
      <c r="L2109" t="s">
        <v>3407</v>
      </c>
      <c r="M2109" t="s">
        <v>52</v>
      </c>
      <c r="N2109" t="s">
        <v>62</v>
      </c>
      <c r="P2109" t="s">
        <v>53</v>
      </c>
      <c r="S2109" t="s">
        <v>740</v>
      </c>
      <c r="W2109" t="s">
        <v>667</v>
      </c>
      <c r="X2109" t="s">
        <v>56</v>
      </c>
      <c r="Y2109" t="s">
        <v>57</v>
      </c>
      <c r="Z2109">
        <v>44087</v>
      </c>
      <c r="AG2109" t="s">
        <v>145</v>
      </c>
      <c r="AN2109" t="s">
        <v>58</v>
      </c>
    </row>
    <row r="2110" spans="1:40" x14ac:dyDescent="0.2">
      <c r="A2110" t="s">
        <v>48</v>
      </c>
      <c r="B2110" t="s">
        <v>10465</v>
      </c>
      <c r="C2110">
        <v>44092</v>
      </c>
      <c r="D2110" t="s">
        <v>10466</v>
      </c>
      <c r="E2110" t="s">
        <v>227</v>
      </c>
      <c r="F2110" t="s">
        <v>48</v>
      </c>
      <c r="G2110" t="s">
        <v>49</v>
      </c>
      <c r="H2110" t="s">
        <v>49</v>
      </c>
      <c r="I2110" t="s">
        <v>60</v>
      </c>
      <c r="L2110" t="s">
        <v>10467</v>
      </c>
      <c r="M2110" t="s">
        <v>52</v>
      </c>
      <c r="N2110" t="s">
        <v>230</v>
      </c>
      <c r="O2110" t="s">
        <v>103</v>
      </c>
      <c r="P2110" t="s">
        <v>53</v>
      </c>
      <c r="S2110" t="s">
        <v>489</v>
      </c>
      <c r="W2110" t="s">
        <v>363</v>
      </c>
      <c r="X2110" t="s">
        <v>56</v>
      </c>
      <c r="Y2110" t="s">
        <v>57</v>
      </c>
      <c r="Z2110">
        <v>44087</v>
      </c>
      <c r="AG2110" t="s">
        <v>145</v>
      </c>
      <c r="AJ2110" t="s">
        <v>2523</v>
      </c>
      <c r="AK2110" t="s">
        <v>2524</v>
      </c>
      <c r="AL2110" t="s">
        <v>368</v>
      </c>
      <c r="AM2110" t="s">
        <v>185</v>
      </c>
      <c r="AN2110" t="s">
        <v>58</v>
      </c>
    </row>
    <row r="2111" spans="1:40" x14ac:dyDescent="0.2">
      <c r="A2111" t="s">
        <v>48</v>
      </c>
      <c r="B2111" t="s">
        <v>10468</v>
      </c>
      <c r="C2111">
        <v>44093</v>
      </c>
      <c r="D2111" t="s">
        <v>663</v>
      </c>
      <c r="E2111" t="s">
        <v>227</v>
      </c>
      <c r="F2111" t="s">
        <v>48</v>
      </c>
      <c r="G2111" t="s">
        <v>49</v>
      </c>
      <c r="H2111" t="s">
        <v>49</v>
      </c>
      <c r="I2111" t="s">
        <v>60</v>
      </c>
      <c r="L2111" t="s">
        <v>10469</v>
      </c>
      <c r="M2111" t="s">
        <v>52</v>
      </c>
      <c r="N2111" t="s">
        <v>62</v>
      </c>
      <c r="P2111" t="s">
        <v>53</v>
      </c>
      <c r="S2111" t="s">
        <v>384</v>
      </c>
      <c r="W2111" t="s">
        <v>667</v>
      </c>
      <c r="X2111" t="s">
        <v>56</v>
      </c>
      <c r="Y2111" t="s">
        <v>57</v>
      </c>
      <c r="Z2111">
        <v>44087</v>
      </c>
      <c r="AG2111" t="s">
        <v>145</v>
      </c>
      <c r="AN2111" t="s">
        <v>58</v>
      </c>
    </row>
    <row r="2112" spans="1:40" x14ac:dyDescent="0.2">
      <c r="A2112" t="s">
        <v>48</v>
      </c>
      <c r="B2112" t="s">
        <v>10470</v>
      </c>
      <c r="C2112">
        <v>44094</v>
      </c>
      <c r="D2112" t="s">
        <v>663</v>
      </c>
      <c r="E2112" t="s">
        <v>227</v>
      </c>
      <c r="F2112" t="s">
        <v>48</v>
      </c>
      <c r="G2112" t="s">
        <v>49</v>
      </c>
      <c r="H2112" t="s">
        <v>49</v>
      </c>
      <c r="I2112" t="s">
        <v>60</v>
      </c>
      <c r="J2112" t="s">
        <v>73</v>
      </c>
      <c r="L2112" t="s">
        <v>10471</v>
      </c>
      <c r="M2112" t="s">
        <v>52</v>
      </c>
      <c r="N2112" t="s">
        <v>62</v>
      </c>
      <c r="O2112" t="s">
        <v>10472</v>
      </c>
      <c r="P2112" t="s">
        <v>53</v>
      </c>
      <c r="Q2112" t="s">
        <v>63</v>
      </c>
      <c r="S2112" t="s">
        <v>10473</v>
      </c>
      <c r="W2112" t="s">
        <v>667</v>
      </c>
      <c r="X2112" t="s">
        <v>56</v>
      </c>
      <c r="Y2112" t="s">
        <v>57</v>
      </c>
      <c r="Z2112">
        <v>44094</v>
      </c>
      <c r="AD2112">
        <v>44093</v>
      </c>
      <c r="AE2112">
        <v>44093</v>
      </c>
      <c r="AF2112" t="s">
        <v>10474</v>
      </c>
      <c r="AG2112" t="s">
        <v>64</v>
      </c>
      <c r="AH2112" t="s">
        <v>7236</v>
      </c>
      <c r="AN2112" t="s">
        <v>58</v>
      </c>
    </row>
    <row r="2113" spans="1:44" x14ac:dyDescent="0.2">
      <c r="A2113" t="s">
        <v>48</v>
      </c>
      <c r="B2113" t="s">
        <v>10475</v>
      </c>
      <c r="C2113">
        <v>44095</v>
      </c>
      <c r="D2113" t="s">
        <v>683</v>
      </c>
      <c r="E2113" t="s">
        <v>47</v>
      </c>
      <c r="F2113" t="s">
        <v>48</v>
      </c>
      <c r="G2113" t="s">
        <v>49</v>
      </c>
      <c r="H2113" t="s">
        <v>49</v>
      </c>
      <c r="I2113" t="s">
        <v>60</v>
      </c>
      <c r="J2113" t="s">
        <v>95</v>
      </c>
      <c r="M2113" t="s">
        <v>52</v>
      </c>
      <c r="N2113" t="s">
        <v>62</v>
      </c>
      <c r="O2113" t="s">
        <v>640</v>
      </c>
      <c r="P2113" t="s">
        <v>53</v>
      </c>
      <c r="Q2113" t="s">
        <v>128</v>
      </c>
      <c r="S2113" t="s">
        <v>384</v>
      </c>
      <c r="W2113" t="s">
        <v>667</v>
      </c>
      <c r="X2113" t="s">
        <v>56</v>
      </c>
      <c r="Y2113" t="s">
        <v>57</v>
      </c>
      <c r="Z2113">
        <v>44094</v>
      </c>
      <c r="AD2113">
        <v>44093</v>
      </c>
      <c r="AE2113">
        <v>44093</v>
      </c>
      <c r="AF2113" t="s">
        <v>10476</v>
      </c>
      <c r="AG2113" t="s">
        <v>64</v>
      </c>
      <c r="AH2113" t="s">
        <v>1857</v>
      </c>
      <c r="AN2113" t="s">
        <v>58</v>
      </c>
    </row>
    <row r="2114" spans="1:44" x14ac:dyDescent="0.2">
      <c r="A2114" t="s">
        <v>48</v>
      </c>
      <c r="B2114" t="s">
        <v>10477</v>
      </c>
      <c r="C2114">
        <v>44096</v>
      </c>
      <c r="D2114" t="s">
        <v>683</v>
      </c>
      <c r="E2114" t="s">
        <v>227</v>
      </c>
      <c r="F2114" t="s">
        <v>48</v>
      </c>
      <c r="G2114" t="s">
        <v>49</v>
      </c>
      <c r="H2114" t="s">
        <v>49</v>
      </c>
      <c r="I2114" t="s">
        <v>60</v>
      </c>
      <c r="M2114" t="s">
        <v>52</v>
      </c>
      <c r="N2114" t="s">
        <v>62</v>
      </c>
      <c r="P2114" t="s">
        <v>53</v>
      </c>
      <c r="S2114" t="s">
        <v>740</v>
      </c>
      <c r="W2114" t="s">
        <v>667</v>
      </c>
      <c r="X2114" t="s">
        <v>56</v>
      </c>
      <c r="Y2114" t="s">
        <v>57</v>
      </c>
      <c r="Z2114">
        <v>44094</v>
      </c>
      <c r="AG2114" t="s">
        <v>145</v>
      </c>
      <c r="AN2114" t="s">
        <v>58</v>
      </c>
    </row>
    <row r="2115" spans="1:44" x14ac:dyDescent="0.2">
      <c r="A2115" t="s">
        <v>48</v>
      </c>
      <c r="B2115" t="s">
        <v>10478</v>
      </c>
      <c r="C2115">
        <v>44097</v>
      </c>
      <c r="D2115" t="s">
        <v>210</v>
      </c>
      <c r="E2115" t="s">
        <v>227</v>
      </c>
      <c r="F2115" t="s">
        <v>48</v>
      </c>
      <c r="G2115" t="s">
        <v>49</v>
      </c>
      <c r="H2115" t="s">
        <v>49</v>
      </c>
      <c r="M2115" t="s">
        <v>52</v>
      </c>
      <c r="N2115" t="s">
        <v>230</v>
      </c>
      <c r="O2115" t="s">
        <v>1010</v>
      </c>
      <c r="P2115" t="s">
        <v>53</v>
      </c>
      <c r="S2115" t="s">
        <v>3731</v>
      </c>
      <c r="W2115" t="s">
        <v>216</v>
      </c>
      <c r="X2115" t="s">
        <v>56</v>
      </c>
      <c r="Y2115" t="s">
        <v>57</v>
      </c>
      <c r="Z2115">
        <v>44094</v>
      </c>
      <c r="AF2115" t="s">
        <v>10479</v>
      </c>
      <c r="AG2115" t="s">
        <v>145</v>
      </c>
      <c r="AH2115" t="s">
        <v>2657</v>
      </c>
      <c r="AJ2115" t="s">
        <v>289</v>
      </c>
      <c r="AK2115" t="s">
        <v>290</v>
      </c>
      <c r="AL2115" t="s">
        <v>291</v>
      </c>
      <c r="AM2115" t="s">
        <v>185</v>
      </c>
      <c r="AN2115" t="s">
        <v>58</v>
      </c>
    </row>
    <row r="2116" spans="1:44" x14ac:dyDescent="0.2">
      <c r="A2116" t="s">
        <v>48</v>
      </c>
      <c r="B2116" t="s">
        <v>10480</v>
      </c>
      <c r="C2116">
        <v>44097</v>
      </c>
      <c r="D2116" t="s">
        <v>1715</v>
      </c>
      <c r="E2116" t="s">
        <v>169</v>
      </c>
      <c r="F2116" t="s">
        <v>48</v>
      </c>
      <c r="G2116" t="s">
        <v>49</v>
      </c>
      <c r="I2116" t="s">
        <v>60</v>
      </c>
      <c r="J2116" t="s">
        <v>170</v>
      </c>
      <c r="M2116" t="s">
        <v>52</v>
      </c>
      <c r="P2116" t="s">
        <v>53</v>
      </c>
      <c r="Q2116" t="s">
        <v>175</v>
      </c>
      <c r="S2116" t="s">
        <v>231</v>
      </c>
      <c r="W2116" t="s">
        <v>178</v>
      </c>
      <c r="X2116" t="s">
        <v>56</v>
      </c>
      <c r="Y2116" t="s">
        <v>57</v>
      </c>
      <c r="Z2116">
        <v>44094</v>
      </c>
      <c r="AG2116" t="s">
        <v>145</v>
      </c>
      <c r="AN2116" t="s">
        <v>58</v>
      </c>
    </row>
    <row r="2117" spans="1:44" x14ac:dyDescent="0.2">
      <c r="A2117" t="s">
        <v>48</v>
      </c>
      <c r="B2117" t="s">
        <v>10481</v>
      </c>
      <c r="C2117">
        <v>44099</v>
      </c>
      <c r="D2117" t="s">
        <v>889</v>
      </c>
      <c r="E2117" t="s">
        <v>227</v>
      </c>
      <c r="F2117" t="s">
        <v>648</v>
      </c>
      <c r="G2117" t="s">
        <v>49</v>
      </c>
      <c r="H2117" t="s">
        <v>49</v>
      </c>
      <c r="I2117" t="s">
        <v>60</v>
      </c>
      <c r="J2117" t="s">
        <v>170</v>
      </c>
      <c r="K2117" t="s">
        <v>2393</v>
      </c>
      <c r="L2117" t="s">
        <v>10482</v>
      </c>
      <c r="M2117" t="s">
        <v>52</v>
      </c>
      <c r="N2117" t="s">
        <v>230</v>
      </c>
      <c r="P2117" t="s">
        <v>53</v>
      </c>
      <c r="Q2117" t="s">
        <v>175</v>
      </c>
      <c r="S2117" t="s">
        <v>489</v>
      </c>
      <c r="W2117" t="s">
        <v>894</v>
      </c>
      <c r="X2117" t="s">
        <v>56</v>
      </c>
      <c r="Y2117" t="s">
        <v>57</v>
      </c>
      <c r="Z2117">
        <v>44094</v>
      </c>
      <c r="AA2117" t="s">
        <v>895</v>
      </c>
      <c r="AB2117" t="s">
        <v>1064</v>
      </c>
      <c r="AC2117">
        <v>43979</v>
      </c>
      <c r="AD2117">
        <v>44092</v>
      </c>
      <c r="AG2117" t="s">
        <v>145</v>
      </c>
      <c r="AJ2117" t="s">
        <v>2377</v>
      </c>
      <c r="AK2117" t="s">
        <v>2378</v>
      </c>
      <c r="AL2117" t="s">
        <v>1069</v>
      </c>
      <c r="AM2117" t="s">
        <v>317</v>
      </c>
      <c r="AN2117" t="s">
        <v>58</v>
      </c>
      <c r="AO2117" t="s">
        <v>2397</v>
      </c>
      <c r="AP2117" t="s">
        <v>224</v>
      </c>
      <c r="AQ2117" t="s">
        <v>421</v>
      </c>
      <c r="AR2117" t="s">
        <v>10483</v>
      </c>
    </row>
    <row r="2118" spans="1:44" x14ac:dyDescent="0.2">
      <c r="A2118" t="s">
        <v>48</v>
      </c>
      <c r="B2118" t="s">
        <v>10484</v>
      </c>
      <c r="C2118">
        <v>44099</v>
      </c>
      <c r="D2118" t="s">
        <v>3576</v>
      </c>
      <c r="E2118" t="s">
        <v>227</v>
      </c>
      <c r="F2118" t="s">
        <v>48</v>
      </c>
      <c r="G2118" t="s">
        <v>49</v>
      </c>
      <c r="H2118" t="s">
        <v>49</v>
      </c>
      <c r="I2118" t="s">
        <v>60</v>
      </c>
      <c r="L2118" t="s">
        <v>9897</v>
      </c>
      <c r="M2118" t="s">
        <v>52</v>
      </c>
      <c r="N2118" t="s">
        <v>62</v>
      </c>
      <c r="P2118" t="s">
        <v>53</v>
      </c>
      <c r="S2118" t="s">
        <v>7801</v>
      </c>
      <c r="W2118" t="s">
        <v>3580</v>
      </c>
      <c r="X2118" t="s">
        <v>56</v>
      </c>
      <c r="Y2118" t="s">
        <v>57</v>
      </c>
      <c r="Z2118">
        <v>44094</v>
      </c>
      <c r="AG2118" t="s">
        <v>145</v>
      </c>
      <c r="AN2118" t="s">
        <v>58</v>
      </c>
    </row>
    <row r="2119" spans="1:44" x14ac:dyDescent="0.2">
      <c r="A2119" t="s">
        <v>48</v>
      </c>
      <c r="B2119" t="s">
        <v>10485</v>
      </c>
      <c r="C2119">
        <v>44103</v>
      </c>
      <c r="D2119" t="s">
        <v>3576</v>
      </c>
      <c r="E2119" t="s">
        <v>227</v>
      </c>
      <c r="F2119" t="s">
        <v>48</v>
      </c>
      <c r="G2119" t="s">
        <v>49</v>
      </c>
      <c r="I2119" t="s">
        <v>60</v>
      </c>
      <c r="J2119" t="s">
        <v>95</v>
      </c>
      <c r="M2119" t="s">
        <v>52</v>
      </c>
      <c r="N2119" t="s">
        <v>62</v>
      </c>
      <c r="P2119" t="s">
        <v>53</v>
      </c>
      <c r="S2119" t="s">
        <v>231</v>
      </c>
      <c r="W2119" t="s">
        <v>3580</v>
      </c>
      <c r="X2119" t="s">
        <v>56</v>
      </c>
      <c r="Y2119" t="s">
        <v>57</v>
      </c>
      <c r="Z2119">
        <v>44101</v>
      </c>
      <c r="AG2119" t="s">
        <v>145</v>
      </c>
      <c r="AN2119" t="s">
        <v>58</v>
      </c>
    </row>
    <row r="2120" spans="1:44" x14ac:dyDescent="0.2">
      <c r="A2120" t="s">
        <v>48</v>
      </c>
      <c r="B2120" t="s">
        <v>10486</v>
      </c>
      <c r="C2120">
        <v>44105</v>
      </c>
      <c r="D2120" t="s">
        <v>1715</v>
      </c>
      <c r="E2120" t="s">
        <v>169</v>
      </c>
      <c r="F2120" t="s">
        <v>48</v>
      </c>
      <c r="G2120" t="s">
        <v>49</v>
      </c>
      <c r="I2120" t="s">
        <v>60</v>
      </c>
      <c r="M2120" t="s">
        <v>52</v>
      </c>
      <c r="N2120" t="s">
        <v>173</v>
      </c>
      <c r="P2120" t="s">
        <v>53</v>
      </c>
      <c r="S2120" t="s">
        <v>231</v>
      </c>
      <c r="W2120" t="s">
        <v>178</v>
      </c>
      <c r="X2120" t="s">
        <v>56</v>
      </c>
      <c r="Y2120" t="s">
        <v>57</v>
      </c>
      <c r="Z2120">
        <v>44101</v>
      </c>
      <c r="AG2120" t="s">
        <v>145</v>
      </c>
      <c r="AJ2120" t="s">
        <v>387</v>
      </c>
      <c r="AK2120" t="s">
        <v>2572</v>
      </c>
      <c r="AL2120" t="s">
        <v>389</v>
      </c>
      <c r="AM2120" t="s">
        <v>308</v>
      </c>
      <c r="AN2120" t="s">
        <v>58</v>
      </c>
    </row>
    <row r="2121" spans="1:44" x14ac:dyDescent="0.2">
      <c r="A2121" t="s">
        <v>48</v>
      </c>
      <c r="B2121" t="s">
        <v>10487</v>
      </c>
      <c r="C2121">
        <v>44106</v>
      </c>
      <c r="D2121" t="s">
        <v>663</v>
      </c>
      <c r="E2121" t="s">
        <v>227</v>
      </c>
      <c r="F2121" t="s">
        <v>48</v>
      </c>
      <c r="G2121" t="s">
        <v>49</v>
      </c>
      <c r="H2121" t="s">
        <v>49</v>
      </c>
      <c r="I2121" t="s">
        <v>60</v>
      </c>
      <c r="J2121" t="s">
        <v>73</v>
      </c>
      <c r="L2121" t="s">
        <v>10488</v>
      </c>
      <c r="M2121" t="s">
        <v>52</v>
      </c>
      <c r="N2121" t="s">
        <v>62</v>
      </c>
      <c r="P2121" t="s">
        <v>53</v>
      </c>
      <c r="S2121" t="s">
        <v>5246</v>
      </c>
      <c r="W2121" t="s">
        <v>667</v>
      </c>
      <c r="X2121" t="s">
        <v>56</v>
      </c>
      <c r="Y2121" t="s">
        <v>57</v>
      </c>
      <c r="Z2121">
        <v>44101</v>
      </c>
      <c r="AG2121" t="s">
        <v>145</v>
      </c>
      <c r="AN2121" t="s">
        <v>58</v>
      </c>
    </row>
    <row r="2122" spans="1:44" x14ac:dyDescent="0.2">
      <c r="A2122" t="s">
        <v>48</v>
      </c>
      <c r="B2122" t="s">
        <v>10489</v>
      </c>
      <c r="C2122">
        <v>44107</v>
      </c>
      <c r="D2122" t="s">
        <v>5946</v>
      </c>
      <c r="E2122" t="s">
        <v>227</v>
      </c>
      <c r="F2122" t="s">
        <v>48</v>
      </c>
      <c r="G2122" t="s">
        <v>49</v>
      </c>
      <c r="H2122" t="s">
        <v>49</v>
      </c>
      <c r="I2122" t="s">
        <v>438</v>
      </c>
      <c r="J2122" t="s">
        <v>439</v>
      </c>
      <c r="M2122" t="s">
        <v>52</v>
      </c>
      <c r="N2122" t="s">
        <v>230</v>
      </c>
      <c r="P2122" t="s">
        <v>53</v>
      </c>
      <c r="Q2122" t="s">
        <v>63</v>
      </c>
      <c r="S2122" t="s">
        <v>10490</v>
      </c>
      <c r="W2122" t="s">
        <v>5948</v>
      </c>
      <c r="X2122" t="s">
        <v>56</v>
      </c>
      <c r="Y2122" t="s">
        <v>57</v>
      </c>
      <c r="Z2122">
        <v>44101</v>
      </c>
      <c r="AG2122" t="s">
        <v>145</v>
      </c>
      <c r="AJ2122" t="s">
        <v>2122</v>
      </c>
      <c r="AK2122" t="s">
        <v>5323</v>
      </c>
      <c r="AL2122" t="s">
        <v>2124</v>
      </c>
      <c r="AM2122" t="s">
        <v>185</v>
      </c>
      <c r="AN2122" t="s">
        <v>58</v>
      </c>
    </row>
    <row r="2123" spans="1:44" x14ac:dyDescent="0.2">
      <c r="A2123" t="s">
        <v>48</v>
      </c>
      <c r="B2123" t="s">
        <v>10491</v>
      </c>
      <c r="C2123">
        <v>44108</v>
      </c>
      <c r="D2123" t="s">
        <v>683</v>
      </c>
      <c r="E2123" t="s">
        <v>227</v>
      </c>
      <c r="F2123" t="s">
        <v>48</v>
      </c>
      <c r="G2123" t="s">
        <v>49</v>
      </c>
      <c r="H2123" t="s">
        <v>49</v>
      </c>
      <c r="I2123" t="s">
        <v>60</v>
      </c>
      <c r="J2123" t="s">
        <v>73</v>
      </c>
      <c r="L2123" t="s">
        <v>10492</v>
      </c>
      <c r="M2123" t="s">
        <v>52</v>
      </c>
      <c r="N2123" t="s">
        <v>62</v>
      </c>
      <c r="P2123" t="s">
        <v>53</v>
      </c>
      <c r="Q2123" t="s">
        <v>63</v>
      </c>
      <c r="S2123" t="s">
        <v>693</v>
      </c>
      <c r="W2123" t="s">
        <v>667</v>
      </c>
      <c r="X2123" t="s">
        <v>56</v>
      </c>
      <c r="Y2123" t="s">
        <v>57</v>
      </c>
      <c r="Z2123">
        <v>44108</v>
      </c>
      <c r="AG2123" t="s">
        <v>145</v>
      </c>
      <c r="AN2123" t="s">
        <v>58</v>
      </c>
    </row>
    <row r="2124" spans="1:44" x14ac:dyDescent="0.2">
      <c r="A2124" t="s">
        <v>48</v>
      </c>
      <c r="B2124" t="s">
        <v>10493</v>
      </c>
      <c r="C2124">
        <v>44109</v>
      </c>
      <c r="D2124" t="s">
        <v>5928</v>
      </c>
      <c r="E2124" t="s">
        <v>227</v>
      </c>
      <c r="F2124" t="s">
        <v>48</v>
      </c>
      <c r="G2124" t="s">
        <v>49</v>
      </c>
      <c r="H2124" t="s">
        <v>49</v>
      </c>
      <c r="I2124" t="s">
        <v>60</v>
      </c>
      <c r="L2124" t="s">
        <v>10494</v>
      </c>
      <c r="M2124" t="s">
        <v>52</v>
      </c>
      <c r="N2124" t="s">
        <v>230</v>
      </c>
      <c r="P2124" t="s">
        <v>53</v>
      </c>
      <c r="S2124" t="s">
        <v>10495</v>
      </c>
      <c r="W2124" t="s">
        <v>5932</v>
      </c>
      <c r="X2124" t="s">
        <v>56</v>
      </c>
      <c r="Y2124" t="s">
        <v>57</v>
      </c>
      <c r="Z2124">
        <v>44108</v>
      </c>
      <c r="AG2124" t="s">
        <v>145</v>
      </c>
      <c r="AJ2124" t="s">
        <v>1960</v>
      </c>
      <c r="AK2124" t="s">
        <v>1961</v>
      </c>
      <c r="AL2124" t="s">
        <v>842</v>
      </c>
      <c r="AM2124" t="s">
        <v>185</v>
      </c>
      <c r="AN2124" t="s">
        <v>58</v>
      </c>
    </row>
    <row r="2125" spans="1:44" x14ac:dyDescent="0.2">
      <c r="A2125" t="s">
        <v>48</v>
      </c>
      <c r="B2125" t="s">
        <v>10496</v>
      </c>
      <c r="C2125">
        <v>44109</v>
      </c>
      <c r="D2125" t="s">
        <v>663</v>
      </c>
      <c r="E2125" t="s">
        <v>69</v>
      </c>
      <c r="F2125" t="s">
        <v>48</v>
      </c>
      <c r="G2125" t="s">
        <v>49</v>
      </c>
      <c r="H2125" t="s">
        <v>49</v>
      </c>
      <c r="I2125" t="s">
        <v>60</v>
      </c>
      <c r="M2125" t="s">
        <v>52</v>
      </c>
      <c r="N2125" t="s">
        <v>62</v>
      </c>
      <c r="P2125" t="s">
        <v>53</v>
      </c>
      <c r="S2125" t="s">
        <v>10497</v>
      </c>
      <c r="W2125" t="s">
        <v>667</v>
      </c>
      <c r="X2125" t="s">
        <v>56</v>
      </c>
      <c r="Y2125" t="s">
        <v>57</v>
      </c>
      <c r="Z2125">
        <v>44108</v>
      </c>
      <c r="AG2125" t="s">
        <v>2500</v>
      </c>
      <c r="AH2125" t="s">
        <v>10498</v>
      </c>
      <c r="AN2125" t="s">
        <v>58</v>
      </c>
    </row>
    <row r="2126" spans="1:44" x14ac:dyDescent="0.2">
      <c r="A2126" t="s">
        <v>48</v>
      </c>
      <c r="B2126" t="s">
        <v>10499</v>
      </c>
      <c r="C2126">
        <v>44109</v>
      </c>
      <c r="D2126" t="s">
        <v>650</v>
      </c>
      <c r="E2126" t="s">
        <v>227</v>
      </c>
      <c r="F2126" t="s">
        <v>48</v>
      </c>
      <c r="G2126" t="s">
        <v>49</v>
      </c>
      <c r="H2126" t="s">
        <v>49</v>
      </c>
      <c r="I2126" t="s">
        <v>60</v>
      </c>
      <c r="L2126" t="s">
        <v>3063</v>
      </c>
      <c r="M2126" t="s">
        <v>52</v>
      </c>
      <c r="N2126" t="s">
        <v>230</v>
      </c>
      <c r="P2126" t="s">
        <v>53</v>
      </c>
      <c r="Q2126" t="s">
        <v>262</v>
      </c>
      <c r="S2126" t="s">
        <v>693</v>
      </c>
      <c r="W2126" t="s">
        <v>654</v>
      </c>
      <c r="X2126" t="s">
        <v>56</v>
      </c>
      <c r="Y2126" t="s">
        <v>57</v>
      </c>
      <c r="Z2126">
        <v>44108</v>
      </c>
      <c r="AG2126" t="s">
        <v>145</v>
      </c>
      <c r="AJ2126" t="s">
        <v>2096</v>
      </c>
      <c r="AK2126" t="s">
        <v>2097</v>
      </c>
      <c r="AL2126" t="s">
        <v>659</v>
      </c>
      <c r="AM2126" t="s">
        <v>317</v>
      </c>
      <c r="AN2126" t="s">
        <v>58</v>
      </c>
    </row>
    <row r="2127" spans="1:44" x14ac:dyDescent="0.2">
      <c r="A2127" t="s">
        <v>48</v>
      </c>
      <c r="B2127" t="s">
        <v>10500</v>
      </c>
      <c r="C2127">
        <v>44110</v>
      </c>
      <c r="D2127" t="s">
        <v>168</v>
      </c>
      <c r="E2127" t="s">
        <v>227</v>
      </c>
      <c r="F2127" t="s">
        <v>48</v>
      </c>
      <c r="G2127" t="s">
        <v>49</v>
      </c>
      <c r="I2127" t="s">
        <v>532</v>
      </c>
      <c r="J2127" t="s">
        <v>6432</v>
      </c>
      <c r="L2127" t="s">
        <v>10501</v>
      </c>
      <c r="M2127" t="s">
        <v>52</v>
      </c>
      <c r="N2127" t="s">
        <v>62</v>
      </c>
      <c r="O2127" t="s">
        <v>640</v>
      </c>
      <c r="P2127" t="s">
        <v>53</v>
      </c>
      <c r="Q2127" t="s">
        <v>112</v>
      </c>
      <c r="S2127" t="s">
        <v>231</v>
      </c>
      <c r="W2127" t="s">
        <v>178</v>
      </c>
      <c r="X2127" t="s">
        <v>56</v>
      </c>
      <c r="Y2127" t="s">
        <v>57</v>
      </c>
      <c r="Z2127">
        <v>44108</v>
      </c>
      <c r="AD2127">
        <v>44085</v>
      </c>
      <c r="AE2127">
        <v>44097</v>
      </c>
      <c r="AF2127" t="s">
        <v>10502</v>
      </c>
      <c r="AG2127" t="s">
        <v>64</v>
      </c>
      <c r="AH2127" t="s">
        <v>10503</v>
      </c>
      <c r="AN2127" t="s">
        <v>58</v>
      </c>
    </row>
    <row r="2128" spans="1:44" x14ac:dyDescent="0.2">
      <c r="A2128" t="s">
        <v>48</v>
      </c>
      <c r="B2128" t="s">
        <v>10504</v>
      </c>
      <c r="C2128">
        <v>44111</v>
      </c>
      <c r="D2128" t="s">
        <v>4890</v>
      </c>
      <c r="E2128" t="s">
        <v>47</v>
      </c>
      <c r="F2128" t="s">
        <v>48</v>
      </c>
      <c r="G2128" t="s">
        <v>49</v>
      </c>
      <c r="H2128" t="s">
        <v>49</v>
      </c>
      <c r="I2128" t="s">
        <v>60</v>
      </c>
      <c r="J2128" t="s">
        <v>73</v>
      </c>
      <c r="M2128" t="s">
        <v>52</v>
      </c>
      <c r="P2128" t="s">
        <v>53</v>
      </c>
      <c r="Q2128" t="s">
        <v>262</v>
      </c>
      <c r="S2128" t="s">
        <v>384</v>
      </c>
      <c r="W2128" t="s">
        <v>3580</v>
      </c>
      <c r="X2128" t="s">
        <v>56</v>
      </c>
      <c r="Y2128" t="s">
        <v>57</v>
      </c>
      <c r="Z2128">
        <v>44108</v>
      </c>
      <c r="AG2128" t="s">
        <v>145</v>
      </c>
      <c r="AN2128" t="s">
        <v>58</v>
      </c>
    </row>
    <row r="2129" spans="1:40" x14ac:dyDescent="0.2">
      <c r="A2129" t="s">
        <v>48</v>
      </c>
      <c r="B2129" t="s">
        <v>10505</v>
      </c>
      <c r="C2129">
        <v>44111</v>
      </c>
      <c r="D2129" t="s">
        <v>1715</v>
      </c>
      <c r="E2129" t="s">
        <v>169</v>
      </c>
      <c r="F2129" t="s">
        <v>48</v>
      </c>
      <c r="G2129" t="s">
        <v>49</v>
      </c>
      <c r="H2129" t="s">
        <v>49</v>
      </c>
      <c r="I2129" t="s">
        <v>60</v>
      </c>
      <c r="M2129" t="s">
        <v>52</v>
      </c>
      <c r="N2129" t="s">
        <v>173</v>
      </c>
      <c r="O2129" t="s">
        <v>1366</v>
      </c>
      <c r="P2129" t="s">
        <v>53</v>
      </c>
      <c r="Q2129" t="s">
        <v>63</v>
      </c>
      <c r="S2129" t="s">
        <v>693</v>
      </c>
      <c r="W2129" t="s">
        <v>178</v>
      </c>
      <c r="X2129" t="s">
        <v>56</v>
      </c>
      <c r="Y2129" t="s">
        <v>57</v>
      </c>
      <c r="Z2129">
        <v>44108</v>
      </c>
      <c r="AG2129" t="s">
        <v>145</v>
      </c>
      <c r="AJ2129" t="s">
        <v>314</v>
      </c>
      <c r="AK2129" t="s">
        <v>315</v>
      </c>
      <c r="AL2129" t="s">
        <v>316</v>
      </c>
      <c r="AM2129" t="s">
        <v>317</v>
      </c>
      <c r="AN2129" t="s">
        <v>58</v>
      </c>
    </row>
    <row r="2130" spans="1:40" x14ac:dyDescent="0.2">
      <c r="A2130" t="s">
        <v>48</v>
      </c>
      <c r="B2130" t="s">
        <v>10506</v>
      </c>
      <c r="C2130">
        <v>44111</v>
      </c>
      <c r="D2130" t="s">
        <v>410</v>
      </c>
      <c r="E2130" t="s">
        <v>2113</v>
      </c>
      <c r="F2130" t="s">
        <v>48</v>
      </c>
      <c r="G2130" t="s">
        <v>49</v>
      </c>
      <c r="M2130" t="s">
        <v>52</v>
      </c>
      <c r="P2130" t="s">
        <v>53</v>
      </c>
      <c r="S2130" t="s">
        <v>4785</v>
      </c>
      <c r="W2130" t="s">
        <v>414</v>
      </c>
      <c r="X2130" t="s">
        <v>56</v>
      </c>
      <c r="Y2130" t="s">
        <v>57</v>
      </c>
      <c r="Z2130">
        <v>44108</v>
      </c>
      <c r="AN2130" t="s">
        <v>58</v>
      </c>
    </row>
    <row r="2131" spans="1:40" x14ac:dyDescent="0.2">
      <c r="A2131" t="s">
        <v>48</v>
      </c>
      <c r="B2131" t="s">
        <v>10507</v>
      </c>
      <c r="C2131">
        <v>44112</v>
      </c>
      <c r="D2131" t="s">
        <v>683</v>
      </c>
      <c r="E2131" t="s">
        <v>227</v>
      </c>
      <c r="F2131" t="s">
        <v>48</v>
      </c>
      <c r="G2131" t="s">
        <v>49</v>
      </c>
      <c r="H2131" t="s">
        <v>49</v>
      </c>
      <c r="I2131" t="s">
        <v>60</v>
      </c>
      <c r="J2131" t="s">
        <v>73</v>
      </c>
      <c r="M2131" t="s">
        <v>52</v>
      </c>
      <c r="N2131" t="s">
        <v>62</v>
      </c>
      <c r="O2131" t="s">
        <v>640</v>
      </c>
      <c r="P2131" t="s">
        <v>53</v>
      </c>
      <c r="Q2131" t="s">
        <v>63</v>
      </c>
      <c r="S2131" t="s">
        <v>384</v>
      </c>
      <c r="T2131" t="s">
        <v>2474</v>
      </c>
      <c r="V2131" t="s">
        <v>3499</v>
      </c>
      <c r="W2131" t="s">
        <v>667</v>
      </c>
      <c r="X2131" t="s">
        <v>56</v>
      </c>
      <c r="Y2131" t="s">
        <v>57</v>
      </c>
      <c r="Z2131">
        <v>44108</v>
      </c>
      <c r="AD2131">
        <v>44106</v>
      </c>
      <c r="AE2131">
        <v>44106</v>
      </c>
      <c r="AF2131" t="s">
        <v>10508</v>
      </c>
      <c r="AG2131" t="s">
        <v>64</v>
      </c>
      <c r="AH2131" t="s">
        <v>10509</v>
      </c>
      <c r="AN2131" t="s">
        <v>58</v>
      </c>
    </row>
    <row r="2132" spans="1:40" x14ac:dyDescent="0.2">
      <c r="A2132" t="s">
        <v>48</v>
      </c>
      <c r="B2132" t="s">
        <v>10510</v>
      </c>
      <c r="C2132">
        <v>44112</v>
      </c>
      <c r="D2132" t="s">
        <v>46</v>
      </c>
      <c r="E2132" t="s">
        <v>69</v>
      </c>
      <c r="F2132" t="s">
        <v>48</v>
      </c>
      <c r="G2132" t="s">
        <v>49</v>
      </c>
      <c r="H2132" t="s">
        <v>49</v>
      </c>
      <c r="I2132" t="s">
        <v>60</v>
      </c>
      <c r="J2132" t="s">
        <v>73</v>
      </c>
      <c r="K2132" t="s">
        <v>10511</v>
      </c>
      <c r="L2132" t="s">
        <v>10511</v>
      </c>
      <c r="M2132" t="s">
        <v>52</v>
      </c>
      <c r="N2132" t="s">
        <v>62</v>
      </c>
      <c r="O2132" t="s">
        <v>7227</v>
      </c>
      <c r="P2132" t="s">
        <v>53</v>
      </c>
      <c r="Q2132" t="s">
        <v>63</v>
      </c>
      <c r="S2132" t="s">
        <v>10512</v>
      </c>
      <c r="W2132" t="s">
        <v>55</v>
      </c>
      <c r="X2132" t="s">
        <v>56</v>
      </c>
      <c r="Y2132" t="s">
        <v>57</v>
      </c>
      <c r="Z2132">
        <v>44108</v>
      </c>
      <c r="AD2132">
        <v>44105</v>
      </c>
      <c r="AE2132">
        <v>44105</v>
      </c>
      <c r="AG2132" t="s">
        <v>64</v>
      </c>
      <c r="AH2132" t="s">
        <v>7267</v>
      </c>
      <c r="AN2132" t="s">
        <v>58</v>
      </c>
    </row>
    <row r="2133" spans="1:40" x14ac:dyDescent="0.2">
      <c r="A2133" t="s">
        <v>48</v>
      </c>
      <c r="B2133" t="s">
        <v>10513</v>
      </c>
      <c r="C2133">
        <v>44113</v>
      </c>
      <c r="D2133" t="s">
        <v>5946</v>
      </c>
      <c r="E2133" t="s">
        <v>227</v>
      </c>
      <c r="F2133" t="s">
        <v>48</v>
      </c>
      <c r="G2133" t="s">
        <v>49</v>
      </c>
      <c r="H2133" t="s">
        <v>49</v>
      </c>
      <c r="L2133" t="s">
        <v>10514</v>
      </c>
      <c r="M2133" t="s">
        <v>52</v>
      </c>
      <c r="N2133" t="s">
        <v>230</v>
      </c>
      <c r="P2133" t="s">
        <v>53</v>
      </c>
      <c r="S2133" t="s">
        <v>3731</v>
      </c>
      <c r="W2133" t="s">
        <v>5948</v>
      </c>
      <c r="X2133" t="s">
        <v>56</v>
      </c>
      <c r="Y2133" t="s">
        <v>57</v>
      </c>
      <c r="Z2133">
        <v>44108</v>
      </c>
      <c r="AG2133" t="s">
        <v>145</v>
      </c>
      <c r="AH2133" t="s">
        <v>3550</v>
      </c>
      <c r="AJ2133" t="s">
        <v>289</v>
      </c>
      <c r="AK2133" t="s">
        <v>290</v>
      </c>
      <c r="AL2133" t="s">
        <v>291</v>
      </c>
      <c r="AM2133" t="s">
        <v>185</v>
      </c>
      <c r="AN2133" t="s">
        <v>58</v>
      </c>
    </row>
    <row r="2134" spans="1:40" x14ac:dyDescent="0.2">
      <c r="A2134" t="s">
        <v>48</v>
      </c>
      <c r="B2134" t="s">
        <v>10515</v>
      </c>
      <c r="C2134">
        <v>44114</v>
      </c>
      <c r="D2134" t="s">
        <v>5180</v>
      </c>
      <c r="E2134" t="s">
        <v>227</v>
      </c>
      <c r="F2134" t="s">
        <v>48</v>
      </c>
      <c r="G2134" t="s">
        <v>49</v>
      </c>
      <c r="H2134" t="s">
        <v>49</v>
      </c>
      <c r="I2134" t="s">
        <v>60</v>
      </c>
      <c r="J2134" t="s">
        <v>95</v>
      </c>
      <c r="M2134" t="s">
        <v>52</v>
      </c>
      <c r="N2134" t="s">
        <v>62</v>
      </c>
      <c r="P2134" t="s">
        <v>53</v>
      </c>
      <c r="Q2134" t="s">
        <v>112</v>
      </c>
      <c r="S2134" t="s">
        <v>489</v>
      </c>
      <c r="W2134" t="s">
        <v>667</v>
      </c>
      <c r="X2134" t="s">
        <v>56</v>
      </c>
      <c r="Y2134" t="s">
        <v>57</v>
      </c>
      <c r="Z2134">
        <v>44108</v>
      </c>
      <c r="AG2134" t="s">
        <v>145</v>
      </c>
      <c r="AN2134" t="s">
        <v>58</v>
      </c>
    </row>
    <row r="2135" spans="1:40" x14ac:dyDescent="0.2">
      <c r="A2135" t="s">
        <v>48</v>
      </c>
      <c r="B2135" t="s">
        <v>10516</v>
      </c>
      <c r="C2135">
        <v>44116</v>
      </c>
      <c r="D2135" t="s">
        <v>210</v>
      </c>
      <c r="E2135" t="s">
        <v>227</v>
      </c>
      <c r="F2135" t="s">
        <v>48</v>
      </c>
      <c r="G2135" t="s">
        <v>49</v>
      </c>
      <c r="I2135" t="s">
        <v>438</v>
      </c>
      <c r="L2135" t="s">
        <v>10517</v>
      </c>
      <c r="M2135" t="s">
        <v>52</v>
      </c>
      <c r="N2135" t="s">
        <v>230</v>
      </c>
      <c r="P2135" t="s">
        <v>53</v>
      </c>
      <c r="S2135" t="s">
        <v>10518</v>
      </c>
      <c r="W2135" t="s">
        <v>216</v>
      </c>
      <c r="X2135" t="s">
        <v>56</v>
      </c>
      <c r="Y2135" t="s">
        <v>57</v>
      </c>
      <c r="Z2135">
        <v>44115</v>
      </c>
      <c r="AG2135" t="s">
        <v>145</v>
      </c>
      <c r="AJ2135" t="s">
        <v>9532</v>
      </c>
      <c r="AK2135" t="s">
        <v>9533</v>
      </c>
      <c r="AL2135" t="s">
        <v>2124</v>
      </c>
      <c r="AM2135" t="s">
        <v>185</v>
      </c>
      <c r="AN2135" t="s">
        <v>58</v>
      </c>
    </row>
    <row r="2136" spans="1:40" x14ac:dyDescent="0.2">
      <c r="A2136" t="s">
        <v>48</v>
      </c>
      <c r="B2136" t="s">
        <v>10519</v>
      </c>
      <c r="C2136">
        <v>44116</v>
      </c>
      <c r="D2136" t="s">
        <v>933</v>
      </c>
      <c r="E2136" t="s">
        <v>227</v>
      </c>
      <c r="F2136" t="s">
        <v>48</v>
      </c>
      <c r="G2136" t="s">
        <v>49</v>
      </c>
      <c r="L2136" t="s">
        <v>10520</v>
      </c>
      <c r="M2136" t="s">
        <v>52</v>
      </c>
      <c r="N2136" t="s">
        <v>230</v>
      </c>
      <c r="P2136" t="s">
        <v>53</v>
      </c>
      <c r="S2136" t="s">
        <v>10521</v>
      </c>
      <c r="W2136" t="s">
        <v>940</v>
      </c>
      <c r="X2136" t="s">
        <v>56</v>
      </c>
      <c r="Y2136" t="s">
        <v>57</v>
      </c>
      <c r="Z2136">
        <v>44115</v>
      </c>
      <c r="AG2136" t="s">
        <v>145</v>
      </c>
      <c r="AJ2136" t="s">
        <v>5818</v>
      </c>
      <c r="AK2136" t="s">
        <v>5819</v>
      </c>
      <c r="AL2136" t="s">
        <v>944</v>
      </c>
      <c r="AM2136" t="s">
        <v>185</v>
      </c>
      <c r="AN2136" t="s">
        <v>58</v>
      </c>
    </row>
    <row r="2137" spans="1:40" x14ac:dyDescent="0.2">
      <c r="A2137" t="s">
        <v>48</v>
      </c>
      <c r="B2137" t="s">
        <v>10522</v>
      </c>
      <c r="C2137">
        <v>44117</v>
      </c>
      <c r="D2137" t="s">
        <v>210</v>
      </c>
      <c r="E2137" t="s">
        <v>227</v>
      </c>
      <c r="F2137" t="s">
        <v>48</v>
      </c>
      <c r="G2137" t="s">
        <v>49</v>
      </c>
      <c r="I2137" t="s">
        <v>438</v>
      </c>
      <c r="M2137" t="s">
        <v>52</v>
      </c>
      <c r="N2137" t="s">
        <v>230</v>
      </c>
      <c r="P2137" t="s">
        <v>53</v>
      </c>
      <c r="S2137" t="s">
        <v>10523</v>
      </c>
      <c r="W2137" t="s">
        <v>216</v>
      </c>
      <c r="X2137" t="s">
        <v>56</v>
      </c>
      <c r="Y2137" t="s">
        <v>57</v>
      </c>
      <c r="Z2137">
        <v>44115</v>
      </c>
      <c r="AG2137" t="s">
        <v>145</v>
      </c>
      <c r="AJ2137" t="s">
        <v>5964</v>
      </c>
      <c r="AK2137" t="s">
        <v>10524</v>
      </c>
      <c r="AL2137" t="s">
        <v>2124</v>
      </c>
      <c r="AM2137" t="s">
        <v>185</v>
      </c>
      <c r="AN2137" t="s">
        <v>58</v>
      </c>
    </row>
    <row r="2138" spans="1:40" x14ac:dyDescent="0.2">
      <c r="A2138" t="s">
        <v>48</v>
      </c>
      <c r="B2138" t="s">
        <v>10525</v>
      </c>
      <c r="C2138">
        <v>44118</v>
      </c>
      <c r="D2138" t="s">
        <v>46</v>
      </c>
      <c r="E2138" t="s">
        <v>69</v>
      </c>
      <c r="F2138" t="s">
        <v>48</v>
      </c>
      <c r="G2138" t="s">
        <v>49</v>
      </c>
      <c r="K2138" t="s">
        <v>10526</v>
      </c>
      <c r="M2138" t="s">
        <v>52</v>
      </c>
      <c r="N2138" t="s">
        <v>62</v>
      </c>
      <c r="O2138" t="s">
        <v>103</v>
      </c>
      <c r="P2138" t="s">
        <v>53</v>
      </c>
      <c r="S2138" t="s">
        <v>104</v>
      </c>
      <c r="T2138" t="s">
        <v>10527</v>
      </c>
      <c r="W2138" t="s">
        <v>55</v>
      </c>
      <c r="X2138" t="s">
        <v>56</v>
      </c>
      <c r="Y2138" t="s">
        <v>57</v>
      </c>
      <c r="Z2138">
        <v>44115</v>
      </c>
      <c r="AD2138">
        <v>44103</v>
      </c>
      <c r="AE2138">
        <v>44104</v>
      </c>
      <c r="AF2138" t="s">
        <v>10528</v>
      </c>
      <c r="AG2138" t="s">
        <v>145</v>
      </c>
      <c r="AH2138" t="s">
        <v>7159</v>
      </c>
      <c r="AN2138" t="s">
        <v>58</v>
      </c>
    </row>
    <row r="2139" spans="1:40" x14ac:dyDescent="0.2">
      <c r="A2139" t="s">
        <v>48</v>
      </c>
      <c r="B2139" t="s">
        <v>10529</v>
      </c>
      <c r="C2139">
        <v>44124</v>
      </c>
      <c r="D2139" t="s">
        <v>1715</v>
      </c>
      <c r="E2139" t="s">
        <v>169</v>
      </c>
      <c r="F2139" t="s">
        <v>48</v>
      </c>
      <c r="G2139" t="s">
        <v>49</v>
      </c>
      <c r="H2139" t="s">
        <v>49</v>
      </c>
      <c r="I2139" t="s">
        <v>60</v>
      </c>
      <c r="J2139" t="s">
        <v>170</v>
      </c>
      <c r="M2139" t="s">
        <v>52</v>
      </c>
      <c r="N2139" t="s">
        <v>230</v>
      </c>
      <c r="P2139" t="s">
        <v>53</v>
      </c>
      <c r="Q2139" t="s">
        <v>175</v>
      </c>
      <c r="S2139" t="s">
        <v>489</v>
      </c>
      <c r="W2139" t="s">
        <v>178</v>
      </c>
      <c r="X2139" t="s">
        <v>56</v>
      </c>
      <c r="Y2139" t="s">
        <v>57</v>
      </c>
      <c r="Z2139">
        <v>44122</v>
      </c>
      <c r="AG2139" t="s">
        <v>145</v>
      </c>
      <c r="AJ2139" t="s">
        <v>256</v>
      </c>
      <c r="AK2139" t="s">
        <v>257</v>
      </c>
      <c r="AL2139" t="s">
        <v>222</v>
      </c>
      <c r="AM2139" t="s">
        <v>185</v>
      </c>
      <c r="AN2139" t="s">
        <v>58</v>
      </c>
    </row>
    <row r="2140" spans="1:40" x14ac:dyDescent="0.2">
      <c r="A2140" t="s">
        <v>48</v>
      </c>
      <c r="B2140" t="s">
        <v>10530</v>
      </c>
      <c r="C2140">
        <v>44124</v>
      </c>
      <c r="D2140" t="s">
        <v>424</v>
      </c>
      <c r="E2140" t="s">
        <v>47</v>
      </c>
      <c r="F2140" t="s">
        <v>48</v>
      </c>
      <c r="G2140" t="s">
        <v>49</v>
      </c>
      <c r="H2140" t="s">
        <v>49</v>
      </c>
      <c r="I2140" t="s">
        <v>60</v>
      </c>
      <c r="J2140" t="s">
        <v>170</v>
      </c>
      <c r="M2140" t="s">
        <v>52</v>
      </c>
      <c r="N2140" t="s">
        <v>230</v>
      </c>
      <c r="P2140" t="s">
        <v>53</v>
      </c>
      <c r="Q2140" t="s">
        <v>442</v>
      </c>
      <c r="S2140" t="s">
        <v>240</v>
      </c>
      <c r="W2140" t="s">
        <v>301</v>
      </c>
      <c r="X2140" t="s">
        <v>56</v>
      </c>
      <c r="Y2140" t="s">
        <v>57</v>
      </c>
      <c r="Z2140">
        <v>44122</v>
      </c>
      <c r="AD2140">
        <v>44120</v>
      </c>
      <c r="AE2140">
        <v>44120</v>
      </c>
      <c r="AG2140" t="s">
        <v>64</v>
      </c>
      <c r="AH2140" t="s">
        <v>10531</v>
      </c>
      <c r="AJ2140" t="s">
        <v>10532</v>
      </c>
      <c r="AK2140" t="s">
        <v>10533</v>
      </c>
      <c r="AL2140" t="s">
        <v>944</v>
      </c>
      <c r="AM2140" t="s">
        <v>308</v>
      </c>
      <c r="AN2140" t="s">
        <v>58</v>
      </c>
    </row>
    <row r="2141" spans="1:40" x14ac:dyDescent="0.2">
      <c r="A2141" t="s">
        <v>48</v>
      </c>
      <c r="B2141" t="s">
        <v>10534</v>
      </c>
      <c r="C2141">
        <v>44127</v>
      </c>
      <c r="D2141" t="s">
        <v>683</v>
      </c>
      <c r="E2141" t="s">
        <v>69</v>
      </c>
      <c r="F2141" t="s">
        <v>48</v>
      </c>
      <c r="G2141" t="s">
        <v>49</v>
      </c>
      <c r="I2141" t="s">
        <v>60</v>
      </c>
      <c r="M2141" t="s">
        <v>52</v>
      </c>
      <c r="N2141" t="s">
        <v>173</v>
      </c>
      <c r="P2141" t="s">
        <v>53</v>
      </c>
      <c r="S2141" t="s">
        <v>693</v>
      </c>
      <c r="W2141" t="s">
        <v>667</v>
      </c>
      <c r="X2141" t="s">
        <v>56</v>
      </c>
      <c r="Y2141" t="s">
        <v>57</v>
      </c>
      <c r="Z2141">
        <v>44122</v>
      </c>
      <c r="AG2141" t="s">
        <v>145</v>
      </c>
      <c r="AN2141" t="s">
        <v>58</v>
      </c>
    </row>
    <row r="2142" spans="1:40" x14ac:dyDescent="0.2">
      <c r="A2142" t="s">
        <v>48</v>
      </c>
      <c r="B2142" t="s">
        <v>10535</v>
      </c>
      <c r="C2142">
        <v>44127</v>
      </c>
      <c r="D2142" t="s">
        <v>210</v>
      </c>
      <c r="E2142" t="s">
        <v>227</v>
      </c>
      <c r="F2142" t="s">
        <v>48</v>
      </c>
      <c r="G2142" t="s">
        <v>49</v>
      </c>
      <c r="H2142" t="s">
        <v>49</v>
      </c>
      <c r="I2142" t="s">
        <v>60</v>
      </c>
      <c r="J2142" t="s">
        <v>439</v>
      </c>
      <c r="M2142" t="s">
        <v>52</v>
      </c>
      <c r="N2142" t="s">
        <v>230</v>
      </c>
      <c r="P2142" t="s">
        <v>53</v>
      </c>
      <c r="Q2142" t="s">
        <v>324</v>
      </c>
      <c r="S2142" t="s">
        <v>197</v>
      </c>
      <c r="W2142" t="s">
        <v>216</v>
      </c>
      <c r="X2142" t="s">
        <v>56</v>
      </c>
      <c r="Y2142" t="s">
        <v>57</v>
      </c>
      <c r="Z2142">
        <v>44122</v>
      </c>
      <c r="AG2142" t="s">
        <v>145</v>
      </c>
      <c r="AH2142" t="s">
        <v>2657</v>
      </c>
      <c r="AJ2142" t="s">
        <v>10536</v>
      </c>
      <c r="AK2142" t="s">
        <v>10537</v>
      </c>
      <c r="AL2142" t="s">
        <v>1056</v>
      </c>
      <c r="AM2142" t="s">
        <v>185</v>
      </c>
      <c r="AN2142" t="s">
        <v>58</v>
      </c>
    </row>
    <row r="2143" spans="1:40" x14ac:dyDescent="0.2">
      <c r="A2143" t="s">
        <v>48</v>
      </c>
      <c r="B2143" t="s">
        <v>10538</v>
      </c>
      <c r="C2143">
        <v>44129</v>
      </c>
      <c r="D2143" t="s">
        <v>689</v>
      </c>
      <c r="E2143" t="s">
        <v>227</v>
      </c>
      <c r="F2143" t="s">
        <v>48</v>
      </c>
      <c r="G2143" t="s">
        <v>49</v>
      </c>
      <c r="H2143" t="s">
        <v>49</v>
      </c>
      <c r="I2143" t="s">
        <v>60</v>
      </c>
      <c r="L2143" t="s">
        <v>10539</v>
      </c>
      <c r="M2143" t="s">
        <v>52</v>
      </c>
      <c r="P2143" t="s">
        <v>53</v>
      </c>
      <c r="Q2143" t="s">
        <v>262</v>
      </c>
      <c r="S2143" t="s">
        <v>740</v>
      </c>
      <c r="W2143" t="s">
        <v>178</v>
      </c>
      <c r="X2143" t="s">
        <v>56</v>
      </c>
      <c r="Y2143" t="s">
        <v>57</v>
      </c>
      <c r="Z2143">
        <v>44129</v>
      </c>
      <c r="AG2143" t="s">
        <v>145</v>
      </c>
      <c r="AN2143" t="s">
        <v>58</v>
      </c>
    </row>
    <row r="2144" spans="1:40" x14ac:dyDescent="0.2">
      <c r="A2144" t="s">
        <v>48</v>
      </c>
      <c r="B2144" t="s">
        <v>10540</v>
      </c>
      <c r="C2144">
        <v>44130</v>
      </c>
      <c r="D2144" t="s">
        <v>5180</v>
      </c>
      <c r="E2144" t="s">
        <v>69</v>
      </c>
      <c r="F2144" t="s">
        <v>664</v>
      </c>
      <c r="G2144" t="s">
        <v>49</v>
      </c>
      <c r="H2144" t="s">
        <v>49</v>
      </c>
      <c r="I2144" t="s">
        <v>60</v>
      </c>
      <c r="J2144" t="s">
        <v>73</v>
      </c>
      <c r="M2144" t="s">
        <v>52</v>
      </c>
      <c r="N2144" t="s">
        <v>62</v>
      </c>
      <c r="O2144" t="s">
        <v>640</v>
      </c>
      <c r="P2144" t="s">
        <v>53</v>
      </c>
      <c r="Q2144" t="s">
        <v>63</v>
      </c>
      <c r="S2144" t="s">
        <v>10541</v>
      </c>
      <c r="W2144" t="s">
        <v>667</v>
      </c>
      <c r="X2144" t="s">
        <v>56</v>
      </c>
      <c r="Y2144" t="s">
        <v>57</v>
      </c>
      <c r="Z2144">
        <v>44129</v>
      </c>
      <c r="AD2144">
        <v>44124</v>
      </c>
      <c r="AE2144">
        <v>44128</v>
      </c>
      <c r="AF2144" t="s">
        <v>2710</v>
      </c>
      <c r="AG2144" t="s">
        <v>64</v>
      </c>
      <c r="AH2144" t="s">
        <v>10542</v>
      </c>
      <c r="AN2144" t="s">
        <v>58</v>
      </c>
    </row>
    <row r="2145" spans="1:42" x14ac:dyDescent="0.2">
      <c r="A2145" t="s">
        <v>48</v>
      </c>
      <c r="B2145" t="s">
        <v>10543</v>
      </c>
      <c r="C2145">
        <v>44130</v>
      </c>
      <c r="D2145" t="s">
        <v>683</v>
      </c>
      <c r="E2145" t="s">
        <v>47</v>
      </c>
      <c r="F2145" t="s">
        <v>48</v>
      </c>
      <c r="G2145" t="s">
        <v>49</v>
      </c>
      <c r="H2145" t="s">
        <v>49</v>
      </c>
      <c r="I2145" t="s">
        <v>60</v>
      </c>
      <c r="J2145" t="s">
        <v>73</v>
      </c>
      <c r="M2145" t="s">
        <v>52</v>
      </c>
      <c r="O2145" t="s">
        <v>10544</v>
      </c>
      <c r="P2145" t="s">
        <v>53</v>
      </c>
      <c r="Q2145" t="s">
        <v>63</v>
      </c>
      <c r="S2145" t="s">
        <v>384</v>
      </c>
      <c r="T2145" t="s">
        <v>2474</v>
      </c>
      <c r="W2145" t="s">
        <v>667</v>
      </c>
      <c r="X2145" t="s">
        <v>56</v>
      </c>
      <c r="Y2145" t="s">
        <v>57</v>
      </c>
      <c r="Z2145">
        <v>44129</v>
      </c>
      <c r="AD2145">
        <v>44123</v>
      </c>
      <c r="AE2145">
        <v>44123</v>
      </c>
      <c r="AF2145" t="s">
        <v>3787</v>
      </c>
      <c r="AG2145" t="s">
        <v>64</v>
      </c>
      <c r="AH2145" t="s">
        <v>2131</v>
      </c>
      <c r="AN2145" t="s">
        <v>58</v>
      </c>
    </row>
    <row r="2146" spans="1:42" x14ac:dyDescent="0.2">
      <c r="A2146" t="s">
        <v>48</v>
      </c>
      <c r="B2146" t="s">
        <v>10545</v>
      </c>
      <c r="C2146">
        <v>44130</v>
      </c>
      <c r="D2146" t="s">
        <v>410</v>
      </c>
      <c r="E2146" t="s">
        <v>69</v>
      </c>
      <c r="F2146" t="s">
        <v>48</v>
      </c>
      <c r="G2146" t="s">
        <v>49</v>
      </c>
      <c r="H2146" t="s">
        <v>49</v>
      </c>
      <c r="I2146" t="s">
        <v>438</v>
      </c>
      <c r="J2146" t="s">
        <v>439</v>
      </c>
      <c r="M2146" t="s">
        <v>52</v>
      </c>
      <c r="N2146" t="s">
        <v>173</v>
      </c>
      <c r="P2146" t="s">
        <v>53</v>
      </c>
      <c r="Q2146" t="s">
        <v>63</v>
      </c>
      <c r="S2146" t="s">
        <v>10546</v>
      </c>
      <c r="W2146" t="s">
        <v>414</v>
      </c>
      <c r="X2146" t="s">
        <v>56</v>
      </c>
      <c r="Y2146" t="s">
        <v>57</v>
      </c>
      <c r="Z2146">
        <v>44129</v>
      </c>
      <c r="AG2146" t="s">
        <v>145</v>
      </c>
      <c r="AN2146" t="s">
        <v>58</v>
      </c>
    </row>
    <row r="2147" spans="1:42" x14ac:dyDescent="0.2">
      <c r="A2147" t="s">
        <v>48</v>
      </c>
      <c r="B2147" t="s">
        <v>10547</v>
      </c>
      <c r="C2147">
        <v>44131</v>
      </c>
      <c r="D2147" t="s">
        <v>68</v>
      </c>
      <c r="E2147" t="s">
        <v>47</v>
      </c>
      <c r="F2147" t="s">
        <v>72</v>
      </c>
      <c r="G2147" t="s">
        <v>49</v>
      </c>
      <c r="I2147" t="s">
        <v>60</v>
      </c>
      <c r="J2147" t="s">
        <v>95</v>
      </c>
      <c r="K2147" t="s">
        <v>4109</v>
      </c>
      <c r="L2147" t="s">
        <v>10548</v>
      </c>
      <c r="M2147" t="s">
        <v>52</v>
      </c>
      <c r="N2147" t="s">
        <v>62</v>
      </c>
      <c r="P2147" t="s">
        <v>53</v>
      </c>
      <c r="Q2147" t="s">
        <v>112</v>
      </c>
      <c r="S2147" t="s">
        <v>1758</v>
      </c>
      <c r="T2147" t="s">
        <v>105</v>
      </c>
      <c r="V2147" t="s">
        <v>3846</v>
      </c>
      <c r="W2147" t="s">
        <v>55</v>
      </c>
      <c r="X2147" t="s">
        <v>56</v>
      </c>
      <c r="Y2147" t="s">
        <v>57</v>
      </c>
      <c r="Z2147">
        <v>44129</v>
      </c>
      <c r="AA2147" t="s">
        <v>2806</v>
      </c>
      <c r="AC2147">
        <v>44036</v>
      </c>
      <c r="AG2147" t="s">
        <v>145</v>
      </c>
      <c r="AH2147" t="s">
        <v>10549</v>
      </c>
      <c r="AN2147" t="s">
        <v>58</v>
      </c>
      <c r="AO2147" t="s">
        <v>4153</v>
      </c>
      <c r="AP2147" t="s">
        <v>84</v>
      </c>
    </row>
    <row r="2148" spans="1:42" x14ac:dyDescent="0.2">
      <c r="A2148" t="s">
        <v>48</v>
      </c>
      <c r="B2148" t="s">
        <v>10550</v>
      </c>
      <c r="C2148">
        <v>44131</v>
      </c>
      <c r="D2148" t="s">
        <v>46</v>
      </c>
      <c r="E2148" t="s">
        <v>47</v>
      </c>
      <c r="F2148" t="s">
        <v>48</v>
      </c>
      <c r="G2148" t="s">
        <v>49</v>
      </c>
      <c r="M2148" t="s">
        <v>52</v>
      </c>
      <c r="N2148" t="s">
        <v>62</v>
      </c>
      <c r="P2148" t="s">
        <v>53</v>
      </c>
      <c r="S2148" t="s">
        <v>1758</v>
      </c>
      <c r="W2148" t="s">
        <v>55</v>
      </c>
      <c r="X2148" t="s">
        <v>56</v>
      </c>
      <c r="Y2148" t="s">
        <v>57</v>
      </c>
      <c r="Z2148">
        <v>44129</v>
      </c>
      <c r="AG2148" t="s">
        <v>145</v>
      </c>
      <c r="AH2148" t="s">
        <v>7159</v>
      </c>
      <c r="AN2148" t="s">
        <v>58</v>
      </c>
    </row>
    <row r="2149" spans="1:42" x14ac:dyDescent="0.2">
      <c r="A2149" t="s">
        <v>48</v>
      </c>
      <c r="B2149" t="s">
        <v>10551</v>
      </c>
      <c r="C2149">
        <v>44132</v>
      </c>
      <c r="D2149" t="s">
        <v>697</v>
      </c>
      <c r="E2149" t="s">
        <v>169</v>
      </c>
      <c r="F2149" t="s">
        <v>48</v>
      </c>
      <c r="G2149" t="s">
        <v>49</v>
      </c>
      <c r="H2149" t="s">
        <v>49</v>
      </c>
      <c r="I2149" t="s">
        <v>60</v>
      </c>
      <c r="M2149" t="s">
        <v>52</v>
      </c>
      <c r="N2149" t="s">
        <v>62</v>
      </c>
      <c r="P2149" t="s">
        <v>53</v>
      </c>
      <c r="S2149" t="s">
        <v>10552</v>
      </c>
      <c r="W2149" t="s">
        <v>595</v>
      </c>
      <c r="X2149" t="s">
        <v>56</v>
      </c>
      <c r="Y2149" t="s">
        <v>57</v>
      </c>
      <c r="Z2149">
        <v>44129</v>
      </c>
      <c r="AG2149" t="s">
        <v>145</v>
      </c>
      <c r="AN2149" t="s">
        <v>58</v>
      </c>
    </row>
    <row r="2150" spans="1:42" x14ac:dyDescent="0.2">
      <c r="A2150" t="s">
        <v>48</v>
      </c>
      <c r="B2150" t="s">
        <v>10553</v>
      </c>
      <c r="C2150">
        <v>44132</v>
      </c>
      <c r="D2150" t="s">
        <v>10554</v>
      </c>
      <c r="E2150" t="s">
        <v>227</v>
      </c>
      <c r="F2150" t="s">
        <v>48</v>
      </c>
      <c r="G2150" t="s">
        <v>49</v>
      </c>
      <c r="H2150" t="s">
        <v>49</v>
      </c>
      <c r="I2150" t="s">
        <v>60</v>
      </c>
      <c r="J2150" t="s">
        <v>170</v>
      </c>
      <c r="L2150" t="s">
        <v>10555</v>
      </c>
      <c r="M2150" t="s">
        <v>52</v>
      </c>
      <c r="N2150" t="s">
        <v>230</v>
      </c>
      <c r="P2150" t="s">
        <v>53</v>
      </c>
      <c r="Q2150" t="s">
        <v>63</v>
      </c>
      <c r="S2150" t="s">
        <v>489</v>
      </c>
      <c r="W2150" t="s">
        <v>894</v>
      </c>
      <c r="X2150" t="s">
        <v>56</v>
      </c>
      <c r="Y2150" t="s">
        <v>57</v>
      </c>
      <c r="Z2150">
        <v>44129</v>
      </c>
      <c r="AG2150" t="s">
        <v>145</v>
      </c>
      <c r="AJ2150" t="s">
        <v>2658</v>
      </c>
      <c r="AK2150" t="s">
        <v>2754</v>
      </c>
      <c r="AL2150" t="s">
        <v>1069</v>
      </c>
      <c r="AM2150" t="s">
        <v>317</v>
      </c>
      <c r="AN2150" t="s">
        <v>58</v>
      </c>
    </row>
    <row r="2151" spans="1:42" x14ac:dyDescent="0.2">
      <c r="A2151" t="s">
        <v>48</v>
      </c>
      <c r="B2151" t="s">
        <v>10556</v>
      </c>
      <c r="C2151">
        <v>44133</v>
      </c>
      <c r="D2151" t="s">
        <v>46</v>
      </c>
      <c r="E2151" t="s">
        <v>47</v>
      </c>
      <c r="F2151" t="s">
        <v>48</v>
      </c>
      <c r="G2151" t="s">
        <v>49</v>
      </c>
      <c r="H2151" t="s">
        <v>49</v>
      </c>
      <c r="I2151" t="s">
        <v>532</v>
      </c>
      <c r="J2151" t="s">
        <v>6432</v>
      </c>
      <c r="K2151" t="s">
        <v>10557</v>
      </c>
      <c r="M2151" t="s">
        <v>52</v>
      </c>
      <c r="N2151" t="s">
        <v>62</v>
      </c>
      <c r="O2151" t="s">
        <v>8832</v>
      </c>
      <c r="P2151" t="s">
        <v>53</v>
      </c>
      <c r="Q2151" t="s">
        <v>128</v>
      </c>
      <c r="S2151" t="s">
        <v>7272</v>
      </c>
      <c r="W2151" t="s">
        <v>55</v>
      </c>
      <c r="X2151" t="s">
        <v>56</v>
      </c>
      <c r="Y2151" t="s">
        <v>57</v>
      </c>
      <c r="Z2151">
        <v>44129</v>
      </c>
      <c r="AD2151">
        <v>44127</v>
      </c>
      <c r="AE2151">
        <v>44127</v>
      </c>
      <c r="AF2151" t="s">
        <v>10558</v>
      </c>
      <c r="AG2151" t="s">
        <v>64</v>
      </c>
      <c r="AH2151" t="s">
        <v>10559</v>
      </c>
      <c r="AN2151" t="s">
        <v>58</v>
      </c>
    </row>
    <row r="2152" spans="1:42" x14ac:dyDescent="0.2">
      <c r="A2152" t="s">
        <v>48</v>
      </c>
      <c r="B2152" t="s">
        <v>10560</v>
      </c>
      <c r="C2152">
        <v>44134</v>
      </c>
      <c r="D2152" t="s">
        <v>46</v>
      </c>
      <c r="E2152" t="s">
        <v>47</v>
      </c>
      <c r="F2152" t="s">
        <v>48</v>
      </c>
      <c r="G2152" t="s">
        <v>49</v>
      </c>
      <c r="M2152" t="s">
        <v>52</v>
      </c>
      <c r="N2152" t="s">
        <v>62</v>
      </c>
      <c r="P2152" t="s">
        <v>53</v>
      </c>
      <c r="S2152" t="s">
        <v>1758</v>
      </c>
      <c r="W2152" t="s">
        <v>55</v>
      </c>
      <c r="X2152" t="s">
        <v>56</v>
      </c>
      <c r="Y2152" t="s">
        <v>57</v>
      </c>
      <c r="Z2152">
        <v>44129</v>
      </c>
      <c r="AG2152" t="s">
        <v>145</v>
      </c>
      <c r="AH2152" t="s">
        <v>7159</v>
      </c>
      <c r="AN2152" t="s">
        <v>58</v>
      </c>
    </row>
    <row r="2153" spans="1:42" x14ac:dyDescent="0.2">
      <c r="A2153" t="s">
        <v>48</v>
      </c>
      <c r="B2153" t="s">
        <v>10561</v>
      </c>
      <c r="C2153">
        <v>44134</v>
      </c>
      <c r="D2153" t="s">
        <v>68</v>
      </c>
      <c r="E2153" t="s">
        <v>47</v>
      </c>
      <c r="F2153" t="s">
        <v>48</v>
      </c>
      <c r="G2153" t="s">
        <v>49</v>
      </c>
      <c r="M2153" t="s">
        <v>52</v>
      </c>
      <c r="N2153" t="s">
        <v>62</v>
      </c>
      <c r="P2153" t="s">
        <v>53</v>
      </c>
      <c r="S2153" t="s">
        <v>2223</v>
      </c>
      <c r="W2153" t="s">
        <v>55</v>
      </c>
      <c r="X2153" t="s">
        <v>56</v>
      </c>
      <c r="Y2153" t="s">
        <v>57</v>
      </c>
      <c r="Z2153">
        <v>44129</v>
      </c>
      <c r="AG2153" t="s">
        <v>145</v>
      </c>
      <c r="AH2153" t="s">
        <v>7159</v>
      </c>
      <c r="AN2153" t="s">
        <v>58</v>
      </c>
    </row>
    <row r="2154" spans="1:42" x14ac:dyDescent="0.2">
      <c r="A2154" t="s">
        <v>48</v>
      </c>
      <c r="B2154" t="s">
        <v>10562</v>
      </c>
      <c r="C2154">
        <v>44139</v>
      </c>
      <c r="D2154" t="s">
        <v>168</v>
      </c>
      <c r="E2154" t="s">
        <v>227</v>
      </c>
      <c r="F2154" t="s">
        <v>48</v>
      </c>
      <c r="G2154" t="s">
        <v>49</v>
      </c>
      <c r="H2154" t="s">
        <v>49</v>
      </c>
      <c r="I2154" t="s">
        <v>60</v>
      </c>
      <c r="J2154" t="s">
        <v>170</v>
      </c>
      <c r="L2154" t="s">
        <v>10128</v>
      </c>
      <c r="M2154" t="s">
        <v>52</v>
      </c>
      <c r="N2154" t="s">
        <v>230</v>
      </c>
      <c r="P2154" t="s">
        <v>53</v>
      </c>
      <c r="Q2154" t="s">
        <v>175</v>
      </c>
      <c r="S2154" t="s">
        <v>489</v>
      </c>
      <c r="W2154" t="s">
        <v>178</v>
      </c>
      <c r="X2154" t="s">
        <v>56</v>
      </c>
      <c r="Y2154" t="s">
        <v>57</v>
      </c>
      <c r="Z2154">
        <v>44136</v>
      </c>
      <c r="AG2154" t="s">
        <v>145</v>
      </c>
      <c r="AJ2154" t="s">
        <v>3685</v>
      </c>
      <c r="AK2154" t="s">
        <v>3686</v>
      </c>
      <c r="AL2154" t="s">
        <v>468</v>
      </c>
      <c r="AM2154" t="s">
        <v>185</v>
      </c>
      <c r="AN2154" t="s">
        <v>58</v>
      </c>
    </row>
    <row r="2155" spans="1:42" x14ac:dyDescent="0.2">
      <c r="A2155" t="s">
        <v>48</v>
      </c>
      <c r="B2155" t="s">
        <v>10563</v>
      </c>
      <c r="C2155">
        <v>44139</v>
      </c>
      <c r="D2155" t="s">
        <v>168</v>
      </c>
      <c r="E2155" t="s">
        <v>2113</v>
      </c>
      <c r="F2155" t="s">
        <v>48</v>
      </c>
      <c r="G2155" t="s">
        <v>49</v>
      </c>
      <c r="M2155" t="s">
        <v>52</v>
      </c>
      <c r="P2155" t="s">
        <v>53</v>
      </c>
      <c r="S2155" t="s">
        <v>10564</v>
      </c>
      <c r="W2155" t="s">
        <v>178</v>
      </c>
      <c r="X2155" t="s">
        <v>56</v>
      </c>
      <c r="Y2155" t="s">
        <v>57</v>
      </c>
      <c r="Z2155">
        <v>44136</v>
      </c>
      <c r="AN2155" t="s">
        <v>58</v>
      </c>
    </row>
    <row r="2156" spans="1:42" x14ac:dyDescent="0.2">
      <c r="A2156" t="s">
        <v>48</v>
      </c>
      <c r="B2156" t="s">
        <v>10565</v>
      </c>
      <c r="C2156">
        <v>44139</v>
      </c>
      <c r="D2156" t="s">
        <v>424</v>
      </c>
      <c r="E2156" t="s">
        <v>2113</v>
      </c>
      <c r="F2156" t="s">
        <v>48</v>
      </c>
      <c r="G2156" t="s">
        <v>49</v>
      </c>
      <c r="I2156" t="s">
        <v>438</v>
      </c>
      <c r="M2156" t="s">
        <v>52</v>
      </c>
      <c r="P2156" t="s">
        <v>53</v>
      </c>
      <c r="S2156" t="s">
        <v>10566</v>
      </c>
      <c r="W2156" t="s">
        <v>301</v>
      </c>
      <c r="X2156" t="s">
        <v>56</v>
      </c>
      <c r="Y2156" t="s">
        <v>57</v>
      </c>
      <c r="Z2156">
        <v>44136</v>
      </c>
      <c r="AN2156" t="s">
        <v>58</v>
      </c>
    </row>
    <row r="2157" spans="1:42" x14ac:dyDescent="0.2">
      <c r="A2157" t="s">
        <v>48</v>
      </c>
      <c r="B2157" t="s">
        <v>10567</v>
      </c>
      <c r="C2157">
        <v>44140</v>
      </c>
      <c r="D2157" t="s">
        <v>10445</v>
      </c>
      <c r="E2157" t="s">
        <v>227</v>
      </c>
      <c r="F2157" t="s">
        <v>48</v>
      </c>
      <c r="G2157" t="s">
        <v>49</v>
      </c>
      <c r="H2157" t="s">
        <v>49</v>
      </c>
      <c r="I2157" t="s">
        <v>60</v>
      </c>
      <c r="L2157" t="s">
        <v>10568</v>
      </c>
      <c r="M2157" t="s">
        <v>52</v>
      </c>
      <c r="N2157" t="s">
        <v>230</v>
      </c>
      <c r="P2157" t="s">
        <v>53</v>
      </c>
      <c r="Q2157" t="s">
        <v>63</v>
      </c>
      <c r="S2157" t="s">
        <v>336</v>
      </c>
      <c r="W2157" t="s">
        <v>654</v>
      </c>
      <c r="X2157" t="s">
        <v>56</v>
      </c>
      <c r="Y2157" t="s">
        <v>57</v>
      </c>
      <c r="Z2157">
        <v>44136</v>
      </c>
      <c r="AG2157" t="s">
        <v>145</v>
      </c>
      <c r="AJ2157" t="s">
        <v>1960</v>
      </c>
      <c r="AK2157" t="s">
        <v>1961</v>
      </c>
      <c r="AL2157" t="s">
        <v>842</v>
      </c>
      <c r="AM2157" t="s">
        <v>185</v>
      </c>
      <c r="AN2157" t="s">
        <v>58</v>
      </c>
    </row>
    <row r="2158" spans="1:42" x14ac:dyDescent="0.2">
      <c r="A2158" t="s">
        <v>48</v>
      </c>
      <c r="B2158" t="s">
        <v>10569</v>
      </c>
      <c r="C2158">
        <v>44141</v>
      </c>
      <c r="D2158" t="s">
        <v>683</v>
      </c>
      <c r="E2158" t="s">
        <v>69</v>
      </c>
      <c r="F2158" t="s">
        <v>48</v>
      </c>
      <c r="G2158" t="s">
        <v>49</v>
      </c>
      <c r="H2158" t="s">
        <v>49</v>
      </c>
      <c r="I2158" t="s">
        <v>60</v>
      </c>
      <c r="J2158" t="s">
        <v>3406</v>
      </c>
      <c r="M2158" t="s">
        <v>52</v>
      </c>
      <c r="N2158" t="s">
        <v>62</v>
      </c>
      <c r="O2158" t="s">
        <v>640</v>
      </c>
      <c r="P2158" t="s">
        <v>53</v>
      </c>
      <c r="Q2158" t="s">
        <v>1175</v>
      </c>
      <c r="S2158" t="s">
        <v>10570</v>
      </c>
      <c r="W2158" t="s">
        <v>667</v>
      </c>
      <c r="X2158" t="s">
        <v>56</v>
      </c>
      <c r="Y2158" t="s">
        <v>57</v>
      </c>
      <c r="Z2158">
        <v>44136</v>
      </c>
      <c r="AD2158">
        <v>44141</v>
      </c>
      <c r="AE2158">
        <v>44141</v>
      </c>
      <c r="AG2158" t="s">
        <v>145</v>
      </c>
      <c r="AN2158" t="s">
        <v>58</v>
      </c>
    </row>
    <row r="2159" spans="1:42" x14ac:dyDescent="0.2">
      <c r="A2159" t="s">
        <v>48</v>
      </c>
      <c r="B2159" t="s">
        <v>10571</v>
      </c>
      <c r="C2159">
        <v>44144</v>
      </c>
      <c r="D2159" t="s">
        <v>68</v>
      </c>
      <c r="E2159" t="s">
        <v>69</v>
      </c>
      <c r="F2159" t="s">
        <v>48</v>
      </c>
      <c r="G2159" t="s">
        <v>49</v>
      </c>
      <c r="H2159" t="s">
        <v>49</v>
      </c>
      <c r="I2159" t="s">
        <v>60</v>
      </c>
      <c r="J2159" t="s">
        <v>73</v>
      </c>
      <c r="M2159" t="s">
        <v>52</v>
      </c>
      <c r="N2159" t="s">
        <v>62</v>
      </c>
      <c r="O2159" t="s">
        <v>2222</v>
      </c>
      <c r="P2159" t="s">
        <v>53</v>
      </c>
      <c r="Q2159" t="s">
        <v>63</v>
      </c>
      <c r="S2159" t="s">
        <v>10572</v>
      </c>
      <c r="W2159" t="s">
        <v>55</v>
      </c>
      <c r="X2159" t="s">
        <v>56</v>
      </c>
      <c r="Y2159" t="s">
        <v>57</v>
      </c>
      <c r="Z2159">
        <v>44143</v>
      </c>
      <c r="AD2159">
        <v>44104</v>
      </c>
      <c r="AE2159">
        <v>44135</v>
      </c>
      <c r="AF2159" t="s">
        <v>10573</v>
      </c>
      <c r="AG2159" t="s">
        <v>64</v>
      </c>
      <c r="AH2159" t="s">
        <v>10574</v>
      </c>
      <c r="AN2159" t="s">
        <v>58</v>
      </c>
    </row>
    <row r="2160" spans="1:42" x14ac:dyDescent="0.2">
      <c r="A2160" t="s">
        <v>48</v>
      </c>
      <c r="B2160" t="s">
        <v>10575</v>
      </c>
      <c r="C2160">
        <v>44144</v>
      </c>
      <c r="D2160" t="s">
        <v>1354</v>
      </c>
      <c r="E2160" t="s">
        <v>227</v>
      </c>
      <c r="F2160" t="s">
        <v>48</v>
      </c>
      <c r="G2160" t="s">
        <v>49</v>
      </c>
      <c r="I2160" t="s">
        <v>60</v>
      </c>
      <c r="J2160" t="s">
        <v>170</v>
      </c>
      <c r="L2160" t="s">
        <v>10576</v>
      </c>
      <c r="M2160" t="s">
        <v>52</v>
      </c>
      <c r="N2160" t="s">
        <v>230</v>
      </c>
      <c r="P2160" t="s">
        <v>53</v>
      </c>
      <c r="S2160" t="s">
        <v>231</v>
      </c>
      <c r="W2160" t="s">
        <v>894</v>
      </c>
      <c r="X2160" t="s">
        <v>56</v>
      </c>
      <c r="Y2160" t="s">
        <v>57</v>
      </c>
      <c r="Z2160">
        <v>44143</v>
      </c>
      <c r="AG2160" t="s">
        <v>145</v>
      </c>
      <c r="AJ2160" t="s">
        <v>4197</v>
      </c>
      <c r="AK2160" t="s">
        <v>4198</v>
      </c>
      <c r="AL2160" t="s">
        <v>1069</v>
      </c>
      <c r="AM2160" t="s">
        <v>185</v>
      </c>
      <c r="AN2160" t="s">
        <v>58</v>
      </c>
    </row>
    <row r="2161" spans="1:44" x14ac:dyDescent="0.2">
      <c r="A2161" t="s">
        <v>48</v>
      </c>
      <c r="B2161" t="s">
        <v>10577</v>
      </c>
      <c r="C2161">
        <v>44145</v>
      </c>
      <c r="D2161" t="s">
        <v>210</v>
      </c>
      <c r="E2161" t="s">
        <v>227</v>
      </c>
      <c r="F2161" t="s">
        <v>48</v>
      </c>
      <c r="G2161" t="s">
        <v>49</v>
      </c>
      <c r="I2161" t="s">
        <v>60</v>
      </c>
      <c r="M2161" t="s">
        <v>52</v>
      </c>
      <c r="N2161" t="s">
        <v>230</v>
      </c>
      <c r="P2161" t="s">
        <v>53</v>
      </c>
      <c r="S2161" t="s">
        <v>231</v>
      </c>
      <c r="W2161" t="s">
        <v>216</v>
      </c>
      <c r="X2161" t="s">
        <v>56</v>
      </c>
      <c r="Y2161" t="s">
        <v>57</v>
      </c>
      <c r="Z2161">
        <v>44143</v>
      </c>
      <c r="AG2161" t="s">
        <v>145</v>
      </c>
      <c r="AJ2161" t="s">
        <v>256</v>
      </c>
      <c r="AK2161" t="s">
        <v>257</v>
      </c>
      <c r="AL2161" t="s">
        <v>222</v>
      </c>
      <c r="AM2161" t="s">
        <v>185</v>
      </c>
      <c r="AN2161" t="s">
        <v>58</v>
      </c>
    </row>
    <row r="2162" spans="1:44" x14ac:dyDescent="0.2">
      <c r="A2162" t="s">
        <v>48</v>
      </c>
      <c r="B2162" t="s">
        <v>10578</v>
      </c>
      <c r="C2162">
        <v>44145</v>
      </c>
      <c r="D2162" t="s">
        <v>4335</v>
      </c>
      <c r="E2162" t="s">
        <v>69</v>
      </c>
      <c r="F2162" t="s">
        <v>48</v>
      </c>
      <c r="G2162" t="s">
        <v>49</v>
      </c>
      <c r="H2162" t="s">
        <v>49</v>
      </c>
      <c r="I2162" t="s">
        <v>60</v>
      </c>
      <c r="M2162" t="s">
        <v>52</v>
      </c>
      <c r="N2162" t="s">
        <v>62</v>
      </c>
      <c r="P2162" t="s">
        <v>53</v>
      </c>
      <c r="S2162" t="s">
        <v>10579</v>
      </c>
      <c r="W2162" t="s">
        <v>3580</v>
      </c>
      <c r="X2162" t="s">
        <v>56</v>
      </c>
      <c r="Y2162" t="s">
        <v>57</v>
      </c>
      <c r="Z2162">
        <v>44143</v>
      </c>
      <c r="AG2162" t="s">
        <v>145</v>
      </c>
      <c r="AN2162" t="s">
        <v>58</v>
      </c>
    </row>
    <row r="2163" spans="1:44" x14ac:dyDescent="0.2">
      <c r="A2163" t="s">
        <v>48</v>
      </c>
      <c r="B2163" t="s">
        <v>10580</v>
      </c>
      <c r="C2163">
        <v>44145</v>
      </c>
      <c r="D2163" t="s">
        <v>4335</v>
      </c>
      <c r="E2163" t="s">
        <v>69</v>
      </c>
      <c r="F2163" t="s">
        <v>48</v>
      </c>
      <c r="G2163" t="s">
        <v>49</v>
      </c>
      <c r="H2163" t="s">
        <v>49</v>
      </c>
      <c r="I2163" t="s">
        <v>60</v>
      </c>
      <c r="L2163" t="s">
        <v>10581</v>
      </c>
      <c r="M2163" t="s">
        <v>52</v>
      </c>
      <c r="N2163" t="s">
        <v>62</v>
      </c>
      <c r="P2163" t="s">
        <v>53</v>
      </c>
      <c r="S2163" t="s">
        <v>740</v>
      </c>
      <c r="W2163" t="s">
        <v>3580</v>
      </c>
      <c r="X2163" t="s">
        <v>56</v>
      </c>
      <c r="Y2163" t="s">
        <v>57</v>
      </c>
      <c r="Z2163">
        <v>44143</v>
      </c>
      <c r="AG2163" t="s">
        <v>145</v>
      </c>
      <c r="AN2163" t="s">
        <v>58</v>
      </c>
      <c r="AR2163" t="s">
        <v>4529</v>
      </c>
    </row>
    <row r="2164" spans="1:44" x14ac:dyDescent="0.2">
      <c r="A2164" t="s">
        <v>48</v>
      </c>
      <c r="B2164" t="s">
        <v>10582</v>
      </c>
      <c r="C2164">
        <v>44146</v>
      </c>
      <c r="D2164" t="s">
        <v>168</v>
      </c>
      <c r="E2164" t="s">
        <v>2113</v>
      </c>
      <c r="F2164" t="s">
        <v>48</v>
      </c>
      <c r="G2164" t="s">
        <v>49</v>
      </c>
      <c r="M2164" t="s">
        <v>52</v>
      </c>
      <c r="P2164" t="s">
        <v>53</v>
      </c>
      <c r="Q2164" t="s">
        <v>63</v>
      </c>
      <c r="S2164" t="s">
        <v>10583</v>
      </c>
      <c r="W2164" t="s">
        <v>178</v>
      </c>
      <c r="X2164" t="s">
        <v>56</v>
      </c>
      <c r="Y2164" t="s">
        <v>57</v>
      </c>
      <c r="Z2164">
        <v>44143</v>
      </c>
      <c r="AN2164" t="s">
        <v>58</v>
      </c>
    </row>
    <row r="2165" spans="1:44" x14ac:dyDescent="0.2">
      <c r="A2165" t="s">
        <v>48</v>
      </c>
      <c r="B2165" t="s">
        <v>10584</v>
      </c>
      <c r="C2165">
        <v>44147</v>
      </c>
      <c r="D2165" t="s">
        <v>46</v>
      </c>
      <c r="E2165" t="s">
        <v>69</v>
      </c>
      <c r="F2165" t="s">
        <v>48</v>
      </c>
      <c r="G2165" t="s">
        <v>49</v>
      </c>
      <c r="I2165" t="s">
        <v>60</v>
      </c>
      <c r="J2165" t="s">
        <v>95</v>
      </c>
      <c r="K2165" t="s">
        <v>10585</v>
      </c>
      <c r="L2165" t="s">
        <v>10585</v>
      </c>
      <c r="M2165" t="s">
        <v>52</v>
      </c>
      <c r="N2165" t="s">
        <v>62</v>
      </c>
      <c r="O2165" t="s">
        <v>103</v>
      </c>
      <c r="P2165" t="s">
        <v>53</v>
      </c>
      <c r="Q2165" t="s">
        <v>324</v>
      </c>
      <c r="S2165" t="s">
        <v>1758</v>
      </c>
      <c r="T2165" t="s">
        <v>3121</v>
      </c>
      <c r="V2165" t="s">
        <v>10586</v>
      </c>
      <c r="W2165" t="s">
        <v>55</v>
      </c>
      <c r="X2165" t="s">
        <v>56</v>
      </c>
      <c r="Y2165" t="s">
        <v>57</v>
      </c>
      <c r="Z2165">
        <v>44143</v>
      </c>
      <c r="AD2165">
        <v>44135</v>
      </c>
      <c r="AE2165">
        <v>44135</v>
      </c>
      <c r="AF2165" t="s">
        <v>7222</v>
      </c>
      <c r="AG2165" t="s">
        <v>145</v>
      </c>
      <c r="AH2165" t="s">
        <v>7159</v>
      </c>
      <c r="AN2165" t="s">
        <v>58</v>
      </c>
    </row>
    <row r="2166" spans="1:44" x14ac:dyDescent="0.2">
      <c r="A2166" t="s">
        <v>48</v>
      </c>
      <c r="B2166" t="s">
        <v>10587</v>
      </c>
      <c r="C2166">
        <v>44147</v>
      </c>
      <c r="D2166" t="s">
        <v>1197</v>
      </c>
      <c r="E2166" t="s">
        <v>69</v>
      </c>
      <c r="F2166" t="s">
        <v>48</v>
      </c>
      <c r="G2166" t="s">
        <v>49</v>
      </c>
      <c r="I2166" t="s">
        <v>60</v>
      </c>
      <c r="M2166" t="s">
        <v>52</v>
      </c>
      <c r="N2166" t="s">
        <v>173</v>
      </c>
      <c r="P2166" t="s">
        <v>53</v>
      </c>
      <c r="S2166" t="s">
        <v>231</v>
      </c>
      <c r="W2166" t="s">
        <v>351</v>
      </c>
      <c r="X2166" t="s">
        <v>56</v>
      </c>
      <c r="Y2166" t="s">
        <v>57</v>
      </c>
      <c r="Z2166">
        <v>44143</v>
      </c>
      <c r="AG2166" t="s">
        <v>145</v>
      </c>
      <c r="AN2166" t="s">
        <v>58</v>
      </c>
    </row>
    <row r="2167" spans="1:44" x14ac:dyDescent="0.2">
      <c r="A2167" t="s">
        <v>48</v>
      </c>
      <c r="B2167" t="s">
        <v>10588</v>
      </c>
      <c r="C2167">
        <v>44148</v>
      </c>
      <c r="D2167" t="s">
        <v>683</v>
      </c>
      <c r="E2167" t="s">
        <v>227</v>
      </c>
      <c r="F2167" t="s">
        <v>48</v>
      </c>
      <c r="G2167" t="s">
        <v>49</v>
      </c>
      <c r="H2167" t="s">
        <v>49</v>
      </c>
      <c r="I2167" t="s">
        <v>60</v>
      </c>
      <c r="M2167" t="s">
        <v>52</v>
      </c>
      <c r="N2167" t="s">
        <v>62</v>
      </c>
      <c r="P2167" t="s">
        <v>53</v>
      </c>
      <c r="S2167" t="s">
        <v>1400</v>
      </c>
      <c r="W2167" t="s">
        <v>667</v>
      </c>
      <c r="X2167" t="s">
        <v>56</v>
      </c>
      <c r="Y2167" t="s">
        <v>57</v>
      </c>
      <c r="Z2167">
        <v>44143</v>
      </c>
      <c r="AG2167" t="s">
        <v>145</v>
      </c>
      <c r="AN2167" t="s">
        <v>58</v>
      </c>
    </row>
    <row r="2168" spans="1:44" x14ac:dyDescent="0.2">
      <c r="A2168" t="s">
        <v>48</v>
      </c>
      <c r="B2168" t="s">
        <v>10589</v>
      </c>
      <c r="C2168">
        <v>44149</v>
      </c>
      <c r="D2168" t="s">
        <v>1715</v>
      </c>
      <c r="E2168" t="s">
        <v>227</v>
      </c>
      <c r="F2168" t="s">
        <v>48</v>
      </c>
      <c r="G2168" t="s">
        <v>49</v>
      </c>
      <c r="H2168" t="s">
        <v>49</v>
      </c>
      <c r="I2168" t="s">
        <v>60</v>
      </c>
      <c r="J2168" t="s">
        <v>170</v>
      </c>
      <c r="L2168" t="s">
        <v>10590</v>
      </c>
      <c r="M2168" t="s">
        <v>52</v>
      </c>
      <c r="N2168" t="s">
        <v>230</v>
      </c>
      <c r="P2168" t="s">
        <v>53</v>
      </c>
      <c r="Q2168" t="s">
        <v>175</v>
      </c>
      <c r="S2168" t="s">
        <v>10591</v>
      </c>
      <c r="W2168" t="s">
        <v>178</v>
      </c>
      <c r="X2168" t="s">
        <v>56</v>
      </c>
      <c r="Y2168" t="s">
        <v>57</v>
      </c>
      <c r="Z2168">
        <v>44143</v>
      </c>
      <c r="AD2168">
        <v>44149</v>
      </c>
      <c r="AE2168">
        <v>44149</v>
      </c>
      <c r="AG2168" t="s">
        <v>145</v>
      </c>
      <c r="AJ2168" t="s">
        <v>1054</v>
      </c>
      <c r="AK2168" t="s">
        <v>1055</v>
      </c>
      <c r="AL2168" t="s">
        <v>1056</v>
      </c>
      <c r="AM2168" t="s">
        <v>185</v>
      </c>
      <c r="AN2168" t="s">
        <v>58</v>
      </c>
    </row>
    <row r="2169" spans="1:44" x14ac:dyDescent="0.2">
      <c r="A2169" t="s">
        <v>48</v>
      </c>
      <c r="B2169" t="s">
        <v>10592</v>
      </c>
      <c r="C2169">
        <v>44149</v>
      </c>
      <c r="D2169" t="s">
        <v>889</v>
      </c>
      <c r="E2169" t="s">
        <v>227</v>
      </c>
      <c r="F2169" t="s">
        <v>48</v>
      </c>
      <c r="G2169" t="s">
        <v>49</v>
      </c>
      <c r="H2169" t="s">
        <v>49</v>
      </c>
      <c r="I2169" t="s">
        <v>60</v>
      </c>
      <c r="J2169" t="s">
        <v>170</v>
      </c>
      <c r="L2169" t="s">
        <v>10593</v>
      </c>
      <c r="M2169" t="s">
        <v>52</v>
      </c>
      <c r="N2169" t="s">
        <v>230</v>
      </c>
      <c r="P2169" t="s">
        <v>53</v>
      </c>
      <c r="S2169" t="s">
        <v>740</v>
      </c>
      <c r="W2169" t="s">
        <v>894</v>
      </c>
      <c r="X2169" t="s">
        <v>56</v>
      </c>
      <c r="Y2169" t="s">
        <v>57</v>
      </c>
      <c r="Z2169">
        <v>44143</v>
      </c>
      <c r="AG2169" t="s">
        <v>145</v>
      </c>
      <c r="AJ2169" t="s">
        <v>2300</v>
      </c>
      <c r="AK2169" t="s">
        <v>782</v>
      </c>
      <c r="AL2169" t="s">
        <v>1069</v>
      </c>
      <c r="AM2169" t="s">
        <v>317</v>
      </c>
      <c r="AN2169" t="s">
        <v>58</v>
      </c>
    </row>
    <row r="2170" spans="1:44" x14ac:dyDescent="0.2">
      <c r="A2170" t="s">
        <v>48</v>
      </c>
      <c r="B2170" t="s">
        <v>10594</v>
      </c>
      <c r="C2170">
        <v>44149</v>
      </c>
      <c r="D2170" t="s">
        <v>4890</v>
      </c>
      <c r="E2170" t="s">
        <v>227</v>
      </c>
      <c r="F2170" t="s">
        <v>3577</v>
      </c>
      <c r="G2170" t="s">
        <v>49</v>
      </c>
      <c r="H2170" t="s">
        <v>49</v>
      </c>
      <c r="I2170" t="s">
        <v>60</v>
      </c>
      <c r="J2170" t="s">
        <v>73</v>
      </c>
      <c r="L2170" t="s">
        <v>10595</v>
      </c>
      <c r="M2170" t="s">
        <v>52</v>
      </c>
      <c r="N2170" t="s">
        <v>62</v>
      </c>
      <c r="P2170" t="s">
        <v>53</v>
      </c>
      <c r="S2170" t="s">
        <v>489</v>
      </c>
      <c r="W2170" t="s">
        <v>3580</v>
      </c>
      <c r="X2170" t="s">
        <v>56</v>
      </c>
      <c r="Y2170" t="s">
        <v>57</v>
      </c>
      <c r="Z2170">
        <v>44143</v>
      </c>
      <c r="AG2170" t="s">
        <v>145</v>
      </c>
      <c r="AN2170" t="s">
        <v>58</v>
      </c>
    </row>
    <row r="2171" spans="1:44" x14ac:dyDescent="0.2">
      <c r="A2171" t="s">
        <v>48</v>
      </c>
      <c r="B2171" t="s">
        <v>10596</v>
      </c>
      <c r="C2171">
        <v>44150</v>
      </c>
      <c r="D2171" t="s">
        <v>889</v>
      </c>
      <c r="E2171" t="s">
        <v>169</v>
      </c>
      <c r="F2171" t="s">
        <v>48</v>
      </c>
      <c r="G2171" t="s">
        <v>49</v>
      </c>
      <c r="H2171" t="s">
        <v>49</v>
      </c>
      <c r="I2171" t="s">
        <v>60</v>
      </c>
      <c r="M2171" t="s">
        <v>52</v>
      </c>
      <c r="N2171" t="s">
        <v>173</v>
      </c>
      <c r="P2171" t="s">
        <v>53</v>
      </c>
      <c r="S2171" t="s">
        <v>740</v>
      </c>
      <c r="W2171" t="s">
        <v>894</v>
      </c>
      <c r="X2171" t="s">
        <v>56</v>
      </c>
      <c r="Y2171" t="s">
        <v>57</v>
      </c>
      <c r="Z2171">
        <v>44150</v>
      </c>
      <c r="AG2171" t="s">
        <v>145</v>
      </c>
      <c r="AJ2171" t="s">
        <v>1037</v>
      </c>
      <c r="AK2171" t="s">
        <v>1038</v>
      </c>
      <c r="AL2171" t="s">
        <v>389</v>
      </c>
      <c r="AM2171" t="s">
        <v>185</v>
      </c>
      <c r="AN2171" t="s">
        <v>58</v>
      </c>
    </row>
    <row r="2172" spans="1:44" x14ac:dyDescent="0.2">
      <c r="A2172" t="s">
        <v>48</v>
      </c>
      <c r="B2172" t="s">
        <v>10597</v>
      </c>
      <c r="C2172">
        <v>44151</v>
      </c>
      <c r="D2172" t="s">
        <v>68</v>
      </c>
      <c r="E2172" t="s">
        <v>47</v>
      </c>
      <c r="F2172" t="s">
        <v>48</v>
      </c>
      <c r="G2172" t="s">
        <v>49</v>
      </c>
      <c r="M2172" t="s">
        <v>52</v>
      </c>
      <c r="N2172" t="s">
        <v>62</v>
      </c>
      <c r="P2172" t="s">
        <v>53</v>
      </c>
      <c r="S2172" t="s">
        <v>1758</v>
      </c>
      <c r="W2172" t="s">
        <v>55</v>
      </c>
      <c r="X2172" t="s">
        <v>56</v>
      </c>
      <c r="Y2172" t="s">
        <v>57</v>
      </c>
      <c r="Z2172">
        <v>44150</v>
      </c>
      <c r="AG2172" t="s">
        <v>145</v>
      </c>
      <c r="AH2172" t="s">
        <v>7159</v>
      </c>
      <c r="AN2172" t="s">
        <v>58</v>
      </c>
    </row>
    <row r="2173" spans="1:44" x14ac:dyDescent="0.2">
      <c r="A2173" t="s">
        <v>48</v>
      </c>
      <c r="B2173" t="s">
        <v>10598</v>
      </c>
      <c r="C2173">
        <v>44151</v>
      </c>
      <c r="D2173" t="s">
        <v>68</v>
      </c>
      <c r="E2173" t="s">
        <v>69</v>
      </c>
      <c r="F2173" t="s">
        <v>48</v>
      </c>
      <c r="G2173" t="s">
        <v>49</v>
      </c>
      <c r="M2173" t="s">
        <v>52</v>
      </c>
      <c r="N2173" t="s">
        <v>62</v>
      </c>
      <c r="P2173" t="s">
        <v>53</v>
      </c>
      <c r="S2173" t="s">
        <v>2223</v>
      </c>
      <c r="W2173" t="s">
        <v>55</v>
      </c>
      <c r="X2173" t="s">
        <v>56</v>
      </c>
      <c r="Y2173" t="s">
        <v>57</v>
      </c>
      <c r="Z2173">
        <v>44150</v>
      </c>
      <c r="AG2173" t="s">
        <v>2500</v>
      </c>
      <c r="AH2173" t="s">
        <v>7159</v>
      </c>
      <c r="AN2173" t="s">
        <v>58</v>
      </c>
    </row>
    <row r="2174" spans="1:44" x14ac:dyDescent="0.2">
      <c r="A2174" t="s">
        <v>48</v>
      </c>
      <c r="B2174" t="s">
        <v>10599</v>
      </c>
      <c r="C2174">
        <v>44152</v>
      </c>
      <c r="D2174" t="s">
        <v>4335</v>
      </c>
      <c r="E2174" t="s">
        <v>227</v>
      </c>
      <c r="F2174" t="s">
        <v>48</v>
      </c>
      <c r="G2174" t="s">
        <v>49</v>
      </c>
      <c r="H2174" t="s">
        <v>49</v>
      </c>
      <c r="I2174" t="s">
        <v>60</v>
      </c>
      <c r="L2174" t="s">
        <v>10600</v>
      </c>
      <c r="M2174" t="s">
        <v>52</v>
      </c>
      <c r="N2174" t="s">
        <v>62</v>
      </c>
      <c r="P2174" t="s">
        <v>53</v>
      </c>
      <c r="S2174" t="s">
        <v>10601</v>
      </c>
      <c r="W2174" t="s">
        <v>3580</v>
      </c>
      <c r="X2174" t="s">
        <v>56</v>
      </c>
      <c r="Y2174" t="s">
        <v>57</v>
      </c>
      <c r="Z2174">
        <v>44150</v>
      </c>
      <c r="AG2174" t="s">
        <v>145</v>
      </c>
      <c r="AN2174" t="s">
        <v>58</v>
      </c>
    </row>
    <row r="2175" spans="1:44" x14ac:dyDescent="0.2">
      <c r="A2175" t="s">
        <v>48</v>
      </c>
      <c r="B2175" t="s">
        <v>10602</v>
      </c>
      <c r="C2175">
        <v>44153</v>
      </c>
      <c r="D2175" t="s">
        <v>7124</v>
      </c>
      <c r="E2175" t="s">
        <v>47</v>
      </c>
      <c r="F2175" t="s">
        <v>48</v>
      </c>
      <c r="G2175" t="s">
        <v>49</v>
      </c>
      <c r="M2175" t="s">
        <v>52</v>
      </c>
      <c r="N2175" t="s">
        <v>62</v>
      </c>
      <c r="P2175" t="s">
        <v>53</v>
      </c>
      <c r="S2175" t="s">
        <v>9193</v>
      </c>
      <c r="W2175" t="s">
        <v>55</v>
      </c>
      <c r="X2175" t="s">
        <v>56</v>
      </c>
      <c r="Y2175" t="s">
        <v>57</v>
      </c>
      <c r="Z2175">
        <v>44150</v>
      </c>
      <c r="AG2175" t="s">
        <v>145</v>
      </c>
      <c r="AH2175" t="s">
        <v>7159</v>
      </c>
      <c r="AN2175" t="s">
        <v>58</v>
      </c>
    </row>
    <row r="2176" spans="1:44" x14ac:dyDescent="0.2">
      <c r="A2176" t="s">
        <v>48</v>
      </c>
      <c r="B2176" t="s">
        <v>10603</v>
      </c>
      <c r="C2176">
        <v>44154</v>
      </c>
      <c r="D2176" t="s">
        <v>689</v>
      </c>
      <c r="E2176" t="s">
        <v>169</v>
      </c>
      <c r="F2176" t="s">
        <v>48</v>
      </c>
      <c r="G2176" t="s">
        <v>49</v>
      </c>
      <c r="I2176" t="s">
        <v>60</v>
      </c>
      <c r="J2176" t="s">
        <v>170</v>
      </c>
      <c r="L2176" t="s">
        <v>9191</v>
      </c>
      <c r="M2176" t="s">
        <v>52</v>
      </c>
      <c r="N2176" t="s">
        <v>173</v>
      </c>
      <c r="P2176" t="s">
        <v>53</v>
      </c>
      <c r="Q2176" t="s">
        <v>262</v>
      </c>
      <c r="S2176" t="s">
        <v>231</v>
      </c>
      <c r="T2176" t="s">
        <v>10604</v>
      </c>
      <c r="V2176" t="s">
        <v>10605</v>
      </c>
      <c r="W2176" t="s">
        <v>178</v>
      </c>
      <c r="X2176" t="s">
        <v>56</v>
      </c>
      <c r="Y2176" t="s">
        <v>57</v>
      </c>
      <c r="Z2176">
        <v>44150</v>
      </c>
      <c r="AG2176" t="s">
        <v>64</v>
      </c>
      <c r="AH2176" t="s">
        <v>1451</v>
      </c>
      <c r="AJ2176" t="s">
        <v>5673</v>
      </c>
      <c r="AK2176" t="s">
        <v>5674</v>
      </c>
      <c r="AL2176" t="s">
        <v>659</v>
      </c>
      <c r="AM2176" t="s">
        <v>185</v>
      </c>
      <c r="AN2176" t="s">
        <v>58</v>
      </c>
    </row>
    <row r="2177" spans="1:44" x14ac:dyDescent="0.2">
      <c r="A2177" t="s">
        <v>48</v>
      </c>
      <c r="B2177" t="s">
        <v>10606</v>
      </c>
      <c r="C2177">
        <v>44156</v>
      </c>
      <c r="D2177" t="s">
        <v>410</v>
      </c>
      <c r="E2177" t="s">
        <v>227</v>
      </c>
      <c r="F2177" t="s">
        <v>48</v>
      </c>
      <c r="G2177" t="s">
        <v>49</v>
      </c>
      <c r="H2177" t="s">
        <v>49</v>
      </c>
      <c r="I2177" t="s">
        <v>438</v>
      </c>
      <c r="J2177" t="s">
        <v>439</v>
      </c>
      <c r="L2177" t="s">
        <v>10568</v>
      </c>
      <c r="M2177" t="s">
        <v>52</v>
      </c>
      <c r="N2177" t="s">
        <v>230</v>
      </c>
      <c r="P2177" t="s">
        <v>53</v>
      </c>
      <c r="Q2177" t="s">
        <v>63</v>
      </c>
      <c r="S2177" t="s">
        <v>3731</v>
      </c>
      <c r="W2177" t="s">
        <v>414</v>
      </c>
      <c r="X2177" t="s">
        <v>56</v>
      </c>
      <c r="Y2177" t="s">
        <v>57</v>
      </c>
      <c r="Z2177">
        <v>44150</v>
      </c>
      <c r="AG2177" t="s">
        <v>145</v>
      </c>
      <c r="AH2177" t="s">
        <v>3550</v>
      </c>
      <c r="AJ2177" t="s">
        <v>494</v>
      </c>
      <c r="AK2177" t="s">
        <v>495</v>
      </c>
      <c r="AL2177" t="s">
        <v>205</v>
      </c>
      <c r="AM2177" t="s">
        <v>185</v>
      </c>
      <c r="AN2177" t="s">
        <v>58</v>
      </c>
    </row>
    <row r="2178" spans="1:44" x14ac:dyDescent="0.2">
      <c r="A2178" t="s">
        <v>48</v>
      </c>
      <c r="B2178" t="s">
        <v>10607</v>
      </c>
      <c r="C2178">
        <v>44156</v>
      </c>
      <c r="D2178" t="s">
        <v>650</v>
      </c>
      <c r="E2178" t="s">
        <v>227</v>
      </c>
      <c r="F2178" t="s">
        <v>648</v>
      </c>
      <c r="G2178" t="s">
        <v>49</v>
      </c>
      <c r="I2178" t="s">
        <v>60</v>
      </c>
      <c r="J2178" t="s">
        <v>170</v>
      </c>
      <c r="K2178" t="s">
        <v>10608</v>
      </c>
      <c r="L2178" t="s">
        <v>10609</v>
      </c>
      <c r="M2178" t="s">
        <v>52</v>
      </c>
      <c r="N2178" t="s">
        <v>173</v>
      </c>
      <c r="P2178" t="s">
        <v>53</v>
      </c>
      <c r="Q2178" t="s">
        <v>63</v>
      </c>
      <c r="S2178" t="s">
        <v>231</v>
      </c>
      <c r="T2178" t="s">
        <v>10610</v>
      </c>
      <c r="V2178" t="s">
        <v>2815</v>
      </c>
      <c r="W2178" t="s">
        <v>654</v>
      </c>
      <c r="X2178" t="s">
        <v>56</v>
      </c>
      <c r="Y2178" t="s">
        <v>57</v>
      </c>
      <c r="Z2178">
        <v>44150</v>
      </c>
      <c r="AA2178" t="s">
        <v>655</v>
      </c>
      <c r="AB2178" t="s">
        <v>1064</v>
      </c>
      <c r="AC2178">
        <v>43969</v>
      </c>
      <c r="AD2178">
        <v>44156</v>
      </c>
      <c r="AE2178">
        <v>44156</v>
      </c>
      <c r="AG2178" t="s">
        <v>64</v>
      </c>
      <c r="AH2178" t="s">
        <v>1766</v>
      </c>
      <c r="AJ2178" t="s">
        <v>1569</v>
      </c>
      <c r="AK2178" t="s">
        <v>1570</v>
      </c>
      <c r="AL2178" t="s">
        <v>1571</v>
      </c>
      <c r="AM2178" t="s">
        <v>317</v>
      </c>
      <c r="AN2178" t="s">
        <v>58</v>
      </c>
      <c r="AO2178" t="s">
        <v>10611</v>
      </c>
      <c r="AP2178" t="s">
        <v>224</v>
      </c>
      <c r="AQ2178" t="s">
        <v>421</v>
      </c>
    </row>
    <row r="2179" spans="1:44" x14ac:dyDescent="0.2">
      <c r="A2179" t="s">
        <v>48</v>
      </c>
      <c r="B2179" t="s">
        <v>10612</v>
      </c>
      <c r="C2179">
        <v>44157</v>
      </c>
      <c r="D2179" t="s">
        <v>5946</v>
      </c>
      <c r="E2179" t="s">
        <v>227</v>
      </c>
      <c r="F2179" t="s">
        <v>48</v>
      </c>
      <c r="G2179" t="s">
        <v>49</v>
      </c>
      <c r="H2179" t="s">
        <v>49</v>
      </c>
      <c r="I2179" t="s">
        <v>60</v>
      </c>
      <c r="L2179" t="s">
        <v>10613</v>
      </c>
      <c r="M2179" t="s">
        <v>52</v>
      </c>
      <c r="N2179" t="s">
        <v>230</v>
      </c>
      <c r="P2179" t="s">
        <v>53</v>
      </c>
      <c r="S2179" t="s">
        <v>336</v>
      </c>
      <c r="W2179" t="s">
        <v>5948</v>
      </c>
      <c r="X2179" t="s">
        <v>56</v>
      </c>
      <c r="Y2179" t="s">
        <v>57</v>
      </c>
      <c r="Z2179">
        <v>44157</v>
      </c>
      <c r="AG2179" t="s">
        <v>145</v>
      </c>
      <c r="AJ2179" t="s">
        <v>7503</v>
      </c>
      <c r="AK2179" t="s">
        <v>7504</v>
      </c>
      <c r="AL2179" t="s">
        <v>2455</v>
      </c>
      <c r="AM2179" t="s">
        <v>308</v>
      </c>
      <c r="AN2179" t="s">
        <v>58</v>
      </c>
    </row>
    <row r="2180" spans="1:44" x14ac:dyDescent="0.2">
      <c r="A2180" t="s">
        <v>48</v>
      </c>
      <c r="B2180" t="s">
        <v>10614</v>
      </c>
      <c r="C2180">
        <v>44157</v>
      </c>
      <c r="D2180" t="s">
        <v>168</v>
      </c>
      <c r="E2180" t="s">
        <v>169</v>
      </c>
      <c r="F2180" t="s">
        <v>48</v>
      </c>
      <c r="G2180" t="s">
        <v>49</v>
      </c>
      <c r="H2180" t="s">
        <v>49</v>
      </c>
      <c r="I2180" t="s">
        <v>60</v>
      </c>
      <c r="J2180" t="s">
        <v>170</v>
      </c>
      <c r="L2180" t="s">
        <v>10615</v>
      </c>
      <c r="M2180" t="s">
        <v>52</v>
      </c>
      <c r="P2180" t="s">
        <v>53</v>
      </c>
      <c r="Q2180" t="s">
        <v>175</v>
      </c>
      <c r="S2180" t="s">
        <v>336</v>
      </c>
      <c r="W2180" t="s">
        <v>178</v>
      </c>
      <c r="X2180" t="s">
        <v>56</v>
      </c>
      <c r="Y2180" t="s">
        <v>57</v>
      </c>
      <c r="Z2180">
        <v>44157</v>
      </c>
      <c r="AG2180" t="s">
        <v>145</v>
      </c>
      <c r="AN2180" t="s">
        <v>58</v>
      </c>
    </row>
    <row r="2181" spans="1:44" x14ac:dyDescent="0.2">
      <c r="A2181" t="s">
        <v>48</v>
      </c>
      <c r="B2181" t="s">
        <v>10616</v>
      </c>
      <c r="C2181">
        <v>44159</v>
      </c>
      <c r="D2181" t="s">
        <v>424</v>
      </c>
      <c r="E2181" t="s">
        <v>227</v>
      </c>
      <c r="F2181" t="s">
        <v>48</v>
      </c>
      <c r="G2181" t="s">
        <v>49</v>
      </c>
      <c r="I2181" t="s">
        <v>60</v>
      </c>
      <c r="L2181" t="s">
        <v>10617</v>
      </c>
      <c r="M2181" t="s">
        <v>52</v>
      </c>
      <c r="N2181" t="s">
        <v>230</v>
      </c>
      <c r="P2181" t="s">
        <v>53</v>
      </c>
      <c r="S2181" t="s">
        <v>231</v>
      </c>
      <c r="W2181" t="s">
        <v>301</v>
      </c>
      <c r="X2181" t="s">
        <v>56</v>
      </c>
      <c r="Y2181" t="s">
        <v>57</v>
      </c>
      <c r="Z2181">
        <v>44157</v>
      </c>
      <c r="AG2181" t="s">
        <v>145</v>
      </c>
      <c r="AJ2181" t="s">
        <v>6168</v>
      </c>
      <c r="AK2181" t="s">
        <v>6169</v>
      </c>
      <c r="AL2181" t="s">
        <v>1915</v>
      </c>
      <c r="AM2181" t="s">
        <v>185</v>
      </c>
      <c r="AN2181" t="s">
        <v>58</v>
      </c>
    </row>
    <row r="2182" spans="1:44" x14ac:dyDescent="0.2">
      <c r="A2182" t="s">
        <v>48</v>
      </c>
      <c r="B2182" t="s">
        <v>10618</v>
      </c>
      <c r="C2182">
        <v>44159</v>
      </c>
      <c r="D2182" t="s">
        <v>46</v>
      </c>
      <c r="E2182" t="s">
        <v>47</v>
      </c>
      <c r="F2182" t="s">
        <v>48</v>
      </c>
      <c r="G2182" t="s">
        <v>49</v>
      </c>
      <c r="K2182" t="s">
        <v>10619</v>
      </c>
      <c r="L2182" t="s">
        <v>10619</v>
      </c>
      <c r="M2182" t="s">
        <v>52</v>
      </c>
      <c r="N2182" t="s">
        <v>62</v>
      </c>
      <c r="P2182" t="s">
        <v>53</v>
      </c>
      <c r="S2182" t="s">
        <v>8822</v>
      </c>
      <c r="W2182" t="s">
        <v>55</v>
      </c>
      <c r="X2182" t="s">
        <v>56</v>
      </c>
      <c r="Y2182" t="s">
        <v>57</v>
      </c>
      <c r="Z2182">
        <v>44157</v>
      </c>
      <c r="AG2182" t="s">
        <v>145</v>
      </c>
      <c r="AH2182" t="s">
        <v>7159</v>
      </c>
      <c r="AN2182" t="s">
        <v>58</v>
      </c>
    </row>
    <row r="2183" spans="1:44" x14ac:dyDescent="0.2">
      <c r="A2183" t="s">
        <v>48</v>
      </c>
      <c r="B2183" t="s">
        <v>10620</v>
      </c>
      <c r="C2183">
        <v>44159</v>
      </c>
      <c r="D2183" t="s">
        <v>689</v>
      </c>
      <c r="E2183" t="s">
        <v>169</v>
      </c>
      <c r="F2183" t="s">
        <v>48</v>
      </c>
      <c r="G2183" t="s">
        <v>49</v>
      </c>
      <c r="I2183" t="s">
        <v>60</v>
      </c>
      <c r="J2183" t="s">
        <v>170</v>
      </c>
      <c r="L2183" t="s">
        <v>10621</v>
      </c>
      <c r="M2183" t="s">
        <v>52</v>
      </c>
      <c r="P2183" t="s">
        <v>53</v>
      </c>
      <c r="Q2183" t="s">
        <v>175</v>
      </c>
      <c r="S2183" t="s">
        <v>231</v>
      </c>
      <c r="W2183" t="s">
        <v>178</v>
      </c>
      <c r="X2183" t="s">
        <v>56</v>
      </c>
      <c r="Y2183" t="s">
        <v>57</v>
      </c>
      <c r="Z2183">
        <v>44157</v>
      </c>
      <c r="AG2183" t="s">
        <v>145</v>
      </c>
      <c r="AN2183" t="s">
        <v>58</v>
      </c>
    </row>
    <row r="2184" spans="1:44" x14ac:dyDescent="0.2">
      <c r="A2184" t="s">
        <v>48</v>
      </c>
      <c r="B2184" t="s">
        <v>10622</v>
      </c>
      <c r="C2184">
        <v>44161</v>
      </c>
      <c r="D2184" t="s">
        <v>46</v>
      </c>
      <c r="E2184" t="s">
        <v>47</v>
      </c>
      <c r="F2184" t="s">
        <v>48</v>
      </c>
      <c r="G2184" t="s">
        <v>49</v>
      </c>
      <c r="M2184" t="s">
        <v>52</v>
      </c>
      <c r="O2184" t="s">
        <v>8258</v>
      </c>
      <c r="P2184" t="s">
        <v>53</v>
      </c>
      <c r="S2184" t="s">
        <v>10623</v>
      </c>
      <c r="W2184" t="s">
        <v>55</v>
      </c>
      <c r="X2184" t="s">
        <v>56</v>
      </c>
      <c r="Y2184" t="s">
        <v>57</v>
      </c>
      <c r="Z2184">
        <v>44157</v>
      </c>
      <c r="AG2184" t="s">
        <v>2500</v>
      </c>
      <c r="AH2184" t="s">
        <v>10624</v>
      </c>
      <c r="AN2184" t="s">
        <v>58</v>
      </c>
    </row>
    <row r="2185" spans="1:44" x14ac:dyDescent="0.2">
      <c r="A2185" t="s">
        <v>48</v>
      </c>
      <c r="B2185" t="s">
        <v>10625</v>
      </c>
      <c r="C2185">
        <v>44165</v>
      </c>
      <c r="D2185" t="s">
        <v>4369</v>
      </c>
      <c r="E2185" t="s">
        <v>227</v>
      </c>
      <c r="F2185" t="s">
        <v>48</v>
      </c>
      <c r="G2185" t="s">
        <v>49</v>
      </c>
      <c r="H2185" t="s">
        <v>49</v>
      </c>
      <c r="I2185" t="s">
        <v>60</v>
      </c>
      <c r="L2185" t="s">
        <v>10626</v>
      </c>
      <c r="M2185" t="s">
        <v>52</v>
      </c>
      <c r="N2185" t="s">
        <v>62</v>
      </c>
      <c r="P2185" t="s">
        <v>53</v>
      </c>
      <c r="S2185" t="s">
        <v>10627</v>
      </c>
      <c r="W2185" t="s">
        <v>3580</v>
      </c>
      <c r="X2185" t="s">
        <v>56</v>
      </c>
      <c r="Y2185" t="s">
        <v>57</v>
      </c>
      <c r="Z2185">
        <v>44164</v>
      </c>
      <c r="AG2185" t="s">
        <v>64</v>
      </c>
      <c r="AH2185" t="s">
        <v>3550</v>
      </c>
      <c r="AN2185" t="s">
        <v>58</v>
      </c>
    </row>
    <row r="2186" spans="1:44" x14ac:dyDescent="0.2">
      <c r="A2186" t="s">
        <v>48</v>
      </c>
      <c r="B2186" t="s">
        <v>10628</v>
      </c>
      <c r="C2186">
        <v>44167</v>
      </c>
      <c r="D2186" t="s">
        <v>5946</v>
      </c>
      <c r="E2186" t="s">
        <v>227</v>
      </c>
      <c r="F2186" t="s">
        <v>48</v>
      </c>
      <c r="G2186" t="s">
        <v>49</v>
      </c>
      <c r="H2186" t="s">
        <v>49</v>
      </c>
      <c r="I2186" t="s">
        <v>438</v>
      </c>
      <c r="J2186" t="s">
        <v>439</v>
      </c>
      <c r="L2186" t="s">
        <v>10629</v>
      </c>
      <c r="M2186" t="s">
        <v>52</v>
      </c>
      <c r="N2186" t="s">
        <v>230</v>
      </c>
      <c r="P2186" t="s">
        <v>53</v>
      </c>
      <c r="S2186" t="s">
        <v>10630</v>
      </c>
      <c r="W2186" t="s">
        <v>5948</v>
      </c>
      <c r="X2186" t="s">
        <v>56</v>
      </c>
      <c r="Y2186" t="s">
        <v>57</v>
      </c>
      <c r="Z2186">
        <v>44164</v>
      </c>
      <c r="AG2186" t="s">
        <v>145</v>
      </c>
      <c r="AJ2186" t="s">
        <v>4423</v>
      </c>
      <c r="AK2186" t="s">
        <v>5839</v>
      </c>
      <c r="AL2186" t="s">
        <v>4425</v>
      </c>
      <c r="AM2186" t="s">
        <v>308</v>
      </c>
      <c r="AN2186" t="s">
        <v>58</v>
      </c>
    </row>
    <row r="2187" spans="1:44" x14ac:dyDescent="0.2">
      <c r="A2187" t="s">
        <v>48</v>
      </c>
      <c r="B2187" t="s">
        <v>10631</v>
      </c>
      <c r="C2187">
        <v>44172</v>
      </c>
      <c r="D2187" t="s">
        <v>68</v>
      </c>
      <c r="E2187" t="s">
        <v>47</v>
      </c>
      <c r="F2187" t="s">
        <v>48</v>
      </c>
      <c r="G2187" t="s">
        <v>49</v>
      </c>
      <c r="H2187" t="s">
        <v>49</v>
      </c>
      <c r="I2187" t="s">
        <v>60</v>
      </c>
      <c r="J2187" t="s">
        <v>95</v>
      </c>
      <c r="M2187" t="s">
        <v>52</v>
      </c>
      <c r="N2187" t="s">
        <v>62</v>
      </c>
      <c r="O2187" t="s">
        <v>103</v>
      </c>
      <c r="P2187" t="s">
        <v>53</v>
      </c>
      <c r="Q2187" t="s">
        <v>63</v>
      </c>
      <c r="S2187" t="s">
        <v>7191</v>
      </c>
      <c r="W2187" t="s">
        <v>55</v>
      </c>
      <c r="X2187" t="s">
        <v>56</v>
      </c>
      <c r="Y2187" t="s">
        <v>57</v>
      </c>
      <c r="Z2187">
        <v>44171</v>
      </c>
      <c r="AD2187">
        <v>44166</v>
      </c>
      <c r="AE2187">
        <v>44166</v>
      </c>
      <c r="AF2187" t="s">
        <v>10632</v>
      </c>
      <c r="AG2187" t="s">
        <v>64</v>
      </c>
      <c r="AH2187" t="s">
        <v>1952</v>
      </c>
      <c r="AN2187" t="s">
        <v>58</v>
      </c>
    </row>
    <row r="2188" spans="1:44" x14ac:dyDescent="0.2">
      <c r="A2188" t="s">
        <v>48</v>
      </c>
      <c r="B2188" t="s">
        <v>10633</v>
      </c>
      <c r="C2188">
        <v>44172</v>
      </c>
      <c r="D2188" t="s">
        <v>424</v>
      </c>
      <c r="E2188" t="s">
        <v>227</v>
      </c>
      <c r="F2188" t="s">
        <v>48</v>
      </c>
      <c r="G2188" t="s">
        <v>49</v>
      </c>
      <c r="H2188" t="s">
        <v>49</v>
      </c>
      <c r="I2188" t="s">
        <v>60</v>
      </c>
      <c r="L2188" t="s">
        <v>10634</v>
      </c>
      <c r="M2188" t="s">
        <v>52</v>
      </c>
      <c r="N2188" t="s">
        <v>173</v>
      </c>
      <c r="P2188" t="s">
        <v>53</v>
      </c>
      <c r="S2188" t="s">
        <v>740</v>
      </c>
      <c r="W2188" t="s">
        <v>301</v>
      </c>
      <c r="X2188" t="s">
        <v>56</v>
      </c>
      <c r="Y2188" t="s">
        <v>57</v>
      </c>
      <c r="Z2188">
        <v>44171</v>
      </c>
      <c r="AG2188" t="s">
        <v>145</v>
      </c>
      <c r="AN2188" t="s">
        <v>58</v>
      </c>
      <c r="AR2188" t="s">
        <v>10635</v>
      </c>
    </row>
    <row r="2189" spans="1:44" x14ac:dyDescent="0.2">
      <c r="A2189" t="s">
        <v>48</v>
      </c>
      <c r="B2189" t="s">
        <v>10636</v>
      </c>
      <c r="C2189">
        <v>44173</v>
      </c>
      <c r="D2189" t="s">
        <v>10637</v>
      </c>
      <c r="E2189" t="s">
        <v>227</v>
      </c>
      <c r="F2189" t="s">
        <v>48</v>
      </c>
      <c r="G2189" t="s">
        <v>49</v>
      </c>
      <c r="H2189" t="s">
        <v>49</v>
      </c>
      <c r="I2189" t="s">
        <v>60</v>
      </c>
      <c r="J2189" t="s">
        <v>170</v>
      </c>
      <c r="L2189" t="s">
        <v>10638</v>
      </c>
      <c r="M2189" t="s">
        <v>52</v>
      </c>
      <c r="N2189" t="s">
        <v>230</v>
      </c>
      <c r="P2189" t="s">
        <v>53</v>
      </c>
      <c r="Q2189" t="s">
        <v>175</v>
      </c>
      <c r="S2189" t="s">
        <v>10639</v>
      </c>
      <c r="W2189" t="s">
        <v>178</v>
      </c>
      <c r="X2189" t="s">
        <v>56</v>
      </c>
      <c r="Y2189" t="s">
        <v>57</v>
      </c>
      <c r="Z2189">
        <v>44171</v>
      </c>
      <c r="AG2189" t="s">
        <v>145</v>
      </c>
      <c r="AJ2189" t="s">
        <v>256</v>
      </c>
      <c r="AK2189" t="s">
        <v>257</v>
      </c>
      <c r="AL2189" t="s">
        <v>222</v>
      </c>
      <c r="AM2189" t="s">
        <v>185</v>
      </c>
      <c r="AN2189" t="s">
        <v>58</v>
      </c>
    </row>
    <row r="2190" spans="1:44" x14ac:dyDescent="0.2">
      <c r="A2190" t="s">
        <v>48</v>
      </c>
      <c r="B2190" t="s">
        <v>10640</v>
      </c>
      <c r="C2190">
        <v>44176</v>
      </c>
      <c r="D2190" t="s">
        <v>46</v>
      </c>
      <c r="E2190" t="s">
        <v>47</v>
      </c>
      <c r="F2190" t="s">
        <v>48</v>
      </c>
      <c r="G2190" t="s">
        <v>49</v>
      </c>
      <c r="H2190" t="s">
        <v>49</v>
      </c>
      <c r="I2190" t="s">
        <v>60</v>
      </c>
      <c r="J2190" t="s">
        <v>61</v>
      </c>
      <c r="L2190" t="s">
        <v>10641</v>
      </c>
      <c r="M2190" t="s">
        <v>52</v>
      </c>
      <c r="N2190" t="s">
        <v>62</v>
      </c>
      <c r="O2190" t="s">
        <v>2217</v>
      </c>
      <c r="P2190" t="s">
        <v>53</v>
      </c>
      <c r="Q2190" t="s">
        <v>112</v>
      </c>
      <c r="S2190" t="s">
        <v>10642</v>
      </c>
      <c r="W2190" t="s">
        <v>55</v>
      </c>
      <c r="X2190" t="s">
        <v>56</v>
      </c>
      <c r="Y2190" t="s">
        <v>57</v>
      </c>
      <c r="Z2190">
        <v>44171</v>
      </c>
      <c r="AD2190">
        <v>44166</v>
      </c>
      <c r="AE2190">
        <v>44166</v>
      </c>
      <c r="AF2190" t="s">
        <v>10643</v>
      </c>
      <c r="AH2190" t="s">
        <v>10644</v>
      </c>
      <c r="AN2190" t="s">
        <v>58</v>
      </c>
    </row>
    <row r="2191" spans="1:44" x14ac:dyDescent="0.2">
      <c r="A2191" t="s">
        <v>48</v>
      </c>
      <c r="B2191" t="s">
        <v>10645</v>
      </c>
      <c r="C2191">
        <v>44181</v>
      </c>
      <c r="D2191" t="s">
        <v>10646</v>
      </c>
      <c r="E2191" t="s">
        <v>47</v>
      </c>
      <c r="F2191" t="s">
        <v>48</v>
      </c>
      <c r="G2191" t="s">
        <v>49</v>
      </c>
      <c r="H2191" t="s">
        <v>49</v>
      </c>
      <c r="L2191" t="s">
        <v>10647</v>
      </c>
      <c r="M2191" t="s">
        <v>52</v>
      </c>
      <c r="N2191" t="s">
        <v>173</v>
      </c>
      <c r="P2191" t="s">
        <v>53</v>
      </c>
      <c r="Q2191" t="s">
        <v>63</v>
      </c>
      <c r="S2191" t="s">
        <v>740</v>
      </c>
      <c r="W2191" t="s">
        <v>385</v>
      </c>
      <c r="X2191" t="s">
        <v>56</v>
      </c>
      <c r="Y2191" t="s">
        <v>57</v>
      </c>
      <c r="Z2191">
        <v>44178</v>
      </c>
      <c r="AG2191" t="s">
        <v>145</v>
      </c>
      <c r="AN2191" t="s">
        <v>58</v>
      </c>
    </row>
    <row r="2192" spans="1:44" x14ac:dyDescent="0.2">
      <c r="A2192" t="s">
        <v>48</v>
      </c>
      <c r="B2192" t="s">
        <v>10648</v>
      </c>
      <c r="C2192">
        <v>44182</v>
      </c>
      <c r="D2192" t="s">
        <v>683</v>
      </c>
      <c r="E2192" t="s">
        <v>47</v>
      </c>
      <c r="F2192" t="s">
        <v>48</v>
      </c>
      <c r="G2192" t="s">
        <v>49</v>
      </c>
      <c r="H2192" t="s">
        <v>49</v>
      </c>
      <c r="I2192" t="s">
        <v>60</v>
      </c>
      <c r="M2192" t="s">
        <v>52</v>
      </c>
      <c r="N2192" t="s">
        <v>62</v>
      </c>
      <c r="O2192" t="s">
        <v>640</v>
      </c>
      <c r="P2192" t="s">
        <v>53</v>
      </c>
      <c r="S2192" t="s">
        <v>10649</v>
      </c>
      <c r="W2192" t="s">
        <v>667</v>
      </c>
      <c r="X2192" t="s">
        <v>56</v>
      </c>
      <c r="Y2192" t="s">
        <v>57</v>
      </c>
      <c r="Z2192">
        <v>44178</v>
      </c>
      <c r="AG2192" t="s">
        <v>64</v>
      </c>
      <c r="AH2192" t="s">
        <v>6589</v>
      </c>
      <c r="AN2192" t="s">
        <v>58</v>
      </c>
    </row>
    <row r="2193" spans="1:40" x14ac:dyDescent="0.2">
      <c r="A2193" t="s">
        <v>48</v>
      </c>
      <c r="B2193" t="s">
        <v>10650</v>
      </c>
      <c r="C2193">
        <v>44182</v>
      </c>
      <c r="D2193" t="s">
        <v>689</v>
      </c>
      <c r="E2193" t="s">
        <v>169</v>
      </c>
      <c r="F2193" t="s">
        <v>48</v>
      </c>
      <c r="G2193" t="s">
        <v>49</v>
      </c>
      <c r="H2193" t="s">
        <v>49</v>
      </c>
      <c r="I2193" t="s">
        <v>60</v>
      </c>
      <c r="M2193" t="s">
        <v>52</v>
      </c>
      <c r="P2193" t="s">
        <v>53</v>
      </c>
      <c r="Q2193" t="s">
        <v>175</v>
      </c>
      <c r="S2193" t="s">
        <v>2980</v>
      </c>
      <c r="W2193" t="s">
        <v>178</v>
      </c>
      <c r="X2193" t="s">
        <v>56</v>
      </c>
      <c r="Y2193" t="s">
        <v>57</v>
      </c>
      <c r="Z2193">
        <v>44178</v>
      </c>
      <c r="AG2193" t="s">
        <v>145</v>
      </c>
      <c r="AN2193" t="s">
        <v>58</v>
      </c>
    </row>
    <row r="2194" spans="1:40" x14ac:dyDescent="0.2">
      <c r="A2194" t="s">
        <v>48</v>
      </c>
      <c r="B2194" t="s">
        <v>10651</v>
      </c>
      <c r="C2194">
        <v>44182</v>
      </c>
      <c r="D2194" t="s">
        <v>1715</v>
      </c>
      <c r="E2194" t="s">
        <v>227</v>
      </c>
      <c r="F2194" t="s">
        <v>48</v>
      </c>
      <c r="G2194" t="s">
        <v>49</v>
      </c>
      <c r="H2194" t="s">
        <v>49</v>
      </c>
      <c r="I2194" t="s">
        <v>60</v>
      </c>
      <c r="L2194" t="s">
        <v>10652</v>
      </c>
      <c r="M2194" t="s">
        <v>52</v>
      </c>
      <c r="N2194" t="s">
        <v>230</v>
      </c>
      <c r="P2194" t="s">
        <v>53</v>
      </c>
      <c r="S2194" t="s">
        <v>740</v>
      </c>
      <c r="W2194" t="s">
        <v>178</v>
      </c>
      <c r="X2194" t="s">
        <v>56</v>
      </c>
      <c r="Y2194" t="s">
        <v>57</v>
      </c>
      <c r="Z2194">
        <v>44178</v>
      </c>
      <c r="AG2194" t="s">
        <v>145</v>
      </c>
      <c r="AJ2194" t="s">
        <v>4209</v>
      </c>
      <c r="AK2194" t="s">
        <v>4210</v>
      </c>
      <c r="AL2194" t="s">
        <v>222</v>
      </c>
      <c r="AM2194" t="s">
        <v>185</v>
      </c>
      <c r="AN2194" t="s">
        <v>58</v>
      </c>
    </row>
    <row r="2195" spans="1:40" x14ac:dyDescent="0.2">
      <c r="A2195" t="s">
        <v>48</v>
      </c>
      <c r="B2195" t="s">
        <v>10653</v>
      </c>
      <c r="C2195">
        <v>44183</v>
      </c>
      <c r="D2195" t="s">
        <v>424</v>
      </c>
      <c r="E2195" t="s">
        <v>227</v>
      </c>
      <c r="F2195" t="s">
        <v>48</v>
      </c>
      <c r="G2195" t="s">
        <v>49</v>
      </c>
      <c r="H2195" t="s">
        <v>49</v>
      </c>
      <c r="I2195" t="s">
        <v>438</v>
      </c>
      <c r="J2195" t="s">
        <v>439</v>
      </c>
      <c r="L2195" t="s">
        <v>10654</v>
      </c>
      <c r="M2195" t="s">
        <v>52</v>
      </c>
      <c r="N2195" t="s">
        <v>230</v>
      </c>
      <c r="P2195" t="s">
        <v>53</v>
      </c>
      <c r="Q2195" t="s">
        <v>2117</v>
      </c>
      <c r="S2195" t="s">
        <v>450</v>
      </c>
      <c r="W2195" t="s">
        <v>301</v>
      </c>
      <c r="X2195" t="s">
        <v>56</v>
      </c>
      <c r="Y2195" t="s">
        <v>57</v>
      </c>
      <c r="Z2195">
        <v>44178</v>
      </c>
      <c r="AG2195" t="s">
        <v>145</v>
      </c>
      <c r="AJ2195" t="s">
        <v>454</v>
      </c>
      <c r="AK2195" t="s">
        <v>455</v>
      </c>
      <c r="AL2195" t="s">
        <v>205</v>
      </c>
      <c r="AM2195" t="s">
        <v>185</v>
      </c>
      <c r="AN2195" t="s">
        <v>58</v>
      </c>
    </row>
    <row r="2196" spans="1:40" x14ac:dyDescent="0.2">
      <c r="A2196" t="s">
        <v>48</v>
      </c>
      <c r="B2196" t="s">
        <v>10655</v>
      </c>
      <c r="C2196">
        <v>44184</v>
      </c>
      <c r="D2196" t="s">
        <v>10554</v>
      </c>
      <c r="E2196" t="s">
        <v>227</v>
      </c>
      <c r="F2196" t="s">
        <v>48</v>
      </c>
      <c r="G2196" t="s">
        <v>49</v>
      </c>
      <c r="H2196" t="s">
        <v>49</v>
      </c>
      <c r="I2196" t="s">
        <v>60</v>
      </c>
      <c r="L2196" t="s">
        <v>521</v>
      </c>
      <c r="M2196" t="s">
        <v>52</v>
      </c>
      <c r="N2196" t="s">
        <v>230</v>
      </c>
      <c r="O2196" t="s">
        <v>1137</v>
      </c>
      <c r="P2196" t="s">
        <v>53</v>
      </c>
      <c r="Q2196" t="s">
        <v>262</v>
      </c>
      <c r="S2196" t="s">
        <v>443</v>
      </c>
      <c r="W2196" t="s">
        <v>894</v>
      </c>
      <c r="X2196" t="s">
        <v>56</v>
      </c>
      <c r="Y2196" t="s">
        <v>57</v>
      </c>
      <c r="Z2196">
        <v>44178</v>
      </c>
      <c r="AG2196" t="s">
        <v>145</v>
      </c>
      <c r="AJ2196" t="s">
        <v>1067</v>
      </c>
      <c r="AK2196" t="s">
        <v>1068</v>
      </c>
      <c r="AL2196" t="s">
        <v>1069</v>
      </c>
      <c r="AM2196" t="s">
        <v>317</v>
      </c>
      <c r="AN2196" t="s">
        <v>58</v>
      </c>
    </row>
    <row r="2197" spans="1:40" x14ac:dyDescent="0.2">
      <c r="A2197" t="s">
        <v>48</v>
      </c>
      <c r="B2197" t="s">
        <v>10656</v>
      </c>
      <c r="C2197">
        <v>44184</v>
      </c>
      <c r="D2197" t="s">
        <v>10334</v>
      </c>
      <c r="E2197" t="s">
        <v>227</v>
      </c>
      <c r="F2197" t="s">
        <v>48</v>
      </c>
      <c r="G2197" t="s">
        <v>49</v>
      </c>
      <c r="I2197" t="s">
        <v>60</v>
      </c>
      <c r="M2197" t="s">
        <v>52</v>
      </c>
      <c r="P2197" t="s">
        <v>53</v>
      </c>
      <c r="Q2197" t="s">
        <v>63</v>
      </c>
      <c r="S2197" t="s">
        <v>10657</v>
      </c>
      <c r="W2197" t="s">
        <v>595</v>
      </c>
      <c r="X2197" t="s">
        <v>56</v>
      </c>
      <c r="Y2197" t="s">
        <v>57</v>
      </c>
      <c r="Z2197">
        <v>44178</v>
      </c>
      <c r="AG2197" t="s">
        <v>145</v>
      </c>
      <c r="AN2197" t="s">
        <v>58</v>
      </c>
    </row>
    <row r="2198" spans="1:40" x14ac:dyDescent="0.2">
      <c r="A2198" t="s">
        <v>48</v>
      </c>
      <c r="B2198" t="s">
        <v>10658</v>
      </c>
      <c r="C2198">
        <v>44184</v>
      </c>
      <c r="D2198" t="s">
        <v>4335</v>
      </c>
      <c r="E2198" t="s">
        <v>227</v>
      </c>
      <c r="F2198" t="s">
        <v>3577</v>
      </c>
      <c r="G2198" t="s">
        <v>49</v>
      </c>
      <c r="H2198" t="s">
        <v>49</v>
      </c>
      <c r="I2198" t="s">
        <v>60</v>
      </c>
      <c r="L2198" t="s">
        <v>10659</v>
      </c>
      <c r="M2198" t="s">
        <v>52</v>
      </c>
      <c r="N2198" t="s">
        <v>62</v>
      </c>
      <c r="P2198" t="s">
        <v>53</v>
      </c>
      <c r="S2198" t="s">
        <v>3764</v>
      </c>
      <c r="W2198" t="s">
        <v>3580</v>
      </c>
      <c r="X2198" t="s">
        <v>56</v>
      </c>
      <c r="Y2198" t="s">
        <v>57</v>
      </c>
      <c r="Z2198">
        <v>44178</v>
      </c>
      <c r="AG2198" t="s">
        <v>145</v>
      </c>
      <c r="AN2198" t="s">
        <v>58</v>
      </c>
    </row>
    <row r="2199" spans="1:40" x14ac:dyDescent="0.2">
      <c r="A2199" t="s">
        <v>48</v>
      </c>
      <c r="B2199" t="s">
        <v>10660</v>
      </c>
      <c r="C2199">
        <v>44186</v>
      </c>
      <c r="D2199" t="s">
        <v>1058</v>
      </c>
      <c r="E2199" t="s">
        <v>227</v>
      </c>
      <c r="F2199" t="s">
        <v>48</v>
      </c>
      <c r="G2199" t="s">
        <v>49</v>
      </c>
      <c r="I2199" t="s">
        <v>60</v>
      </c>
      <c r="J2199" t="s">
        <v>170</v>
      </c>
      <c r="L2199" t="s">
        <v>10661</v>
      </c>
      <c r="M2199" t="s">
        <v>52</v>
      </c>
      <c r="N2199" t="s">
        <v>230</v>
      </c>
      <c r="O2199" t="s">
        <v>1200</v>
      </c>
      <c r="P2199" t="s">
        <v>53</v>
      </c>
      <c r="S2199" t="s">
        <v>231</v>
      </c>
      <c r="W2199" t="s">
        <v>654</v>
      </c>
      <c r="X2199" t="s">
        <v>56</v>
      </c>
      <c r="Y2199" t="s">
        <v>57</v>
      </c>
      <c r="Z2199">
        <v>44185</v>
      </c>
      <c r="AF2199" t="s">
        <v>10662</v>
      </c>
      <c r="AG2199" t="s">
        <v>64</v>
      </c>
      <c r="AH2199" t="s">
        <v>1486</v>
      </c>
      <c r="AI2199" t="s">
        <v>10663</v>
      </c>
      <c r="AJ2199" t="s">
        <v>1641</v>
      </c>
      <c r="AK2199" t="s">
        <v>1642</v>
      </c>
      <c r="AL2199" t="s">
        <v>659</v>
      </c>
      <c r="AM2199" t="s">
        <v>185</v>
      </c>
      <c r="AN2199" t="s">
        <v>58</v>
      </c>
    </row>
    <row r="2200" spans="1:40" x14ac:dyDescent="0.2">
      <c r="A2200" t="s">
        <v>48</v>
      </c>
      <c r="B2200" t="s">
        <v>10664</v>
      </c>
      <c r="C2200">
        <v>44188</v>
      </c>
      <c r="D2200" t="s">
        <v>46</v>
      </c>
      <c r="E2200" t="s">
        <v>47</v>
      </c>
      <c r="F2200" t="s">
        <v>48</v>
      </c>
      <c r="G2200" t="s">
        <v>49</v>
      </c>
      <c r="H2200" t="s">
        <v>49</v>
      </c>
      <c r="I2200" t="s">
        <v>60</v>
      </c>
      <c r="J2200" t="s">
        <v>95</v>
      </c>
      <c r="L2200" t="s">
        <v>10665</v>
      </c>
      <c r="M2200" t="s">
        <v>52</v>
      </c>
      <c r="N2200" t="s">
        <v>62</v>
      </c>
      <c r="O2200" t="s">
        <v>76</v>
      </c>
      <c r="P2200" t="s">
        <v>53</v>
      </c>
      <c r="Q2200" t="s">
        <v>97</v>
      </c>
      <c r="S2200" t="s">
        <v>10666</v>
      </c>
      <c r="W2200" t="s">
        <v>55</v>
      </c>
      <c r="X2200" t="s">
        <v>56</v>
      </c>
      <c r="Y2200" t="s">
        <v>57</v>
      </c>
      <c r="Z2200">
        <v>44185</v>
      </c>
      <c r="AD2200">
        <v>44166</v>
      </c>
      <c r="AE2200">
        <v>44184</v>
      </c>
      <c r="AF2200" t="s">
        <v>10336</v>
      </c>
      <c r="AG2200" t="s">
        <v>64</v>
      </c>
      <c r="AH2200" t="s">
        <v>10667</v>
      </c>
      <c r="AN2200" t="s">
        <v>58</v>
      </c>
    </row>
    <row r="2201" spans="1:40" x14ac:dyDescent="0.2">
      <c r="A2201" t="s">
        <v>48</v>
      </c>
      <c r="B2201" t="s">
        <v>10668</v>
      </c>
      <c r="C2201">
        <v>44196</v>
      </c>
      <c r="D2201" t="s">
        <v>168</v>
      </c>
      <c r="E2201" t="s">
        <v>227</v>
      </c>
      <c r="F2201" t="s">
        <v>48</v>
      </c>
      <c r="G2201" t="s">
        <v>49</v>
      </c>
      <c r="H2201" t="s">
        <v>49</v>
      </c>
      <c r="I2201" t="s">
        <v>60</v>
      </c>
      <c r="L2201" t="s">
        <v>10669</v>
      </c>
      <c r="M2201" t="s">
        <v>52</v>
      </c>
      <c r="N2201" t="s">
        <v>230</v>
      </c>
      <c r="P2201" t="s">
        <v>53</v>
      </c>
      <c r="S2201" t="s">
        <v>489</v>
      </c>
      <c r="W2201" t="s">
        <v>178</v>
      </c>
      <c r="X2201" t="s">
        <v>56</v>
      </c>
      <c r="Y2201" t="s">
        <v>57</v>
      </c>
      <c r="Z2201">
        <v>44192</v>
      </c>
      <c r="AD2201">
        <v>44196</v>
      </c>
      <c r="AE2201">
        <v>44196</v>
      </c>
      <c r="AG2201" t="s">
        <v>145</v>
      </c>
      <c r="AJ2201" t="s">
        <v>856</v>
      </c>
      <c r="AK2201" t="s">
        <v>857</v>
      </c>
      <c r="AL2201" t="s">
        <v>244</v>
      </c>
      <c r="AM2201" t="s">
        <v>308</v>
      </c>
      <c r="AN2201" t="s">
        <v>58</v>
      </c>
    </row>
    <row r="2202" spans="1:40" x14ac:dyDescent="0.2">
      <c r="A2202" t="s">
        <v>48</v>
      </c>
      <c r="B2202" t="s">
        <v>10670</v>
      </c>
      <c r="C2202">
        <v>44197</v>
      </c>
      <c r="D2202" t="s">
        <v>4890</v>
      </c>
      <c r="E2202" t="s">
        <v>227</v>
      </c>
      <c r="F2202" t="s">
        <v>48</v>
      </c>
      <c r="G2202" t="s">
        <v>49</v>
      </c>
      <c r="H2202" t="s">
        <v>49</v>
      </c>
      <c r="I2202" t="s">
        <v>60</v>
      </c>
      <c r="L2202" t="s">
        <v>10671</v>
      </c>
      <c r="M2202" t="s">
        <v>52</v>
      </c>
      <c r="N2202" t="s">
        <v>62</v>
      </c>
      <c r="P2202" t="s">
        <v>53</v>
      </c>
      <c r="S2202" t="s">
        <v>10672</v>
      </c>
      <c r="W2202" t="s">
        <v>3580</v>
      </c>
      <c r="X2202" t="s">
        <v>56</v>
      </c>
      <c r="Y2202" t="s">
        <v>57</v>
      </c>
      <c r="Z2202">
        <v>44192</v>
      </c>
      <c r="AD2202">
        <v>44196</v>
      </c>
      <c r="AE2202">
        <v>44197</v>
      </c>
      <c r="AG2202" t="s">
        <v>145</v>
      </c>
      <c r="AN2202" t="s">
        <v>58</v>
      </c>
    </row>
    <row r="2203" spans="1:40" x14ac:dyDescent="0.2">
      <c r="A2203" t="s">
        <v>48</v>
      </c>
      <c r="B2203" t="s">
        <v>10673</v>
      </c>
      <c r="C2203">
        <v>44198</v>
      </c>
      <c r="D2203" t="s">
        <v>689</v>
      </c>
      <c r="E2203" t="s">
        <v>2113</v>
      </c>
      <c r="F2203" t="s">
        <v>48</v>
      </c>
      <c r="G2203" t="s">
        <v>49</v>
      </c>
      <c r="M2203" t="s">
        <v>52</v>
      </c>
      <c r="P2203" t="s">
        <v>53</v>
      </c>
      <c r="Q2203" t="s">
        <v>262</v>
      </c>
      <c r="S2203" t="s">
        <v>10674</v>
      </c>
      <c r="W2203" t="s">
        <v>178</v>
      </c>
      <c r="X2203" t="s">
        <v>56</v>
      </c>
      <c r="Y2203" t="s">
        <v>57</v>
      </c>
      <c r="Z2203">
        <v>44192</v>
      </c>
      <c r="AN2203" t="s">
        <v>58</v>
      </c>
    </row>
    <row r="2204" spans="1:40" x14ac:dyDescent="0.2">
      <c r="A2204" t="s">
        <v>48</v>
      </c>
      <c r="B2204" t="s">
        <v>10675</v>
      </c>
      <c r="C2204">
        <v>44199</v>
      </c>
      <c r="D2204" t="s">
        <v>683</v>
      </c>
      <c r="E2204" t="s">
        <v>227</v>
      </c>
      <c r="F2204" t="s">
        <v>48</v>
      </c>
      <c r="G2204" t="s">
        <v>49</v>
      </c>
      <c r="H2204" t="s">
        <v>49</v>
      </c>
      <c r="I2204" t="s">
        <v>60</v>
      </c>
      <c r="J2204" t="s">
        <v>73</v>
      </c>
      <c r="L2204" t="s">
        <v>10676</v>
      </c>
      <c r="M2204" t="s">
        <v>52</v>
      </c>
      <c r="N2204" t="s">
        <v>62</v>
      </c>
      <c r="P2204" t="s">
        <v>53</v>
      </c>
      <c r="S2204" t="s">
        <v>336</v>
      </c>
      <c r="W2204" t="s">
        <v>667</v>
      </c>
      <c r="X2204" t="s">
        <v>56</v>
      </c>
      <c r="Y2204" t="s">
        <v>57</v>
      </c>
      <c r="Z2204">
        <v>44199</v>
      </c>
      <c r="AG2204" t="s">
        <v>64</v>
      </c>
      <c r="AH2204" t="s">
        <v>1892</v>
      </c>
      <c r="AN2204" t="s">
        <v>58</v>
      </c>
    </row>
    <row r="2205" spans="1:40" x14ac:dyDescent="0.2">
      <c r="A2205" t="s">
        <v>48</v>
      </c>
      <c r="B2205" t="s">
        <v>10677</v>
      </c>
      <c r="C2205">
        <v>44200</v>
      </c>
      <c r="D2205" t="s">
        <v>46</v>
      </c>
      <c r="E2205" t="s">
        <v>47</v>
      </c>
      <c r="F2205" t="s">
        <v>48</v>
      </c>
      <c r="G2205" t="s">
        <v>49</v>
      </c>
      <c r="H2205" t="s">
        <v>49</v>
      </c>
      <c r="I2205" t="s">
        <v>60</v>
      </c>
      <c r="J2205" t="s">
        <v>73</v>
      </c>
      <c r="L2205" t="s">
        <v>10678</v>
      </c>
      <c r="M2205" t="s">
        <v>52</v>
      </c>
      <c r="N2205" t="s">
        <v>62</v>
      </c>
      <c r="O2205" t="s">
        <v>135</v>
      </c>
      <c r="P2205" t="s">
        <v>53</v>
      </c>
      <c r="Q2205" t="s">
        <v>112</v>
      </c>
      <c r="S2205" t="s">
        <v>10679</v>
      </c>
      <c r="W2205" t="s">
        <v>55</v>
      </c>
      <c r="X2205" t="s">
        <v>56</v>
      </c>
      <c r="Y2205" t="s">
        <v>57</v>
      </c>
      <c r="Z2205">
        <v>44199</v>
      </c>
      <c r="AD2205">
        <v>44169</v>
      </c>
      <c r="AE2205">
        <v>44169</v>
      </c>
      <c r="AF2205" t="s">
        <v>10680</v>
      </c>
      <c r="AG2205" t="s">
        <v>64</v>
      </c>
      <c r="AH2205" t="s">
        <v>10681</v>
      </c>
      <c r="AN2205" t="s">
        <v>58</v>
      </c>
    </row>
    <row r="2206" spans="1:40" x14ac:dyDescent="0.2">
      <c r="A2206" t="s">
        <v>48</v>
      </c>
      <c r="B2206" t="s">
        <v>10682</v>
      </c>
      <c r="C2206">
        <v>44200</v>
      </c>
      <c r="D2206" t="s">
        <v>1058</v>
      </c>
      <c r="E2206" t="s">
        <v>227</v>
      </c>
      <c r="F2206" t="s">
        <v>48</v>
      </c>
      <c r="G2206" t="s">
        <v>49</v>
      </c>
      <c r="H2206" t="s">
        <v>49</v>
      </c>
      <c r="I2206" t="s">
        <v>60</v>
      </c>
      <c r="J2206" t="s">
        <v>170</v>
      </c>
      <c r="L2206" t="s">
        <v>10683</v>
      </c>
      <c r="M2206" t="s">
        <v>52</v>
      </c>
      <c r="N2206" t="s">
        <v>230</v>
      </c>
      <c r="P2206" t="s">
        <v>53</v>
      </c>
      <c r="Q2206" t="s">
        <v>63</v>
      </c>
      <c r="S2206" t="s">
        <v>10684</v>
      </c>
      <c r="W2206" t="s">
        <v>654</v>
      </c>
      <c r="X2206" t="s">
        <v>56</v>
      </c>
      <c r="Y2206" t="s">
        <v>57</v>
      </c>
      <c r="Z2206">
        <v>44199</v>
      </c>
      <c r="AG2206" t="s">
        <v>145</v>
      </c>
      <c r="AJ2206" t="s">
        <v>1641</v>
      </c>
      <c r="AK2206" t="s">
        <v>1642</v>
      </c>
      <c r="AL2206" t="s">
        <v>659</v>
      </c>
      <c r="AM2206" t="s">
        <v>185</v>
      </c>
      <c r="AN2206" t="s">
        <v>58</v>
      </c>
    </row>
    <row r="2207" spans="1:40" x14ac:dyDescent="0.2">
      <c r="A2207" t="s">
        <v>48</v>
      </c>
      <c r="B2207" t="s">
        <v>10685</v>
      </c>
      <c r="C2207">
        <v>44201</v>
      </c>
      <c r="D2207" t="s">
        <v>4335</v>
      </c>
      <c r="E2207" t="s">
        <v>227</v>
      </c>
      <c r="F2207" t="s">
        <v>48</v>
      </c>
      <c r="G2207" t="s">
        <v>49</v>
      </c>
      <c r="H2207" t="s">
        <v>49</v>
      </c>
      <c r="I2207" t="s">
        <v>60</v>
      </c>
      <c r="J2207" t="s">
        <v>73</v>
      </c>
      <c r="M2207" t="s">
        <v>52</v>
      </c>
      <c r="N2207" t="s">
        <v>62</v>
      </c>
      <c r="O2207" t="s">
        <v>10686</v>
      </c>
      <c r="P2207" t="s">
        <v>53</v>
      </c>
      <c r="Q2207" t="s">
        <v>63</v>
      </c>
      <c r="S2207" t="s">
        <v>384</v>
      </c>
      <c r="W2207" t="s">
        <v>3580</v>
      </c>
      <c r="X2207" t="s">
        <v>56</v>
      </c>
      <c r="Y2207" t="s">
        <v>57</v>
      </c>
      <c r="Z2207">
        <v>44199</v>
      </c>
      <c r="AD2207">
        <v>44194</v>
      </c>
      <c r="AE2207">
        <v>44194</v>
      </c>
      <c r="AF2207" t="s">
        <v>10687</v>
      </c>
      <c r="AG2207" t="s">
        <v>64</v>
      </c>
      <c r="AH2207" t="s">
        <v>633</v>
      </c>
      <c r="AN2207" t="s">
        <v>58</v>
      </c>
    </row>
    <row r="2208" spans="1:40" x14ac:dyDescent="0.2">
      <c r="A2208" t="s">
        <v>48</v>
      </c>
      <c r="B2208" t="s">
        <v>10688</v>
      </c>
      <c r="C2208">
        <v>44201</v>
      </c>
      <c r="D2208" t="s">
        <v>697</v>
      </c>
      <c r="E2208" t="s">
        <v>169</v>
      </c>
      <c r="F2208" t="s">
        <v>48</v>
      </c>
      <c r="G2208" t="s">
        <v>49</v>
      </c>
      <c r="H2208" t="s">
        <v>49</v>
      </c>
      <c r="I2208" t="s">
        <v>60</v>
      </c>
      <c r="M2208" t="s">
        <v>52</v>
      </c>
      <c r="N2208" t="s">
        <v>62</v>
      </c>
      <c r="O2208" t="s">
        <v>562</v>
      </c>
      <c r="P2208" t="s">
        <v>53</v>
      </c>
      <c r="Q2208" t="s">
        <v>262</v>
      </c>
      <c r="S2208" t="s">
        <v>384</v>
      </c>
      <c r="W2208" t="s">
        <v>595</v>
      </c>
      <c r="X2208" t="s">
        <v>56</v>
      </c>
      <c r="Y2208" t="s">
        <v>57</v>
      </c>
      <c r="Z2208">
        <v>44199</v>
      </c>
      <c r="AD2208">
        <v>44166</v>
      </c>
      <c r="AE2208">
        <v>44196</v>
      </c>
      <c r="AF2208" t="s">
        <v>10689</v>
      </c>
      <c r="AG2208" t="s">
        <v>64</v>
      </c>
      <c r="AH2208" t="s">
        <v>6683</v>
      </c>
      <c r="AN2208" t="s">
        <v>58</v>
      </c>
    </row>
    <row r="2209" spans="1:44" x14ac:dyDescent="0.2">
      <c r="A2209" t="s">
        <v>48</v>
      </c>
      <c r="B2209" t="s">
        <v>10690</v>
      </c>
      <c r="C2209">
        <v>44202</v>
      </c>
      <c r="D2209" t="s">
        <v>10691</v>
      </c>
      <c r="E2209" t="s">
        <v>69</v>
      </c>
      <c r="F2209" t="s">
        <v>48</v>
      </c>
      <c r="G2209" t="s">
        <v>49</v>
      </c>
      <c r="H2209" t="s">
        <v>49</v>
      </c>
      <c r="I2209" t="s">
        <v>60</v>
      </c>
      <c r="M2209" t="s">
        <v>52</v>
      </c>
      <c r="N2209" t="s">
        <v>173</v>
      </c>
      <c r="P2209" t="s">
        <v>53</v>
      </c>
      <c r="S2209" t="s">
        <v>336</v>
      </c>
      <c r="W2209" t="s">
        <v>9377</v>
      </c>
      <c r="X2209" t="s">
        <v>56</v>
      </c>
      <c r="Y2209" t="s">
        <v>57</v>
      </c>
      <c r="Z2209">
        <v>44199</v>
      </c>
      <c r="AG2209" t="s">
        <v>145</v>
      </c>
      <c r="AJ2209" t="s">
        <v>1091</v>
      </c>
      <c r="AK2209" t="s">
        <v>1126</v>
      </c>
      <c r="AL2209" t="s">
        <v>659</v>
      </c>
      <c r="AM2209" t="s">
        <v>185</v>
      </c>
      <c r="AN2209" t="s">
        <v>58</v>
      </c>
    </row>
    <row r="2210" spans="1:44" x14ac:dyDescent="0.2">
      <c r="A2210" t="s">
        <v>48</v>
      </c>
      <c r="B2210" t="s">
        <v>10692</v>
      </c>
      <c r="C2210">
        <v>44202</v>
      </c>
      <c r="D2210" t="s">
        <v>168</v>
      </c>
      <c r="E2210" t="s">
        <v>169</v>
      </c>
      <c r="F2210" t="s">
        <v>48</v>
      </c>
      <c r="G2210" t="s">
        <v>49</v>
      </c>
      <c r="H2210" t="s">
        <v>49</v>
      </c>
      <c r="I2210" t="s">
        <v>60</v>
      </c>
      <c r="M2210" t="s">
        <v>52</v>
      </c>
      <c r="P2210" t="s">
        <v>53</v>
      </c>
      <c r="S2210" t="s">
        <v>2243</v>
      </c>
      <c r="W2210" t="s">
        <v>178</v>
      </c>
      <c r="X2210" t="s">
        <v>56</v>
      </c>
      <c r="Y2210" t="s">
        <v>57</v>
      </c>
      <c r="Z2210">
        <v>44199</v>
      </c>
      <c r="AG2210" t="s">
        <v>145</v>
      </c>
      <c r="AN2210" t="s">
        <v>58</v>
      </c>
    </row>
    <row r="2211" spans="1:44" x14ac:dyDescent="0.2">
      <c r="A2211" t="s">
        <v>48</v>
      </c>
      <c r="B2211" t="s">
        <v>10693</v>
      </c>
      <c r="C2211">
        <v>44202</v>
      </c>
      <c r="D2211" t="s">
        <v>4335</v>
      </c>
      <c r="E2211" t="s">
        <v>227</v>
      </c>
      <c r="F2211" t="s">
        <v>48</v>
      </c>
      <c r="G2211" t="s">
        <v>49</v>
      </c>
      <c r="H2211" t="s">
        <v>49</v>
      </c>
      <c r="I2211" t="s">
        <v>60</v>
      </c>
      <c r="J2211" t="s">
        <v>73</v>
      </c>
      <c r="L2211" t="s">
        <v>10694</v>
      </c>
      <c r="M2211" t="s">
        <v>52</v>
      </c>
      <c r="N2211" t="s">
        <v>62</v>
      </c>
      <c r="P2211" t="s">
        <v>53</v>
      </c>
      <c r="S2211" t="s">
        <v>5246</v>
      </c>
      <c r="W2211" t="s">
        <v>3580</v>
      </c>
      <c r="X2211" t="s">
        <v>56</v>
      </c>
      <c r="Y2211" t="s">
        <v>57</v>
      </c>
      <c r="Z2211">
        <v>44199</v>
      </c>
      <c r="AG2211" t="s">
        <v>145</v>
      </c>
      <c r="AN2211" t="s">
        <v>58</v>
      </c>
    </row>
    <row r="2212" spans="1:44" x14ac:dyDescent="0.2">
      <c r="A2212" t="s">
        <v>48</v>
      </c>
      <c r="B2212" t="s">
        <v>10695</v>
      </c>
      <c r="C2212">
        <v>44203</v>
      </c>
      <c r="D2212" t="s">
        <v>663</v>
      </c>
      <c r="E2212" t="s">
        <v>69</v>
      </c>
      <c r="F2212" t="s">
        <v>48</v>
      </c>
      <c r="G2212" t="s">
        <v>49</v>
      </c>
      <c r="M2212" t="s">
        <v>52</v>
      </c>
      <c r="N2212" t="s">
        <v>62</v>
      </c>
      <c r="P2212" t="s">
        <v>53</v>
      </c>
      <c r="S2212" t="s">
        <v>231</v>
      </c>
      <c r="W2212" t="s">
        <v>667</v>
      </c>
      <c r="X2212" t="s">
        <v>56</v>
      </c>
      <c r="Y2212" t="s">
        <v>57</v>
      </c>
      <c r="Z2212">
        <v>44199</v>
      </c>
      <c r="AG2212" t="s">
        <v>145</v>
      </c>
      <c r="AN2212" t="s">
        <v>58</v>
      </c>
    </row>
    <row r="2213" spans="1:44" x14ac:dyDescent="0.2">
      <c r="A2213" t="s">
        <v>48</v>
      </c>
      <c r="B2213" t="s">
        <v>10696</v>
      </c>
      <c r="C2213">
        <v>44203</v>
      </c>
      <c r="D2213" t="s">
        <v>663</v>
      </c>
      <c r="E2213" t="s">
        <v>69</v>
      </c>
      <c r="F2213" t="s">
        <v>48</v>
      </c>
      <c r="G2213" t="s">
        <v>49</v>
      </c>
      <c r="H2213" t="s">
        <v>49</v>
      </c>
      <c r="I2213" t="s">
        <v>60</v>
      </c>
      <c r="M2213" t="s">
        <v>52</v>
      </c>
      <c r="N2213" t="s">
        <v>62</v>
      </c>
      <c r="P2213" t="s">
        <v>53</v>
      </c>
      <c r="S2213" t="s">
        <v>10697</v>
      </c>
      <c r="W2213" t="s">
        <v>667</v>
      </c>
      <c r="X2213" t="s">
        <v>56</v>
      </c>
      <c r="Y2213" t="s">
        <v>57</v>
      </c>
      <c r="Z2213">
        <v>44199</v>
      </c>
      <c r="AN2213" t="s">
        <v>58</v>
      </c>
    </row>
    <row r="2214" spans="1:44" x14ac:dyDescent="0.2">
      <c r="A2214" t="s">
        <v>48</v>
      </c>
      <c r="B2214" t="s">
        <v>10698</v>
      </c>
      <c r="C2214">
        <v>44204</v>
      </c>
      <c r="D2214" t="s">
        <v>9142</v>
      </c>
      <c r="E2214" t="s">
        <v>69</v>
      </c>
      <c r="F2214" t="s">
        <v>48</v>
      </c>
      <c r="G2214" t="s">
        <v>49</v>
      </c>
      <c r="H2214" t="s">
        <v>49</v>
      </c>
      <c r="I2214" t="s">
        <v>60</v>
      </c>
      <c r="M2214" t="s">
        <v>52</v>
      </c>
      <c r="P2214" t="s">
        <v>53</v>
      </c>
      <c r="S2214" t="s">
        <v>489</v>
      </c>
      <c r="W2214" t="s">
        <v>351</v>
      </c>
      <c r="X2214" t="s">
        <v>56</v>
      </c>
      <c r="Y2214" t="s">
        <v>57</v>
      </c>
      <c r="Z2214">
        <v>44199</v>
      </c>
      <c r="AG2214" t="s">
        <v>145</v>
      </c>
      <c r="AN2214" t="s">
        <v>58</v>
      </c>
    </row>
    <row r="2215" spans="1:44" x14ac:dyDescent="0.2">
      <c r="A2215" t="s">
        <v>48</v>
      </c>
      <c r="B2215" t="s">
        <v>10699</v>
      </c>
      <c r="C2215">
        <v>44204</v>
      </c>
      <c r="D2215" t="s">
        <v>168</v>
      </c>
      <c r="E2215" t="s">
        <v>169</v>
      </c>
      <c r="F2215" t="s">
        <v>48</v>
      </c>
      <c r="G2215" t="s">
        <v>49</v>
      </c>
      <c r="I2215" t="s">
        <v>60</v>
      </c>
      <c r="J2215" t="s">
        <v>170</v>
      </c>
      <c r="L2215" t="s">
        <v>10700</v>
      </c>
      <c r="M2215" t="s">
        <v>52</v>
      </c>
      <c r="O2215" t="s">
        <v>733</v>
      </c>
      <c r="P2215" t="s">
        <v>53</v>
      </c>
      <c r="Q2215" t="s">
        <v>262</v>
      </c>
      <c r="S2215" t="s">
        <v>231</v>
      </c>
      <c r="W2215" t="s">
        <v>178</v>
      </c>
      <c r="X2215" t="s">
        <v>56</v>
      </c>
      <c r="Y2215" t="s">
        <v>57</v>
      </c>
      <c r="Z2215">
        <v>44199</v>
      </c>
      <c r="AD2215">
        <v>44196</v>
      </c>
      <c r="AG2215" t="s">
        <v>145</v>
      </c>
      <c r="AN2215" t="s">
        <v>58</v>
      </c>
    </row>
    <row r="2216" spans="1:44" x14ac:dyDescent="0.2">
      <c r="A2216" t="s">
        <v>48</v>
      </c>
      <c r="B2216" t="s">
        <v>10701</v>
      </c>
      <c r="C2216">
        <v>44207</v>
      </c>
      <c r="D2216" t="s">
        <v>46</v>
      </c>
      <c r="E2216" t="s">
        <v>47</v>
      </c>
      <c r="F2216" t="s">
        <v>48</v>
      </c>
      <c r="G2216" t="s">
        <v>49</v>
      </c>
      <c r="H2216" t="s">
        <v>49</v>
      </c>
      <c r="I2216" t="s">
        <v>60</v>
      </c>
      <c r="J2216" t="s">
        <v>73</v>
      </c>
      <c r="M2216" t="s">
        <v>52</v>
      </c>
      <c r="N2216" t="s">
        <v>62</v>
      </c>
      <c r="O2216" t="s">
        <v>135</v>
      </c>
      <c r="P2216" t="s">
        <v>53</v>
      </c>
      <c r="Q2216" t="s">
        <v>112</v>
      </c>
      <c r="S2216" t="s">
        <v>10702</v>
      </c>
      <c r="W2216" t="s">
        <v>55</v>
      </c>
      <c r="X2216" t="s">
        <v>56</v>
      </c>
      <c r="Y2216" t="s">
        <v>57</v>
      </c>
      <c r="Z2216">
        <v>44206</v>
      </c>
      <c r="AD2216">
        <v>44181</v>
      </c>
      <c r="AE2216">
        <v>44183</v>
      </c>
      <c r="AF2216" t="s">
        <v>7187</v>
      </c>
      <c r="AG2216" t="s">
        <v>64</v>
      </c>
      <c r="AH2216" t="s">
        <v>10703</v>
      </c>
      <c r="AN2216" t="s">
        <v>58</v>
      </c>
    </row>
    <row r="2217" spans="1:44" x14ac:dyDescent="0.2">
      <c r="A2217" t="s">
        <v>48</v>
      </c>
      <c r="B2217" t="s">
        <v>10704</v>
      </c>
      <c r="C2217">
        <v>44207</v>
      </c>
      <c r="D2217" t="s">
        <v>68</v>
      </c>
      <c r="E2217" t="s">
        <v>47</v>
      </c>
      <c r="F2217" t="s">
        <v>48</v>
      </c>
      <c r="G2217" t="s">
        <v>49</v>
      </c>
      <c r="H2217" t="s">
        <v>49</v>
      </c>
      <c r="I2217" t="s">
        <v>60</v>
      </c>
      <c r="J2217" t="s">
        <v>73</v>
      </c>
      <c r="M2217" t="s">
        <v>52</v>
      </c>
      <c r="N2217" t="s">
        <v>62</v>
      </c>
      <c r="O2217" t="s">
        <v>135</v>
      </c>
      <c r="P2217" t="s">
        <v>53</v>
      </c>
      <c r="Q2217" t="s">
        <v>112</v>
      </c>
      <c r="S2217" t="s">
        <v>10705</v>
      </c>
      <c r="W2217" t="s">
        <v>55</v>
      </c>
      <c r="X2217" t="s">
        <v>56</v>
      </c>
      <c r="Y2217" t="s">
        <v>57</v>
      </c>
      <c r="Z2217">
        <v>44206</v>
      </c>
      <c r="AD2217">
        <v>44185</v>
      </c>
      <c r="AE2217">
        <v>44187</v>
      </c>
      <c r="AF2217" t="s">
        <v>10706</v>
      </c>
      <c r="AG2217" t="s">
        <v>64</v>
      </c>
      <c r="AH2217" t="s">
        <v>10707</v>
      </c>
      <c r="AN2217" t="s">
        <v>58</v>
      </c>
    </row>
    <row r="2218" spans="1:44" x14ac:dyDescent="0.2">
      <c r="A2218" t="s">
        <v>48</v>
      </c>
      <c r="B2218" t="s">
        <v>10708</v>
      </c>
      <c r="C2218">
        <v>44207</v>
      </c>
      <c r="D2218" t="s">
        <v>10637</v>
      </c>
      <c r="E2218" t="s">
        <v>47</v>
      </c>
      <c r="F2218" t="s">
        <v>48</v>
      </c>
      <c r="G2218" t="s">
        <v>49</v>
      </c>
      <c r="H2218" t="s">
        <v>49</v>
      </c>
      <c r="I2218" t="s">
        <v>60</v>
      </c>
      <c r="J2218" t="s">
        <v>170</v>
      </c>
      <c r="L2218" t="s">
        <v>10709</v>
      </c>
      <c r="M2218" t="s">
        <v>52</v>
      </c>
      <c r="N2218" t="s">
        <v>173</v>
      </c>
      <c r="O2218" t="s">
        <v>347</v>
      </c>
      <c r="P2218" t="s">
        <v>53</v>
      </c>
      <c r="Q2218" t="s">
        <v>262</v>
      </c>
      <c r="S2218" t="s">
        <v>4670</v>
      </c>
      <c r="T2218" t="s">
        <v>10710</v>
      </c>
      <c r="V2218" t="s">
        <v>106</v>
      </c>
      <c r="W2218" t="s">
        <v>178</v>
      </c>
      <c r="X2218" t="s">
        <v>56</v>
      </c>
      <c r="Y2218" t="s">
        <v>57</v>
      </c>
      <c r="Z2218">
        <v>44206</v>
      </c>
      <c r="AD2218">
        <v>44204</v>
      </c>
      <c r="AE2218">
        <v>44204</v>
      </c>
      <c r="AF2218" t="s">
        <v>10711</v>
      </c>
      <c r="AG2218" t="s">
        <v>64</v>
      </c>
      <c r="AH2218" t="s">
        <v>375</v>
      </c>
      <c r="AJ2218" t="s">
        <v>2453</v>
      </c>
      <c r="AK2218" t="s">
        <v>2454</v>
      </c>
      <c r="AL2218" t="s">
        <v>2455</v>
      </c>
      <c r="AM2218" t="s">
        <v>185</v>
      </c>
      <c r="AN2218" t="s">
        <v>58</v>
      </c>
      <c r="AR2218" t="s">
        <v>3700</v>
      </c>
    </row>
    <row r="2219" spans="1:44" x14ac:dyDescent="0.2">
      <c r="A2219" t="s">
        <v>48</v>
      </c>
      <c r="B2219" t="s">
        <v>10712</v>
      </c>
      <c r="C2219">
        <v>44208</v>
      </c>
      <c r="D2219" t="s">
        <v>210</v>
      </c>
      <c r="E2219" t="s">
        <v>227</v>
      </c>
      <c r="F2219" t="s">
        <v>48</v>
      </c>
      <c r="G2219" t="s">
        <v>49</v>
      </c>
      <c r="H2219" t="s">
        <v>49</v>
      </c>
      <c r="I2219" t="s">
        <v>60</v>
      </c>
      <c r="J2219" t="s">
        <v>170</v>
      </c>
      <c r="L2219" t="s">
        <v>10713</v>
      </c>
      <c r="M2219" t="s">
        <v>52</v>
      </c>
      <c r="N2219" t="s">
        <v>230</v>
      </c>
      <c r="P2219" t="s">
        <v>53</v>
      </c>
      <c r="Q2219" t="s">
        <v>214</v>
      </c>
      <c r="S2219" t="s">
        <v>10714</v>
      </c>
      <c r="W2219" t="s">
        <v>216</v>
      </c>
      <c r="X2219" t="s">
        <v>56</v>
      </c>
      <c r="Y2219" t="s">
        <v>57</v>
      </c>
      <c r="Z2219">
        <v>44206</v>
      </c>
      <c r="AG2219" t="s">
        <v>145</v>
      </c>
      <c r="AJ2219" t="s">
        <v>3647</v>
      </c>
      <c r="AK2219" t="s">
        <v>3648</v>
      </c>
      <c r="AL2219" t="s">
        <v>222</v>
      </c>
      <c r="AM2219" t="s">
        <v>185</v>
      </c>
      <c r="AN2219" t="s">
        <v>58</v>
      </c>
    </row>
    <row r="2220" spans="1:44" x14ac:dyDescent="0.2">
      <c r="A2220" t="s">
        <v>48</v>
      </c>
      <c r="B2220" t="s">
        <v>10715</v>
      </c>
      <c r="C2220">
        <v>44211</v>
      </c>
      <c r="D2220" t="s">
        <v>5912</v>
      </c>
      <c r="E2220" t="s">
        <v>169</v>
      </c>
      <c r="F2220" t="s">
        <v>48</v>
      </c>
      <c r="G2220" t="s">
        <v>49</v>
      </c>
      <c r="H2220" t="s">
        <v>49</v>
      </c>
      <c r="I2220" t="s">
        <v>60</v>
      </c>
      <c r="J2220" t="s">
        <v>7101</v>
      </c>
      <c r="L2220" t="s">
        <v>10716</v>
      </c>
      <c r="M2220" t="s">
        <v>52</v>
      </c>
      <c r="N2220" t="s">
        <v>62</v>
      </c>
      <c r="O2220" t="s">
        <v>562</v>
      </c>
      <c r="P2220" t="s">
        <v>53</v>
      </c>
      <c r="Q2220" t="s">
        <v>128</v>
      </c>
      <c r="S2220" t="s">
        <v>10717</v>
      </c>
      <c r="W2220" t="s">
        <v>595</v>
      </c>
      <c r="X2220" t="s">
        <v>56</v>
      </c>
      <c r="Y2220" t="s">
        <v>57</v>
      </c>
      <c r="Z2220">
        <v>44206</v>
      </c>
      <c r="AD2220">
        <v>44211</v>
      </c>
      <c r="AE2220">
        <v>44211</v>
      </c>
      <c r="AF2220" t="s">
        <v>10718</v>
      </c>
      <c r="AG2220" t="s">
        <v>64</v>
      </c>
      <c r="AH2220" t="s">
        <v>633</v>
      </c>
      <c r="AN2220" t="s">
        <v>58</v>
      </c>
    </row>
    <row r="2221" spans="1:44" x14ac:dyDescent="0.2">
      <c r="A2221" t="s">
        <v>48</v>
      </c>
      <c r="B2221" t="s">
        <v>10719</v>
      </c>
      <c r="C2221">
        <v>44211</v>
      </c>
      <c r="D2221" t="s">
        <v>683</v>
      </c>
      <c r="E2221" t="s">
        <v>227</v>
      </c>
      <c r="F2221" t="s">
        <v>48</v>
      </c>
      <c r="G2221" t="s">
        <v>49</v>
      </c>
      <c r="H2221" t="s">
        <v>49</v>
      </c>
      <c r="I2221" t="s">
        <v>60</v>
      </c>
      <c r="J2221" t="s">
        <v>95</v>
      </c>
      <c r="M2221" t="s">
        <v>52</v>
      </c>
      <c r="N2221" t="s">
        <v>62</v>
      </c>
      <c r="O2221" t="s">
        <v>10720</v>
      </c>
      <c r="P2221" t="s">
        <v>53</v>
      </c>
      <c r="Q2221" t="s">
        <v>262</v>
      </c>
      <c r="S2221" t="s">
        <v>2243</v>
      </c>
      <c r="W2221" t="s">
        <v>667</v>
      </c>
      <c r="X2221" t="s">
        <v>56</v>
      </c>
      <c r="Y2221" t="s">
        <v>57</v>
      </c>
      <c r="Z2221">
        <v>44206</v>
      </c>
      <c r="AD2221">
        <v>44203</v>
      </c>
      <c r="AE2221">
        <v>44211</v>
      </c>
      <c r="AF2221" t="s">
        <v>10721</v>
      </c>
      <c r="AG2221" t="s">
        <v>64</v>
      </c>
      <c r="AH2221" t="s">
        <v>2173</v>
      </c>
      <c r="AN2221" t="s">
        <v>58</v>
      </c>
    </row>
    <row r="2222" spans="1:44" x14ac:dyDescent="0.2">
      <c r="A2222" t="s">
        <v>48</v>
      </c>
      <c r="B2222" t="s">
        <v>10722</v>
      </c>
      <c r="C2222">
        <v>44211</v>
      </c>
      <c r="D2222" t="s">
        <v>424</v>
      </c>
      <c r="E2222" t="s">
        <v>227</v>
      </c>
      <c r="F2222" t="s">
        <v>48</v>
      </c>
      <c r="G2222" t="s">
        <v>49</v>
      </c>
      <c r="H2222" t="s">
        <v>49</v>
      </c>
      <c r="I2222" t="s">
        <v>60</v>
      </c>
      <c r="J2222" t="s">
        <v>170</v>
      </c>
      <c r="L2222" t="s">
        <v>10723</v>
      </c>
      <c r="M2222" t="s">
        <v>52</v>
      </c>
      <c r="N2222" t="s">
        <v>230</v>
      </c>
      <c r="O2222" t="s">
        <v>10724</v>
      </c>
      <c r="P2222" t="s">
        <v>53</v>
      </c>
      <c r="Q2222" t="s">
        <v>63</v>
      </c>
      <c r="S2222" t="s">
        <v>10725</v>
      </c>
      <c r="W2222" t="s">
        <v>301</v>
      </c>
      <c r="X2222" t="s">
        <v>56</v>
      </c>
      <c r="Y2222" t="s">
        <v>57</v>
      </c>
      <c r="Z2222">
        <v>44206</v>
      </c>
      <c r="AD2222">
        <v>44197</v>
      </c>
      <c r="AE2222">
        <v>44197</v>
      </c>
      <c r="AF2222" t="s">
        <v>10726</v>
      </c>
      <c r="AG2222" t="s">
        <v>64</v>
      </c>
      <c r="AH2222" t="s">
        <v>10727</v>
      </c>
      <c r="AJ2222" t="s">
        <v>1902</v>
      </c>
      <c r="AK2222" t="s">
        <v>1903</v>
      </c>
      <c r="AL2222" t="s">
        <v>244</v>
      </c>
      <c r="AM2222" t="s">
        <v>308</v>
      </c>
      <c r="AN2222" t="s">
        <v>58</v>
      </c>
    </row>
    <row r="2223" spans="1:44" x14ac:dyDescent="0.2">
      <c r="A2223" t="s">
        <v>48</v>
      </c>
      <c r="B2223" t="s">
        <v>10728</v>
      </c>
      <c r="C2223">
        <v>44211</v>
      </c>
      <c r="D2223" t="s">
        <v>168</v>
      </c>
      <c r="E2223" t="s">
        <v>227</v>
      </c>
      <c r="F2223" t="s">
        <v>48</v>
      </c>
      <c r="G2223" t="s">
        <v>49</v>
      </c>
      <c r="M2223" t="s">
        <v>52</v>
      </c>
      <c r="N2223" t="s">
        <v>230</v>
      </c>
      <c r="P2223" t="s">
        <v>53</v>
      </c>
      <c r="Q2223" t="s">
        <v>175</v>
      </c>
      <c r="S2223" t="s">
        <v>10729</v>
      </c>
      <c r="W2223" t="s">
        <v>178</v>
      </c>
      <c r="X2223" t="s">
        <v>56</v>
      </c>
      <c r="Y2223" t="s">
        <v>57</v>
      </c>
      <c r="Z2223">
        <v>44206</v>
      </c>
      <c r="AG2223" t="s">
        <v>145</v>
      </c>
      <c r="AJ2223" t="s">
        <v>6014</v>
      </c>
      <c r="AK2223" t="s">
        <v>6015</v>
      </c>
      <c r="AL2223" t="s">
        <v>184</v>
      </c>
      <c r="AM2223" t="s">
        <v>185</v>
      </c>
      <c r="AN2223" t="s">
        <v>58</v>
      </c>
    </row>
    <row r="2224" spans="1:44" x14ac:dyDescent="0.2">
      <c r="A2224" t="s">
        <v>48</v>
      </c>
      <c r="B2224" t="s">
        <v>10730</v>
      </c>
      <c r="C2224">
        <v>44215</v>
      </c>
      <c r="D2224" t="s">
        <v>46</v>
      </c>
      <c r="E2224" t="s">
        <v>69</v>
      </c>
      <c r="F2224" t="s">
        <v>48</v>
      </c>
      <c r="G2224" t="s">
        <v>49</v>
      </c>
      <c r="H2224" t="s">
        <v>49</v>
      </c>
      <c r="I2224" t="s">
        <v>60</v>
      </c>
      <c r="J2224" t="s">
        <v>73</v>
      </c>
      <c r="K2224" t="s">
        <v>10731</v>
      </c>
      <c r="L2224" t="s">
        <v>10731</v>
      </c>
      <c r="M2224" t="s">
        <v>52</v>
      </c>
      <c r="N2224" t="s">
        <v>62</v>
      </c>
      <c r="O2224" t="s">
        <v>10732</v>
      </c>
      <c r="P2224" t="s">
        <v>53</v>
      </c>
      <c r="Q2224" t="s">
        <v>97</v>
      </c>
      <c r="S2224" t="s">
        <v>10733</v>
      </c>
      <c r="T2224" t="s">
        <v>10734</v>
      </c>
      <c r="W2224" t="s">
        <v>55</v>
      </c>
      <c r="X2224" t="s">
        <v>56</v>
      </c>
      <c r="Y2224" t="s">
        <v>57</v>
      </c>
      <c r="Z2224">
        <v>44213</v>
      </c>
      <c r="AD2224">
        <v>44194</v>
      </c>
      <c r="AE2224">
        <v>44195</v>
      </c>
      <c r="AF2224" t="s">
        <v>10735</v>
      </c>
      <c r="AG2224" t="s">
        <v>64</v>
      </c>
      <c r="AH2224" t="s">
        <v>7236</v>
      </c>
      <c r="AN2224" t="s">
        <v>58</v>
      </c>
    </row>
    <row r="2225" spans="1:44" x14ac:dyDescent="0.2">
      <c r="A2225" t="s">
        <v>48</v>
      </c>
      <c r="B2225" t="s">
        <v>10736</v>
      </c>
      <c r="C2225">
        <v>44215</v>
      </c>
      <c r="D2225" t="s">
        <v>683</v>
      </c>
      <c r="E2225" t="s">
        <v>47</v>
      </c>
      <c r="F2225" t="s">
        <v>48</v>
      </c>
      <c r="G2225" t="s">
        <v>49</v>
      </c>
      <c r="H2225" t="s">
        <v>49</v>
      </c>
      <c r="I2225" t="s">
        <v>60</v>
      </c>
      <c r="J2225" t="s">
        <v>73</v>
      </c>
      <c r="M2225" t="s">
        <v>52</v>
      </c>
      <c r="N2225" t="s">
        <v>62</v>
      </c>
      <c r="O2225" t="s">
        <v>640</v>
      </c>
      <c r="P2225" t="s">
        <v>53</v>
      </c>
      <c r="Q2225" t="s">
        <v>63</v>
      </c>
      <c r="S2225" t="s">
        <v>10737</v>
      </c>
      <c r="W2225" t="s">
        <v>667</v>
      </c>
      <c r="X2225" t="s">
        <v>56</v>
      </c>
      <c r="Y2225" t="s">
        <v>57</v>
      </c>
      <c r="Z2225">
        <v>44213</v>
      </c>
      <c r="AD2225">
        <v>44198</v>
      </c>
      <c r="AE2225">
        <v>44198</v>
      </c>
      <c r="AF2225" t="s">
        <v>10738</v>
      </c>
      <c r="AG2225" t="s">
        <v>64</v>
      </c>
      <c r="AH2225" t="s">
        <v>10739</v>
      </c>
      <c r="AN2225" t="s">
        <v>58</v>
      </c>
    </row>
    <row r="2226" spans="1:44" x14ac:dyDescent="0.2">
      <c r="A2226" t="s">
        <v>48</v>
      </c>
      <c r="B2226" t="s">
        <v>10740</v>
      </c>
      <c r="C2226">
        <v>44215</v>
      </c>
      <c r="D2226" t="s">
        <v>683</v>
      </c>
      <c r="E2226" t="s">
        <v>69</v>
      </c>
      <c r="F2226" t="s">
        <v>48</v>
      </c>
      <c r="G2226" t="s">
        <v>49</v>
      </c>
      <c r="H2226" t="s">
        <v>49</v>
      </c>
      <c r="I2226" t="s">
        <v>60</v>
      </c>
      <c r="M2226" t="s">
        <v>52</v>
      </c>
      <c r="P2226" t="s">
        <v>53</v>
      </c>
      <c r="S2226" t="s">
        <v>384</v>
      </c>
      <c r="W2226" t="s">
        <v>667</v>
      </c>
      <c r="X2226" t="s">
        <v>56</v>
      </c>
      <c r="Y2226" t="s">
        <v>57</v>
      </c>
      <c r="Z2226">
        <v>44213</v>
      </c>
      <c r="AN2226" t="s">
        <v>58</v>
      </c>
    </row>
    <row r="2227" spans="1:44" x14ac:dyDescent="0.2">
      <c r="A2227" t="s">
        <v>48</v>
      </c>
      <c r="B2227" t="s">
        <v>10741</v>
      </c>
      <c r="C2227">
        <v>44215</v>
      </c>
      <c r="D2227" t="s">
        <v>683</v>
      </c>
      <c r="E2227" t="s">
        <v>69</v>
      </c>
      <c r="F2227" t="s">
        <v>48</v>
      </c>
      <c r="G2227" t="s">
        <v>49</v>
      </c>
      <c r="H2227" t="s">
        <v>49</v>
      </c>
      <c r="I2227" t="s">
        <v>60</v>
      </c>
      <c r="M2227" t="s">
        <v>52</v>
      </c>
      <c r="P2227" t="s">
        <v>53</v>
      </c>
      <c r="S2227" t="s">
        <v>384</v>
      </c>
      <c r="W2227" t="s">
        <v>667</v>
      </c>
      <c r="X2227" t="s">
        <v>56</v>
      </c>
      <c r="Y2227" t="s">
        <v>57</v>
      </c>
      <c r="Z2227">
        <v>44213</v>
      </c>
      <c r="AN2227" t="s">
        <v>58</v>
      </c>
    </row>
    <row r="2228" spans="1:44" x14ac:dyDescent="0.2">
      <c r="A2228" t="s">
        <v>48</v>
      </c>
      <c r="B2228" t="s">
        <v>10742</v>
      </c>
      <c r="C2228">
        <v>44216</v>
      </c>
      <c r="D2228" t="s">
        <v>1715</v>
      </c>
      <c r="E2228" t="s">
        <v>169</v>
      </c>
      <c r="F2228" t="s">
        <v>48</v>
      </c>
      <c r="G2228" t="s">
        <v>49</v>
      </c>
      <c r="M2228" t="s">
        <v>52</v>
      </c>
      <c r="N2228" t="s">
        <v>173</v>
      </c>
      <c r="P2228" t="s">
        <v>53</v>
      </c>
      <c r="S2228" t="s">
        <v>2338</v>
      </c>
      <c r="W2228" t="s">
        <v>178</v>
      </c>
      <c r="X2228" t="s">
        <v>56</v>
      </c>
      <c r="Y2228" t="s">
        <v>57</v>
      </c>
      <c r="Z2228">
        <v>44213</v>
      </c>
      <c r="AG2228" t="s">
        <v>145</v>
      </c>
      <c r="AJ2228" t="s">
        <v>256</v>
      </c>
      <c r="AK2228" t="s">
        <v>257</v>
      </c>
      <c r="AL2228" t="s">
        <v>222</v>
      </c>
      <c r="AM2228" t="s">
        <v>185</v>
      </c>
      <c r="AN2228" t="s">
        <v>58</v>
      </c>
    </row>
    <row r="2229" spans="1:44" x14ac:dyDescent="0.2">
      <c r="A2229" t="s">
        <v>48</v>
      </c>
      <c r="B2229" t="s">
        <v>10743</v>
      </c>
      <c r="C2229">
        <v>44218</v>
      </c>
      <c r="D2229" t="s">
        <v>3576</v>
      </c>
      <c r="E2229" t="s">
        <v>227</v>
      </c>
      <c r="F2229" t="s">
        <v>48</v>
      </c>
      <c r="G2229" t="s">
        <v>49</v>
      </c>
      <c r="H2229" t="s">
        <v>49</v>
      </c>
      <c r="I2229" t="s">
        <v>60</v>
      </c>
      <c r="J2229" t="s">
        <v>73</v>
      </c>
      <c r="M2229" t="s">
        <v>52</v>
      </c>
      <c r="N2229" t="s">
        <v>62</v>
      </c>
      <c r="O2229" t="s">
        <v>640</v>
      </c>
      <c r="P2229" t="s">
        <v>53</v>
      </c>
      <c r="Q2229" t="s">
        <v>63</v>
      </c>
      <c r="S2229" t="s">
        <v>362</v>
      </c>
      <c r="W2229" t="s">
        <v>3580</v>
      </c>
      <c r="X2229" t="s">
        <v>56</v>
      </c>
      <c r="Y2229" t="s">
        <v>57</v>
      </c>
      <c r="Z2229">
        <v>44213</v>
      </c>
      <c r="AD2229">
        <v>44197</v>
      </c>
      <c r="AE2229">
        <v>44197</v>
      </c>
      <c r="AG2229" t="s">
        <v>64</v>
      </c>
      <c r="AH2229" t="s">
        <v>1230</v>
      </c>
      <c r="AN2229" t="s">
        <v>58</v>
      </c>
    </row>
    <row r="2230" spans="1:44" x14ac:dyDescent="0.2">
      <c r="A2230" t="s">
        <v>48</v>
      </c>
      <c r="B2230" t="s">
        <v>10744</v>
      </c>
      <c r="C2230">
        <v>44218</v>
      </c>
      <c r="D2230" t="s">
        <v>1197</v>
      </c>
      <c r="E2230" t="s">
        <v>227</v>
      </c>
      <c r="F2230" t="s">
        <v>48</v>
      </c>
      <c r="G2230" t="s">
        <v>49</v>
      </c>
      <c r="I2230" t="s">
        <v>60</v>
      </c>
      <c r="L2230" t="s">
        <v>10745</v>
      </c>
      <c r="M2230" t="s">
        <v>52</v>
      </c>
      <c r="N2230" t="s">
        <v>230</v>
      </c>
      <c r="P2230" t="s">
        <v>53</v>
      </c>
      <c r="S2230" t="s">
        <v>231</v>
      </c>
      <c r="W2230" t="s">
        <v>351</v>
      </c>
      <c r="X2230" t="s">
        <v>56</v>
      </c>
      <c r="Y2230" t="s">
        <v>57</v>
      </c>
      <c r="Z2230">
        <v>44213</v>
      </c>
      <c r="AG2230" t="s">
        <v>145</v>
      </c>
      <c r="AJ2230" t="s">
        <v>10746</v>
      </c>
      <c r="AK2230" t="s">
        <v>10747</v>
      </c>
      <c r="AL2230" t="s">
        <v>1020</v>
      </c>
      <c r="AM2230" t="s">
        <v>185</v>
      </c>
      <c r="AN2230" t="s">
        <v>58</v>
      </c>
    </row>
    <row r="2231" spans="1:44" x14ac:dyDescent="0.2">
      <c r="A2231" t="s">
        <v>48</v>
      </c>
      <c r="B2231" t="s">
        <v>10748</v>
      </c>
      <c r="C2231">
        <v>44222</v>
      </c>
      <c r="D2231" t="s">
        <v>210</v>
      </c>
      <c r="E2231" t="s">
        <v>47</v>
      </c>
      <c r="F2231" t="s">
        <v>48</v>
      </c>
      <c r="G2231" t="s">
        <v>49</v>
      </c>
      <c r="H2231" t="s">
        <v>49</v>
      </c>
      <c r="I2231" t="s">
        <v>60</v>
      </c>
      <c r="J2231" t="s">
        <v>170</v>
      </c>
      <c r="L2231" t="s">
        <v>10749</v>
      </c>
      <c r="M2231" t="s">
        <v>52</v>
      </c>
      <c r="N2231" t="s">
        <v>173</v>
      </c>
      <c r="O2231" t="s">
        <v>10750</v>
      </c>
      <c r="P2231" t="s">
        <v>53</v>
      </c>
      <c r="Q2231" t="s">
        <v>2117</v>
      </c>
      <c r="S2231" t="s">
        <v>10751</v>
      </c>
      <c r="W2231" t="s">
        <v>216</v>
      </c>
      <c r="X2231" t="s">
        <v>56</v>
      </c>
      <c r="Y2231" t="s">
        <v>57</v>
      </c>
      <c r="Z2231">
        <v>44220</v>
      </c>
      <c r="AD2231">
        <v>44220</v>
      </c>
      <c r="AE2231">
        <v>44220</v>
      </c>
      <c r="AF2231" t="s">
        <v>10752</v>
      </c>
      <c r="AG2231" t="s">
        <v>64</v>
      </c>
      <c r="AH2231" t="s">
        <v>267</v>
      </c>
      <c r="AJ2231" t="s">
        <v>2523</v>
      </c>
      <c r="AK2231" t="s">
        <v>2524</v>
      </c>
      <c r="AL2231" t="s">
        <v>368</v>
      </c>
      <c r="AM2231" t="s">
        <v>185</v>
      </c>
      <c r="AN2231" t="s">
        <v>58</v>
      </c>
    </row>
    <row r="2232" spans="1:44" x14ac:dyDescent="0.2">
      <c r="A2232" t="s">
        <v>48</v>
      </c>
      <c r="B2232" t="s">
        <v>10753</v>
      </c>
      <c r="C2232">
        <v>44223</v>
      </c>
      <c r="D2232" t="s">
        <v>210</v>
      </c>
      <c r="E2232" t="s">
        <v>227</v>
      </c>
      <c r="F2232" t="s">
        <v>48</v>
      </c>
      <c r="G2232" t="s">
        <v>49</v>
      </c>
      <c r="I2232" t="s">
        <v>60</v>
      </c>
      <c r="J2232" t="s">
        <v>170</v>
      </c>
      <c r="L2232" t="s">
        <v>10754</v>
      </c>
      <c r="M2232" t="s">
        <v>52</v>
      </c>
      <c r="N2232" t="s">
        <v>62</v>
      </c>
      <c r="P2232" t="s">
        <v>53</v>
      </c>
      <c r="Q2232" t="s">
        <v>214</v>
      </c>
      <c r="S2232" t="s">
        <v>5145</v>
      </c>
      <c r="W2232" t="s">
        <v>216</v>
      </c>
      <c r="X2232" t="s">
        <v>56</v>
      </c>
      <c r="Y2232" t="s">
        <v>57</v>
      </c>
      <c r="Z2232">
        <v>44220</v>
      </c>
      <c r="AD2232">
        <v>44207</v>
      </c>
      <c r="AE2232">
        <v>44207</v>
      </c>
      <c r="AG2232" t="s">
        <v>145</v>
      </c>
      <c r="AH2232" t="s">
        <v>10755</v>
      </c>
      <c r="AN2232" t="s">
        <v>58</v>
      </c>
    </row>
    <row r="2233" spans="1:44" x14ac:dyDescent="0.2">
      <c r="A2233" t="s">
        <v>48</v>
      </c>
      <c r="B2233" t="s">
        <v>10756</v>
      </c>
      <c r="C2233">
        <v>44223</v>
      </c>
      <c r="D2233" t="s">
        <v>1715</v>
      </c>
      <c r="E2233" t="s">
        <v>169</v>
      </c>
      <c r="F2233" t="s">
        <v>48</v>
      </c>
      <c r="G2233" t="s">
        <v>49</v>
      </c>
      <c r="I2233" t="s">
        <v>60</v>
      </c>
      <c r="M2233" t="s">
        <v>52</v>
      </c>
      <c r="P2233" t="s">
        <v>53</v>
      </c>
      <c r="Q2233" t="s">
        <v>63</v>
      </c>
      <c r="S2233" t="s">
        <v>231</v>
      </c>
      <c r="W2233" t="s">
        <v>178</v>
      </c>
      <c r="X2233" t="s">
        <v>56</v>
      </c>
      <c r="Y2233" t="s">
        <v>57</v>
      </c>
      <c r="Z2233">
        <v>44220</v>
      </c>
      <c r="AG2233" t="s">
        <v>145</v>
      </c>
      <c r="AN2233" t="s">
        <v>58</v>
      </c>
    </row>
    <row r="2234" spans="1:44" x14ac:dyDescent="0.2">
      <c r="A2234" t="s">
        <v>48</v>
      </c>
      <c r="B2234" t="s">
        <v>10757</v>
      </c>
      <c r="C2234">
        <v>44223</v>
      </c>
      <c r="D2234" t="s">
        <v>1715</v>
      </c>
      <c r="E2234" t="s">
        <v>227</v>
      </c>
      <c r="F2234" t="s">
        <v>48</v>
      </c>
      <c r="G2234" t="s">
        <v>49</v>
      </c>
      <c r="H2234" t="s">
        <v>49</v>
      </c>
      <c r="I2234" t="s">
        <v>60</v>
      </c>
      <c r="J2234" t="s">
        <v>170</v>
      </c>
      <c r="L2234" t="s">
        <v>10758</v>
      </c>
      <c r="M2234" t="s">
        <v>52</v>
      </c>
      <c r="N2234" t="s">
        <v>230</v>
      </c>
      <c r="P2234" t="s">
        <v>53</v>
      </c>
      <c r="S2234" t="s">
        <v>740</v>
      </c>
      <c r="W2234" t="s">
        <v>178</v>
      </c>
      <c r="X2234" t="s">
        <v>56</v>
      </c>
      <c r="Y2234" t="s">
        <v>57</v>
      </c>
      <c r="Z2234">
        <v>44220</v>
      </c>
      <c r="AG2234" t="s">
        <v>145</v>
      </c>
      <c r="AJ2234" t="s">
        <v>8403</v>
      </c>
      <c r="AK2234" t="s">
        <v>8404</v>
      </c>
      <c r="AL2234" t="s">
        <v>205</v>
      </c>
      <c r="AM2234" t="s">
        <v>185</v>
      </c>
      <c r="AN2234" t="s">
        <v>58</v>
      </c>
    </row>
    <row r="2235" spans="1:44" x14ac:dyDescent="0.2">
      <c r="A2235" t="s">
        <v>48</v>
      </c>
      <c r="B2235" t="s">
        <v>10759</v>
      </c>
      <c r="C2235">
        <v>44224</v>
      </c>
      <c r="D2235" t="s">
        <v>68</v>
      </c>
      <c r="E2235" t="s">
        <v>69</v>
      </c>
      <c r="F2235" t="s">
        <v>48</v>
      </c>
      <c r="G2235" t="s">
        <v>49</v>
      </c>
      <c r="H2235" t="s">
        <v>49</v>
      </c>
      <c r="I2235" t="s">
        <v>60</v>
      </c>
      <c r="J2235" t="s">
        <v>73</v>
      </c>
      <c r="M2235" t="s">
        <v>52</v>
      </c>
      <c r="N2235" t="s">
        <v>62</v>
      </c>
      <c r="O2235" t="s">
        <v>135</v>
      </c>
      <c r="P2235" t="s">
        <v>53</v>
      </c>
      <c r="Q2235" t="s">
        <v>63</v>
      </c>
      <c r="S2235" t="s">
        <v>7272</v>
      </c>
      <c r="W2235" t="s">
        <v>55</v>
      </c>
      <c r="X2235" t="s">
        <v>56</v>
      </c>
      <c r="Y2235" t="s">
        <v>57</v>
      </c>
      <c r="Z2235">
        <v>44220</v>
      </c>
      <c r="AD2235">
        <v>44211</v>
      </c>
      <c r="AE2235">
        <v>44211</v>
      </c>
      <c r="AF2235" t="s">
        <v>7187</v>
      </c>
      <c r="AG2235" t="s">
        <v>64</v>
      </c>
      <c r="AH2235" t="s">
        <v>10760</v>
      </c>
      <c r="AN2235" t="s">
        <v>58</v>
      </c>
    </row>
    <row r="2236" spans="1:44" x14ac:dyDescent="0.2">
      <c r="A2236" t="s">
        <v>48</v>
      </c>
      <c r="B2236" t="s">
        <v>10761</v>
      </c>
      <c r="C2236">
        <v>44224</v>
      </c>
      <c r="D2236" t="s">
        <v>46</v>
      </c>
      <c r="E2236" t="s">
        <v>47</v>
      </c>
      <c r="F2236" t="s">
        <v>48</v>
      </c>
      <c r="G2236" t="s">
        <v>49</v>
      </c>
      <c r="H2236" t="s">
        <v>49</v>
      </c>
      <c r="I2236" t="s">
        <v>60</v>
      </c>
      <c r="J2236" t="s">
        <v>3406</v>
      </c>
      <c r="M2236" t="s">
        <v>52</v>
      </c>
      <c r="N2236" t="s">
        <v>62</v>
      </c>
      <c r="O2236" t="s">
        <v>1950</v>
      </c>
      <c r="P2236" t="s">
        <v>53</v>
      </c>
      <c r="Q2236" t="s">
        <v>97</v>
      </c>
      <c r="S2236" t="s">
        <v>1758</v>
      </c>
      <c r="W2236" t="s">
        <v>55</v>
      </c>
      <c r="X2236" t="s">
        <v>56</v>
      </c>
      <c r="Y2236" t="s">
        <v>57</v>
      </c>
      <c r="Z2236">
        <v>44220</v>
      </c>
      <c r="AD2236">
        <v>44180</v>
      </c>
      <c r="AE2236">
        <v>44180</v>
      </c>
      <c r="AF2236" t="s">
        <v>10762</v>
      </c>
      <c r="AG2236" t="s">
        <v>64</v>
      </c>
      <c r="AH2236" t="s">
        <v>10763</v>
      </c>
      <c r="AN2236" t="s">
        <v>58</v>
      </c>
    </row>
    <row r="2237" spans="1:44" x14ac:dyDescent="0.2">
      <c r="A2237" t="s">
        <v>48</v>
      </c>
      <c r="B2237" t="s">
        <v>10764</v>
      </c>
      <c r="C2237">
        <v>44224</v>
      </c>
      <c r="D2237" t="s">
        <v>68</v>
      </c>
      <c r="E2237" t="s">
        <v>69</v>
      </c>
      <c r="F2237" t="s">
        <v>48</v>
      </c>
      <c r="G2237" t="s">
        <v>49</v>
      </c>
      <c r="H2237" t="s">
        <v>49</v>
      </c>
      <c r="I2237" t="s">
        <v>60</v>
      </c>
      <c r="J2237" t="s">
        <v>73</v>
      </c>
      <c r="M2237" t="s">
        <v>52</v>
      </c>
      <c r="N2237" t="s">
        <v>62</v>
      </c>
      <c r="O2237" t="s">
        <v>76</v>
      </c>
      <c r="P2237" t="s">
        <v>53</v>
      </c>
      <c r="Q2237" t="s">
        <v>63</v>
      </c>
      <c r="S2237" t="s">
        <v>7241</v>
      </c>
      <c r="W2237" t="s">
        <v>55</v>
      </c>
      <c r="X2237" t="s">
        <v>56</v>
      </c>
      <c r="Y2237" t="s">
        <v>57</v>
      </c>
      <c r="Z2237">
        <v>44220</v>
      </c>
      <c r="AD2237">
        <v>44185</v>
      </c>
      <c r="AE2237">
        <v>44185</v>
      </c>
      <c r="AF2237" t="s">
        <v>10765</v>
      </c>
      <c r="AG2237" t="s">
        <v>64</v>
      </c>
      <c r="AH2237" t="s">
        <v>7236</v>
      </c>
      <c r="AN2237" t="s">
        <v>58</v>
      </c>
    </row>
    <row r="2238" spans="1:44" x14ac:dyDescent="0.2">
      <c r="A2238" t="s">
        <v>48</v>
      </c>
      <c r="B2238" t="s">
        <v>10766</v>
      </c>
      <c r="C2238">
        <v>44224</v>
      </c>
      <c r="D2238" t="s">
        <v>7124</v>
      </c>
      <c r="E2238" t="s">
        <v>47</v>
      </c>
      <c r="F2238" t="s">
        <v>48</v>
      </c>
      <c r="G2238" t="s">
        <v>49</v>
      </c>
      <c r="H2238" t="s">
        <v>49</v>
      </c>
      <c r="I2238" t="s">
        <v>60</v>
      </c>
      <c r="J2238" t="s">
        <v>3406</v>
      </c>
      <c r="M2238" t="s">
        <v>52</v>
      </c>
      <c r="N2238" t="s">
        <v>62</v>
      </c>
      <c r="O2238" t="s">
        <v>2222</v>
      </c>
      <c r="P2238" t="s">
        <v>53</v>
      </c>
      <c r="Q2238" t="s">
        <v>97</v>
      </c>
      <c r="S2238" t="s">
        <v>263</v>
      </c>
      <c r="W2238" t="s">
        <v>55</v>
      </c>
      <c r="X2238" t="s">
        <v>56</v>
      </c>
      <c r="Y2238" t="s">
        <v>57</v>
      </c>
      <c r="Z2238">
        <v>44220</v>
      </c>
      <c r="AD2238">
        <v>44199</v>
      </c>
      <c r="AE2238">
        <v>44199</v>
      </c>
      <c r="AG2238" t="s">
        <v>64</v>
      </c>
      <c r="AH2238" t="s">
        <v>1857</v>
      </c>
      <c r="AN2238" t="s">
        <v>58</v>
      </c>
    </row>
    <row r="2239" spans="1:44" x14ac:dyDescent="0.2">
      <c r="A2239" t="s">
        <v>48</v>
      </c>
      <c r="B2239" t="s">
        <v>10767</v>
      </c>
      <c r="C2239">
        <v>44224</v>
      </c>
      <c r="D2239" t="s">
        <v>168</v>
      </c>
      <c r="E2239" t="s">
        <v>47</v>
      </c>
      <c r="F2239" t="s">
        <v>48</v>
      </c>
      <c r="G2239" t="s">
        <v>49</v>
      </c>
      <c r="H2239" t="s">
        <v>49</v>
      </c>
      <c r="I2239" t="s">
        <v>60</v>
      </c>
      <c r="J2239" t="s">
        <v>170</v>
      </c>
      <c r="L2239" t="s">
        <v>10768</v>
      </c>
      <c r="M2239" t="s">
        <v>52</v>
      </c>
      <c r="N2239" t="s">
        <v>173</v>
      </c>
      <c r="O2239" t="s">
        <v>10769</v>
      </c>
      <c r="P2239" t="s">
        <v>53</v>
      </c>
      <c r="Q2239" t="s">
        <v>175</v>
      </c>
      <c r="S2239" t="s">
        <v>10770</v>
      </c>
      <c r="W2239" t="s">
        <v>178</v>
      </c>
      <c r="X2239" t="s">
        <v>56</v>
      </c>
      <c r="Y2239" t="s">
        <v>57</v>
      </c>
      <c r="Z2239">
        <v>44220</v>
      </c>
      <c r="AD2239">
        <v>44192</v>
      </c>
      <c r="AE2239">
        <v>44192</v>
      </c>
      <c r="AG2239" t="s">
        <v>64</v>
      </c>
      <c r="AH2239" t="s">
        <v>7064</v>
      </c>
      <c r="AJ2239" t="s">
        <v>3647</v>
      </c>
      <c r="AK2239" t="s">
        <v>3648</v>
      </c>
      <c r="AL2239" t="s">
        <v>222</v>
      </c>
      <c r="AM2239" t="s">
        <v>185</v>
      </c>
      <c r="AN2239" t="s">
        <v>58</v>
      </c>
      <c r="AR2239" t="s">
        <v>5468</v>
      </c>
    </row>
    <row r="2240" spans="1:44" x14ac:dyDescent="0.2">
      <c r="A2240" t="s">
        <v>48</v>
      </c>
      <c r="B2240" t="s">
        <v>10771</v>
      </c>
      <c r="C2240">
        <v>44224</v>
      </c>
      <c r="D2240" t="s">
        <v>4668</v>
      </c>
      <c r="E2240" t="s">
        <v>69</v>
      </c>
      <c r="F2240" t="s">
        <v>48</v>
      </c>
      <c r="G2240" t="s">
        <v>49</v>
      </c>
      <c r="H2240" t="s">
        <v>49</v>
      </c>
      <c r="I2240" t="s">
        <v>532</v>
      </c>
      <c r="J2240" t="s">
        <v>6432</v>
      </c>
      <c r="M2240" t="s">
        <v>52</v>
      </c>
      <c r="N2240" t="s">
        <v>62</v>
      </c>
      <c r="O2240" t="s">
        <v>640</v>
      </c>
      <c r="P2240" t="s">
        <v>53</v>
      </c>
      <c r="Q2240" t="s">
        <v>112</v>
      </c>
      <c r="S2240" t="s">
        <v>10772</v>
      </c>
      <c r="W2240" t="s">
        <v>667</v>
      </c>
      <c r="X2240" t="s">
        <v>56</v>
      </c>
      <c r="Y2240" t="s">
        <v>57</v>
      </c>
      <c r="Z2240">
        <v>44220</v>
      </c>
      <c r="AD2240">
        <v>44196</v>
      </c>
      <c r="AE2240">
        <v>44210</v>
      </c>
      <c r="AF2240" t="s">
        <v>10773</v>
      </c>
      <c r="AG2240" t="s">
        <v>64</v>
      </c>
      <c r="AH2240" t="s">
        <v>2469</v>
      </c>
      <c r="AN2240" t="s">
        <v>58</v>
      </c>
    </row>
    <row r="2241" spans="1:44" x14ac:dyDescent="0.2">
      <c r="A2241" t="s">
        <v>48</v>
      </c>
      <c r="B2241" t="s">
        <v>10774</v>
      </c>
      <c r="C2241">
        <v>44226</v>
      </c>
      <c r="D2241" t="s">
        <v>1715</v>
      </c>
      <c r="E2241" t="s">
        <v>227</v>
      </c>
      <c r="F2241" t="s">
        <v>48</v>
      </c>
      <c r="G2241" t="s">
        <v>49</v>
      </c>
      <c r="H2241" t="s">
        <v>49</v>
      </c>
      <c r="I2241" t="s">
        <v>60</v>
      </c>
      <c r="M2241" t="s">
        <v>52</v>
      </c>
      <c r="P2241" t="s">
        <v>53</v>
      </c>
      <c r="Q2241" t="s">
        <v>63</v>
      </c>
      <c r="S2241" t="s">
        <v>336</v>
      </c>
      <c r="T2241" t="s">
        <v>10775</v>
      </c>
      <c r="W2241" t="s">
        <v>178</v>
      </c>
      <c r="X2241" t="s">
        <v>56</v>
      </c>
      <c r="Y2241" t="s">
        <v>57</v>
      </c>
      <c r="Z2241">
        <v>44220</v>
      </c>
      <c r="AE2241">
        <v>44226</v>
      </c>
      <c r="AG2241" t="s">
        <v>145</v>
      </c>
      <c r="AN2241" t="s">
        <v>58</v>
      </c>
    </row>
    <row r="2242" spans="1:44" x14ac:dyDescent="0.2">
      <c r="A2242" t="s">
        <v>48</v>
      </c>
      <c r="B2242" t="s">
        <v>10776</v>
      </c>
      <c r="C2242">
        <v>44226</v>
      </c>
      <c r="D2242" t="s">
        <v>683</v>
      </c>
      <c r="E2242" t="s">
        <v>227</v>
      </c>
      <c r="F2242" t="s">
        <v>48</v>
      </c>
      <c r="G2242" t="s">
        <v>49</v>
      </c>
      <c r="H2242" t="s">
        <v>49</v>
      </c>
      <c r="I2242" t="s">
        <v>60</v>
      </c>
      <c r="J2242" t="s">
        <v>73</v>
      </c>
      <c r="K2242" t="s">
        <v>2393</v>
      </c>
      <c r="L2242" t="s">
        <v>10777</v>
      </c>
      <c r="M2242" t="s">
        <v>52</v>
      </c>
      <c r="N2242" t="s">
        <v>62</v>
      </c>
      <c r="O2242" t="s">
        <v>76</v>
      </c>
      <c r="P2242" t="s">
        <v>53</v>
      </c>
      <c r="Q2242" t="s">
        <v>63</v>
      </c>
      <c r="S2242" t="s">
        <v>740</v>
      </c>
      <c r="W2242" t="s">
        <v>667</v>
      </c>
      <c r="X2242" t="s">
        <v>56</v>
      </c>
      <c r="Y2242" t="s">
        <v>57</v>
      </c>
      <c r="Z2242">
        <v>44220</v>
      </c>
      <c r="AC2242">
        <v>43979</v>
      </c>
      <c r="AD2242">
        <v>44225</v>
      </c>
      <c r="AE2242">
        <v>44225</v>
      </c>
      <c r="AF2242" t="s">
        <v>10778</v>
      </c>
      <c r="AG2242" t="s">
        <v>64</v>
      </c>
      <c r="AH2242" t="s">
        <v>7196</v>
      </c>
      <c r="AN2242" t="s">
        <v>58</v>
      </c>
    </row>
    <row r="2243" spans="1:44" x14ac:dyDescent="0.2">
      <c r="A2243" t="s">
        <v>48</v>
      </c>
      <c r="B2243" t="s">
        <v>10779</v>
      </c>
      <c r="C2243">
        <v>44228</v>
      </c>
      <c r="D2243" t="s">
        <v>683</v>
      </c>
      <c r="E2243" t="s">
        <v>227</v>
      </c>
      <c r="F2243" t="s">
        <v>48</v>
      </c>
      <c r="G2243" t="s">
        <v>49</v>
      </c>
      <c r="H2243" t="s">
        <v>49</v>
      </c>
      <c r="I2243" t="s">
        <v>60</v>
      </c>
      <c r="K2243" t="s">
        <v>2472</v>
      </c>
      <c r="L2243" t="s">
        <v>10780</v>
      </c>
      <c r="M2243" t="s">
        <v>52</v>
      </c>
      <c r="N2243" t="s">
        <v>62</v>
      </c>
      <c r="P2243" t="s">
        <v>53</v>
      </c>
      <c r="S2243" t="s">
        <v>10781</v>
      </c>
      <c r="W2243" t="s">
        <v>667</v>
      </c>
      <c r="X2243" t="s">
        <v>56</v>
      </c>
      <c r="Y2243" t="s">
        <v>57</v>
      </c>
      <c r="Z2243">
        <v>44227</v>
      </c>
      <c r="AC2243">
        <v>43928</v>
      </c>
      <c r="AG2243" t="s">
        <v>145</v>
      </c>
      <c r="AN2243" t="s">
        <v>58</v>
      </c>
      <c r="AR2243" t="s">
        <v>10782</v>
      </c>
    </row>
    <row r="2244" spans="1:44" x14ac:dyDescent="0.2">
      <c r="A2244" t="s">
        <v>48</v>
      </c>
      <c r="B2244" t="s">
        <v>10783</v>
      </c>
      <c r="C2244">
        <v>44228</v>
      </c>
      <c r="D2244" t="s">
        <v>5180</v>
      </c>
      <c r="E2244" t="s">
        <v>69</v>
      </c>
      <c r="F2244" t="s">
        <v>48</v>
      </c>
      <c r="G2244" t="s">
        <v>49</v>
      </c>
      <c r="M2244" t="s">
        <v>52</v>
      </c>
      <c r="N2244" t="s">
        <v>62</v>
      </c>
      <c r="P2244" t="s">
        <v>53</v>
      </c>
      <c r="S2244" t="s">
        <v>5385</v>
      </c>
      <c r="W2244" t="s">
        <v>667</v>
      </c>
      <c r="X2244" t="s">
        <v>56</v>
      </c>
      <c r="Y2244" t="s">
        <v>57</v>
      </c>
      <c r="Z2244">
        <v>44227</v>
      </c>
      <c r="AH2244" t="s">
        <v>10784</v>
      </c>
      <c r="AN2244" t="s">
        <v>58</v>
      </c>
    </row>
    <row r="2245" spans="1:44" x14ac:dyDescent="0.2">
      <c r="A2245" t="s">
        <v>48</v>
      </c>
      <c r="B2245" t="s">
        <v>10785</v>
      </c>
      <c r="C2245">
        <v>44228</v>
      </c>
      <c r="D2245" t="s">
        <v>10646</v>
      </c>
      <c r="E2245" t="s">
        <v>69</v>
      </c>
      <c r="F2245" t="s">
        <v>48</v>
      </c>
      <c r="G2245" t="s">
        <v>49</v>
      </c>
      <c r="M2245" t="s">
        <v>52</v>
      </c>
      <c r="P2245" t="s">
        <v>53</v>
      </c>
      <c r="S2245" t="s">
        <v>1776</v>
      </c>
      <c r="W2245" t="s">
        <v>385</v>
      </c>
      <c r="X2245" t="s">
        <v>56</v>
      </c>
      <c r="Y2245" t="s">
        <v>57</v>
      </c>
      <c r="Z2245">
        <v>44227</v>
      </c>
      <c r="AH2245" t="s">
        <v>10786</v>
      </c>
      <c r="AN2245" t="s">
        <v>58</v>
      </c>
    </row>
    <row r="2246" spans="1:44" x14ac:dyDescent="0.2">
      <c r="A2246" t="s">
        <v>48</v>
      </c>
      <c r="B2246" t="s">
        <v>10787</v>
      </c>
      <c r="C2246">
        <v>44229</v>
      </c>
      <c r="D2246" t="s">
        <v>168</v>
      </c>
      <c r="E2246" t="s">
        <v>227</v>
      </c>
      <c r="F2246" t="s">
        <v>48</v>
      </c>
      <c r="G2246" t="s">
        <v>49</v>
      </c>
      <c r="H2246" t="s">
        <v>49</v>
      </c>
      <c r="I2246" t="s">
        <v>60</v>
      </c>
      <c r="J2246" t="s">
        <v>170</v>
      </c>
      <c r="L2246" t="s">
        <v>10788</v>
      </c>
      <c r="M2246" t="s">
        <v>52</v>
      </c>
      <c r="N2246" t="s">
        <v>230</v>
      </c>
      <c r="P2246" t="s">
        <v>53</v>
      </c>
      <c r="S2246" t="s">
        <v>384</v>
      </c>
      <c r="W2246" t="s">
        <v>178</v>
      </c>
      <c r="X2246" t="s">
        <v>56</v>
      </c>
      <c r="Y2246" t="s">
        <v>57</v>
      </c>
      <c r="Z2246">
        <v>44227</v>
      </c>
      <c r="AG2246" t="s">
        <v>145</v>
      </c>
      <c r="AJ2246" t="s">
        <v>1332</v>
      </c>
      <c r="AK2246" t="s">
        <v>1333</v>
      </c>
      <c r="AL2246" t="s">
        <v>316</v>
      </c>
      <c r="AM2246" t="s">
        <v>185</v>
      </c>
      <c r="AN2246" t="s">
        <v>58</v>
      </c>
    </row>
    <row r="2247" spans="1:44" x14ac:dyDescent="0.2">
      <c r="A2247" t="s">
        <v>48</v>
      </c>
      <c r="B2247" t="s">
        <v>10789</v>
      </c>
      <c r="C2247">
        <v>44230</v>
      </c>
      <c r="D2247" t="s">
        <v>46</v>
      </c>
      <c r="E2247" t="s">
        <v>47</v>
      </c>
      <c r="F2247" t="s">
        <v>48</v>
      </c>
      <c r="G2247" t="s">
        <v>49</v>
      </c>
      <c r="I2247" t="s">
        <v>60</v>
      </c>
      <c r="M2247" t="s">
        <v>52</v>
      </c>
      <c r="N2247" t="s">
        <v>62</v>
      </c>
      <c r="O2247" t="s">
        <v>103</v>
      </c>
      <c r="P2247" t="s">
        <v>53</v>
      </c>
      <c r="S2247" t="s">
        <v>10790</v>
      </c>
      <c r="W2247" t="s">
        <v>55</v>
      </c>
      <c r="X2247" t="s">
        <v>56</v>
      </c>
      <c r="Y2247" t="s">
        <v>57</v>
      </c>
      <c r="Z2247">
        <v>44227</v>
      </c>
      <c r="AG2247" t="s">
        <v>2500</v>
      </c>
      <c r="AH2247" t="s">
        <v>10791</v>
      </c>
      <c r="AN2247" t="s">
        <v>58</v>
      </c>
    </row>
    <row r="2248" spans="1:44" x14ac:dyDescent="0.2">
      <c r="A2248" t="s">
        <v>48</v>
      </c>
      <c r="B2248" t="s">
        <v>10792</v>
      </c>
      <c r="C2248">
        <v>44230</v>
      </c>
      <c r="D2248" t="s">
        <v>68</v>
      </c>
      <c r="E2248" t="s">
        <v>47</v>
      </c>
      <c r="F2248" t="s">
        <v>48</v>
      </c>
      <c r="G2248" t="s">
        <v>49</v>
      </c>
      <c r="I2248" t="s">
        <v>60</v>
      </c>
      <c r="J2248" t="s">
        <v>73</v>
      </c>
      <c r="M2248" t="s">
        <v>52</v>
      </c>
      <c r="N2248" t="s">
        <v>62</v>
      </c>
      <c r="P2248" t="s">
        <v>53</v>
      </c>
      <c r="W2248" t="s">
        <v>55</v>
      </c>
      <c r="X2248" t="s">
        <v>56</v>
      </c>
      <c r="Y2248" t="s">
        <v>57</v>
      </c>
      <c r="Z2248">
        <v>44227</v>
      </c>
      <c r="AN2248" t="s">
        <v>58</v>
      </c>
    </row>
    <row r="2249" spans="1:44" x14ac:dyDescent="0.2">
      <c r="A2249" t="s">
        <v>48</v>
      </c>
      <c r="B2249" t="s">
        <v>10793</v>
      </c>
      <c r="C2249">
        <v>44230</v>
      </c>
      <c r="D2249" t="s">
        <v>68</v>
      </c>
      <c r="E2249" t="s">
        <v>47</v>
      </c>
      <c r="F2249" t="s">
        <v>48</v>
      </c>
      <c r="G2249" t="s">
        <v>49</v>
      </c>
      <c r="I2249" t="s">
        <v>60</v>
      </c>
      <c r="M2249" t="s">
        <v>52</v>
      </c>
      <c r="N2249" t="s">
        <v>62</v>
      </c>
      <c r="P2249" t="s">
        <v>53</v>
      </c>
      <c r="S2249" t="s">
        <v>7217</v>
      </c>
      <c r="W2249" t="s">
        <v>55</v>
      </c>
      <c r="X2249" t="s">
        <v>56</v>
      </c>
      <c r="Y2249" t="s">
        <v>57</v>
      </c>
      <c r="Z2249">
        <v>44227</v>
      </c>
      <c r="AN2249" t="s">
        <v>58</v>
      </c>
    </row>
    <row r="2250" spans="1:44" x14ac:dyDescent="0.2">
      <c r="A2250" t="s">
        <v>48</v>
      </c>
      <c r="B2250" t="s">
        <v>10794</v>
      </c>
      <c r="C2250">
        <v>44230</v>
      </c>
      <c r="D2250" t="s">
        <v>68</v>
      </c>
      <c r="E2250" t="s">
        <v>47</v>
      </c>
      <c r="F2250" t="s">
        <v>48</v>
      </c>
      <c r="G2250" t="s">
        <v>49</v>
      </c>
      <c r="I2250" t="s">
        <v>60</v>
      </c>
      <c r="J2250" t="s">
        <v>73</v>
      </c>
      <c r="M2250" t="s">
        <v>52</v>
      </c>
      <c r="N2250" t="s">
        <v>62</v>
      </c>
      <c r="P2250" t="s">
        <v>53</v>
      </c>
      <c r="S2250" t="s">
        <v>7217</v>
      </c>
      <c r="W2250" t="s">
        <v>55</v>
      </c>
      <c r="X2250" t="s">
        <v>56</v>
      </c>
      <c r="Y2250" t="s">
        <v>57</v>
      </c>
      <c r="Z2250">
        <v>44227</v>
      </c>
      <c r="AN2250" t="s">
        <v>58</v>
      </c>
    </row>
    <row r="2251" spans="1:44" x14ac:dyDescent="0.2">
      <c r="A2251" t="s">
        <v>48</v>
      </c>
      <c r="B2251" t="s">
        <v>10795</v>
      </c>
      <c r="C2251">
        <v>44231</v>
      </c>
      <c r="D2251" t="s">
        <v>168</v>
      </c>
      <c r="E2251" t="s">
        <v>227</v>
      </c>
      <c r="F2251" t="s">
        <v>48</v>
      </c>
      <c r="G2251" t="s">
        <v>49</v>
      </c>
      <c r="H2251" t="s">
        <v>49</v>
      </c>
      <c r="I2251" t="s">
        <v>60</v>
      </c>
      <c r="J2251" t="s">
        <v>170</v>
      </c>
      <c r="L2251" t="s">
        <v>10796</v>
      </c>
      <c r="M2251" t="s">
        <v>52</v>
      </c>
      <c r="N2251" t="s">
        <v>230</v>
      </c>
      <c r="O2251" t="s">
        <v>10797</v>
      </c>
      <c r="P2251" t="s">
        <v>53</v>
      </c>
      <c r="Q2251" t="s">
        <v>175</v>
      </c>
      <c r="S2251" t="s">
        <v>384</v>
      </c>
      <c r="W2251" t="s">
        <v>178</v>
      </c>
      <c r="X2251" t="s">
        <v>56</v>
      </c>
      <c r="Y2251" t="s">
        <v>57</v>
      </c>
      <c r="Z2251">
        <v>44227</v>
      </c>
      <c r="AD2251">
        <v>44227</v>
      </c>
      <c r="AE2251">
        <v>44227</v>
      </c>
      <c r="AG2251" t="s">
        <v>64</v>
      </c>
      <c r="AH2251" t="s">
        <v>10798</v>
      </c>
      <c r="AJ2251" t="s">
        <v>781</v>
      </c>
      <c r="AK2251" t="s">
        <v>1026</v>
      </c>
      <c r="AL2251" t="s">
        <v>783</v>
      </c>
      <c r="AM2251" t="s">
        <v>308</v>
      </c>
      <c r="AN2251" t="s">
        <v>58</v>
      </c>
    </row>
    <row r="2252" spans="1:44" x14ac:dyDescent="0.2">
      <c r="A2252" t="s">
        <v>48</v>
      </c>
      <c r="B2252" t="s">
        <v>10799</v>
      </c>
      <c r="C2252">
        <v>44231</v>
      </c>
      <c r="D2252" t="s">
        <v>424</v>
      </c>
      <c r="E2252" t="s">
        <v>47</v>
      </c>
      <c r="F2252" t="s">
        <v>422</v>
      </c>
      <c r="G2252" t="s">
        <v>49</v>
      </c>
      <c r="H2252" t="s">
        <v>49</v>
      </c>
      <c r="I2252" t="s">
        <v>60</v>
      </c>
      <c r="J2252" t="s">
        <v>170</v>
      </c>
      <c r="K2252" t="s">
        <v>10800</v>
      </c>
      <c r="L2252" t="s">
        <v>10801</v>
      </c>
      <c r="M2252" t="s">
        <v>52</v>
      </c>
      <c r="N2252" t="s">
        <v>173</v>
      </c>
      <c r="O2252" t="s">
        <v>10802</v>
      </c>
      <c r="P2252" t="s">
        <v>53</v>
      </c>
      <c r="Q2252" t="s">
        <v>214</v>
      </c>
      <c r="S2252" t="s">
        <v>10803</v>
      </c>
      <c r="T2252" t="s">
        <v>10804</v>
      </c>
      <c r="V2252" t="s">
        <v>10805</v>
      </c>
      <c r="W2252" t="s">
        <v>301</v>
      </c>
      <c r="X2252" t="s">
        <v>56</v>
      </c>
      <c r="Y2252" t="s">
        <v>57</v>
      </c>
      <c r="Z2252">
        <v>44227</v>
      </c>
      <c r="AA2252" t="s">
        <v>5357</v>
      </c>
      <c r="AC2252">
        <v>44203</v>
      </c>
      <c r="AD2252">
        <v>44229</v>
      </c>
      <c r="AE2252">
        <v>44229</v>
      </c>
      <c r="AF2252" t="s">
        <v>1929</v>
      </c>
      <c r="AG2252" t="s">
        <v>64</v>
      </c>
      <c r="AH2252" t="s">
        <v>597</v>
      </c>
      <c r="AJ2252" t="s">
        <v>2745</v>
      </c>
      <c r="AK2252" t="s">
        <v>2746</v>
      </c>
      <c r="AL2252" t="s">
        <v>356</v>
      </c>
      <c r="AM2252" t="s">
        <v>185</v>
      </c>
      <c r="AN2252" t="s">
        <v>58</v>
      </c>
      <c r="AO2252" t="s">
        <v>10806</v>
      </c>
      <c r="AP2252" t="s">
        <v>421</v>
      </c>
    </row>
    <row r="2253" spans="1:44" x14ac:dyDescent="0.2">
      <c r="A2253" t="s">
        <v>48</v>
      </c>
      <c r="B2253" t="s">
        <v>10807</v>
      </c>
      <c r="C2253">
        <v>44231</v>
      </c>
      <c r="D2253" t="s">
        <v>4668</v>
      </c>
      <c r="E2253" t="s">
        <v>227</v>
      </c>
      <c r="F2253" t="s">
        <v>48</v>
      </c>
      <c r="G2253" t="s">
        <v>49</v>
      </c>
      <c r="H2253" t="s">
        <v>49</v>
      </c>
      <c r="I2253" t="s">
        <v>60</v>
      </c>
      <c r="M2253" t="s">
        <v>52</v>
      </c>
      <c r="N2253" t="s">
        <v>62</v>
      </c>
      <c r="O2253" t="s">
        <v>562</v>
      </c>
      <c r="P2253" t="s">
        <v>53</v>
      </c>
      <c r="S2253" t="s">
        <v>10808</v>
      </c>
      <c r="W2253" t="s">
        <v>667</v>
      </c>
      <c r="X2253" t="s">
        <v>56</v>
      </c>
      <c r="Y2253" t="s">
        <v>57</v>
      </c>
      <c r="Z2253">
        <v>44227</v>
      </c>
      <c r="AG2253" t="s">
        <v>145</v>
      </c>
      <c r="AH2253" t="s">
        <v>3550</v>
      </c>
      <c r="AN2253" t="s">
        <v>58</v>
      </c>
    </row>
    <row r="2254" spans="1:44" x14ac:dyDescent="0.2">
      <c r="A2254" t="s">
        <v>48</v>
      </c>
      <c r="B2254" t="s">
        <v>10809</v>
      </c>
      <c r="C2254">
        <v>44233</v>
      </c>
      <c r="D2254" t="s">
        <v>168</v>
      </c>
      <c r="E2254" t="s">
        <v>227</v>
      </c>
      <c r="F2254" t="s">
        <v>48</v>
      </c>
      <c r="G2254" t="s">
        <v>49</v>
      </c>
      <c r="H2254" t="s">
        <v>49</v>
      </c>
      <c r="I2254" t="s">
        <v>60</v>
      </c>
      <c r="J2254" t="s">
        <v>170</v>
      </c>
      <c r="M2254" t="s">
        <v>52</v>
      </c>
      <c r="N2254" t="s">
        <v>230</v>
      </c>
      <c r="P2254" t="s">
        <v>53</v>
      </c>
      <c r="Q2254" t="s">
        <v>63</v>
      </c>
      <c r="S2254" t="s">
        <v>384</v>
      </c>
      <c r="W2254" t="s">
        <v>178</v>
      </c>
      <c r="X2254" t="s">
        <v>56</v>
      </c>
      <c r="Y2254" t="s">
        <v>57</v>
      </c>
      <c r="Z2254">
        <v>44227</v>
      </c>
      <c r="AG2254" t="s">
        <v>145</v>
      </c>
      <c r="AJ2254" t="s">
        <v>4209</v>
      </c>
      <c r="AK2254" t="s">
        <v>4210</v>
      </c>
      <c r="AL2254" t="s">
        <v>222</v>
      </c>
      <c r="AM2254" t="s">
        <v>185</v>
      </c>
      <c r="AN2254" t="s">
        <v>58</v>
      </c>
    </row>
    <row r="2255" spans="1:44" x14ac:dyDescent="0.2">
      <c r="A2255" t="s">
        <v>48</v>
      </c>
      <c r="B2255" t="s">
        <v>10810</v>
      </c>
      <c r="C2255">
        <v>44234</v>
      </c>
      <c r="D2255" t="s">
        <v>10554</v>
      </c>
      <c r="E2255" t="s">
        <v>227</v>
      </c>
      <c r="F2255" t="s">
        <v>48</v>
      </c>
      <c r="G2255" t="s">
        <v>49</v>
      </c>
      <c r="H2255" t="s">
        <v>49</v>
      </c>
      <c r="I2255" t="s">
        <v>60</v>
      </c>
      <c r="L2255" t="s">
        <v>10811</v>
      </c>
      <c r="M2255" t="s">
        <v>52</v>
      </c>
      <c r="N2255" t="s">
        <v>230</v>
      </c>
      <c r="P2255" t="s">
        <v>53</v>
      </c>
      <c r="Q2255" t="s">
        <v>262</v>
      </c>
      <c r="S2255" t="s">
        <v>10812</v>
      </c>
      <c r="W2255" t="s">
        <v>894</v>
      </c>
      <c r="X2255" t="s">
        <v>56</v>
      </c>
      <c r="Y2255" t="s">
        <v>57</v>
      </c>
      <c r="Z2255">
        <v>44234</v>
      </c>
      <c r="AG2255" t="s">
        <v>145</v>
      </c>
      <c r="AJ2255" t="s">
        <v>2504</v>
      </c>
      <c r="AK2255" t="s">
        <v>2505</v>
      </c>
      <c r="AL2255" t="s">
        <v>1069</v>
      </c>
      <c r="AM2255" t="s">
        <v>317</v>
      </c>
      <c r="AN2255" t="s">
        <v>58</v>
      </c>
    </row>
    <row r="2256" spans="1:44" x14ac:dyDescent="0.2">
      <c r="A2256" t="s">
        <v>48</v>
      </c>
      <c r="B2256" t="s">
        <v>10813</v>
      </c>
      <c r="C2256">
        <v>44235</v>
      </c>
      <c r="D2256" t="s">
        <v>46</v>
      </c>
      <c r="E2256" t="s">
        <v>69</v>
      </c>
      <c r="F2256" t="s">
        <v>48</v>
      </c>
      <c r="G2256" t="s">
        <v>49</v>
      </c>
      <c r="I2256" t="s">
        <v>60</v>
      </c>
      <c r="J2256" t="s">
        <v>73</v>
      </c>
      <c r="M2256" t="s">
        <v>52</v>
      </c>
      <c r="N2256" t="s">
        <v>62</v>
      </c>
      <c r="P2256" t="s">
        <v>53</v>
      </c>
      <c r="Q2256" t="s">
        <v>97</v>
      </c>
      <c r="S2256" t="s">
        <v>10814</v>
      </c>
      <c r="W2256" t="s">
        <v>55</v>
      </c>
      <c r="X2256" t="s">
        <v>56</v>
      </c>
      <c r="Y2256" t="s">
        <v>57</v>
      </c>
      <c r="Z2256">
        <v>44234</v>
      </c>
      <c r="AG2256" t="s">
        <v>145</v>
      </c>
      <c r="AH2256" t="s">
        <v>7159</v>
      </c>
      <c r="AN2256" t="s">
        <v>58</v>
      </c>
    </row>
    <row r="2257" spans="1:44" x14ac:dyDescent="0.2">
      <c r="A2257" t="s">
        <v>48</v>
      </c>
      <c r="B2257" t="s">
        <v>10815</v>
      </c>
      <c r="C2257">
        <v>44235</v>
      </c>
      <c r="D2257" t="s">
        <v>4335</v>
      </c>
      <c r="E2257" t="s">
        <v>227</v>
      </c>
      <c r="F2257" t="s">
        <v>48</v>
      </c>
      <c r="G2257" t="s">
        <v>49</v>
      </c>
      <c r="H2257" t="s">
        <v>49</v>
      </c>
      <c r="I2257" t="s">
        <v>60</v>
      </c>
      <c r="L2257" t="s">
        <v>10816</v>
      </c>
      <c r="M2257" t="s">
        <v>52</v>
      </c>
      <c r="N2257" t="s">
        <v>62</v>
      </c>
      <c r="P2257" t="s">
        <v>53</v>
      </c>
      <c r="S2257" t="s">
        <v>10817</v>
      </c>
      <c r="W2257" t="s">
        <v>3580</v>
      </c>
      <c r="X2257" t="s">
        <v>56</v>
      </c>
      <c r="Y2257" t="s">
        <v>57</v>
      </c>
      <c r="Z2257">
        <v>44234</v>
      </c>
      <c r="AG2257" t="s">
        <v>145</v>
      </c>
      <c r="AN2257" t="s">
        <v>58</v>
      </c>
    </row>
    <row r="2258" spans="1:44" x14ac:dyDescent="0.2">
      <c r="A2258" t="s">
        <v>48</v>
      </c>
      <c r="B2258" t="s">
        <v>10818</v>
      </c>
      <c r="C2258">
        <v>44235</v>
      </c>
      <c r="D2258" t="s">
        <v>4335</v>
      </c>
      <c r="E2258" t="s">
        <v>47</v>
      </c>
      <c r="F2258" t="s">
        <v>48</v>
      </c>
      <c r="G2258" t="s">
        <v>49</v>
      </c>
      <c r="H2258" t="s">
        <v>49</v>
      </c>
      <c r="I2258" t="s">
        <v>60</v>
      </c>
      <c r="J2258" t="s">
        <v>73</v>
      </c>
      <c r="M2258" t="s">
        <v>52</v>
      </c>
      <c r="N2258" t="s">
        <v>62</v>
      </c>
      <c r="O2258" t="s">
        <v>10819</v>
      </c>
      <c r="P2258" t="s">
        <v>53</v>
      </c>
      <c r="Q2258" t="s">
        <v>63</v>
      </c>
      <c r="S2258" t="s">
        <v>384</v>
      </c>
      <c r="W2258" t="s">
        <v>3580</v>
      </c>
      <c r="X2258" t="s">
        <v>56</v>
      </c>
      <c r="Y2258" t="s">
        <v>57</v>
      </c>
      <c r="Z2258">
        <v>44234</v>
      </c>
      <c r="AD2258">
        <v>44233</v>
      </c>
      <c r="AE2258">
        <v>44233</v>
      </c>
      <c r="AF2258" t="s">
        <v>10820</v>
      </c>
      <c r="AG2258" t="s">
        <v>64</v>
      </c>
      <c r="AH2258" t="s">
        <v>10821</v>
      </c>
      <c r="AN2258" t="s">
        <v>58</v>
      </c>
    </row>
    <row r="2259" spans="1:44" x14ac:dyDescent="0.2">
      <c r="A2259" t="s">
        <v>48</v>
      </c>
      <c r="B2259" t="s">
        <v>10822</v>
      </c>
      <c r="C2259">
        <v>44235</v>
      </c>
      <c r="D2259" t="s">
        <v>4890</v>
      </c>
      <c r="E2259" t="s">
        <v>47</v>
      </c>
      <c r="F2259" t="s">
        <v>48</v>
      </c>
      <c r="G2259" t="s">
        <v>49</v>
      </c>
      <c r="H2259" t="s">
        <v>49</v>
      </c>
      <c r="I2259" t="s">
        <v>60</v>
      </c>
      <c r="L2259" t="s">
        <v>10823</v>
      </c>
      <c r="M2259" t="s">
        <v>52</v>
      </c>
      <c r="P2259" t="s">
        <v>53</v>
      </c>
      <c r="S2259" t="s">
        <v>384</v>
      </c>
      <c r="W2259" t="s">
        <v>3580</v>
      </c>
      <c r="X2259" t="s">
        <v>56</v>
      </c>
      <c r="Y2259" t="s">
        <v>57</v>
      </c>
      <c r="Z2259">
        <v>44234</v>
      </c>
      <c r="AG2259" t="s">
        <v>145</v>
      </c>
      <c r="AN2259" t="s">
        <v>58</v>
      </c>
    </row>
    <row r="2260" spans="1:44" x14ac:dyDescent="0.2">
      <c r="A2260" t="s">
        <v>48</v>
      </c>
      <c r="B2260" t="s">
        <v>10824</v>
      </c>
      <c r="C2260">
        <v>44235</v>
      </c>
      <c r="D2260" t="s">
        <v>3576</v>
      </c>
      <c r="E2260" t="s">
        <v>47</v>
      </c>
      <c r="F2260" t="s">
        <v>48</v>
      </c>
      <c r="G2260" t="s">
        <v>49</v>
      </c>
      <c r="H2260" t="s">
        <v>49</v>
      </c>
      <c r="I2260" t="s">
        <v>60</v>
      </c>
      <c r="J2260" t="s">
        <v>6432</v>
      </c>
      <c r="M2260" t="s">
        <v>52</v>
      </c>
      <c r="N2260" t="s">
        <v>62</v>
      </c>
      <c r="O2260" t="s">
        <v>10825</v>
      </c>
      <c r="P2260" t="s">
        <v>53</v>
      </c>
      <c r="Q2260" t="s">
        <v>63</v>
      </c>
      <c r="S2260" t="s">
        <v>384</v>
      </c>
      <c r="W2260" t="s">
        <v>3580</v>
      </c>
      <c r="X2260" t="s">
        <v>56</v>
      </c>
      <c r="Y2260" t="s">
        <v>57</v>
      </c>
      <c r="Z2260">
        <v>44234</v>
      </c>
      <c r="AD2260">
        <v>44217</v>
      </c>
      <c r="AE2260">
        <v>44217</v>
      </c>
      <c r="AF2260" t="s">
        <v>10826</v>
      </c>
      <c r="AG2260" t="s">
        <v>64</v>
      </c>
      <c r="AH2260" t="s">
        <v>1857</v>
      </c>
      <c r="AN2260" t="s">
        <v>58</v>
      </c>
    </row>
    <row r="2261" spans="1:44" x14ac:dyDescent="0.2">
      <c r="A2261" t="s">
        <v>48</v>
      </c>
      <c r="B2261" t="s">
        <v>10827</v>
      </c>
      <c r="C2261">
        <v>44236</v>
      </c>
      <c r="D2261" t="s">
        <v>697</v>
      </c>
      <c r="E2261" t="s">
        <v>47</v>
      </c>
      <c r="F2261" t="s">
        <v>48</v>
      </c>
      <c r="G2261" t="s">
        <v>49</v>
      </c>
      <c r="H2261" t="s">
        <v>49</v>
      </c>
      <c r="I2261" t="s">
        <v>60</v>
      </c>
      <c r="J2261" t="s">
        <v>73</v>
      </c>
      <c r="L2261" t="s">
        <v>10828</v>
      </c>
      <c r="M2261" t="s">
        <v>52</v>
      </c>
      <c r="N2261" t="s">
        <v>62</v>
      </c>
      <c r="O2261" t="s">
        <v>562</v>
      </c>
      <c r="P2261" t="s">
        <v>53</v>
      </c>
      <c r="Q2261" t="s">
        <v>262</v>
      </c>
      <c r="S2261" t="s">
        <v>263</v>
      </c>
      <c r="W2261" t="s">
        <v>595</v>
      </c>
      <c r="X2261" t="s">
        <v>56</v>
      </c>
      <c r="Y2261" t="s">
        <v>57</v>
      </c>
      <c r="Z2261">
        <v>44234</v>
      </c>
      <c r="AD2261">
        <v>44232</v>
      </c>
      <c r="AE2261">
        <v>44232</v>
      </c>
      <c r="AF2261" t="s">
        <v>6368</v>
      </c>
      <c r="AG2261" t="s">
        <v>64</v>
      </c>
      <c r="AH2261" t="s">
        <v>10798</v>
      </c>
      <c r="AN2261" t="s">
        <v>58</v>
      </c>
    </row>
    <row r="2262" spans="1:44" x14ac:dyDescent="0.2">
      <c r="A2262" t="s">
        <v>48</v>
      </c>
      <c r="B2262" t="s">
        <v>10829</v>
      </c>
      <c r="C2262">
        <v>44239</v>
      </c>
      <c r="D2262" t="s">
        <v>9142</v>
      </c>
      <c r="E2262" t="s">
        <v>227</v>
      </c>
      <c r="F2262" t="s">
        <v>48</v>
      </c>
      <c r="G2262" t="s">
        <v>49</v>
      </c>
      <c r="H2262" t="s">
        <v>49</v>
      </c>
      <c r="I2262" t="s">
        <v>60</v>
      </c>
      <c r="L2262" t="s">
        <v>10830</v>
      </c>
      <c r="M2262" t="s">
        <v>52</v>
      </c>
      <c r="P2262" t="s">
        <v>53</v>
      </c>
      <c r="Q2262" t="s">
        <v>175</v>
      </c>
      <c r="S2262" t="s">
        <v>6546</v>
      </c>
      <c r="W2262" t="s">
        <v>351</v>
      </c>
      <c r="X2262" t="s">
        <v>56</v>
      </c>
      <c r="Y2262" t="s">
        <v>57</v>
      </c>
      <c r="Z2262">
        <v>44234</v>
      </c>
      <c r="AG2262" t="s">
        <v>145</v>
      </c>
      <c r="AN2262" t="s">
        <v>58</v>
      </c>
    </row>
    <row r="2263" spans="1:44" x14ac:dyDescent="0.2">
      <c r="A2263" t="s">
        <v>48</v>
      </c>
      <c r="B2263" t="s">
        <v>10831</v>
      </c>
      <c r="C2263">
        <v>44242</v>
      </c>
      <c r="D2263" t="s">
        <v>1715</v>
      </c>
      <c r="E2263" t="s">
        <v>227</v>
      </c>
      <c r="F2263" t="s">
        <v>48</v>
      </c>
      <c r="G2263" t="s">
        <v>49</v>
      </c>
      <c r="H2263" t="s">
        <v>49</v>
      </c>
      <c r="I2263" t="s">
        <v>60</v>
      </c>
      <c r="L2263" t="s">
        <v>10832</v>
      </c>
      <c r="M2263" t="s">
        <v>52</v>
      </c>
      <c r="N2263" t="s">
        <v>230</v>
      </c>
      <c r="P2263" t="s">
        <v>53</v>
      </c>
      <c r="S2263" t="s">
        <v>10833</v>
      </c>
      <c r="W2263" t="s">
        <v>178</v>
      </c>
      <c r="X2263" t="s">
        <v>56</v>
      </c>
      <c r="Y2263" t="s">
        <v>57</v>
      </c>
      <c r="Z2263">
        <v>44241</v>
      </c>
      <c r="AG2263" t="s">
        <v>145</v>
      </c>
      <c r="AJ2263" t="s">
        <v>10834</v>
      </c>
      <c r="AK2263" t="s">
        <v>10835</v>
      </c>
      <c r="AL2263" t="s">
        <v>468</v>
      </c>
      <c r="AM2263" t="s">
        <v>185</v>
      </c>
      <c r="AN2263" t="s">
        <v>58</v>
      </c>
      <c r="AR2263" t="s">
        <v>8575</v>
      </c>
    </row>
    <row r="2264" spans="1:44" x14ac:dyDescent="0.2">
      <c r="A2264" t="s">
        <v>48</v>
      </c>
      <c r="B2264" t="s">
        <v>10836</v>
      </c>
      <c r="C2264">
        <v>44243</v>
      </c>
      <c r="D2264" t="s">
        <v>9935</v>
      </c>
      <c r="E2264" t="s">
        <v>47</v>
      </c>
      <c r="F2264" t="s">
        <v>48</v>
      </c>
      <c r="G2264" t="s">
        <v>49</v>
      </c>
      <c r="H2264" t="s">
        <v>49</v>
      </c>
      <c r="I2264" t="s">
        <v>60</v>
      </c>
      <c r="J2264" t="s">
        <v>73</v>
      </c>
      <c r="L2264" t="s">
        <v>10837</v>
      </c>
      <c r="M2264" t="s">
        <v>52</v>
      </c>
      <c r="O2264" t="s">
        <v>10838</v>
      </c>
      <c r="P2264" t="s">
        <v>53</v>
      </c>
      <c r="Q2264" t="s">
        <v>63</v>
      </c>
      <c r="S2264" t="s">
        <v>5246</v>
      </c>
      <c r="W2264" t="s">
        <v>3580</v>
      </c>
      <c r="X2264" t="s">
        <v>56</v>
      </c>
      <c r="Y2264" t="s">
        <v>57</v>
      </c>
      <c r="Z2264">
        <v>44241</v>
      </c>
      <c r="AD2264">
        <v>44184</v>
      </c>
      <c r="AE2264">
        <v>44211</v>
      </c>
      <c r="AG2264" t="s">
        <v>64</v>
      </c>
      <c r="AH2264" t="s">
        <v>386</v>
      </c>
      <c r="AN2264" t="s">
        <v>58</v>
      </c>
    </row>
    <row r="2265" spans="1:44" x14ac:dyDescent="0.2">
      <c r="A2265" t="s">
        <v>48</v>
      </c>
      <c r="B2265" t="s">
        <v>10839</v>
      </c>
      <c r="C2265">
        <v>44244</v>
      </c>
      <c r="D2265" t="s">
        <v>4668</v>
      </c>
      <c r="E2265" t="s">
        <v>227</v>
      </c>
      <c r="F2265" t="s">
        <v>48</v>
      </c>
      <c r="G2265" t="s">
        <v>49</v>
      </c>
      <c r="H2265" t="s">
        <v>49</v>
      </c>
      <c r="I2265" t="s">
        <v>60</v>
      </c>
      <c r="J2265" t="s">
        <v>95</v>
      </c>
      <c r="L2265" t="s">
        <v>10840</v>
      </c>
      <c r="M2265" t="s">
        <v>52</v>
      </c>
      <c r="N2265" t="s">
        <v>62</v>
      </c>
      <c r="P2265" t="s">
        <v>53</v>
      </c>
      <c r="S2265" t="s">
        <v>2243</v>
      </c>
      <c r="T2265" t="s">
        <v>10840</v>
      </c>
      <c r="W2265" t="s">
        <v>667</v>
      </c>
      <c r="X2265" t="s">
        <v>56</v>
      </c>
      <c r="Y2265" t="s">
        <v>57</v>
      </c>
      <c r="Z2265">
        <v>44241</v>
      </c>
      <c r="AG2265" t="s">
        <v>64</v>
      </c>
      <c r="AH2265" t="s">
        <v>1857</v>
      </c>
      <c r="AN2265" t="s">
        <v>58</v>
      </c>
    </row>
    <row r="2266" spans="1:44" x14ac:dyDescent="0.2">
      <c r="A2266" t="s">
        <v>48</v>
      </c>
      <c r="B2266" t="s">
        <v>10841</v>
      </c>
      <c r="C2266">
        <v>44245</v>
      </c>
      <c r="D2266" t="s">
        <v>68</v>
      </c>
      <c r="E2266" t="s">
        <v>47</v>
      </c>
      <c r="F2266" t="s">
        <v>48</v>
      </c>
      <c r="G2266" t="s">
        <v>49</v>
      </c>
      <c r="H2266" t="s">
        <v>49</v>
      </c>
      <c r="I2266" t="s">
        <v>60</v>
      </c>
      <c r="J2266" t="s">
        <v>73</v>
      </c>
      <c r="M2266" t="s">
        <v>52</v>
      </c>
      <c r="N2266" t="s">
        <v>62</v>
      </c>
      <c r="O2266" t="s">
        <v>2222</v>
      </c>
      <c r="P2266" t="s">
        <v>53</v>
      </c>
      <c r="Q2266" t="s">
        <v>63</v>
      </c>
      <c r="S2266" t="s">
        <v>1758</v>
      </c>
      <c r="W2266" t="s">
        <v>55</v>
      </c>
      <c r="X2266" t="s">
        <v>56</v>
      </c>
      <c r="Y2266" t="s">
        <v>57</v>
      </c>
      <c r="Z2266">
        <v>44241</v>
      </c>
      <c r="AD2266">
        <v>44211</v>
      </c>
      <c r="AE2266">
        <v>44211</v>
      </c>
      <c r="AG2266" t="s">
        <v>64</v>
      </c>
      <c r="AH2266" t="s">
        <v>10842</v>
      </c>
      <c r="AN2266" t="s">
        <v>58</v>
      </c>
    </row>
    <row r="2267" spans="1:44" x14ac:dyDescent="0.2">
      <c r="A2267" t="s">
        <v>48</v>
      </c>
      <c r="B2267" t="s">
        <v>10843</v>
      </c>
      <c r="C2267">
        <v>44245</v>
      </c>
      <c r="D2267" t="s">
        <v>86</v>
      </c>
      <c r="E2267" t="s">
        <v>47</v>
      </c>
      <c r="F2267" t="s">
        <v>48</v>
      </c>
      <c r="G2267" t="s">
        <v>49</v>
      </c>
      <c r="H2267" t="s">
        <v>49</v>
      </c>
      <c r="I2267" t="s">
        <v>60</v>
      </c>
      <c r="J2267" t="s">
        <v>73</v>
      </c>
      <c r="L2267" t="s">
        <v>5149</v>
      </c>
      <c r="M2267" t="s">
        <v>52</v>
      </c>
      <c r="N2267" t="s">
        <v>62</v>
      </c>
      <c r="P2267" t="s">
        <v>53</v>
      </c>
      <c r="Q2267" t="s">
        <v>112</v>
      </c>
      <c r="S2267" t="s">
        <v>1758</v>
      </c>
      <c r="W2267" t="s">
        <v>55</v>
      </c>
      <c r="X2267" t="s">
        <v>56</v>
      </c>
      <c r="Y2267" t="s">
        <v>57</v>
      </c>
      <c r="Z2267">
        <v>44241</v>
      </c>
      <c r="AG2267" t="s">
        <v>64</v>
      </c>
      <c r="AH2267" t="s">
        <v>10842</v>
      </c>
      <c r="AN2267" t="s">
        <v>58</v>
      </c>
    </row>
    <row r="2268" spans="1:44" x14ac:dyDescent="0.2">
      <c r="A2268" t="s">
        <v>48</v>
      </c>
      <c r="B2268" t="s">
        <v>10844</v>
      </c>
      <c r="C2268">
        <v>44246</v>
      </c>
      <c r="D2268" t="s">
        <v>46</v>
      </c>
      <c r="E2268" t="s">
        <v>47</v>
      </c>
      <c r="F2268" t="s">
        <v>48</v>
      </c>
      <c r="G2268" t="s">
        <v>49</v>
      </c>
      <c r="H2268" t="s">
        <v>49</v>
      </c>
      <c r="I2268" t="s">
        <v>60</v>
      </c>
      <c r="J2268" t="s">
        <v>73</v>
      </c>
      <c r="M2268" t="s">
        <v>52</v>
      </c>
      <c r="N2268" t="s">
        <v>62</v>
      </c>
      <c r="O2268" t="s">
        <v>2217</v>
      </c>
      <c r="P2268" t="s">
        <v>53</v>
      </c>
      <c r="Q2268" t="s">
        <v>112</v>
      </c>
      <c r="S2268" t="s">
        <v>129</v>
      </c>
      <c r="W2268" t="s">
        <v>55</v>
      </c>
      <c r="X2268" t="s">
        <v>56</v>
      </c>
      <c r="Y2268" t="s">
        <v>57</v>
      </c>
      <c r="Z2268">
        <v>44241</v>
      </c>
      <c r="AD2268">
        <v>44211</v>
      </c>
      <c r="AE2268">
        <v>44211</v>
      </c>
      <c r="AF2268" t="s">
        <v>10845</v>
      </c>
      <c r="AG2268" t="s">
        <v>64</v>
      </c>
      <c r="AH2268" t="s">
        <v>2423</v>
      </c>
      <c r="AN2268" t="s">
        <v>58</v>
      </c>
    </row>
    <row r="2269" spans="1:44" x14ac:dyDescent="0.2">
      <c r="A2269" t="s">
        <v>48</v>
      </c>
      <c r="B2269" t="s">
        <v>10846</v>
      </c>
      <c r="C2269">
        <v>44249</v>
      </c>
      <c r="D2269" t="s">
        <v>4668</v>
      </c>
      <c r="E2269" t="s">
        <v>69</v>
      </c>
      <c r="F2269" t="s">
        <v>48</v>
      </c>
      <c r="G2269" t="s">
        <v>49</v>
      </c>
      <c r="H2269" t="s">
        <v>49</v>
      </c>
      <c r="I2269" t="s">
        <v>60</v>
      </c>
      <c r="J2269" t="s">
        <v>73</v>
      </c>
      <c r="M2269" t="s">
        <v>52</v>
      </c>
      <c r="P2269" t="s">
        <v>53</v>
      </c>
      <c r="S2269" t="s">
        <v>336</v>
      </c>
      <c r="W2269" t="s">
        <v>667</v>
      </c>
      <c r="X2269" t="s">
        <v>56</v>
      </c>
      <c r="Y2269" t="s">
        <v>57</v>
      </c>
      <c r="Z2269">
        <v>44248</v>
      </c>
      <c r="AG2269" t="s">
        <v>145</v>
      </c>
      <c r="AN2269" t="s">
        <v>58</v>
      </c>
    </row>
    <row r="2270" spans="1:44" x14ac:dyDescent="0.2">
      <c r="A2270" t="s">
        <v>48</v>
      </c>
      <c r="B2270" t="s">
        <v>10847</v>
      </c>
      <c r="C2270">
        <v>44249</v>
      </c>
      <c r="D2270" t="s">
        <v>210</v>
      </c>
      <c r="E2270" t="s">
        <v>47</v>
      </c>
      <c r="F2270" t="s">
        <v>48</v>
      </c>
      <c r="G2270" t="s">
        <v>49</v>
      </c>
      <c r="H2270" t="s">
        <v>49</v>
      </c>
      <c r="I2270" t="s">
        <v>60</v>
      </c>
      <c r="J2270" t="s">
        <v>170</v>
      </c>
      <c r="L2270" t="s">
        <v>10848</v>
      </c>
      <c r="M2270" t="s">
        <v>52</v>
      </c>
      <c r="N2270" t="s">
        <v>173</v>
      </c>
      <c r="O2270" t="s">
        <v>2008</v>
      </c>
      <c r="P2270" t="s">
        <v>53</v>
      </c>
      <c r="Q2270" t="s">
        <v>112</v>
      </c>
      <c r="S2270" t="s">
        <v>263</v>
      </c>
      <c r="W2270" t="s">
        <v>216</v>
      </c>
      <c r="X2270" t="s">
        <v>56</v>
      </c>
      <c r="Y2270" t="s">
        <v>57</v>
      </c>
      <c r="Z2270">
        <v>44248</v>
      </c>
      <c r="AD2270">
        <v>44240</v>
      </c>
      <c r="AE2270">
        <v>44240</v>
      </c>
      <c r="AF2270" t="s">
        <v>10849</v>
      </c>
      <c r="AG2270" t="s">
        <v>64</v>
      </c>
      <c r="AH2270" t="s">
        <v>10850</v>
      </c>
      <c r="AJ2270" t="s">
        <v>742</v>
      </c>
      <c r="AK2270" t="s">
        <v>743</v>
      </c>
      <c r="AL2270" t="s">
        <v>419</v>
      </c>
      <c r="AM2270" t="s">
        <v>185</v>
      </c>
      <c r="AN2270" t="s">
        <v>58</v>
      </c>
    </row>
    <row r="2271" spans="1:44" x14ac:dyDescent="0.2">
      <c r="A2271" t="s">
        <v>48</v>
      </c>
      <c r="B2271" t="s">
        <v>10851</v>
      </c>
      <c r="C2271">
        <v>44250</v>
      </c>
      <c r="D2271" t="s">
        <v>168</v>
      </c>
      <c r="E2271" t="s">
        <v>47</v>
      </c>
      <c r="F2271" t="s">
        <v>48</v>
      </c>
      <c r="G2271" t="s">
        <v>49</v>
      </c>
      <c r="H2271" t="s">
        <v>49</v>
      </c>
      <c r="I2271" t="s">
        <v>60</v>
      </c>
      <c r="J2271" t="s">
        <v>95</v>
      </c>
      <c r="L2271" t="s">
        <v>10852</v>
      </c>
      <c r="M2271" t="s">
        <v>52</v>
      </c>
      <c r="N2271" t="s">
        <v>62</v>
      </c>
      <c r="O2271" t="s">
        <v>640</v>
      </c>
      <c r="P2271" t="s">
        <v>53</v>
      </c>
      <c r="Q2271" t="s">
        <v>63</v>
      </c>
      <c r="S2271" t="s">
        <v>1776</v>
      </c>
      <c r="W2271" t="s">
        <v>178</v>
      </c>
      <c r="X2271" t="s">
        <v>56</v>
      </c>
      <c r="Y2271" t="s">
        <v>57</v>
      </c>
      <c r="Z2271">
        <v>44248</v>
      </c>
      <c r="AD2271">
        <v>44211</v>
      </c>
      <c r="AE2271">
        <v>44211</v>
      </c>
      <c r="AF2271" t="s">
        <v>10853</v>
      </c>
      <c r="AG2271" t="s">
        <v>64</v>
      </c>
      <c r="AH2271" t="s">
        <v>10854</v>
      </c>
      <c r="AN2271" t="s">
        <v>58</v>
      </c>
    </row>
    <row r="2272" spans="1:44" x14ac:dyDescent="0.2">
      <c r="A2272" t="s">
        <v>48</v>
      </c>
      <c r="B2272" t="s">
        <v>10855</v>
      </c>
      <c r="C2272">
        <v>44250</v>
      </c>
      <c r="D2272" t="s">
        <v>168</v>
      </c>
      <c r="E2272" t="s">
        <v>2113</v>
      </c>
      <c r="F2272" t="s">
        <v>48</v>
      </c>
      <c r="G2272" t="s">
        <v>49</v>
      </c>
      <c r="I2272" t="s">
        <v>60</v>
      </c>
      <c r="M2272" t="s">
        <v>52</v>
      </c>
      <c r="P2272" t="s">
        <v>53</v>
      </c>
      <c r="S2272" t="s">
        <v>10856</v>
      </c>
      <c r="W2272" t="s">
        <v>178</v>
      </c>
      <c r="X2272" t="s">
        <v>56</v>
      </c>
      <c r="Y2272" t="s">
        <v>57</v>
      </c>
      <c r="Z2272">
        <v>44248</v>
      </c>
      <c r="AN2272" t="s">
        <v>58</v>
      </c>
    </row>
    <row r="2273" spans="1:44" x14ac:dyDescent="0.2">
      <c r="A2273" t="s">
        <v>48</v>
      </c>
      <c r="B2273" t="s">
        <v>10857</v>
      </c>
      <c r="C2273">
        <v>44251</v>
      </c>
      <c r="D2273" t="s">
        <v>9027</v>
      </c>
      <c r="E2273" t="s">
        <v>69</v>
      </c>
      <c r="F2273" t="s">
        <v>48</v>
      </c>
      <c r="G2273" t="s">
        <v>49</v>
      </c>
      <c r="I2273" t="s">
        <v>60</v>
      </c>
      <c r="M2273" t="s">
        <v>52</v>
      </c>
      <c r="N2273" t="s">
        <v>62</v>
      </c>
      <c r="P2273" t="s">
        <v>53</v>
      </c>
      <c r="S2273" t="s">
        <v>10858</v>
      </c>
      <c r="W2273" t="s">
        <v>55</v>
      </c>
      <c r="X2273" t="s">
        <v>56</v>
      </c>
      <c r="Y2273" t="s">
        <v>57</v>
      </c>
      <c r="Z2273">
        <v>44248</v>
      </c>
      <c r="AN2273" t="s">
        <v>58</v>
      </c>
    </row>
    <row r="2274" spans="1:44" x14ac:dyDescent="0.2">
      <c r="A2274" t="s">
        <v>48</v>
      </c>
      <c r="B2274" t="s">
        <v>10859</v>
      </c>
      <c r="C2274">
        <v>44251</v>
      </c>
      <c r="D2274" t="s">
        <v>68</v>
      </c>
      <c r="E2274" t="s">
        <v>69</v>
      </c>
      <c r="F2274" t="s">
        <v>48</v>
      </c>
      <c r="G2274" t="s">
        <v>49</v>
      </c>
      <c r="I2274" t="s">
        <v>60</v>
      </c>
      <c r="M2274" t="s">
        <v>52</v>
      </c>
      <c r="N2274" t="s">
        <v>62</v>
      </c>
      <c r="P2274" t="s">
        <v>53</v>
      </c>
      <c r="S2274" t="s">
        <v>10860</v>
      </c>
      <c r="W2274" t="s">
        <v>55</v>
      </c>
      <c r="X2274" t="s">
        <v>56</v>
      </c>
      <c r="Y2274" t="s">
        <v>57</v>
      </c>
      <c r="Z2274">
        <v>44248</v>
      </c>
      <c r="AN2274" t="s">
        <v>58</v>
      </c>
    </row>
    <row r="2275" spans="1:44" x14ac:dyDescent="0.2">
      <c r="A2275" t="s">
        <v>48</v>
      </c>
      <c r="B2275" t="s">
        <v>10861</v>
      </c>
      <c r="C2275">
        <v>44252</v>
      </c>
      <c r="D2275" t="s">
        <v>424</v>
      </c>
      <c r="E2275" t="s">
        <v>47</v>
      </c>
      <c r="F2275" t="s">
        <v>48</v>
      </c>
      <c r="G2275" t="s">
        <v>49</v>
      </c>
      <c r="H2275" t="s">
        <v>49</v>
      </c>
      <c r="I2275" t="s">
        <v>60</v>
      </c>
      <c r="J2275" t="s">
        <v>170</v>
      </c>
      <c r="L2275" t="s">
        <v>10862</v>
      </c>
      <c r="M2275" t="s">
        <v>52</v>
      </c>
      <c r="N2275" t="s">
        <v>173</v>
      </c>
      <c r="O2275" t="s">
        <v>103</v>
      </c>
      <c r="P2275" t="s">
        <v>53</v>
      </c>
      <c r="Q2275" t="s">
        <v>2117</v>
      </c>
      <c r="S2275" t="s">
        <v>263</v>
      </c>
      <c r="W2275" t="s">
        <v>301</v>
      </c>
      <c r="X2275" t="s">
        <v>56</v>
      </c>
      <c r="Y2275" t="s">
        <v>57</v>
      </c>
      <c r="Z2275">
        <v>44248</v>
      </c>
      <c r="AD2275">
        <v>44251</v>
      </c>
      <c r="AE2275">
        <v>44251</v>
      </c>
      <c r="AG2275" t="s">
        <v>64</v>
      </c>
      <c r="AH2275" t="s">
        <v>5793</v>
      </c>
      <c r="AJ2275" t="s">
        <v>4703</v>
      </c>
      <c r="AK2275" t="s">
        <v>5392</v>
      </c>
      <c r="AL2275" t="s">
        <v>2124</v>
      </c>
      <c r="AM2275" t="s">
        <v>308</v>
      </c>
      <c r="AN2275" t="s">
        <v>58</v>
      </c>
    </row>
    <row r="2276" spans="1:44" x14ac:dyDescent="0.2">
      <c r="A2276" t="s">
        <v>48</v>
      </c>
      <c r="B2276" t="s">
        <v>10863</v>
      </c>
      <c r="C2276">
        <v>44256</v>
      </c>
      <c r="D2276" t="s">
        <v>683</v>
      </c>
      <c r="E2276" t="s">
        <v>47</v>
      </c>
      <c r="F2276" t="s">
        <v>48</v>
      </c>
      <c r="G2276" t="s">
        <v>49</v>
      </c>
      <c r="H2276" t="s">
        <v>49</v>
      </c>
      <c r="I2276" t="s">
        <v>60</v>
      </c>
      <c r="J2276" t="s">
        <v>95</v>
      </c>
      <c r="L2276" t="s">
        <v>10864</v>
      </c>
      <c r="M2276" t="s">
        <v>52</v>
      </c>
      <c r="N2276" t="s">
        <v>62</v>
      </c>
      <c r="O2276" t="s">
        <v>10865</v>
      </c>
      <c r="P2276" t="s">
        <v>53</v>
      </c>
      <c r="Q2276" t="s">
        <v>63</v>
      </c>
      <c r="S2276" t="s">
        <v>10866</v>
      </c>
      <c r="W2276" t="s">
        <v>667</v>
      </c>
      <c r="X2276" t="s">
        <v>56</v>
      </c>
      <c r="Y2276" t="s">
        <v>57</v>
      </c>
      <c r="Z2276">
        <v>44255</v>
      </c>
      <c r="AD2276">
        <v>44255</v>
      </c>
      <c r="AE2276">
        <v>44255</v>
      </c>
      <c r="AF2276" t="s">
        <v>10867</v>
      </c>
      <c r="AG2276" t="s">
        <v>64</v>
      </c>
      <c r="AH2276" t="s">
        <v>7236</v>
      </c>
      <c r="AN2276" t="s">
        <v>58</v>
      </c>
    </row>
    <row r="2277" spans="1:44" x14ac:dyDescent="0.2">
      <c r="A2277" t="s">
        <v>48</v>
      </c>
      <c r="B2277" t="s">
        <v>10868</v>
      </c>
      <c r="C2277">
        <v>44257</v>
      </c>
      <c r="D2277" t="s">
        <v>68</v>
      </c>
      <c r="E2277" t="s">
        <v>47</v>
      </c>
      <c r="F2277" t="s">
        <v>48</v>
      </c>
      <c r="G2277" t="s">
        <v>49</v>
      </c>
      <c r="H2277" t="s">
        <v>49</v>
      </c>
      <c r="I2277" t="s">
        <v>60</v>
      </c>
      <c r="J2277" t="s">
        <v>95</v>
      </c>
      <c r="M2277" t="s">
        <v>52</v>
      </c>
      <c r="N2277" t="s">
        <v>62</v>
      </c>
      <c r="O2277" t="s">
        <v>103</v>
      </c>
      <c r="P2277" t="s">
        <v>53</v>
      </c>
      <c r="Q2277" t="s">
        <v>324</v>
      </c>
      <c r="S2277" t="s">
        <v>1758</v>
      </c>
      <c r="W2277" t="s">
        <v>55</v>
      </c>
      <c r="X2277" t="s">
        <v>56</v>
      </c>
      <c r="Y2277" t="s">
        <v>57</v>
      </c>
      <c r="Z2277">
        <v>44255</v>
      </c>
      <c r="AD2277">
        <v>44211</v>
      </c>
      <c r="AE2277">
        <v>44211</v>
      </c>
      <c r="AF2277" t="s">
        <v>10869</v>
      </c>
      <c r="AN2277" t="s">
        <v>58</v>
      </c>
    </row>
    <row r="2278" spans="1:44" x14ac:dyDescent="0.2">
      <c r="A2278" t="s">
        <v>48</v>
      </c>
      <c r="B2278" t="s">
        <v>10870</v>
      </c>
      <c r="C2278">
        <v>44257</v>
      </c>
      <c r="D2278" t="s">
        <v>1715</v>
      </c>
      <c r="E2278" t="s">
        <v>169</v>
      </c>
      <c r="F2278" t="s">
        <v>48</v>
      </c>
      <c r="G2278" t="s">
        <v>49</v>
      </c>
      <c r="H2278" t="s">
        <v>49</v>
      </c>
      <c r="I2278" t="s">
        <v>60</v>
      </c>
      <c r="J2278" t="s">
        <v>170</v>
      </c>
      <c r="M2278" t="s">
        <v>52</v>
      </c>
      <c r="P2278" t="s">
        <v>53</v>
      </c>
      <c r="S2278" t="s">
        <v>1604</v>
      </c>
      <c r="W2278" t="s">
        <v>178</v>
      </c>
      <c r="X2278" t="s">
        <v>56</v>
      </c>
      <c r="Y2278" t="s">
        <v>57</v>
      </c>
      <c r="Z2278">
        <v>44255</v>
      </c>
      <c r="AG2278" t="s">
        <v>145</v>
      </c>
      <c r="AN2278" t="s">
        <v>58</v>
      </c>
    </row>
    <row r="2279" spans="1:44" x14ac:dyDescent="0.2">
      <c r="A2279" t="s">
        <v>48</v>
      </c>
      <c r="B2279" t="s">
        <v>10871</v>
      </c>
      <c r="C2279">
        <v>44258</v>
      </c>
      <c r="D2279" t="s">
        <v>68</v>
      </c>
      <c r="E2279" t="s">
        <v>69</v>
      </c>
      <c r="F2279" t="s">
        <v>48</v>
      </c>
      <c r="G2279" t="s">
        <v>49</v>
      </c>
      <c r="I2279" t="s">
        <v>60</v>
      </c>
      <c r="J2279" t="s">
        <v>73</v>
      </c>
      <c r="M2279" t="s">
        <v>52</v>
      </c>
      <c r="N2279" t="s">
        <v>62</v>
      </c>
      <c r="P2279" t="s">
        <v>53</v>
      </c>
      <c r="Q2279" t="s">
        <v>63</v>
      </c>
      <c r="S2279" t="s">
        <v>7265</v>
      </c>
      <c r="W2279" t="s">
        <v>55</v>
      </c>
      <c r="X2279" t="s">
        <v>56</v>
      </c>
      <c r="Y2279" t="s">
        <v>57</v>
      </c>
      <c r="Z2279">
        <v>44255</v>
      </c>
      <c r="AN2279" t="s">
        <v>58</v>
      </c>
    </row>
    <row r="2280" spans="1:44" x14ac:dyDescent="0.2">
      <c r="A2280" t="s">
        <v>48</v>
      </c>
      <c r="B2280" t="s">
        <v>10872</v>
      </c>
      <c r="C2280">
        <v>44259</v>
      </c>
      <c r="D2280" t="s">
        <v>4335</v>
      </c>
      <c r="E2280" t="s">
        <v>47</v>
      </c>
      <c r="F2280" t="s">
        <v>48</v>
      </c>
      <c r="G2280" t="s">
        <v>49</v>
      </c>
      <c r="H2280" t="s">
        <v>49</v>
      </c>
      <c r="I2280" t="s">
        <v>60</v>
      </c>
      <c r="J2280" t="s">
        <v>73</v>
      </c>
      <c r="L2280" t="s">
        <v>10873</v>
      </c>
      <c r="M2280" t="s">
        <v>52</v>
      </c>
      <c r="P2280" t="s">
        <v>53</v>
      </c>
      <c r="S2280" t="s">
        <v>10874</v>
      </c>
      <c r="W2280" t="s">
        <v>3580</v>
      </c>
      <c r="X2280" t="s">
        <v>56</v>
      </c>
      <c r="Y2280" t="s">
        <v>57</v>
      </c>
      <c r="Z2280">
        <v>44255</v>
      </c>
      <c r="AG2280" t="s">
        <v>145</v>
      </c>
      <c r="AN2280" t="s">
        <v>58</v>
      </c>
    </row>
    <row r="2281" spans="1:44" x14ac:dyDescent="0.2">
      <c r="A2281" t="s">
        <v>48</v>
      </c>
      <c r="B2281" t="s">
        <v>10875</v>
      </c>
      <c r="C2281">
        <v>44259</v>
      </c>
      <c r="D2281" t="s">
        <v>210</v>
      </c>
      <c r="E2281" t="s">
        <v>169</v>
      </c>
      <c r="F2281" t="s">
        <v>48</v>
      </c>
      <c r="G2281" t="s">
        <v>49</v>
      </c>
      <c r="H2281" t="s">
        <v>49</v>
      </c>
      <c r="M2281" t="s">
        <v>52</v>
      </c>
      <c r="P2281" t="s">
        <v>53</v>
      </c>
      <c r="Q2281" t="s">
        <v>2117</v>
      </c>
      <c r="S2281" t="s">
        <v>3835</v>
      </c>
      <c r="W2281" t="s">
        <v>216</v>
      </c>
      <c r="X2281" t="s">
        <v>56</v>
      </c>
      <c r="Y2281" t="s">
        <v>57</v>
      </c>
      <c r="Z2281">
        <v>44255</v>
      </c>
      <c r="AG2281" t="s">
        <v>145</v>
      </c>
      <c r="AH2281" t="s">
        <v>3550</v>
      </c>
      <c r="AN2281" t="s">
        <v>58</v>
      </c>
    </row>
    <row r="2282" spans="1:44" x14ac:dyDescent="0.2">
      <c r="A2282" t="s">
        <v>48</v>
      </c>
      <c r="B2282" t="s">
        <v>10876</v>
      </c>
      <c r="C2282">
        <v>44259</v>
      </c>
      <c r="D2282" t="s">
        <v>1715</v>
      </c>
      <c r="E2282" t="s">
        <v>2113</v>
      </c>
      <c r="F2282" t="s">
        <v>48</v>
      </c>
      <c r="G2282" t="s">
        <v>49</v>
      </c>
      <c r="M2282" t="s">
        <v>52</v>
      </c>
      <c r="P2282" t="s">
        <v>53</v>
      </c>
      <c r="S2282" t="s">
        <v>10877</v>
      </c>
      <c r="W2282" t="s">
        <v>178</v>
      </c>
      <c r="X2282" t="s">
        <v>56</v>
      </c>
      <c r="Y2282" t="s">
        <v>57</v>
      </c>
      <c r="Z2282">
        <v>44255</v>
      </c>
      <c r="AN2282" t="s">
        <v>58</v>
      </c>
    </row>
    <row r="2283" spans="1:44" x14ac:dyDescent="0.2">
      <c r="A2283" t="s">
        <v>48</v>
      </c>
      <c r="B2283" t="s">
        <v>10878</v>
      </c>
      <c r="C2283">
        <v>44260</v>
      </c>
      <c r="D2283" t="s">
        <v>4335</v>
      </c>
      <c r="E2283" t="s">
        <v>227</v>
      </c>
      <c r="F2283" t="s">
        <v>3577</v>
      </c>
      <c r="G2283" t="s">
        <v>49</v>
      </c>
      <c r="H2283" t="s">
        <v>49</v>
      </c>
      <c r="I2283" t="s">
        <v>60</v>
      </c>
      <c r="K2283" t="s">
        <v>372</v>
      </c>
      <c r="L2283" t="s">
        <v>10879</v>
      </c>
      <c r="M2283" t="s">
        <v>52</v>
      </c>
      <c r="N2283" t="s">
        <v>62</v>
      </c>
      <c r="P2283" t="s">
        <v>53</v>
      </c>
      <c r="S2283" t="s">
        <v>740</v>
      </c>
      <c r="W2283" t="s">
        <v>3580</v>
      </c>
      <c r="X2283" t="s">
        <v>56</v>
      </c>
      <c r="Y2283" t="s">
        <v>57</v>
      </c>
      <c r="Z2283">
        <v>44255</v>
      </c>
      <c r="AC2283">
        <v>44060</v>
      </c>
      <c r="AG2283" t="s">
        <v>145</v>
      </c>
      <c r="AN2283" t="s">
        <v>58</v>
      </c>
      <c r="AR2283" t="s">
        <v>10880</v>
      </c>
    </row>
    <row r="2284" spans="1:44" x14ac:dyDescent="0.2">
      <c r="A2284" t="s">
        <v>48</v>
      </c>
      <c r="B2284" t="s">
        <v>10881</v>
      </c>
      <c r="C2284">
        <v>44260</v>
      </c>
      <c r="D2284" t="s">
        <v>4369</v>
      </c>
      <c r="E2284" t="s">
        <v>227</v>
      </c>
      <c r="F2284" t="s">
        <v>48</v>
      </c>
      <c r="G2284" t="s">
        <v>49</v>
      </c>
      <c r="H2284" t="s">
        <v>49</v>
      </c>
      <c r="I2284" t="s">
        <v>60</v>
      </c>
      <c r="L2284" t="s">
        <v>10882</v>
      </c>
      <c r="M2284" t="s">
        <v>52</v>
      </c>
      <c r="N2284" t="s">
        <v>62</v>
      </c>
      <c r="P2284" t="s">
        <v>53</v>
      </c>
      <c r="S2284" t="s">
        <v>740</v>
      </c>
      <c r="W2284" t="s">
        <v>3580</v>
      </c>
      <c r="X2284" t="s">
        <v>56</v>
      </c>
      <c r="Y2284" t="s">
        <v>57</v>
      </c>
      <c r="Z2284">
        <v>44255</v>
      </c>
      <c r="AG2284" t="s">
        <v>145</v>
      </c>
      <c r="AN2284" t="s">
        <v>58</v>
      </c>
    </row>
    <row r="2285" spans="1:44" x14ac:dyDescent="0.2">
      <c r="A2285" t="s">
        <v>48</v>
      </c>
      <c r="B2285" t="s">
        <v>10883</v>
      </c>
      <c r="C2285">
        <v>44261</v>
      </c>
      <c r="D2285" t="s">
        <v>168</v>
      </c>
      <c r="E2285" t="s">
        <v>227</v>
      </c>
      <c r="F2285" t="s">
        <v>48</v>
      </c>
      <c r="G2285" t="s">
        <v>49</v>
      </c>
      <c r="M2285" t="s">
        <v>52</v>
      </c>
      <c r="N2285" t="s">
        <v>230</v>
      </c>
      <c r="P2285" t="s">
        <v>53</v>
      </c>
      <c r="S2285" t="s">
        <v>10884</v>
      </c>
      <c r="W2285" t="s">
        <v>178</v>
      </c>
      <c r="X2285" t="s">
        <v>56</v>
      </c>
      <c r="Y2285" t="s">
        <v>57</v>
      </c>
      <c r="Z2285">
        <v>44255</v>
      </c>
      <c r="AH2285" t="s">
        <v>5445</v>
      </c>
      <c r="AJ2285" t="s">
        <v>1473</v>
      </c>
      <c r="AK2285" t="s">
        <v>1474</v>
      </c>
      <c r="AL2285" t="s">
        <v>222</v>
      </c>
      <c r="AM2285" t="s">
        <v>185</v>
      </c>
      <c r="AN2285" t="s">
        <v>58</v>
      </c>
    </row>
    <row r="2286" spans="1:44" x14ac:dyDescent="0.2">
      <c r="A2286" t="s">
        <v>48</v>
      </c>
      <c r="B2286" t="s">
        <v>10885</v>
      </c>
      <c r="C2286">
        <v>44261</v>
      </c>
      <c r="D2286" t="s">
        <v>10886</v>
      </c>
      <c r="E2286" t="s">
        <v>227</v>
      </c>
      <c r="F2286" t="s">
        <v>48</v>
      </c>
      <c r="G2286" t="s">
        <v>49</v>
      </c>
      <c r="H2286" t="s">
        <v>49</v>
      </c>
      <c r="I2286" t="s">
        <v>60</v>
      </c>
      <c r="J2286" t="s">
        <v>170</v>
      </c>
      <c r="L2286" t="s">
        <v>10887</v>
      </c>
      <c r="M2286" t="s">
        <v>52</v>
      </c>
      <c r="N2286" t="s">
        <v>230</v>
      </c>
      <c r="P2286" t="s">
        <v>53</v>
      </c>
      <c r="S2286" t="s">
        <v>10888</v>
      </c>
      <c r="W2286" t="s">
        <v>9377</v>
      </c>
      <c r="X2286" t="s">
        <v>56</v>
      </c>
      <c r="Y2286" t="s">
        <v>57</v>
      </c>
      <c r="Z2286">
        <v>44255</v>
      </c>
      <c r="AG2286" t="s">
        <v>145</v>
      </c>
      <c r="AJ2286" t="s">
        <v>2851</v>
      </c>
      <c r="AK2286" t="s">
        <v>2852</v>
      </c>
      <c r="AL2286" t="s">
        <v>1069</v>
      </c>
      <c r="AM2286" t="s">
        <v>185</v>
      </c>
      <c r="AN2286" t="s">
        <v>58</v>
      </c>
    </row>
    <row r="2287" spans="1:44" x14ac:dyDescent="0.2">
      <c r="A2287" t="s">
        <v>48</v>
      </c>
      <c r="B2287" t="s">
        <v>10889</v>
      </c>
      <c r="C2287">
        <v>44263</v>
      </c>
      <c r="D2287" t="s">
        <v>7124</v>
      </c>
      <c r="E2287" t="s">
        <v>69</v>
      </c>
      <c r="F2287" t="s">
        <v>48</v>
      </c>
      <c r="G2287" t="s">
        <v>49</v>
      </c>
      <c r="M2287" t="s">
        <v>52</v>
      </c>
      <c r="N2287" t="s">
        <v>62</v>
      </c>
      <c r="P2287" t="s">
        <v>53</v>
      </c>
      <c r="S2287" t="s">
        <v>1758</v>
      </c>
      <c r="W2287" t="s">
        <v>55</v>
      </c>
      <c r="X2287" t="s">
        <v>56</v>
      </c>
      <c r="Y2287" t="s">
        <v>57</v>
      </c>
      <c r="Z2287">
        <v>44262</v>
      </c>
      <c r="AG2287" t="s">
        <v>145</v>
      </c>
      <c r="AH2287" t="s">
        <v>7159</v>
      </c>
      <c r="AN2287" t="s">
        <v>58</v>
      </c>
    </row>
    <row r="2288" spans="1:44" x14ac:dyDescent="0.2">
      <c r="A2288" t="s">
        <v>48</v>
      </c>
      <c r="B2288" t="s">
        <v>10890</v>
      </c>
      <c r="C2288">
        <v>44264</v>
      </c>
      <c r="D2288" t="s">
        <v>46</v>
      </c>
      <c r="E2288" t="s">
        <v>69</v>
      </c>
      <c r="F2288" t="s">
        <v>48</v>
      </c>
      <c r="G2288" t="s">
        <v>49</v>
      </c>
      <c r="M2288" t="s">
        <v>52</v>
      </c>
      <c r="N2288" t="s">
        <v>62</v>
      </c>
      <c r="P2288" t="s">
        <v>53</v>
      </c>
      <c r="S2288" t="s">
        <v>1758</v>
      </c>
      <c r="W2288" t="s">
        <v>55</v>
      </c>
      <c r="X2288" t="s">
        <v>56</v>
      </c>
      <c r="Y2288" t="s">
        <v>57</v>
      </c>
      <c r="Z2288">
        <v>44262</v>
      </c>
      <c r="AG2288" t="s">
        <v>145</v>
      </c>
      <c r="AH2288" t="s">
        <v>7159</v>
      </c>
      <c r="AN2288" t="s">
        <v>58</v>
      </c>
    </row>
    <row r="2289" spans="1:44" x14ac:dyDescent="0.2">
      <c r="A2289" t="s">
        <v>48</v>
      </c>
      <c r="B2289" t="s">
        <v>10891</v>
      </c>
      <c r="C2289">
        <v>44264</v>
      </c>
      <c r="D2289" t="s">
        <v>68</v>
      </c>
      <c r="E2289" t="s">
        <v>69</v>
      </c>
      <c r="F2289" t="s">
        <v>72</v>
      </c>
      <c r="G2289" t="s">
        <v>49</v>
      </c>
      <c r="I2289" t="s">
        <v>60</v>
      </c>
      <c r="J2289" t="s">
        <v>73</v>
      </c>
      <c r="K2289" t="s">
        <v>6573</v>
      </c>
      <c r="L2289" t="s">
        <v>10892</v>
      </c>
      <c r="M2289" t="s">
        <v>52</v>
      </c>
      <c r="N2289" t="s">
        <v>62</v>
      </c>
      <c r="P2289" t="s">
        <v>53</v>
      </c>
      <c r="Q2289" t="s">
        <v>63</v>
      </c>
      <c r="S2289" t="s">
        <v>1758</v>
      </c>
      <c r="W2289" t="s">
        <v>55</v>
      </c>
      <c r="X2289" t="s">
        <v>56</v>
      </c>
      <c r="Y2289" t="s">
        <v>57</v>
      </c>
      <c r="Z2289">
        <v>44262</v>
      </c>
      <c r="AA2289" t="s">
        <v>80</v>
      </c>
      <c r="AC2289">
        <v>44182</v>
      </c>
      <c r="AG2289" t="s">
        <v>145</v>
      </c>
      <c r="AH2289" t="s">
        <v>10893</v>
      </c>
      <c r="AN2289" t="s">
        <v>58</v>
      </c>
      <c r="AO2289" t="s">
        <v>10894</v>
      </c>
      <c r="AP2289" t="s">
        <v>84</v>
      </c>
    </row>
    <row r="2290" spans="1:44" x14ac:dyDescent="0.2">
      <c r="A2290" t="s">
        <v>48</v>
      </c>
      <c r="B2290" t="s">
        <v>10895</v>
      </c>
      <c r="C2290">
        <v>44264</v>
      </c>
      <c r="D2290" t="s">
        <v>68</v>
      </c>
      <c r="E2290" t="s">
        <v>69</v>
      </c>
      <c r="F2290" t="s">
        <v>48</v>
      </c>
      <c r="G2290" t="s">
        <v>49</v>
      </c>
      <c r="M2290" t="s">
        <v>52</v>
      </c>
      <c r="N2290" t="s">
        <v>62</v>
      </c>
      <c r="P2290" t="s">
        <v>53</v>
      </c>
      <c r="S2290" t="s">
        <v>10896</v>
      </c>
      <c r="W2290" t="s">
        <v>55</v>
      </c>
      <c r="X2290" t="s">
        <v>56</v>
      </c>
      <c r="Y2290" t="s">
        <v>57</v>
      </c>
      <c r="Z2290">
        <v>44262</v>
      </c>
      <c r="AG2290" t="s">
        <v>145</v>
      </c>
      <c r="AH2290" t="s">
        <v>7159</v>
      </c>
      <c r="AN2290" t="s">
        <v>58</v>
      </c>
    </row>
    <row r="2291" spans="1:44" x14ac:dyDescent="0.2">
      <c r="A2291" t="s">
        <v>48</v>
      </c>
      <c r="B2291" t="s">
        <v>10897</v>
      </c>
      <c r="C2291">
        <v>44264</v>
      </c>
      <c r="D2291" t="s">
        <v>410</v>
      </c>
      <c r="E2291" t="s">
        <v>227</v>
      </c>
      <c r="F2291" t="s">
        <v>48</v>
      </c>
      <c r="G2291" t="s">
        <v>49</v>
      </c>
      <c r="H2291" t="s">
        <v>49</v>
      </c>
      <c r="I2291" t="s">
        <v>438</v>
      </c>
      <c r="J2291" t="s">
        <v>439</v>
      </c>
      <c r="L2291" t="s">
        <v>10898</v>
      </c>
      <c r="M2291" t="s">
        <v>52</v>
      </c>
      <c r="N2291" t="s">
        <v>230</v>
      </c>
      <c r="P2291" t="s">
        <v>53</v>
      </c>
      <c r="Q2291" t="s">
        <v>63</v>
      </c>
      <c r="S2291" t="s">
        <v>336</v>
      </c>
      <c r="W2291" t="s">
        <v>414</v>
      </c>
      <c r="X2291" t="s">
        <v>56</v>
      </c>
      <c r="Y2291" t="s">
        <v>57</v>
      </c>
      <c r="Z2291">
        <v>44262</v>
      </c>
      <c r="AG2291" t="s">
        <v>145</v>
      </c>
      <c r="AJ2291" t="s">
        <v>2122</v>
      </c>
      <c r="AK2291" t="s">
        <v>9559</v>
      </c>
      <c r="AL2291" t="s">
        <v>2124</v>
      </c>
      <c r="AM2291" t="s">
        <v>308</v>
      </c>
      <c r="AN2291" t="s">
        <v>58</v>
      </c>
    </row>
    <row r="2292" spans="1:44" x14ac:dyDescent="0.2">
      <c r="A2292" t="s">
        <v>48</v>
      </c>
      <c r="B2292" t="s">
        <v>10899</v>
      </c>
      <c r="C2292">
        <v>44266</v>
      </c>
      <c r="D2292" t="s">
        <v>889</v>
      </c>
      <c r="E2292" t="s">
        <v>47</v>
      </c>
      <c r="F2292" t="s">
        <v>48</v>
      </c>
      <c r="G2292" t="s">
        <v>49</v>
      </c>
      <c r="H2292" t="s">
        <v>49</v>
      </c>
      <c r="I2292" t="s">
        <v>60</v>
      </c>
      <c r="J2292" t="s">
        <v>170</v>
      </c>
      <c r="L2292" t="s">
        <v>10900</v>
      </c>
      <c r="M2292" t="s">
        <v>52</v>
      </c>
      <c r="N2292" t="s">
        <v>173</v>
      </c>
      <c r="O2292" t="s">
        <v>3341</v>
      </c>
      <c r="P2292" t="s">
        <v>53</v>
      </c>
      <c r="Q2292" t="s">
        <v>175</v>
      </c>
      <c r="S2292" t="s">
        <v>1169</v>
      </c>
      <c r="W2292" t="s">
        <v>894</v>
      </c>
      <c r="X2292" t="s">
        <v>56</v>
      </c>
      <c r="Y2292" t="s">
        <v>57</v>
      </c>
      <c r="Z2292">
        <v>44262</v>
      </c>
      <c r="AD2292">
        <v>44265</v>
      </c>
      <c r="AE2292">
        <v>44265</v>
      </c>
      <c r="AG2292" t="s">
        <v>64</v>
      </c>
      <c r="AH2292" t="s">
        <v>10798</v>
      </c>
      <c r="AJ2292" t="s">
        <v>3711</v>
      </c>
      <c r="AK2292" t="s">
        <v>3712</v>
      </c>
      <c r="AL2292" t="s">
        <v>3344</v>
      </c>
      <c r="AM2292" t="s">
        <v>185</v>
      </c>
      <c r="AN2292" t="s">
        <v>58</v>
      </c>
    </row>
    <row r="2293" spans="1:44" x14ac:dyDescent="0.2">
      <c r="A2293" t="s">
        <v>48</v>
      </c>
      <c r="B2293" t="s">
        <v>10901</v>
      </c>
      <c r="C2293">
        <v>44266</v>
      </c>
      <c r="D2293" t="s">
        <v>5174</v>
      </c>
      <c r="E2293" t="s">
        <v>227</v>
      </c>
      <c r="F2293" t="s">
        <v>48</v>
      </c>
      <c r="G2293" t="s">
        <v>49</v>
      </c>
      <c r="H2293" t="s">
        <v>49</v>
      </c>
      <c r="I2293" t="s">
        <v>60</v>
      </c>
      <c r="J2293" t="s">
        <v>73</v>
      </c>
      <c r="L2293" t="s">
        <v>10902</v>
      </c>
      <c r="M2293" t="s">
        <v>52</v>
      </c>
      <c r="N2293" t="s">
        <v>62</v>
      </c>
      <c r="P2293" t="s">
        <v>53</v>
      </c>
      <c r="S2293" t="s">
        <v>10903</v>
      </c>
      <c r="W2293" t="s">
        <v>3580</v>
      </c>
      <c r="X2293" t="s">
        <v>56</v>
      </c>
      <c r="Y2293" t="s">
        <v>57</v>
      </c>
      <c r="Z2293">
        <v>44262</v>
      </c>
      <c r="AG2293" t="s">
        <v>145</v>
      </c>
      <c r="AN2293" t="s">
        <v>58</v>
      </c>
    </row>
    <row r="2294" spans="1:44" x14ac:dyDescent="0.2">
      <c r="A2294" t="s">
        <v>48</v>
      </c>
      <c r="B2294" t="s">
        <v>10904</v>
      </c>
      <c r="C2294">
        <v>44267</v>
      </c>
      <c r="D2294" t="s">
        <v>168</v>
      </c>
      <c r="E2294" t="s">
        <v>47</v>
      </c>
      <c r="F2294" t="s">
        <v>48</v>
      </c>
      <c r="G2294" t="s">
        <v>49</v>
      </c>
      <c r="H2294" t="s">
        <v>49</v>
      </c>
      <c r="I2294" t="s">
        <v>60</v>
      </c>
      <c r="J2294" t="s">
        <v>170</v>
      </c>
      <c r="L2294" t="s">
        <v>10905</v>
      </c>
      <c r="M2294" t="s">
        <v>52</v>
      </c>
      <c r="N2294" t="s">
        <v>173</v>
      </c>
      <c r="O2294" t="s">
        <v>10769</v>
      </c>
      <c r="P2294" t="s">
        <v>53</v>
      </c>
      <c r="Q2294" t="s">
        <v>175</v>
      </c>
      <c r="S2294" t="s">
        <v>5692</v>
      </c>
      <c r="W2294" t="s">
        <v>178</v>
      </c>
      <c r="X2294" t="s">
        <v>56</v>
      </c>
      <c r="Y2294" t="s">
        <v>57</v>
      </c>
      <c r="Z2294">
        <v>44262</v>
      </c>
      <c r="AD2294">
        <v>44260</v>
      </c>
      <c r="AE2294">
        <v>44260</v>
      </c>
      <c r="AG2294" t="s">
        <v>64</v>
      </c>
      <c r="AH2294" t="s">
        <v>10727</v>
      </c>
      <c r="AJ2294" t="s">
        <v>985</v>
      </c>
      <c r="AK2294" t="s">
        <v>986</v>
      </c>
      <c r="AL2294" t="s">
        <v>222</v>
      </c>
      <c r="AM2294" t="s">
        <v>185</v>
      </c>
      <c r="AN2294" t="s">
        <v>58</v>
      </c>
      <c r="AR2294" t="s">
        <v>10906</v>
      </c>
    </row>
    <row r="2295" spans="1:44" x14ac:dyDescent="0.2">
      <c r="A2295" t="s">
        <v>48</v>
      </c>
      <c r="B2295" t="s">
        <v>10907</v>
      </c>
      <c r="C2295">
        <v>44267</v>
      </c>
      <c r="D2295" t="s">
        <v>4335</v>
      </c>
      <c r="E2295" t="s">
        <v>227</v>
      </c>
      <c r="F2295" t="s">
        <v>48</v>
      </c>
      <c r="G2295" t="s">
        <v>49</v>
      </c>
      <c r="H2295" t="s">
        <v>49</v>
      </c>
      <c r="I2295" t="s">
        <v>60</v>
      </c>
      <c r="J2295" t="s">
        <v>73</v>
      </c>
      <c r="L2295" t="s">
        <v>10908</v>
      </c>
      <c r="M2295" t="s">
        <v>52</v>
      </c>
      <c r="N2295" t="s">
        <v>62</v>
      </c>
      <c r="P2295" t="s">
        <v>53</v>
      </c>
      <c r="Q2295" t="s">
        <v>63</v>
      </c>
      <c r="S2295" t="s">
        <v>10909</v>
      </c>
      <c r="W2295" t="s">
        <v>3580</v>
      </c>
      <c r="X2295" t="s">
        <v>56</v>
      </c>
      <c r="Y2295" t="s">
        <v>57</v>
      </c>
      <c r="Z2295">
        <v>44262</v>
      </c>
      <c r="AG2295" t="s">
        <v>145</v>
      </c>
      <c r="AN2295" t="s">
        <v>58</v>
      </c>
    </row>
    <row r="2296" spans="1:44" x14ac:dyDescent="0.2">
      <c r="A2296" t="s">
        <v>48</v>
      </c>
      <c r="B2296" t="s">
        <v>10910</v>
      </c>
      <c r="C2296">
        <v>44269</v>
      </c>
      <c r="D2296" t="s">
        <v>689</v>
      </c>
      <c r="E2296" t="s">
        <v>227</v>
      </c>
      <c r="F2296" t="s">
        <v>48</v>
      </c>
      <c r="G2296" t="s">
        <v>49</v>
      </c>
      <c r="H2296" t="s">
        <v>49</v>
      </c>
      <c r="I2296" t="s">
        <v>60</v>
      </c>
      <c r="M2296" t="s">
        <v>52</v>
      </c>
      <c r="N2296" t="s">
        <v>230</v>
      </c>
      <c r="P2296" t="s">
        <v>53</v>
      </c>
      <c r="S2296" t="s">
        <v>711</v>
      </c>
      <c r="W2296" t="s">
        <v>178</v>
      </c>
      <c r="X2296" t="s">
        <v>56</v>
      </c>
      <c r="Y2296" t="s">
        <v>57</v>
      </c>
      <c r="Z2296">
        <v>44269</v>
      </c>
      <c r="AG2296" t="s">
        <v>145</v>
      </c>
      <c r="AH2296" t="s">
        <v>3550</v>
      </c>
      <c r="AJ2296" t="s">
        <v>2306</v>
      </c>
      <c r="AK2296" t="s">
        <v>2307</v>
      </c>
      <c r="AL2296" t="s">
        <v>291</v>
      </c>
      <c r="AM2296" t="s">
        <v>185</v>
      </c>
      <c r="AN2296" t="s">
        <v>58</v>
      </c>
    </row>
    <row r="2297" spans="1:44" x14ac:dyDescent="0.2">
      <c r="A2297" t="s">
        <v>48</v>
      </c>
      <c r="B2297" t="s">
        <v>10911</v>
      </c>
      <c r="C2297">
        <v>44271</v>
      </c>
      <c r="D2297" t="s">
        <v>168</v>
      </c>
      <c r="E2297" t="s">
        <v>227</v>
      </c>
      <c r="F2297" t="s">
        <v>48</v>
      </c>
      <c r="G2297" t="s">
        <v>49</v>
      </c>
      <c r="H2297" t="s">
        <v>49</v>
      </c>
      <c r="I2297" t="s">
        <v>60</v>
      </c>
      <c r="M2297" t="s">
        <v>52</v>
      </c>
      <c r="N2297" t="s">
        <v>230</v>
      </c>
      <c r="P2297" t="s">
        <v>53</v>
      </c>
      <c r="S2297" t="s">
        <v>489</v>
      </c>
      <c r="W2297" t="s">
        <v>178</v>
      </c>
      <c r="X2297" t="s">
        <v>56</v>
      </c>
      <c r="Y2297" t="s">
        <v>57</v>
      </c>
      <c r="Z2297">
        <v>44269</v>
      </c>
      <c r="AG2297" t="s">
        <v>145</v>
      </c>
      <c r="AJ2297" t="s">
        <v>1502</v>
      </c>
      <c r="AK2297" t="s">
        <v>1503</v>
      </c>
      <c r="AL2297" t="s">
        <v>468</v>
      </c>
      <c r="AM2297" t="s">
        <v>185</v>
      </c>
      <c r="AN2297" t="s">
        <v>58</v>
      </c>
    </row>
    <row r="2298" spans="1:44" x14ac:dyDescent="0.2">
      <c r="A2298" t="s">
        <v>48</v>
      </c>
      <c r="B2298" t="s">
        <v>10912</v>
      </c>
      <c r="C2298">
        <v>44274</v>
      </c>
      <c r="D2298" t="s">
        <v>4668</v>
      </c>
      <c r="E2298" t="s">
        <v>69</v>
      </c>
      <c r="F2298" t="s">
        <v>48</v>
      </c>
      <c r="G2298" t="s">
        <v>49</v>
      </c>
      <c r="H2298" t="s">
        <v>49</v>
      </c>
      <c r="I2298" t="s">
        <v>60</v>
      </c>
      <c r="J2298" t="s">
        <v>95</v>
      </c>
      <c r="M2298" t="s">
        <v>52</v>
      </c>
      <c r="O2298" t="s">
        <v>562</v>
      </c>
      <c r="P2298" t="s">
        <v>53</v>
      </c>
      <c r="Q2298" t="s">
        <v>262</v>
      </c>
      <c r="S2298" t="s">
        <v>384</v>
      </c>
      <c r="W2298" t="s">
        <v>667</v>
      </c>
      <c r="X2298" t="s">
        <v>56</v>
      </c>
      <c r="Y2298" t="s">
        <v>57</v>
      </c>
      <c r="Z2298">
        <v>44269</v>
      </c>
      <c r="AD2298">
        <v>44265</v>
      </c>
      <c r="AE2298">
        <v>44265</v>
      </c>
      <c r="AG2298" t="s">
        <v>64</v>
      </c>
      <c r="AH2298" t="s">
        <v>7336</v>
      </c>
      <c r="AN2298" t="s">
        <v>58</v>
      </c>
    </row>
    <row r="2299" spans="1:44" x14ac:dyDescent="0.2">
      <c r="A2299" t="s">
        <v>48</v>
      </c>
      <c r="B2299" t="s">
        <v>10913</v>
      </c>
      <c r="C2299">
        <v>44278</v>
      </c>
      <c r="D2299" t="s">
        <v>1197</v>
      </c>
      <c r="E2299" t="s">
        <v>227</v>
      </c>
      <c r="F2299" t="s">
        <v>48</v>
      </c>
      <c r="G2299" t="s">
        <v>49</v>
      </c>
      <c r="H2299" t="s">
        <v>49</v>
      </c>
      <c r="I2299" t="s">
        <v>60</v>
      </c>
      <c r="L2299" t="s">
        <v>10914</v>
      </c>
      <c r="M2299" t="s">
        <v>52</v>
      </c>
      <c r="N2299" t="s">
        <v>230</v>
      </c>
      <c r="O2299" t="s">
        <v>829</v>
      </c>
      <c r="P2299" t="s">
        <v>53</v>
      </c>
      <c r="Q2299" t="s">
        <v>175</v>
      </c>
      <c r="S2299" t="s">
        <v>10915</v>
      </c>
      <c r="W2299" t="s">
        <v>351</v>
      </c>
      <c r="X2299" t="s">
        <v>56</v>
      </c>
      <c r="Y2299" t="s">
        <v>57</v>
      </c>
      <c r="Z2299">
        <v>44276</v>
      </c>
      <c r="AF2299" t="s">
        <v>10916</v>
      </c>
      <c r="AG2299" t="s">
        <v>145</v>
      </c>
      <c r="AJ2299" t="s">
        <v>354</v>
      </c>
      <c r="AK2299" t="s">
        <v>1205</v>
      </c>
      <c r="AL2299" t="s">
        <v>356</v>
      </c>
      <c r="AM2299" t="s">
        <v>308</v>
      </c>
      <c r="AN2299" t="s">
        <v>58</v>
      </c>
    </row>
    <row r="2300" spans="1:44" x14ac:dyDescent="0.2">
      <c r="A2300" t="s">
        <v>48</v>
      </c>
      <c r="B2300" t="s">
        <v>10917</v>
      </c>
      <c r="C2300">
        <v>44281</v>
      </c>
      <c r="D2300" t="s">
        <v>1715</v>
      </c>
      <c r="E2300" t="s">
        <v>227</v>
      </c>
      <c r="F2300" t="s">
        <v>48</v>
      </c>
      <c r="G2300" t="s">
        <v>49</v>
      </c>
      <c r="H2300" t="s">
        <v>49</v>
      </c>
      <c r="I2300" t="s">
        <v>60</v>
      </c>
      <c r="L2300" t="s">
        <v>10918</v>
      </c>
      <c r="M2300" t="s">
        <v>52</v>
      </c>
      <c r="N2300" t="s">
        <v>230</v>
      </c>
      <c r="P2300" t="s">
        <v>53</v>
      </c>
      <c r="S2300" t="s">
        <v>10919</v>
      </c>
      <c r="W2300" t="s">
        <v>178</v>
      </c>
      <c r="X2300" t="s">
        <v>56</v>
      </c>
      <c r="Y2300" t="s">
        <v>57</v>
      </c>
      <c r="Z2300">
        <v>44276</v>
      </c>
      <c r="AG2300" t="s">
        <v>145</v>
      </c>
      <c r="AJ2300" t="s">
        <v>242</v>
      </c>
      <c r="AK2300" t="s">
        <v>243</v>
      </c>
      <c r="AL2300" t="s">
        <v>244</v>
      </c>
      <c r="AM2300" t="s">
        <v>185</v>
      </c>
      <c r="AN2300" t="s">
        <v>58</v>
      </c>
    </row>
    <row r="2301" spans="1:44" x14ac:dyDescent="0.2">
      <c r="A2301" t="s">
        <v>48</v>
      </c>
      <c r="B2301" t="s">
        <v>10920</v>
      </c>
      <c r="C2301">
        <v>44283</v>
      </c>
      <c r="D2301" t="s">
        <v>1715</v>
      </c>
      <c r="E2301" t="s">
        <v>227</v>
      </c>
      <c r="F2301" t="s">
        <v>48</v>
      </c>
      <c r="G2301" t="s">
        <v>49</v>
      </c>
      <c r="H2301" t="s">
        <v>49</v>
      </c>
      <c r="I2301" t="s">
        <v>60</v>
      </c>
      <c r="L2301" t="s">
        <v>10921</v>
      </c>
      <c r="M2301" t="s">
        <v>52</v>
      </c>
      <c r="N2301" t="s">
        <v>230</v>
      </c>
      <c r="O2301" t="s">
        <v>103</v>
      </c>
      <c r="P2301" t="s">
        <v>53</v>
      </c>
      <c r="S2301" t="s">
        <v>336</v>
      </c>
      <c r="W2301" t="s">
        <v>178</v>
      </c>
      <c r="X2301" t="s">
        <v>56</v>
      </c>
      <c r="Y2301" t="s">
        <v>57</v>
      </c>
      <c r="Z2301">
        <v>44283</v>
      </c>
      <c r="AG2301" t="s">
        <v>145</v>
      </c>
      <c r="AJ2301" t="s">
        <v>1687</v>
      </c>
      <c r="AK2301" t="s">
        <v>1688</v>
      </c>
      <c r="AL2301" t="s">
        <v>184</v>
      </c>
      <c r="AM2301" t="s">
        <v>185</v>
      </c>
      <c r="AN2301" t="s">
        <v>58</v>
      </c>
      <c r="AR2301" t="s">
        <v>10922</v>
      </c>
    </row>
    <row r="2302" spans="1:44" x14ac:dyDescent="0.2">
      <c r="A2302" t="s">
        <v>48</v>
      </c>
      <c r="B2302" t="s">
        <v>10923</v>
      </c>
      <c r="C2302">
        <v>44283</v>
      </c>
      <c r="D2302" t="s">
        <v>210</v>
      </c>
      <c r="E2302" t="s">
        <v>227</v>
      </c>
      <c r="F2302" t="s">
        <v>48</v>
      </c>
      <c r="G2302" t="s">
        <v>49</v>
      </c>
      <c r="H2302" t="s">
        <v>49</v>
      </c>
      <c r="I2302" t="s">
        <v>60</v>
      </c>
      <c r="J2302" t="s">
        <v>170</v>
      </c>
      <c r="L2302" t="s">
        <v>10924</v>
      </c>
      <c r="M2302" t="s">
        <v>52</v>
      </c>
      <c r="N2302" t="s">
        <v>230</v>
      </c>
      <c r="O2302" t="s">
        <v>10925</v>
      </c>
      <c r="P2302" t="s">
        <v>53</v>
      </c>
      <c r="Q2302" t="s">
        <v>112</v>
      </c>
      <c r="S2302" t="s">
        <v>336</v>
      </c>
      <c r="T2302" t="s">
        <v>10926</v>
      </c>
      <c r="W2302" t="s">
        <v>216</v>
      </c>
      <c r="X2302" t="s">
        <v>56</v>
      </c>
      <c r="Y2302" t="s">
        <v>57</v>
      </c>
      <c r="Z2302">
        <v>44283</v>
      </c>
      <c r="AD2302">
        <v>44278</v>
      </c>
      <c r="AE2302">
        <v>44278</v>
      </c>
      <c r="AH2302" t="s">
        <v>10927</v>
      </c>
      <c r="AJ2302" t="s">
        <v>2549</v>
      </c>
      <c r="AK2302" t="s">
        <v>2550</v>
      </c>
      <c r="AL2302" t="s">
        <v>419</v>
      </c>
      <c r="AM2302" t="s">
        <v>185</v>
      </c>
      <c r="AN2302" t="s">
        <v>58</v>
      </c>
      <c r="AR2302" t="s">
        <v>1433</v>
      </c>
    </row>
    <row r="2303" spans="1:44" x14ac:dyDescent="0.2">
      <c r="A2303" t="s">
        <v>48</v>
      </c>
      <c r="B2303" t="s">
        <v>10928</v>
      </c>
      <c r="C2303">
        <v>44283</v>
      </c>
      <c r="D2303" t="s">
        <v>1715</v>
      </c>
      <c r="E2303" t="s">
        <v>169</v>
      </c>
      <c r="F2303" t="s">
        <v>48</v>
      </c>
      <c r="G2303" t="s">
        <v>49</v>
      </c>
      <c r="I2303" t="s">
        <v>60</v>
      </c>
      <c r="M2303" t="s">
        <v>52</v>
      </c>
      <c r="P2303" t="s">
        <v>53</v>
      </c>
      <c r="S2303" t="s">
        <v>10929</v>
      </c>
      <c r="W2303" t="s">
        <v>178</v>
      </c>
      <c r="X2303" t="s">
        <v>56</v>
      </c>
      <c r="Y2303" t="s">
        <v>57</v>
      </c>
      <c r="Z2303">
        <v>44283</v>
      </c>
      <c r="AG2303" t="s">
        <v>145</v>
      </c>
      <c r="AH2303" t="s">
        <v>3550</v>
      </c>
      <c r="AN2303" t="s">
        <v>58</v>
      </c>
    </row>
    <row r="2304" spans="1:44" x14ac:dyDescent="0.2">
      <c r="A2304" t="s">
        <v>48</v>
      </c>
      <c r="B2304" t="s">
        <v>10930</v>
      </c>
      <c r="C2304">
        <v>44284</v>
      </c>
      <c r="D2304" t="s">
        <v>46</v>
      </c>
      <c r="E2304" t="s">
        <v>47</v>
      </c>
      <c r="F2304" t="s">
        <v>48</v>
      </c>
      <c r="G2304" t="s">
        <v>49</v>
      </c>
      <c r="H2304" t="s">
        <v>49</v>
      </c>
      <c r="I2304" t="s">
        <v>60</v>
      </c>
      <c r="J2304" t="s">
        <v>73</v>
      </c>
      <c r="L2304" t="s">
        <v>10931</v>
      </c>
      <c r="M2304" t="s">
        <v>52</v>
      </c>
      <c r="N2304" t="s">
        <v>62</v>
      </c>
      <c r="O2304" t="s">
        <v>2217</v>
      </c>
      <c r="P2304" t="s">
        <v>53</v>
      </c>
      <c r="Q2304" t="s">
        <v>112</v>
      </c>
      <c r="S2304" t="s">
        <v>7217</v>
      </c>
      <c r="W2304" t="s">
        <v>55</v>
      </c>
      <c r="X2304" t="s">
        <v>56</v>
      </c>
      <c r="Y2304" t="s">
        <v>57</v>
      </c>
      <c r="Z2304">
        <v>44283</v>
      </c>
      <c r="AD2304">
        <v>44256</v>
      </c>
      <c r="AE2304">
        <v>44256</v>
      </c>
      <c r="AF2304" t="s">
        <v>10932</v>
      </c>
      <c r="AG2304" t="s">
        <v>64</v>
      </c>
      <c r="AH2304" t="s">
        <v>10933</v>
      </c>
      <c r="AN2304" t="s">
        <v>58</v>
      </c>
    </row>
    <row r="2305" spans="1:44" x14ac:dyDescent="0.2">
      <c r="A2305" t="s">
        <v>48</v>
      </c>
      <c r="B2305" t="s">
        <v>10934</v>
      </c>
      <c r="C2305">
        <v>44285</v>
      </c>
      <c r="D2305" t="s">
        <v>46</v>
      </c>
      <c r="E2305" t="s">
        <v>47</v>
      </c>
      <c r="F2305" t="s">
        <v>48</v>
      </c>
      <c r="G2305" t="s">
        <v>49</v>
      </c>
      <c r="M2305" t="s">
        <v>52</v>
      </c>
      <c r="N2305" t="s">
        <v>62</v>
      </c>
      <c r="P2305" t="s">
        <v>5789</v>
      </c>
      <c r="S2305" t="s">
        <v>5027</v>
      </c>
      <c r="W2305" t="s">
        <v>55</v>
      </c>
      <c r="X2305" t="s">
        <v>56</v>
      </c>
      <c r="Y2305" t="s">
        <v>57</v>
      </c>
      <c r="Z2305">
        <v>44283</v>
      </c>
      <c r="AN2305" t="s">
        <v>58</v>
      </c>
    </row>
    <row r="2306" spans="1:44" x14ac:dyDescent="0.2">
      <c r="A2306" t="s">
        <v>48</v>
      </c>
      <c r="B2306" t="s">
        <v>10935</v>
      </c>
      <c r="C2306">
        <v>44286</v>
      </c>
      <c r="D2306" t="s">
        <v>4668</v>
      </c>
      <c r="E2306" t="s">
        <v>69</v>
      </c>
      <c r="F2306" t="s">
        <v>48</v>
      </c>
      <c r="G2306" t="s">
        <v>49</v>
      </c>
      <c r="H2306" t="s">
        <v>49</v>
      </c>
      <c r="I2306" t="s">
        <v>60</v>
      </c>
      <c r="J2306" t="s">
        <v>3406</v>
      </c>
      <c r="M2306" t="s">
        <v>52</v>
      </c>
      <c r="N2306" t="s">
        <v>62</v>
      </c>
      <c r="O2306" t="s">
        <v>5302</v>
      </c>
      <c r="P2306" t="s">
        <v>53</v>
      </c>
      <c r="Q2306" t="s">
        <v>262</v>
      </c>
      <c r="S2306" t="s">
        <v>263</v>
      </c>
      <c r="W2306" t="s">
        <v>667</v>
      </c>
      <c r="X2306" t="s">
        <v>56</v>
      </c>
      <c r="Y2306" t="s">
        <v>57</v>
      </c>
      <c r="Z2306">
        <v>44283</v>
      </c>
      <c r="AD2306">
        <v>44256</v>
      </c>
      <c r="AG2306" t="s">
        <v>64</v>
      </c>
      <c r="AH2306" t="s">
        <v>2989</v>
      </c>
      <c r="AN2306" t="s">
        <v>58</v>
      </c>
    </row>
    <row r="2307" spans="1:44" x14ac:dyDescent="0.2">
      <c r="A2307" t="s">
        <v>48</v>
      </c>
      <c r="B2307" t="s">
        <v>10936</v>
      </c>
      <c r="C2307">
        <v>44287</v>
      </c>
      <c r="D2307" t="s">
        <v>9027</v>
      </c>
      <c r="E2307" t="s">
        <v>69</v>
      </c>
      <c r="F2307" t="s">
        <v>48</v>
      </c>
      <c r="G2307" t="s">
        <v>49</v>
      </c>
      <c r="H2307" t="s">
        <v>49</v>
      </c>
      <c r="I2307" t="s">
        <v>60</v>
      </c>
      <c r="J2307" t="s">
        <v>95</v>
      </c>
      <c r="L2307" t="s">
        <v>10937</v>
      </c>
      <c r="M2307" t="s">
        <v>52</v>
      </c>
      <c r="N2307" t="s">
        <v>62</v>
      </c>
      <c r="O2307" t="s">
        <v>10938</v>
      </c>
      <c r="P2307" t="s">
        <v>53</v>
      </c>
      <c r="Q2307" t="s">
        <v>97</v>
      </c>
      <c r="S2307" t="s">
        <v>1758</v>
      </c>
      <c r="W2307" t="s">
        <v>55</v>
      </c>
      <c r="X2307" t="s">
        <v>56</v>
      </c>
      <c r="Y2307" t="s">
        <v>57</v>
      </c>
      <c r="Z2307">
        <v>44283</v>
      </c>
      <c r="AD2307">
        <v>44277</v>
      </c>
      <c r="AE2307">
        <v>44277</v>
      </c>
      <c r="AF2307" t="s">
        <v>10939</v>
      </c>
      <c r="AG2307" t="s">
        <v>64</v>
      </c>
      <c r="AH2307" t="s">
        <v>10940</v>
      </c>
      <c r="AN2307" t="s">
        <v>58</v>
      </c>
    </row>
    <row r="2308" spans="1:44" x14ac:dyDescent="0.2">
      <c r="A2308" t="s">
        <v>48</v>
      </c>
      <c r="B2308" t="s">
        <v>10941</v>
      </c>
      <c r="C2308">
        <v>44287</v>
      </c>
      <c r="D2308" t="s">
        <v>68</v>
      </c>
      <c r="E2308" t="s">
        <v>69</v>
      </c>
      <c r="F2308" t="s">
        <v>48</v>
      </c>
      <c r="G2308" t="s">
        <v>49</v>
      </c>
      <c r="I2308" t="s">
        <v>60</v>
      </c>
      <c r="J2308" t="s">
        <v>73</v>
      </c>
      <c r="M2308" t="s">
        <v>52</v>
      </c>
      <c r="N2308" t="s">
        <v>62</v>
      </c>
      <c r="O2308" t="s">
        <v>10942</v>
      </c>
      <c r="P2308" t="s">
        <v>53</v>
      </c>
      <c r="Q2308" t="s">
        <v>63</v>
      </c>
      <c r="S2308" t="s">
        <v>1758</v>
      </c>
      <c r="W2308" t="s">
        <v>55</v>
      </c>
      <c r="X2308" t="s">
        <v>56</v>
      </c>
      <c r="Y2308" t="s">
        <v>57</v>
      </c>
      <c r="Z2308">
        <v>44283</v>
      </c>
      <c r="AD2308">
        <v>44265</v>
      </c>
      <c r="AE2308">
        <v>44265</v>
      </c>
      <c r="AF2308" t="s">
        <v>10943</v>
      </c>
      <c r="AG2308" t="s">
        <v>64</v>
      </c>
      <c r="AH2308" t="s">
        <v>164</v>
      </c>
      <c r="AN2308" t="s">
        <v>58</v>
      </c>
    </row>
    <row r="2309" spans="1:44" x14ac:dyDescent="0.2">
      <c r="A2309" t="s">
        <v>48</v>
      </c>
      <c r="B2309" t="s">
        <v>10944</v>
      </c>
      <c r="C2309">
        <v>44287</v>
      </c>
      <c r="D2309" t="s">
        <v>46</v>
      </c>
      <c r="E2309" t="s">
        <v>47</v>
      </c>
      <c r="F2309" t="s">
        <v>48</v>
      </c>
      <c r="G2309" t="s">
        <v>49</v>
      </c>
      <c r="I2309" t="s">
        <v>60</v>
      </c>
      <c r="J2309" t="s">
        <v>73</v>
      </c>
      <c r="M2309" t="s">
        <v>52</v>
      </c>
      <c r="N2309" t="s">
        <v>62</v>
      </c>
      <c r="O2309" t="s">
        <v>135</v>
      </c>
      <c r="P2309" t="s">
        <v>5789</v>
      </c>
      <c r="Q2309" t="s">
        <v>112</v>
      </c>
      <c r="S2309" t="s">
        <v>5027</v>
      </c>
      <c r="W2309" t="s">
        <v>55</v>
      </c>
      <c r="X2309" t="s">
        <v>56</v>
      </c>
      <c r="Y2309" t="s">
        <v>57</v>
      </c>
      <c r="Z2309">
        <v>44283</v>
      </c>
      <c r="AN2309" t="s">
        <v>58</v>
      </c>
    </row>
    <row r="2310" spans="1:44" x14ac:dyDescent="0.2">
      <c r="A2310" t="s">
        <v>48</v>
      </c>
      <c r="B2310" t="s">
        <v>10945</v>
      </c>
      <c r="C2310">
        <v>44287</v>
      </c>
      <c r="D2310" t="s">
        <v>46</v>
      </c>
      <c r="E2310" t="s">
        <v>47</v>
      </c>
      <c r="F2310" t="s">
        <v>48</v>
      </c>
      <c r="G2310" t="s">
        <v>49</v>
      </c>
      <c r="M2310" t="s">
        <v>52</v>
      </c>
      <c r="N2310" t="s">
        <v>62</v>
      </c>
      <c r="P2310" t="s">
        <v>53</v>
      </c>
      <c r="S2310" t="s">
        <v>5027</v>
      </c>
      <c r="W2310" t="s">
        <v>55</v>
      </c>
      <c r="X2310" t="s">
        <v>56</v>
      </c>
      <c r="Y2310" t="s">
        <v>57</v>
      </c>
      <c r="Z2310">
        <v>44283</v>
      </c>
      <c r="AD2310">
        <v>44274</v>
      </c>
      <c r="AE2310">
        <v>44274</v>
      </c>
      <c r="AN2310" t="s">
        <v>58</v>
      </c>
    </row>
    <row r="2311" spans="1:44" x14ac:dyDescent="0.2">
      <c r="A2311" t="s">
        <v>48</v>
      </c>
      <c r="B2311" t="s">
        <v>10946</v>
      </c>
      <c r="C2311">
        <v>44288</v>
      </c>
      <c r="D2311" t="s">
        <v>168</v>
      </c>
      <c r="E2311" t="s">
        <v>227</v>
      </c>
      <c r="F2311" t="s">
        <v>48</v>
      </c>
      <c r="G2311" t="s">
        <v>49</v>
      </c>
      <c r="I2311" t="s">
        <v>60</v>
      </c>
      <c r="L2311" t="s">
        <v>10947</v>
      </c>
      <c r="M2311" t="s">
        <v>52</v>
      </c>
      <c r="N2311" t="s">
        <v>230</v>
      </c>
      <c r="P2311" t="s">
        <v>53</v>
      </c>
      <c r="S2311" t="s">
        <v>263</v>
      </c>
      <c r="W2311" t="s">
        <v>178</v>
      </c>
      <c r="X2311" t="s">
        <v>56</v>
      </c>
      <c r="Y2311" t="s">
        <v>57</v>
      </c>
      <c r="Z2311">
        <v>44283</v>
      </c>
      <c r="AG2311" t="s">
        <v>145</v>
      </c>
      <c r="AJ2311" t="s">
        <v>203</v>
      </c>
      <c r="AK2311" t="s">
        <v>204</v>
      </c>
      <c r="AL2311" t="s">
        <v>205</v>
      </c>
      <c r="AM2311" t="s">
        <v>185</v>
      </c>
      <c r="AN2311" t="s">
        <v>58</v>
      </c>
    </row>
    <row r="2312" spans="1:44" x14ac:dyDescent="0.2">
      <c r="A2312" t="s">
        <v>48</v>
      </c>
      <c r="B2312" t="s">
        <v>10948</v>
      </c>
      <c r="C2312">
        <v>44291</v>
      </c>
      <c r="D2312" t="s">
        <v>168</v>
      </c>
      <c r="E2312" t="s">
        <v>2113</v>
      </c>
      <c r="F2312" t="s">
        <v>48</v>
      </c>
      <c r="G2312" t="s">
        <v>49</v>
      </c>
      <c r="I2312" t="s">
        <v>60</v>
      </c>
      <c r="M2312" t="s">
        <v>52</v>
      </c>
      <c r="P2312" t="s">
        <v>53</v>
      </c>
      <c r="Q2312" t="s">
        <v>63</v>
      </c>
      <c r="S2312" t="s">
        <v>10949</v>
      </c>
      <c r="W2312" t="s">
        <v>178</v>
      </c>
      <c r="X2312" t="s">
        <v>56</v>
      </c>
      <c r="Y2312" t="s">
        <v>57</v>
      </c>
      <c r="Z2312">
        <v>44290</v>
      </c>
      <c r="AN2312" t="s">
        <v>58</v>
      </c>
    </row>
    <row r="2313" spans="1:44" x14ac:dyDescent="0.2">
      <c r="A2313" t="s">
        <v>48</v>
      </c>
      <c r="B2313" t="s">
        <v>10950</v>
      </c>
      <c r="C2313">
        <v>44292</v>
      </c>
      <c r="D2313" t="s">
        <v>4668</v>
      </c>
      <c r="E2313" t="s">
        <v>69</v>
      </c>
      <c r="F2313" t="s">
        <v>48</v>
      </c>
      <c r="G2313" t="s">
        <v>49</v>
      </c>
      <c r="H2313" t="s">
        <v>49</v>
      </c>
      <c r="I2313" t="s">
        <v>60</v>
      </c>
      <c r="M2313" t="s">
        <v>52</v>
      </c>
      <c r="N2313" t="s">
        <v>62</v>
      </c>
      <c r="P2313" t="s">
        <v>53</v>
      </c>
      <c r="Q2313" t="s">
        <v>112</v>
      </c>
      <c r="S2313" t="s">
        <v>336</v>
      </c>
      <c r="W2313" t="s">
        <v>667</v>
      </c>
      <c r="X2313" t="s">
        <v>56</v>
      </c>
      <c r="Y2313" t="s">
        <v>57</v>
      </c>
      <c r="Z2313">
        <v>44290</v>
      </c>
      <c r="AG2313" t="s">
        <v>64</v>
      </c>
      <c r="AH2313" t="s">
        <v>10951</v>
      </c>
      <c r="AN2313" t="s">
        <v>58</v>
      </c>
    </row>
    <row r="2314" spans="1:44" x14ac:dyDescent="0.2">
      <c r="A2314" t="s">
        <v>48</v>
      </c>
      <c r="B2314" t="s">
        <v>10952</v>
      </c>
      <c r="C2314">
        <v>44292</v>
      </c>
      <c r="D2314" t="s">
        <v>168</v>
      </c>
      <c r="E2314" t="s">
        <v>227</v>
      </c>
      <c r="F2314" t="s">
        <v>48</v>
      </c>
      <c r="G2314" t="s">
        <v>49</v>
      </c>
      <c r="H2314" t="s">
        <v>49</v>
      </c>
      <c r="I2314" t="s">
        <v>60</v>
      </c>
      <c r="L2314" t="s">
        <v>10953</v>
      </c>
      <c r="M2314" t="s">
        <v>52</v>
      </c>
      <c r="N2314" t="s">
        <v>230</v>
      </c>
      <c r="P2314" t="s">
        <v>53</v>
      </c>
      <c r="S2314" t="s">
        <v>336</v>
      </c>
      <c r="W2314" t="s">
        <v>178</v>
      </c>
      <c r="X2314" t="s">
        <v>56</v>
      </c>
      <c r="Y2314" t="s">
        <v>57</v>
      </c>
      <c r="Z2314">
        <v>44290</v>
      </c>
      <c r="AG2314" t="s">
        <v>145</v>
      </c>
      <c r="AJ2314" t="s">
        <v>289</v>
      </c>
      <c r="AK2314" t="s">
        <v>290</v>
      </c>
      <c r="AL2314" t="s">
        <v>291</v>
      </c>
      <c r="AM2314" t="s">
        <v>185</v>
      </c>
      <c r="AN2314" t="s">
        <v>58</v>
      </c>
    </row>
    <row r="2315" spans="1:44" x14ac:dyDescent="0.2">
      <c r="A2315" t="s">
        <v>48</v>
      </c>
      <c r="B2315" t="s">
        <v>10954</v>
      </c>
      <c r="C2315">
        <v>44293</v>
      </c>
      <c r="D2315" t="s">
        <v>697</v>
      </c>
      <c r="E2315" t="s">
        <v>47</v>
      </c>
      <c r="F2315" t="s">
        <v>48</v>
      </c>
      <c r="G2315" t="s">
        <v>49</v>
      </c>
      <c r="H2315" t="s">
        <v>49</v>
      </c>
      <c r="I2315" t="s">
        <v>60</v>
      </c>
      <c r="J2315" t="s">
        <v>73</v>
      </c>
      <c r="L2315" t="s">
        <v>10955</v>
      </c>
      <c r="M2315" t="s">
        <v>52</v>
      </c>
      <c r="N2315" t="s">
        <v>62</v>
      </c>
      <c r="O2315" t="s">
        <v>562</v>
      </c>
      <c r="P2315" t="s">
        <v>53</v>
      </c>
      <c r="Q2315" t="s">
        <v>262</v>
      </c>
      <c r="S2315" t="s">
        <v>10956</v>
      </c>
      <c r="W2315" t="s">
        <v>595</v>
      </c>
      <c r="X2315" t="s">
        <v>56</v>
      </c>
      <c r="Y2315" t="s">
        <v>57</v>
      </c>
      <c r="Z2315">
        <v>44290</v>
      </c>
      <c r="AD2315">
        <v>44292</v>
      </c>
      <c r="AE2315">
        <v>44292</v>
      </c>
      <c r="AG2315" t="s">
        <v>64</v>
      </c>
      <c r="AH2315" t="s">
        <v>10798</v>
      </c>
      <c r="AN2315" t="s">
        <v>58</v>
      </c>
      <c r="AR2315" t="s">
        <v>10957</v>
      </c>
    </row>
    <row r="2316" spans="1:44" x14ac:dyDescent="0.2">
      <c r="A2316" t="s">
        <v>48</v>
      </c>
      <c r="B2316" t="s">
        <v>10958</v>
      </c>
      <c r="C2316">
        <v>44294</v>
      </c>
      <c r="D2316" t="s">
        <v>5946</v>
      </c>
      <c r="E2316" t="s">
        <v>227</v>
      </c>
      <c r="F2316" t="s">
        <v>48</v>
      </c>
      <c r="G2316" t="s">
        <v>49</v>
      </c>
      <c r="H2316" t="s">
        <v>49</v>
      </c>
      <c r="I2316" t="s">
        <v>60</v>
      </c>
      <c r="M2316" t="s">
        <v>52</v>
      </c>
      <c r="P2316" t="s">
        <v>53</v>
      </c>
      <c r="S2316" t="s">
        <v>10959</v>
      </c>
      <c r="T2316" t="s">
        <v>10960</v>
      </c>
      <c r="W2316" t="s">
        <v>5948</v>
      </c>
      <c r="X2316" t="s">
        <v>56</v>
      </c>
      <c r="Y2316" t="s">
        <v>57</v>
      </c>
      <c r="Z2316">
        <v>44290</v>
      </c>
      <c r="AG2316" t="s">
        <v>145</v>
      </c>
      <c r="AJ2316" t="s">
        <v>761</v>
      </c>
      <c r="AK2316" t="s">
        <v>762</v>
      </c>
      <c r="AL2316" t="s">
        <v>235</v>
      </c>
      <c r="AM2316" t="s">
        <v>185</v>
      </c>
      <c r="AN2316" t="s">
        <v>58</v>
      </c>
    </row>
    <row r="2317" spans="1:44" x14ac:dyDescent="0.2">
      <c r="A2317" t="s">
        <v>48</v>
      </c>
      <c r="B2317" t="s">
        <v>10961</v>
      </c>
      <c r="C2317">
        <v>44298</v>
      </c>
      <c r="D2317" t="s">
        <v>10962</v>
      </c>
      <c r="E2317" t="s">
        <v>47</v>
      </c>
      <c r="F2317" t="s">
        <v>48</v>
      </c>
      <c r="G2317" t="s">
        <v>49</v>
      </c>
      <c r="H2317" t="s">
        <v>49</v>
      </c>
      <c r="I2317" t="s">
        <v>60</v>
      </c>
      <c r="J2317" t="s">
        <v>170</v>
      </c>
      <c r="M2317" t="s">
        <v>52</v>
      </c>
      <c r="N2317" t="s">
        <v>173</v>
      </c>
      <c r="O2317" t="s">
        <v>10963</v>
      </c>
      <c r="P2317" t="s">
        <v>53</v>
      </c>
      <c r="Q2317" t="s">
        <v>63</v>
      </c>
      <c r="S2317" t="s">
        <v>10964</v>
      </c>
      <c r="W2317" t="s">
        <v>10965</v>
      </c>
      <c r="X2317" t="s">
        <v>56</v>
      </c>
      <c r="Y2317" t="s">
        <v>57</v>
      </c>
      <c r="Z2317">
        <v>44297</v>
      </c>
      <c r="AD2317">
        <v>44180</v>
      </c>
      <c r="AE2317">
        <v>44291</v>
      </c>
      <c r="AF2317" t="s">
        <v>10966</v>
      </c>
      <c r="AG2317" t="s">
        <v>64</v>
      </c>
      <c r="AH2317" t="s">
        <v>2989</v>
      </c>
      <c r="AJ2317" t="s">
        <v>8709</v>
      </c>
      <c r="AK2317" t="s">
        <v>8710</v>
      </c>
      <c r="AL2317" t="s">
        <v>842</v>
      </c>
      <c r="AM2317" t="s">
        <v>308</v>
      </c>
      <c r="AN2317" t="s">
        <v>58</v>
      </c>
    </row>
    <row r="2318" spans="1:44" x14ac:dyDescent="0.2">
      <c r="A2318" t="s">
        <v>48</v>
      </c>
      <c r="B2318" t="s">
        <v>10967</v>
      </c>
      <c r="C2318">
        <v>44298</v>
      </c>
      <c r="D2318" t="s">
        <v>4335</v>
      </c>
      <c r="E2318" t="s">
        <v>47</v>
      </c>
      <c r="F2318" t="s">
        <v>48</v>
      </c>
      <c r="G2318" t="s">
        <v>49</v>
      </c>
      <c r="H2318" t="s">
        <v>49</v>
      </c>
      <c r="I2318" t="s">
        <v>60</v>
      </c>
      <c r="J2318" t="s">
        <v>73</v>
      </c>
      <c r="L2318" t="s">
        <v>10968</v>
      </c>
      <c r="M2318" t="s">
        <v>52</v>
      </c>
      <c r="P2318" t="s">
        <v>53</v>
      </c>
      <c r="S2318" t="s">
        <v>263</v>
      </c>
      <c r="W2318" t="s">
        <v>3580</v>
      </c>
      <c r="X2318" t="s">
        <v>56</v>
      </c>
      <c r="Y2318" t="s">
        <v>57</v>
      </c>
      <c r="Z2318">
        <v>44297</v>
      </c>
      <c r="AG2318" t="s">
        <v>145</v>
      </c>
      <c r="AN2318" t="s">
        <v>58</v>
      </c>
    </row>
    <row r="2319" spans="1:44" x14ac:dyDescent="0.2">
      <c r="A2319" t="s">
        <v>48</v>
      </c>
      <c r="B2319" t="s">
        <v>10969</v>
      </c>
      <c r="C2319">
        <v>44298</v>
      </c>
      <c r="D2319" t="s">
        <v>168</v>
      </c>
      <c r="E2319" t="s">
        <v>227</v>
      </c>
      <c r="F2319" t="s">
        <v>48</v>
      </c>
      <c r="G2319" t="s">
        <v>49</v>
      </c>
      <c r="H2319" t="s">
        <v>49</v>
      </c>
      <c r="I2319" t="s">
        <v>60</v>
      </c>
      <c r="J2319" t="s">
        <v>95</v>
      </c>
      <c r="M2319" t="s">
        <v>52</v>
      </c>
      <c r="N2319" t="s">
        <v>62</v>
      </c>
      <c r="P2319" t="s">
        <v>53</v>
      </c>
      <c r="Q2319" t="s">
        <v>63</v>
      </c>
      <c r="S2319" t="s">
        <v>10970</v>
      </c>
      <c r="W2319" t="s">
        <v>178</v>
      </c>
      <c r="X2319" t="s">
        <v>56</v>
      </c>
      <c r="Y2319" t="s">
        <v>57</v>
      </c>
      <c r="Z2319">
        <v>44297</v>
      </c>
      <c r="AG2319" t="s">
        <v>145</v>
      </c>
      <c r="AN2319" t="s">
        <v>58</v>
      </c>
    </row>
    <row r="2320" spans="1:44" x14ac:dyDescent="0.2">
      <c r="A2320" t="s">
        <v>48</v>
      </c>
      <c r="B2320" t="s">
        <v>10971</v>
      </c>
      <c r="C2320">
        <v>44299</v>
      </c>
      <c r="D2320" t="s">
        <v>68</v>
      </c>
      <c r="E2320" t="s">
        <v>47</v>
      </c>
      <c r="F2320" t="s">
        <v>48</v>
      </c>
      <c r="G2320" t="s">
        <v>49</v>
      </c>
      <c r="H2320" t="s">
        <v>49</v>
      </c>
      <c r="I2320" t="s">
        <v>60</v>
      </c>
      <c r="J2320" t="s">
        <v>73</v>
      </c>
      <c r="M2320" t="s">
        <v>52</v>
      </c>
      <c r="N2320" t="s">
        <v>62</v>
      </c>
      <c r="O2320" t="s">
        <v>7250</v>
      </c>
      <c r="P2320" t="s">
        <v>53</v>
      </c>
      <c r="Q2320" t="s">
        <v>63</v>
      </c>
      <c r="S2320" t="s">
        <v>70</v>
      </c>
      <c r="W2320" t="s">
        <v>55</v>
      </c>
      <c r="X2320" t="s">
        <v>56</v>
      </c>
      <c r="Y2320" t="s">
        <v>57</v>
      </c>
      <c r="Z2320">
        <v>44297</v>
      </c>
      <c r="AD2320">
        <v>44299</v>
      </c>
      <c r="AE2320">
        <v>44299</v>
      </c>
      <c r="AF2320" t="s">
        <v>10972</v>
      </c>
      <c r="AH2320" t="s">
        <v>10973</v>
      </c>
      <c r="AN2320" t="s">
        <v>58</v>
      </c>
    </row>
    <row r="2321" spans="1:44" x14ac:dyDescent="0.2">
      <c r="A2321" t="s">
        <v>48</v>
      </c>
      <c r="B2321" t="s">
        <v>10974</v>
      </c>
      <c r="C2321">
        <v>44301</v>
      </c>
      <c r="D2321" t="s">
        <v>10445</v>
      </c>
      <c r="E2321" t="s">
        <v>227</v>
      </c>
      <c r="F2321" t="s">
        <v>48</v>
      </c>
      <c r="G2321" t="s">
        <v>49</v>
      </c>
      <c r="H2321" t="s">
        <v>49</v>
      </c>
      <c r="I2321" t="s">
        <v>60</v>
      </c>
      <c r="L2321" t="s">
        <v>10975</v>
      </c>
      <c r="M2321" t="s">
        <v>52</v>
      </c>
      <c r="N2321" t="s">
        <v>230</v>
      </c>
      <c r="P2321" t="s">
        <v>53</v>
      </c>
      <c r="Q2321" t="s">
        <v>63</v>
      </c>
      <c r="S2321" t="s">
        <v>489</v>
      </c>
      <c r="W2321" t="s">
        <v>654</v>
      </c>
      <c r="X2321" t="s">
        <v>56</v>
      </c>
      <c r="Y2321" t="s">
        <v>57</v>
      </c>
      <c r="Z2321">
        <v>44297</v>
      </c>
      <c r="AD2321">
        <v>44301</v>
      </c>
      <c r="AE2321">
        <v>44301</v>
      </c>
      <c r="AG2321" t="s">
        <v>145</v>
      </c>
      <c r="AJ2321" t="s">
        <v>2197</v>
      </c>
      <c r="AK2321" t="s">
        <v>10976</v>
      </c>
      <c r="AL2321" t="s">
        <v>659</v>
      </c>
      <c r="AM2321" t="s">
        <v>185</v>
      </c>
      <c r="AN2321" t="s">
        <v>58</v>
      </c>
    </row>
    <row r="2322" spans="1:44" x14ac:dyDescent="0.2">
      <c r="A2322" t="s">
        <v>48</v>
      </c>
      <c r="B2322" t="s">
        <v>10977</v>
      </c>
      <c r="C2322">
        <v>44302</v>
      </c>
      <c r="D2322" t="s">
        <v>68</v>
      </c>
      <c r="E2322" t="s">
        <v>69</v>
      </c>
      <c r="F2322" t="s">
        <v>48</v>
      </c>
      <c r="G2322" t="s">
        <v>49</v>
      </c>
      <c r="I2322" t="s">
        <v>60</v>
      </c>
      <c r="M2322" t="s">
        <v>52</v>
      </c>
      <c r="N2322" t="s">
        <v>62</v>
      </c>
      <c r="P2322" t="s">
        <v>53</v>
      </c>
      <c r="S2322" t="s">
        <v>10978</v>
      </c>
      <c r="W2322" t="s">
        <v>55</v>
      </c>
      <c r="X2322" t="s">
        <v>56</v>
      </c>
      <c r="Y2322" t="s">
        <v>57</v>
      </c>
      <c r="Z2322">
        <v>44297</v>
      </c>
      <c r="AH2322" t="s">
        <v>10979</v>
      </c>
      <c r="AN2322" t="s">
        <v>58</v>
      </c>
    </row>
    <row r="2323" spans="1:44" x14ac:dyDescent="0.2">
      <c r="A2323" t="s">
        <v>48</v>
      </c>
      <c r="B2323" t="s">
        <v>10980</v>
      </c>
      <c r="C2323">
        <v>44305</v>
      </c>
      <c r="D2323" t="s">
        <v>4335</v>
      </c>
      <c r="E2323" t="s">
        <v>47</v>
      </c>
      <c r="F2323" t="s">
        <v>48</v>
      </c>
      <c r="G2323" t="s">
        <v>49</v>
      </c>
      <c r="H2323" t="s">
        <v>49</v>
      </c>
      <c r="I2323" t="s">
        <v>60</v>
      </c>
      <c r="M2323" t="s">
        <v>52</v>
      </c>
      <c r="P2323" t="s">
        <v>53</v>
      </c>
      <c r="S2323" t="s">
        <v>5246</v>
      </c>
      <c r="W2323" t="s">
        <v>3580</v>
      </c>
      <c r="X2323" t="s">
        <v>56</v>
      </c>
      <c r="Y2323" t="s">
        <v>57</v>
      </c>
      <c r="Z2323">
        <v>44304</v>
      </c>
      <c r="AG2323" t="s">
        <v>145</v>
      </c>
      <c r="AN2323" t="s">
        <v>58</v>
      </c>
    </row>
    <row r="2324" spans="1:44" x14ac:dyDescent="0.2">
      <c r="A2324" t="s">
        <v>48</v>
      </c>
      <c r="B2324" t="s">
        <v>10981</v>
      </c>
      <c r="C2324">
        <v>44305</v>
      </c>
      <c r="D2324" t="s">
        <v>1715</v>
      </c>
      <c r="E2324" t="s">
        <v>227</v>
      </c>
      <c r="F2324" t="s">
        <v>48</v>
      </c>
      <c r="G2324" t="s">
        <v>49</v>
      </c>
      <c r="I2324" t="s">
        <v>60</v>
      </c>
      <c r="L2324" t="s">
        <v>10982</v>
      </c>
      <c r="M2324" t="s">
        <v>52</v>
      </c>
      <c r="N2324" t="s">
        <v>230</v>
      </c>
      <c r="P2324" t="s">
        <v>53</v>
      </c>
      <c r="S2324" t="s">
        <v>263</v>
      </c>
      <c r="W2324" t="s">
        <v>178</v>
      </c>
      <c r="X2324" t="s">
        <v>56</v>
      </c>
      <c r="Y2324" t="s">
        <v>57</v>
      </c>
      <c r="Z2324">
        <v>44304</v>
      </c>
      <c r="AD2324">
        <v>44304</v>
      </c>
      <c r="AE2324">
        <v>44304</v>
      </c>
      <c r="AG2324" t="s">
        <v>145</v>
      </c>
      <c r="AH2324" t="s">
        <v>10983</v>
      </c>
      <c r="AJ2324" t="s">
        <v>1960</v>
      </c>
      <c r="AK2324" t="s">
        <v>2252</v>
      </c>
      <c r="AL2324" t="s">
        <v>842</v>
      </c>
      <c r="AM2324" t="s">
        <v>308</v>
      </c>
      <c r="AN2324" t="s">
        <v>58</v>
      </c>
    </row>
    <row r="2325" spans="1:44" x14ac:dyDescent="0.2">
      <c r="A2325" t="s">
        <v>48</v>
      </c>
      <c r="B2325" t="s">
        <v>10984</v>
      </c>
      <c r="C2325">
        <v>44307</v>
      </c>
      <c r="D2325" t="s">
        <v>168</v>
      </c>
      <c r="E2325" t="s">
        <v>2113</v>
      </c>
      <c r="F2325" t="s">
        <v>48</v>
      </c>
      <c r="G2325" t="s">
        <v>49</v>
      </c>
      <c r="M2325" t="s">
        <v>52</v>
      </c>
      <c r="P2325" t="s">
        <v>53</v>
      </c>
      <c r="S2325" t="s">
        <v>10985</v>
      </c>
      <c r="W2325" t="s">
        <v>178</v>
      </c>
      <c r="X2325" t="s">
        <v>56</v>
      </c>
      <c r="Y2325" t="s">
        <v>57</v>
      </c>
      <c r="Z2325">
        <v>44304</v>
      </c>
      <c r="AN2325" t="s">
        <v>58</v>
      </c>
    </row>
    <row r="2326" spans="1:44" x14ac:dyDescent="0.2">
      <c r="A2326" t="s">
        <v>48</v>
      </c>
      <c r="B2326" t="s">
        <v>10986</v>
      </c>
      <c r="C2326">
        <v>44308</v>
      </c>
      <c r="D2326" t="s">
        <v>6819</v>
      </c>
      <c r="E2326" t="s">
        <v>69</v>
      </c>
      <c r="F2326" t="s">
        <v>48</v>
      </c>
      <c r="G2326" t="s">
        <v>49</v>
      </c>
      <c r="H2326" t="s">
        <v>49</v>
      </c>
      <c r="I2326" t="s">
        <v>60</v>
      </c>
      <c r="M2326" t="s">
        <v>52</v>
      </c>
      <c r="P2326" t="s">
        <v>53</v>
      </c>
      <c r="S2326" t="s">
        <v>5692</v>
      </c>
      <c r="W2326" t="s">
        <v>667</v>
      </c>
      <c r="X2326" t="s">
        <v>56</v>
      </c>
      <c r="Y2326" t="s">
        <v>57</v>
      </c>
      <c r="Z2326">
        <v>44304</v>
      </c>
      <c r="AG2326" t="s">
        <v>145</v>
      </c>
      <c r="AN2326" t="s">
        <v>58</v>
      </c>
    </row>
    <row r="2327" spans="1:44" x14ac:dyDescent="0.2">
      <c r="A2327" t="s">
        <v>48</v>
      </c>
      <c r="B2327" t="s">
        <v>10987</v>
      </c>
      <c r="C2327">
        <v>44308</v>
      </c>
      <c r="D2327" t="s">
        <v>9459</v>
      </c>
      <c r="E2327" t="s">
        <v>227</v>
      </c>
      <c r="F2327" t="s">
        <v>48</v>
      </c>
      <c r="G2327" t="s">
        <v>49</v>
      </c>
      <c r="H2327" t="s">
        <v>49</v>
      </c>
      <c r="I2327" t="s">
        <v>438</v>
      </c>
      <c r="J2327" t="s">
        <v>439</v>
      </c>
      <c r="L2327" t="s">
        <v>10988</v>
      </c>
      <c r="M2327" t="s">
        <v>52</v>
      </c>
      <c r="N2327" t="s">
        <v>230</v>
      </c>
      <c r="P2327" t="s">
        <v>53</v>
      </c>
      <c r="Q2327" t="s">
        <v>442</v>
      </c>
      <c r="S2327" t="s">
        <v>10989</v>
      </c>
      <c r="W2327" t="s">
        <v>301</v>
      </c>
      <c r="X2327" t="s">
        <v>56</v>
      </c>
      <c r="Y2327" t="s">
        <v>57</v>
      </c>
      <c r="Z2327">
        <v>44304</v>
      </c>
      <c r="AG2327" t="s">
        <v>145</v>
      </c>
      <c r="AJ2327" t="s">
        <v>840</v>
      </c>
      <c r="AK2327" t="s">
        <v>1031</v>
      </c>
      <c r="AL2327" t="s">
        <v>728</v>
      </c>
      <c r="AM2327" t="s">
        <v>308</v>
      </c>
      <c r="AN2327" t="s">
        <v>58</v>
      </c>
    </row>
    <row r="2328" spans="1:44" x14ac:dyDescent="0.2">
      <c r="A2328" t="s">
        <v>48</v>
      </c>
      <c r="B2328" t="s">
        <v>10990</v>
      </c>
      <c r="C2328">
        <v>44309</v>
      </c>
      <c r="D2328" t="s">
        <v>424</v>
      </c>
      <c r="E2328" t="s">
        <v>47</v>
      </c>
      <c r="F2328" t="s">
        <v>48</v>
      </c>
      <c r="G2328" t="s">
        <v>49</v>
      </c>
      <c r="H2328" t="s">
        <v>49</v>
      </c>
      <c r="I2328" t="s">
        <v>438</v>
      </c>
      <c r="J2328" t="s">
        <v>439</v>
      </c>
      <c r="L2328" t="s">
        <v>10991</v>
      </c>
      <c r="M2328" t="s">
        <v>52</v>
      </c>
      <c r="N2328" t="s">
        <v>173</v>
      </c>
      <c r="O2328" t="s">
        <v>10992</v>
      </c>
      <c r="P2328" t="s">
        <v>53</v>
      </c>
      <c r="Q2328" t="s">
        <v>324</v>
      </c>
      <c r="S2328" t="s">
        <v>10993</v>
      </c>
      <c r="W2328" t="s">
        <v>301</v>
      </c>
      <c r="X2328" t="s">
        <v>56</v>
      </c>
      <c r="Y2328" t="s">
        <v>57</v>
      </c>
      <c r="Z2328">
        <v>44304</v>
      </c>
      <c r="AD2328">
        <v>44309</v>
      </c>
      <c r="AE2328">
        <v>44309</v>
      </c>
      <c r="AF2328" t="s">
        <v>10994</v>
      </c>
      <c r="AG2328" t="s">
        <v>64</v>
      </c>
      <c r="AH2328" t="s">
        <v>5359</v>
      </c>
      <c r="AJ2328" t="s">
        <v>5964</v>
      </c>
      <c r="AK2328" t="s">
        <v>7398</v>
      </c>
      <c r="AL2328" t="s">
        <v>4425</v>
      </c>
      <c r="AM2328" t="s">
        <v>308</v>
      </c>
      <c r="AN2328" t="s">
        <v>58</v>
      </c>
    </row>
    <row r="2329" spans="1:44" x14ac:dyDescent="0.2">
      <c r="A2329" t="s">
        <v>48</v>
      </c>
      <c r="B2329" t="s">
        <v>10995</v>
      </c>
      <c r="C2329">
        <v>44312</v>
      </c>
      <c r="D2329" t="s">
        <v>4668</v>
      </c>
      <c r="E2329" t="s">
        <v>69</v>
      </c>
      <c r="F2329" t="s">
        <v>48</v>
      </c>
      <c r="G2329" t="s">
        <v>49</v>
      </c>
      <c r="H2329" t="s">
        <v>49</v>
      </c>
      <c r="I2329" t="s">
        <v>60</v>
      </c>
      <c r="J2329" t="s">
        <v>95</v>
      </c>
      <c r="M2329" t="s">
        <v>52</v>
      </c>
      <c r="O2329" t="s">
        <v>562</v>
      </c>
      <c r="P2329" t="s">
        <v>53</v>
      </c>
      <c r="Q2329" t="s">
        <v>262</v>
      </c>
      <c r="S2329" t="s">
        <v>10996</v>
      </c>
      <c r="W2329" t="s">
        <v>667</v>
      </c>
      <c r="X2329" t="s">
        <v>56</v>
      </c>
      <c r="Y2329" t="s">
        <v>57</v>
      </c>
      <c r="Z2329">
        <v>44311</v>
      </c>
      <c r="AG2329" t="s">
        <v>145</v>
      </c>
      <c r="AH2329" t="s">
        <v>3550</v>
      </c>
      <c r="AN2329" t="s">
        <v>58</v>
      </c>
    </row>
    <row r="2330" spans="1:44" x14ac:dyDescent="0.2">
      <c r="A2330" t="s">
        <v>48</v>
      </c>
      <c r="B2330" t="s">
        <v>10997</v>
      </c>
      <c r="C2330">
        <v>44312</v>
      </c>
      <c r="D2330" t="s">
        <v>210</v>
      </c>
      <c r="E2330" t="s">
        <v>2113</v>
      </c>
      <c r="F2330" t="s">
        <v>48</v>
      </c>
      <c r="G2330" t="s">
        <v>49</v>
      </c>
      <c r="I2330" t="s">
        <v>532</v>
      </c>
      <c r="J2330" t="s">
        <v>170</v>
      </c>
      <c r="M2330" t="s">
        <v>52</v>
      </c>
      <c r="P2330" t="s">
        <v>53</v>
      </c>
      <c r="Q2330" t="s">
        <v>2117</v>
      </c>
      <c r="S2330" t="s">
        <v>10998</v>
      </c>
      <c r="W2330" t="s">
        <v>216</v>
      </c>
      <c r="X2330" t="s">
        <v>56</v>
      </c>
      <c r="Y2330" t="s">
        <v>57</v>
      </c>
      <c r="Z2330">
        <v>44311</v>
      </c>
      <c r="AN2330" t="s">
        <v>58</v>
      </c>
    </row>
    <row r="2331" spans="1:44" x14ac:dyDescent="0.2">
      <c r="A2331" t="s">
        <v>48</v>
      </c>
      <c r="B2331" t="s">
        <v>10999</v>
      </c>
      <c r="C2331">
        <v>44313</v>
      </c>
      <c r="D2331" t="s">
        <v>46</v>
      </c>
      <c r="E2331" t="s">
        <v>69</v>
      </c>
      <c r="F2331" t="s">
        <v>48</v>
      </c>
      <c r="G2331" t="s">
        <v>49</v>
      </c>
      <c r="M2331" t="s">
        <v>52</v>
      </c>
      <c r="O2331" t="s">
        <v>103</v>
      </c>
      <c r="P2331" t="s">
        <v>53</v>
      </c>
      <c r="S2331" t="s">
        <v>70</v>
      </c>
      <c r="W2331" t="s">
        <v>55</v>
      </c>
      <c r="X2331" t="s">
        <v>56</v>
      </c>
      <c r="Y2331" t="s">
        <v>57</v>
      </c>
      <c r="Z2331">
        <v>44311</v>
      </c>
      <c r="AH2331" t="s">
        <v>11000</v>
      </c>
      <c r="AN2331" t="s">
        <v>58</v>
      </c>
    </row>
    <row r="2332" spans="1:44" x14ac:dyDescent="0.2">
      <c r="A2332" t="s">
        <v>48</v>
      </c>
      <c r="B2332" t="s">
        <v>11001</v>
      </c>
      <c r="C2332">
        <v>44313</v>
      </c>
      <c r="D2332" t="s">
        <v>68</v>
      </c>
      <c r="E2332" t="s">
        <v>69</v>
      </c>
      <c r="F2332" t="s">
        <v>48</v>
      </c>
      <c r="G2332" t="s">
        <v>49</v>
      </c>
      <c r="M2332" t="s">
        <v>52</v>
      </c>
      <c r="P2332" t="s">
        <v>53</v>
      </c>
      <c r="S2332" t="s">
        <v>70</v>
      </c>
      <c r="W2332" t="s">
        <v>55</v>
      </c>
      <c r="X2332" t="s">
        <v>56</v>
      </c>
      <c r="Y2332" t="s">
        <v>57</v>
      </c>
      <c r="Z2332">
        <v>44311</v>
      </c>
      <c r="AH2332" t="s">
        <v>11002</v>
      </c>
      <c r="AN2332" t="s">
        <v>58</v>
      </c>
    </row>
    <row r="2333" spans="1:44" x14ac:dyDescent="0.2">
      <c r="A2333" t="s">
        <v>48</v>
      </c>
      <c r="B2333" t="s">
        <v>11003</v>
      </c>
      <c r="C2333">
        <v>44313</v>
      </c>
      <c r="D2333" t="s">
        <v>4335</v>
      </c>
      <c r="E2333" t="s">
        <v>47</v>
      </c>
      <c r="F2333" t="s">
        <v>48</v>
      </c>
      <c r="G2333" t="s">
        <v>49</v>
      </c>
      <c r="H2333" t="s">
        <v>49</v>
      </c>
      <c r="I2333" t="s">
        <v>60</v>
      </c>
      <c r="J2333" t="s">
        <v>73</v>
      </c>
      <c r="L2333" t="s">
        <v>11004</v>
      </c>
      <c r="M2333" t="s">
        <v>52</v>
      </c>
      <c r="P2333" t="s">
        <v>53</v>
      </c>
      <c r="S2333" t="s">
        <v>10874</v>
      </c>
      <c r="W2333" t="s">
        <v>3580</v>
      </c>
      <c r="X2333" t="s">
        <v>56</v>
      </c>
      <c r="Y2333" t="s">
        <v>57</v>
      </c>
      <c r="Z2333">
        <v>44311</v>
      </c>
      <c r="AG2333" t="s">
        <v>145</v>
      </c>
      <c r="AN2333" t="s">
        <v>58</v>
      </c>
    </row>
    <row r="2334" spans="1:44" x14ac:dyDescent="0.2">
      <c r="A2334" t="s">
        <v>48</v>
      </c>
      <c r="B2334" t="s">
        <v>11005</v>
      </c>
      <c r="C2334">
        <v>44313</v>
      </c>
      <c r="D2334" t="s">
        <v>4335</v>
      </c>
      <c r="E2334" t="s">
        <v>47</v>
      </c>
      <c r="F2334" t="s">
        <v>48</v>
      </c>
      <c r="G2334" t="s">
        <v>49</v>
      </c>
      <c r="H2334" t="s">
        <v>49</v>
      </c>
      <c r="I2334" t="s">
        <v>60</v>
      </c>
      <c r="J2334" t="s">
        <v>73</v>
      </c>
      <c r="L2334" t="s">
        <v>11006</v>
      </c>
      <c r="M2334" t="s">
        <v>52</v>
      </c>
      <c r="P2334" t="s">
        <v>53</v>
      </c>
      <c r="Q2334" t="s">
        <v>262</v>
      </c>
      <c r="S2334" t="s">
        <v>4965</v>
      </c>
      <c r="W2334" t="s">
        <v>3580</v>
      </c>
      <c r="X2334" t="s">
        <v>56</v>
      </c>
      <c r="Y2334" t="s">
        <v>57</v>
      </c>
      <c r="Z2334">
        <v>44311</v>
      </c>
      <c r="AG2334" t="s">
        <v>145</v>
      </c>
      <c r="AN2334" t="s">
        <v>58</v>
      </c>
    </row>
    <row r="2335" spans="1:44" x14ac:dyDescent="0.2">
      <c r="A2335" t="s">
        <v>48</v>
      </c>
      <c r="B2335" t="s">
        <v>11007</v>
      </c>
      <c r="C2335">
        <v>44314</v>
      </c>
      <c r="D2335" t="s">
        <v>46</v>
      </c>
      <c r="E2335" t="s">
        <v>69</v>
      </c>
      <c r="F2335" t="s">
        <v>48</v>
      </c>
      <c r="G2335" t="s">
        <v>49</v>
      </c>
      <c r="M2335" t="s">
        <v>52</v>
      </c>
      <c r="P2335" t="s">
        <v>53</v>
      </c>
      <c r="S2335" t="s">
        <v>1758</v>
      </c>
      <c r="W2335" t="s">
        <v>55</v>
      </c>
      <c r="X2335" t="s">
        <v>56</v>
      </c>
      <c r="Y2335" t="s">
        <v>57</v>
      </c>
      <c r="Z2335">
        <v>44311</v>
      </c>
      <c r="AG2335" t="s">
        <v>145</v>
      </c>
      <c r="AH2335" t="s">
        <v>7159</v>
      </c>
      <c r="AN2335" t="s">
        <v>58</v>
      </c>
    </row>
    <row r="2336" spans="1:44" x14ac:dyDescent="0.2">
      <c r="A2336" t="s">
        <v>48</v>
      </c>
      <c r="B2336" t="s">
        <v>11008</v>
      </c>
      <c r="C2336">
        <v>44316</v>
      </c>
      <c r="D2336" t="s">
        <v>1172</v>
      </c>
      <c r="E2336" t="s">
        <v>47</v>
      </c>
      <c r="F2336" t="s">
        <v>48</v>
      </c>
      <c r="G2336" t="s">
        <v>49</v>
      </c>
      <c r="H2336" t="s">
        <v>49</v>
      </c>
      <c r="I2336" t="s">
        <v>60</v>
      </c>
      <c r="J2336" t="s">
        <v>73</v>
      </c>
      <c r="L2336" t="s">
        <v>11009</v>
      </c>
      <c r="M2336" t="s">
        <v>52</v>
      </c>
      <c r="P2336" t="s">
        <v>53</v>
      </c>
      <c r="Q2336" t="s">
        <v>262</v>
      </c>
      <c r="S2336" t="s">
        <v>263</v>
      </c>
      <c r="W2336" t="s">
        <v>301</v>
      </c>
      <c r="X2336" t="s">
        <v>56</v>
      </c>
      <c r="Y2336" t="s">
        <v>57</v>
      </c>
      <c r="Z2336">
        <v>44311</v>
      </c>
      <c r="AD2336">
        <v>44316</v>
      </c>
      <c r="AE2336">
        <v>44316</v>
      </c>
      <c r="AG2336" t="s">
        <v>64</v>
      </c>
      <c r="AH2336" t="s">
        <v>5672</v>
      </c>
      <c r="AN2336" t="s">
        <v>58</v>
      </c>
      <c r="AR2336" t="s">
        <v>11010</v>
      </c>
    </row>
    <row r="2337" spans="1:44" x14ac:dyDescent="0.2">
      <c r="A2337" t="s">
        <v>48</v>
      </c>
      <c r="B2337" t="s">
        <v>11011</v>
      </c>
      <c r="C2337">
        <v>44320</v>
      </c>
      <c r="D2337" t="s">
        <v>697</v>
      </c>
      <c r="E2337" t="s">
        <v>227</v>
      </c>
      <c r="F2337" t="s">
        <v>48</v>
      </c>
      <c r="G2337" t="s">
        <v>49</v>
      </c>
      <c r="H2337" t="s">
        <v>49</v>
      </c>
      <c r="I2337" t="s">
        <v>60</v>
      </c>
      <c r="M2337" t="s">
        <v>52</v>
      </c>
      <c r="P2337" t="s">
        <v>53</v>
      </c>
      <c r="Q2337" t="s">
        <v>112</v>
      </c>
      <c r="S2337" t="s">
        <v>740</v>
      </c>
      <c r="W2337" t="s">
        <v>595</v>
      </c>
      <c r="X2337" t="s">
        <v>56</v>
      </c>
      <c r="Y2337" t="s">
        <v>57</v>
      </c>
      <c r="Z2337">
        <v>44318</v>
      </c>
      <c r="AD2337">
        <v>44306</v>
      </c>
      <c r="AE2337">
        <v>44307</v>
      </c>
      <c r="AF2337" t="s">
        <v>6843</v>
      </c>
      <c r="AG2337" t="s">
        <v>64</v>
      </c>
      <c r="AH2337" t="s">
        <v>5379</v>
      </c>
      <c r="AN2337" t="s">
        <v>58</v>
      </c>
    </row>
    <row r="2338" spans="1:44" x14ac:dyDescent="0.2">
      <c r="A2338" t="s">
        <v>48</v>
      </c>
      <c r="B2338" t="s">
        <v>11012</v>
      </c>
      <c r="C2338">
        <v>44320</v>
      </c>
      <c r="D2338" t="s">
        <v>424</v>
      </c>
      <c r="E2338" t="s">
        <v>47</v>
      </c>
      <c r="F2338" t="s">
        <v>48</v>
      </c>
      <c r="G2338" t="s">
        <v>49</v>
      </c>
      <c r="H2338" t="s">
        <v>49</v>
      </c>
      <c r="I2338" t="s">
        <v>438</v>
      </c>
      <c r="J2338" t="s">
        <v>439</v>
      </c>
      <c r="L2338" t="s">
        <v>11013</v>
      </c>
      <c r="M2338" t="s">
        <v>52</v>
      </c>
      <c r="O2338" t="s">
        <v>11014</v>
      </c>
      <c r="P2338" t="s">
        <v>53</v>
      </c>
      <c r="Q2338" t="s">
        <v>324</v>
      </c>
      <c r="S2338" t="s">
        <v>263</v>
      </c>
      <c r="W2338" t="s">
        <v>301</v>
      </c>
      <c r="X2338" t="s">
        <v>56</v>
      </c>
      <c r="Y2338" t="s">
        <v>57</v>
      </c>
      <c r="Z2338">
        <v>44318</v>
      </c>
      <c r="AD2338">
        <v>44320</v>
      </c>
      <c r="AE2338">
        <v>44320</v>
      </c>
      <c r="AG2338" t="s">
        <v>64</v>
      </c>
      <c r="AH2338" t="s">
        <v>10798</v>
      </c>
      <c r="AJ2338" t="s">
        <v>5964</v>
      </c>
      <c r="AK2338" t="s">
        <v>7398</v>
      </c>
      <c r="AL2338" t="s">
        <v>4425</v>
      </c>
      <c r="AM2338" t="s">
        <v>308</v>
      </c>
      <c r="AN2338" t="s">
        <v>58</v>
      </c>
      <c r="AR2338" t="s">
        <v>11015</v>
      </c>
    </row>
    <row r="2339" spans="1:44" x14ac:dyDescent="0.2">
      <c r="A2339" t="s">
        <v>48</v>
      </c>
      <c r="B2339" t="s">
        <v>11016</v>
      </c>
      <c r="C2339">
        <v>44324</v>
      </c>
      <c r="D2339" t="s">
        <v>168</v>
      </c>
      <c r="E2339" t="s">
        <v>227</v>
      </c>
      <c r="F2339" t="s">
        <v>166</v>
      </c>
      <c r="G2339" t="s">
        <v>49</v>
      </c>
      <c r="H2339" t="s">
        <v>49</v>
      </c>
      <c r="I2339" t="s">
        <v>60</v>
      </c>
      <c r="J2339" t="s">
        <v>170</v>
      </c>
      <c r="K2339" t="s">
        <v>5276</v>
      </c>
      <c r="L2339" t="s">
        <v>11017</v>
      </c>
      <c r="M2339" t="s">
        <v>52</v>
      </c>
      <c r="P2339" t="s">
        <v>53</v>
      </c>
      <c r="Q2339" t="s">
        <v>175</v>
      </c>
      <c r="S2339" t="s">
        <v>11018</v>
      </c>
      <c r="W2339" t="s">
        <v>178</v>
      </c>
      <c r="X2339" t="s">
        <v>56</v>
      </c>
      <c r="Y2339" t="s">
        <v>57</v>
      </c>
      <c r="Z2339">
        <v>44318</v>
      </c>
      <c r="AA2339" t="s">
        <v>337</v>
      </c>
      <c r="AB2339" t="s">
        <v>180</v>
      </c>
      <c r="AC2339">
        <v>44202</v>
      </c>
      <c r="AD2339">
        <v>44323</v>
      </c>
      <c r="AE2339">
        <v>44324</v>
      </c>
      <c r="AG2339" t="s">
        <v>145</v>
      </c>
      <c r="AJ2339" t="s">
        <v>328</v>
      </c>
      <c r="AK2339" t="s">
        <v>329</v>
      </c>
      <c r="AL2339" t="s">
        <v>222</v>
      </c>
      <c r="AM2339" t="s">
        <v>185</v>
      </c>
      <c r="AN2339" t="s">
        <v>58</v>
      </c>
      <c r="AO2339" t="s">
        <v>11019</v>
      </c>
      <c r="AP2339" t="s">
        <v>187</v>
      </c>
      <c r="AQ2339" t="s">
        <v>484</v>
      </c>
      <c r="AR2339" t="s">
        <v>11020</v>
      </c>
    </row>
    <row r="2340" spans="1:44" x14ac:dyDescent="0.2">
      <c r="A2340" t="s">
        <v>48</v>
      </c>
      <c r="B2340" t="s">
        <v>11021</v>
      </c>
      <c r="C2340">
        <v>44329</v>
      </c>
      <c r="D2340" t="s">
        <v>46</v>
      </c>
      <c r="E2340" t="s">
        <v>69</v>
      </c>
      <c r="F2340" t="s">
        <v>48</v>
      </c>
      <c r="G2340" t="s">
        <v>49</v>
      </c>
      <c r="M2340" t="s">
        <v>52</v>
      </c>
      <c r="P2340" t="s">
        <v>53</v>
      </c>
      <c r="S2340" t="s">
        <v>11022</v>
      </c>
      <c r="W2340" t="s">
        <v>55</v>
      </c>
      <c r="X2340" t="s">
        <v>56</v>
      </c>
      <c r="Y2340" t="s">
        <v>57</v>
      </c>
      <c r="Z2340">
        <v>44325</v>
      </c>
      <c r="AH2340" t="s">
        <v>11002</v>
      </c>
      <c r="AN2340" t="s">
        <v>58</v>
      </c>
    </row>
    <row r="2341" spans="1:44" x14ac:dyDescent="0.2">
      <c r="A2341" t="s">
        <v>48</v>
      </c>
      <c r="B2341" t="s">
        <v>11023</v>
      </c>
      <c r="C2341">
        <v>44330</v>
      </c>
      <c r="D2341" t="s">
        <v>210</v>
      </c>
      <c r="E2341" t="s">
        <v>227</v>
      </c>
      <c r="F2341" t="s">
        <v>48</v>
      </c>
      <c r="G2341" t="s">
        <v>49</v>
      </c>
      <c r="H2341" t="s">
        <v>49</v>
      </c>
      <c r="I2341" t="s">
        <v>60</v>
      </c>
      <c r="M2341" t="s">
        <v>52</v>
      </c>
      <c r="P2341" t="s">
        <v>53</v>
      </c>
      <c r="Q2341" t="s">
        <v>112</v>
      </c>
      <c r="S2341" t="s">
        <v>11024</v>
      </c>
      <c r="W2341" t="s">
        <v>216</v>
      </c>
      <c r="X2341" t="s">
        <v>56</v>
      </c>
      <c r="Y2341" t="s">
        <v>57</v>
      </c>
      <c r="Z2341">
        <v>44325</v>
      </c>
      <c r="AG2341" t="s">
        <v>145</v>
      </c>
      <c r="AN2341" t="s">
        <v>58</v>
      </c>
    </row>
    <row r="2342" spans="1:44" x14ac:dyDescent="0.2">
      <c r="A2342" t="s">
        <v>48</v>
      </c>
      <c r="B2342" t="s">
        <v>11025</v>
      </c>
      <c r="C2342">
        <v>44333</v>
      </c>
      <c r="D2342" t="s">
        <v>10554</v>
      </c>
      <c r="E2342" t="s">
        <v>169</v>
      </c>
      <c r="F2342" t="s">
        <v>48</v>
      </c>
      <c r="G2342" t="s">
        <v>49</v>
      </c>
      <c r="H2342" t="s">
        <v>49</v>
      </c>
      <c r="I2342" t="s">
        <v>60</v>
      </c>
      <c r="M2342" t="s">
        <v>52</v>
      </c>
      <c r="P2342" t="s">
        <v>53</v>
      </c>
      <c r="S2342" t="s">
        <v>1169</v>
      </c>
      <c r="W2342" t="s">
        <v>894</v>
      </c>
      <c r="X2342" t="s">
        <v>56</v>
      </c>
      <c r="Y2342" t="s">
        <v>57</v>
      </c>
      <c r="Z2342">
        <v>44332</v>
      </c>
      <c r="AG2342" t="s">
        <v>145</v>
      </c>
      <c r="AN2342" t="s">
        <v>58</v>
      </c>
    </row>
    <row r="2343" spans="1:44" x14ac:dyDescent="0.2">
      <c r="A2343" t="s">
        <v>48</v>
      </c>
      <c r="B2343" t="s">
        <v>11026</v>
      </c>
      <c r="C2343">
        <v>44335</v>
      </c>
      <c r="D2343" t="s">
        <v>11027</v>
      </c>
      <c r="E2343" t="s">
        <v>69</v>
      </c>
      <c r="F2343" t="s">
        <v>48</v>
      </c>
      <c r="G2343" t="s">
        <v>49</v>
      </c>
      <c r="H2343" t="s">
        <v>49</v>
      </c>
      <c r="M2343" t="s">
        <v>52</v>
      </c>
      <c r="P2343" t="s">
        <v>5812</v>
      </c>
      <c r="S2343" t="s">
        <v>263</v>
      </c>
      <c r="W2343" t="s">
        <v>351</v>
      </c>
      <c r="X2343" t="s">
        <v>56</v>
      </c>
      <c r="Y2343" t="s">
        <v>57</v>
      </c>
      <c r="Z2343">
        <v>44332</v>
      </c>
      <c r="AN2343" t="s">
        <v>58</v>
      </c>
    </row>
    <row r="2344" spans="1:44" x14ac:dyDescent="0.2">
      <c r="A2344" t="s">
        <v>48</v>
      </c>
      <c r="B2344" t="s">
        <v>11028</v>
      </c>
      <c r="C2344">
        <v>44336</v>
      </c>
      <c r="D2344" t="s">
        <v>4335</v>
      </c>
      <c r="E2344" t="s">
        <v>47</v>
      </c>
      <c r="F2344" t="s">
        <v>48</v>
      </c>
      <c r="G2344" t="s">
        <v>49</v>
      </c>
      <c r="H2344" t="s">
        <v>49</v>
      </c>
      <c r="I2344" t="s">
        <v>60</v>
      </c>
      <c r="J2344" t="s">
        <v>73</v>
      </c>
      <c r="M2344" t="s">
        <v>52</v>
      </c>
      <c r="O2344" t="s">
        <v>640</v>
      </c>
      <c r="P2344" t="s">
        <v>5812</v>
      </c>
      <c r="Q2344" t="s">
        <v>63</v>
      </c>
      <c r="S2344" t="s">
        <v>5246</v>
      </c>
      <c r="W2344" t="s">
        <v>3580</v>
      </c>
      <c r="X2344" t="s">
        <v>56</v>
      </c>
      <c r="Y2344" t="s">
        <v>57</v>
      </c>
      <c r="Z2344">
        <v>44332</v>
      </c>
      <c r="AF2344" t="s">
        <v>11029</v>
      </c>
      <c r="AN2344" t="s">
        <v>58</v>
      </c>
    </row>
    <row r="2345" spans="1:44" x14ac:dyDescent="0.2">
      <c r="A2345" t="s">
        <v>674</v>
      </c>
      <c r="B2345" t="s">
        <v>11030</v>
      </c>
      <c r="C2345">
        <v>43858</v>
      </c>
      <c r="D2345" t="s">
        <v>1225</v>
      </c>
      <c r="E2345" t="s">
        <v>227</v>
      </c>
      <c r="G2345" t="s">
        <v>49</v>
      </c>
      <c r="I2345" t="s">
        <v>60</v>
      </c>
      <c r="J2345" t="s">
        <v>95</v>
      </c>
      <c r="M2345" t="s">
        <v>52</v>
      </c>
      <c r="N2345" t="s">
        <v>62</v>
      </c>
      <c r="O2345" t="s">
        <v>640</v>
      </c>
      <c r="P2345" t="s">
        <v>53</v>
      </c>
      <c r="Q2345" t="s">
        <v>112</v>
      </c>
      <c r="S2345" t="s">
        <v>7821</v>
      </c>
      <c r="T2345" t="s">
        <v>11031</v>
      </c>
      <c r="V2345" t="s">
        <v>11032</v>
      </c>
      <c r="W2345" t="s">
        <v>1229</v>
      </c>
      <c r="X2345" t="s">
        <v>56</v>
      </c>
      <c r="Y2345" t="s">
        <v>57</v>
      </c>
      <c r="Z2345">
        <v>43856</v>
      </c>
      <c r="AD2345">
        <v>43822</v>
      </c>
      <c r="AE2345">
        <v>43825</v>
      </c>
      <c r="AF2345" t="s">
        <v>11033</v>
      </c>
      <c r="AG2345" t="s">
        <v>64</v>
      </c>
      <c r="AH2345" t="s">
        <v>11034</v>
      </c>
      <c r="AN2345" t="s">
        <v>58</v>
      </c>
    </row>
    <row r="2346" spans="1:44" x14ac:dyDescent="0.2">
      <c r="A2346" t="s">
        <v>674</v>
      </c>
      <c r="B2346" t="s">
        <v>11035</v>
      </c>
      <c r="C2346">
        <v>43871</v>
      </c>
      <c r="D2346" t="s">
        <v>6661</v>
      </c>
      <c r="E2346" t="s">
        <v>227</v>
      </c>
      <c r="G2346" t="s">
        <v>49</v>
      </c>
      <c r="H2346" t="s">
        <v>49</v>
      </c>
      <c r="I2346" t="s">
        <v>60</v>
      </c>
      <c r="M2346" t="s">
        <v>52</v>
      </c>
      <c r="N2346" t="s">
        <v>62</v>
      </c>
      <c r="O2346" t="s">
        <v>640</v>
      </c>
      <c r="P2346" t="s">
        <v>53</v>
      </c>
      <c r="Q2346" t="s">
        <v>63</v>
      </c>
      <c r="S2346" t="s">
        <v>263</v>
      </c>
      <c r="W2346" t="s">
        <v>667</v>
      </c>
      <c r="X2346" t="s">
        <v>56</v>
      </c>
      <c r="Y2346" t="s">
        <v>57</v>
      </c>
      <c r="Z2346">
        <v>43870</v>
      </c>
      <c r="AG2346" t="s">
        <v>1164</v>
      </c>
      <c r="AN2346" t="s">
        <v>58</v>
      </c>
    </row>
    <row r="2347" spans="1:44" x14ac:dyDescent="0.2">
      <c r="A2347" t="s">
        <v>674</v>
      </c>
      <c r="B2347" t="s">
        <v>11036</v>
      </c>
      <c r="C2347">
        <v>43902</v>
      </c>
      <c r="D2347" t="s">
        <v>697</v>
      </c>
      <c r="E2347" t="s">
        <v>47</v>
      </c>
      <c r="G2347" t="s">
        <v>49</v>
      </c>
      <c r="H2347" t="s">
        <v>49</v>
      </c>
      <c r="I2347" t="s">
        <v>60</v>
      </c>
      <c r="J2347" t="s">
        <v>95</v>
      </c>
      <c r="M2347" t="s">
        <v>52</v>
      </c>
      <c r="N2347" t="s">
        <v>62</v>
      </c>
      <c r="O2347" t="s">
        <v>640</v>
      </c>
      <c r="P2347" t="s">
        <v>53</v>
      </c>
      <c r="Q2347" t="s">
        <v>112</v>
      </c>
      <c r="S2347" t="s">
        <v>11037</v>
      </c>
      <c r="W2347" t="s">
        <v>595</v>
      </c>
      <c r="X2347" t="s">
        <v>56</v>
      </c>
      <c r="Y2347" t="s">
        <v>57</v>
      </c>
      <c r="Z2347">
        <v>43898</v>
      </c>
      <c r="AD2347">
        <v>43881</v>
      </c>
      <c r="AE2347">
        <v>43881</v>
      </c>
      <c r="AG2347" t="s">
        <v>64</v>
      </c>
      <c r="AH2347" t="s">
        <v>585</v>
      </c>
      <c r="AN2347" t="s">
        <v>58</v>
      </c>
    </row>
    <row r="2348" spans="1:44" x14ac:dyDescent="0.2">
      <c r="A2348" t="s">
        <v>674</v>
      </c>
      <c r="B2348" t="s">
        <v>11038</v>
      </c>
      <c r="C2348">
        <v>43950</v>
      </c>
      <c r="D2348" t="s">
        <v>697</v>
      </c>
      <c r="E2348" t="s">
        <v>227</v>
      </c>
      <c r="G2348" t="s">
        <v>49</v>
      </c>
      <c r="H2348" t="s">
        <v>49</v>
      </c>
      <c r="I2348" t="s">
        <v>60</v>
      </c>
      <c r="J2348" t="s">
        <v>95</v>
      </c>
      <c r="L2348" t="s">
        <v>11039</v>
      </c>
      <c r="M2348" t="s">
        <v>52</v>
      </c>
      <c r="N2348" t="s">
        <v>62</v>
      </c>
      <c r="P2348" t="s">
        <v>53</v>
      </c>
      <c r="Q2348" t="s">
        <v>63</v>
      </c>
      <c r="S2348" t="s">
        <v>11040</v>
      </c>
      <c r="W2348" t="s">
        <v>595</v>
      </c>
      <c r="X2348" t="s">
        <v>56</v>
      </c>
      <c r="Y2348" t="s">
        <v>57</v>
      </c>
      <c r="Z2348">
        <v>43947</v>
      </c>
      <c r="AG2348" t="s">
        <v>64</v>
      </c>
      <c r="AH2348" t="s">
        <v>2435</v>
      </c>
      <c r="AN2348" t="s">
        <v>58</v>
      </c>
    </row>
    <row r="2349" spans="1:44" x14ac:dyDescent="0.2">
      <c r="A2349" t="s">
        <v>674</v>
      </c>
      <c r="B2349" t="s">
        <v>11041</v>
      </c>
      <c r="C2349">
        <v>43993</v>
      </c>
      <c r="D2349" t="s">
        <v>5912</v>
      </c>
      <c r="E2349" t="s">
        <v>227</v>
      </c>
      <c r="G2349" t="s">
        <v>49</v>
      </c>
      <c r="H2349" t="s">
        <v>49</v>
      </c>
      <c r="I2349" t="s">
        <v>60</v>
      </c>
      <c r="J2349" t="s">
        <v>73</v>
      </c>
      <c r="M2349" t="s">
        <v>52</v>
      </c>
      <c r="O2349" t="s">
        <v>562</v>
      </c>
      <c r="P2349" t="s">
        <v>53</v>
      </c>
      <c r="Q2349" t="s">
        <v>214</v>
      </c>
      <c r="S2349" t="s">
        <v>740</v>
      </c>
      <c r="W2349" t="s">
        <v>595</v>
      </c>
      <c r="X2349" t="s">
        <v>56</v>
      </c>
      <c r="Y2349" t="s">
        <v>57</v>
      </c>
      <c r="Z2349">
        <v>43989</v>
      </c>
      <c r="AD2349">
        <v>43946</v>
      </c>
      <c r="AF2349" t="s">
        <v>6425</v>
      </c>
      <c r="AG2349" t="s">
        <v>64</v>
      </c>
      <c r="AH2349" t="s">
        <v>11042</v>
      </c>
      <c r="AN2349" t="s">
        <v>58</v>
      </c>
    </row>
    <row r="2350" spans="1:44" x14ac:dyDescent="0.2">
      <c r="A2350" t="s">
        <v>674</v>
      </c>
      <c r="B2350" t="s">
        <v>11043</v>
      </c>
      <c r="C2350">
        <v>44011</v>
      </c>
      <c r="D2350" t="s">
        <v>68</v>
      </c>
      <c r="E2350" t="s">
        <v>47</v>
      </c>
      <c r="G2350" t="s">
        <v>49</v>
      </c>
      <c r="M2350" t="s">
        <v>52</v>
      </c>
      <c r="N2350" t="s">
        <v>62</v>
      </c>
      <c r="P2350" t="s">
        <v>53</v>
      </c>
      <c r="S2350" t="s">
        <v>11044</v>
      </c>
      <c r="W2350" t="s">
        <v>55</v>
      </c>
      <c r="X2350" t="s">
        <v>56</v>
      </c>
      <c r="Y2350" t="s">
        <v>57</v>
      </c>
      <c r="Z2350">
        <v>44010</v>
      </c>
      <c r="AG2350" t="s">
        <v>145</v>
      </c>
      <c r="AN2350" t="s">
        <v>58</v>
      </c>
    </row>
    <row r="2351" spans="1:44" x14ac:dyDescent="0.2">
      <c r="A2351" t="s">
        <v>674</v>
      </c>
      <c r="B2351" t="s">
        <v>11045</v>
      </c>
      <c r="C2351">
        <v>44011</v>
      </c>
      <c r="D2351" t="s">
        <v>68</v>
      </c>
      <c r="E2351" t="s">
        <v>47</v>
      </c>
      <c r="G2351" t="s">
        <v>49</v>
      </c>
      <c r="M2351" t="s">
        <v>52</v>
      </c>
      <c r="N2351" t="s">
        <v>62</v>
      </c>
      <c r="P2351" t="s">
        <v>53</v>
      </c>
      <c r="W2351" t="s">
        <v>55</v>
      </c>
      <c r="X2351" t="s">
        <v>56</v>
      </c>
      <c r="Y2351" t="s">
        <v>57</v>
      </c>
      <c r="Z2351">
        <v>44010</v>
      </c>
      <c r="AN2351" t="s">
        <v>58</v>
      </c>
    </row>
    <row r="2352" spans="1:44" x14ac:dyDescent="0.2">
      <c r="A2352" t="s">
        <v>674</v>
      </c>
      <c r="B2352" t="s">
        <v>11046</v>
      </c>
      <c r="C2352">
        <v>44015</v>
      </c>
      <c r="D2352" t="s">
        <v>68</v>
      </c>
      <c r="E2352" t="s">
        <v>69</v>
      </c>
      <c r="G2352" t="s">
        <v>49</v>
      </c>
      <c r="H2352" t="s">
        <v>49</v>
      </c>
      <c r="I2352" t="s">
        <v>60</v>
      </c>
      <c r="J2352" t="s">
        <v>73</v>
      </c>
      <c r="M2352" t="s">
        <v>52</v>
      </c>
      <c r="N2352" t="s">
        <v>62</v>
      </c>
      <c r="O2352" t="s">
        <v>76</v>
      </c>
      <c r="P2352" t="s">
        <v>53</v>
      </c>
      <c r="Q2352" t="s">
        <v>63</v>
      </c>
      <c r="S2352" t="s">
        <v>11047</v>
      </c>
      <c r="T2352" t="s">
        <v>2232</v>
      </c>
      <c r="W2352" t="s">
        <v>55</v>
      </c>
      <c r="X2352" t="s">
        <v>56</v>
      </c>
      <c r="Y2352" t="s">
        <v>57</v>
      </c>
      <c r="Z2352">
        <v>44010</v>
      </c>
      <c r="AD2352">
        <v>43998</v>
      </c>
      <c r="AE2352">
        <v>43998</v>
      </c>
      <c r="AF2352" t="s">
        <v>11048</v>
      </c>
      <c r="AG2352" t="s">
        <v>64</v>
      </c>
      <c r="AH2352" t="s">
        <v>93</v>
      </c>
      <c r="AN2352" t="s">
        <v>58</v>
      </c>
    </row>
    <row r="2353" spans="1:40" x14ac:dyDescent="0.2">
      <c r="A2353" t="s">
        <v>674</v>
      </c>
      <c r="B2353" t="s">
        <v>11049</v>
      </c>
      <c r="C2353">
        <v>44061</v>
      </c>
      <c r="D2353" t="s">
        <v>68</v>
      </c>
      <c r="E2353" t="s">
        <v>47</v>
      </c>
      <c r="G2353" t="s">
        <v>49</v>
      </c>
      <c r="H2353" t="s">
        <v>49</v>
      </c>
      <c r="I2353" t="s">
        <v>60</v>
      </c>
      <c r="J2353" t="s">
        <v>608</v>
      </c>
      <c r="M2353" t="s">
        <v>52</v>
      </c>
      <c r="N2353" t="s">
        <v>62</v>
      </c>
      <c r="O2353" t="s">
        <v>2217</v>
      </c>
      <c r="P2353" t="s">
        <v>53</v>
      </c>
      <c r="Q2353" t="s">
        <v>324</v>
      </c>
      <c r="S2353" t="s">
        <v>11050</v>
      </c>
      <c r="W2353" t="s">
        <v>55</v>
      </c>
      <c r="X2353" t="s">
        <v>56</v>
      </c>
      <c r="Y2353" t="s">
        <v>57</v>
      </c>
      <c r="Z2353">
        <v>44059</v>
      </c>
      <c r="AD2353">
        <v>44051</v>
      </c>
      <c r="AE2353">
        <v>44051</v>
      </c>
      <c r="AF2353" t="s">
        <v>11051</v>
      </c>
      <c r="AG2353" t="s">
        <v>64</v>
      </c>
      <c r="AH2353" t="s">
        <v>2038</v>
      </c>
      <c r="AN2353" t="s">
        <v>58</v>
      </c>
    </row>
    <row r="2354" spans="1:40" x14ac:dyDescent="0.2">
      <c r="A2354" t="s">
        <v>674</v>
      </c>
      <c r="B2354" t="s">
        <v>11052</v>
      </c>
      <c r="C2354">
        <v>44064</v>
      </c>
      <c r="D2354" t="s">
        <v>683</v>
      </c>
      <c r="E2354" t="s">
        <v>227</v>
      </c>
      <c r="G2354" t="s">
        <v>49</v>
      </c>
      <c r="H2354" t="s">
        <v>49</v>
      </c>
      <c r="I2354" t="s">
        <v>60</v>
      </c>
      <c r="J2354" t="s">
        <v>73</v>
      </c>
      <c r="M2354" t="s">
        <v>52</v>
      </c>
      <c r="N2354" t="s">
        <v>62</v>
      </c>
      <c r="O2354" t="s">
        <v>5302</v>
      </c>
      <c r="P2354" t="s">
        <v>53</v>
      </c>
      <c r="Q2354" t="s">
        <v>63</v>
      </c>
      <c r="S2354" t="s">
        <v>231</v>
      </c>
      <c r="W2354" t="s">
        <v>667</v>
      </c>
      <c r="X2354" t="s">
        <v>56</v>
      </c>
      <c r="Y2354" t="s">
        <v>57</v>
      </c>
      <c r="Z2354">
        <v>44059</v>
      </c>
      <c r="AD2354">
        <v>44050</v>
      </c>
      <c r="AE2354">
        <v>44050</v>
      </c>
      <c r="AG2354" t="s">
        <v>64</v>
      </c>
      <c r="AH2354" t="s">
        <v>2989</v>
      </c>
      <c r="AN2354" t="s">
        <v>58</v>
      </c>
    </row>
    <row r="2355" spans="1:40" x14ac:dyDescent="0.2">
      <c r="A2355" t="s">
        <v>674</v>
      </c>
      <c r="B2355" t="s">
        <v>11053</v>
      </c>
      <c r="C2355">
        <v>44066</v>
      </c>
      <c r="D2355" t="s">
        <v>683</v>
      </c>
      <c r="E2355" t="s">
        <v>69</v>
      </c>
      <c r="G2355" t="s">
        <v>49</v>
      </c>
      <c r="I2355" t="s">
        <v>60</v>
      </c>
      <c r="M2355" t="s">
        <v>52</v>
      </c>
      <c r="P2355" t="s">
        <v>53</v>
      </c>
      <c r="S2355" t="s">
        <v>11054</v>
      </c>
      <c r="W2355" t="s">
        <v>667</v>
      </c>
      <c r="X2355" t="s">
        <v>56</v>
      </c>
      <c r="Y2355" t="s">
        <v>57</v>
      </c>
      <c r="Z2355">
        <v>44066</v>
      </c>
      <c r="AN2355" t="s">
        <v>58</v>
      </c>
    </row>
    <row r="2356" spans="1:40" x14ac:dyDescent="0.2">
      <c r="A2356" t="s">
        <v>674</v>
      </c>
      <c r="B2356" t="s">
        <v>11055</v>
      </c>
      <c r="C2356">
        <v>44067</v>
      </c>
      <c r="D2356" t="s">
        <v>46</v>
      </c>
      <c r="E2356" t="s">
        <v>47</v>
      </c>
      <c r="G2356" t="s">
        <v>49</v>
      </c>
      <c r="H2356" t="s">
        <v>49</v>
      </c>
      <c r="I2356" t="s">
        <v>60</v>
      </c>
      <c r="J2356" t="s">
        <v>73</v>
      </c>
      <c r="L2356" t="s">
        <v>11056</v>
      </c>
      <c r="M2356" t="s">
        <v>52</v>
      </c>
      <c r="N2356" t="s">
        <v>62</v>
      </c>
      <c r="O2356" t="s">
        <v>11057</v>
      </c>
      <c r="P2356" t="s">
        <v>53</v>
      </c>
      <c r="Q2356" t="s">
        <v>97</v>
      </c>
      <c r="S2356" t="s">
        <v>11058</v>
      </c>
      <c r="W2356" t="s">
        <v>55</v>
      </c>
      <c r="X2356" t="s">
        <v>56</v>
      </c>
      <c r="Y2356" t="s">
        <v>57</v>
      </c>
      <c r="Z2356">
        <v>44066</v>
      </c>
      <c r="AD2356">
        <v>44064</v>
      </c>
      <c r="AE2356">
        <v>44064</v>
      </c>
      <c r="AF2356" t="s">
        <v>11059</v>
      </c>
      <c r="AG2356" t="s">
        <v>64</v>
      </c>
      <c r="AH2356" t="s">
        <v>11060</v>
      </c>
      <c r="AN2356" t="s">
        <v>58</v>
      </c>
    </row>
    <row r="2357" spans="1:40" x14ac:dyDescent="0.2">
      <c r="A2357" t="s">
        <v>674</v>
      </c>
      <c r="B2357" t="s">
        <v>11061</v>
      </c>
      <c r="C2357">
        <v>44068</v>
      </c>
      <c r="D2357" t="s">
        <v>9027</v>
      </c>
      <c r="E2357" t="s">
        <v>47</v>
      </c>
      <c r="G2357" t="s">
        <v>49</v>
      </c>
      <c r="I2357" t="s">
        <v>60</v>
      </c>
      <c r="J2357" t="s">
        <v>95</v>
      </c>
      <c r="M2357" t="s">
        <v>52</v>
      </c>
      <c r="P2357" t="s">
        <v>53</v>
      </c>
      <c r="S2357" t="s">
        <v>11062</v>
      </c>
      <c r="W2357" t="s">
        <v>55</v>
      </c>
      <c r="X2357" t="s">
        <v>56</v>
      </c>
      <c r="Y2357" t="s">
        <v>57</v>
      </c>
      <c r="Z2357">
        <v>44066</v>
      </c>
      <c r="AG2357" t="s">
        <v>145</v>
      </c>
      <c r="AN2357" t="s">
        <v>58</v>
      </c>
    </row>
    <row r="2358" spans="1:40" x14ac:dyDescent="0.2">
      <c r="A2358" t="s">
        <v>674</v>
      </c>
      <c r="B2358" t="s">
        <v>11063</v>
      </c>
      <c r="C2358">
        <v>44069</v>
      </c>
      <c r="D2358" t="s">
        <v>68</v>
      </c>
      <c r="E2358" t="s">
        <v>47</v>
      </c>
      <c r="G2358" t="s">
        <v>49</v>
      </c>
      <c r="H2358" t="s">
        <v>49</v>
      </c>
      <c r="M2358" t="s">
        <v>52</v>
      </c>
      <c r="N2358" t="s">
        <v>62</v>
      </c>
      <c r="O2358" t="s">
        <v>2217</v>
      </c>
      <c r="P2358" t="s">
        <v>53</v>
      </c>
      <c r="S2358" t="s">
        <v>11064</v>
      </c>
      <c r="W2358" t="s">
        <v>55</v>
      </c>
      <c r="X2358" t="s">
        <v>56</v>
      </c>
      <c r="Y2358" t="s">
        <v>57</v>
      </c>
      <c r="Z2358">
        <v>44066</v>
      </c>
      <c r="AD2358">
        <v>44057</v>
      </c>
      <c r="AE2358">
        <v>44057</v>
      </c>
      <c r="AF2358" t="s">
        <v>11065</v>
      </c>
      <c r="AG2358" t="s">
        <v>64</v>
      </c>
      <c r="AH2358" t="s">
        <v>93</v>
      </c>
      <c r="AN2358" t="s">
        <v>58</v>
      </c>
    </row>
    <row r="2359" spans="1:40" x14ac:dyDescent="0.2">
      <c r="A2359" t="s">
        <v>674</v>
      </c>
      <c r="B2359" t="s">
        <v>11066</v>
      </c>
      <c r="C2359">
        <v>44070</v>
      </c>
      <c r="D2359" t="s">
        <v>68</v>
      </c>
      <c r="E2359" t="s">
        <v>47</v>
      </c>
      <c r="G2359" t="s">
        <v>49</v>
      </c>
      <c r="H2359" t="s">
        <v>49</v>
      </c>
      <c r="I2359" t="s">
        <v>60</v>
      </c>
      <c r="J2359" t="s">
        <v>95</v>
      </c>
      <c r="L2359" t="s">
        <v>11067</v>
      </c>
      <c r="M2359" t="s">
        <v>52</v>
      </c>
      <c r="N2359" t="s">
        <v>62</v>
      </c>
      <c r="P2359" t="s">
        <v>53</v>
      </c>
      <c r="Q2359" t="s">
        <v>97</v>
      </c>
      <c r="S2359" t="s">
        <v>11068</v>
      </c>
      <c r="T2359" t="s">
        <v>11069</v>
      </c>
      <c r="V2359" t="s">
        <v>11070</v>
      </c>
      <c r="W2359" t="s">
        <v>55</v>
      </c>
      <c r="X2359" t="s">
        <v>56</v>
      </c>
      <c r="Y2359" t="s">
        <v>57</v>
      </c>
      <c r="Z2359">
        <v>44066</v>
      </c>
      <c r="AG2359" t="s">
        <v>64</v>
      </c>
      <c r="AH2359" t="s">
        <v>7091</v>
      </c>
      <c r="AN2359" t="s">
        <v>58</v>
      </c>
    </row>
    <row r="2360" spans="1:40" x14ac:dyDescent="0.2">
      <c r="A2360" t="s">
        <v>674</v>
      </c>
      <c r="B2360" t="s">
        <v>11071</v>
      </c>
      <c r="C2360">
        <v>44103</v>
      </c>
      <c r="D2360" t="s">
        <v>68</v>
      </c>
      <c r="E2360" t="s">
        <v>47</v>
      </c>
      <c r="G2360" t="s">
        <v>49</v>
      </c>
      <c r="M2360" t="s">
        <v>52</v>
      </c>
      <c r="N2360" t="s">
        <v>62</v>
      </c>
      <c r="P2360" t="s">
        <v>53</v>
      </c>
      <c r="S2360" t="s">
        <v>11072</v>
      </c>
      <c r="W2360" t="s">
        <v>55</v>
      </c>
      <c r="X2360" t="s">
        <v>56</v>
      </c>
      <c r="Y2360" t="s">
        <v>57</v>
      </c>
      <c r="Z2360">
        <v>44101</v>
      </c>
      <c r="AN2360" t="s">
        <v>58</v>
      </c>
    </row>
    <row r="2361" spans="1:40" x14ac:dyDescent="0.2">
      <c r="A2361" t="s">
        <v>674</v>
      </c>
      <c r="B2361" t="s">
        <v>11073</v>
      </c>
      <c r="C2361">
        <v>44126</v>
      </c>
      <c r="D2361" t="s">
        <v>46</v>
      </c>
      <c r="E2361" t="s">
        <v>47</v>
      </c>
      <c r="G2361" t="s">
        <v>49</v>
      </c>
      <c r="H2361" t="s">
        <v>49</v>
      </c>
      <c r="I2361" t="s">
        <v>60</v>
      </c>
      <c r="J2361" t="s">
        <v>95</v>
      </c>
      <c r="L2361" t="s">
        <v>11074</v>
      </c>
      <c r="M2361" t="s">
        <v>52</v>
      </c>
      <c r="N2361" t="s">
        <v>62</v>
      </c>
      <c r="O2361" t="s">
        <v>135</v>
      </c>
      <c r="P2361" t="s">
        <v>53</v>
      </c>
      <c r="Q2361" t="s">
        <v>97</v>
      </c>
      <c r="S2361" t="s">
        <v>11075</v>
      </c>
      <c r="W2361" t="s">
        <v>55</v>
      </c>
      <c r="X2361" t="s">
        <v>56</v>
      </c>
      <c r="Y2361" t="s">
        <v>57</v>
      </c>
      <c r="Z2361">
        <v>44122</v>
      </c>
      <c r="AD2361">
        <v>44116</v>
      </c>
      <c r="AE2361">
        <v>44116</v>
      </c>
      <c r="AF2361" t="s">
        <v>11076</v>
      </c>
      <c r="AG2361" t="s">
        <v>64</v>
      </c>
      <c r="AN2361" t="s">
        <v>58</v>
      </c>
    </row>
    <row r="2362" spans="1:40" x14ac:dyDescent="0.2">
      <c r="A2362" t="s">
        <v>674</v>
      </c>
      <c r="B2362" t="s">
        <v>11077</v>
      </c>
      <c r="C2362">
        <v>44127</v>
      </c>
      <c r="D2362" t="s">
        <v>46</v>
      </c>
      <c r="E2362" t="s">
        <v>47</v>
      </c>
      <c r="G2362" t="s">
        <v>49</v>
      </c>
      <c r="H2362" t="s">
        <v>49</v>
      </c>
      <c r="L2362" t="s">
        <v>11078</v>
      </c>
      <c r="M2362" t="s">
        <v>52</v>
      </c>
      <c r="N2362" t="s">
        <v>62</v>
      </c>
      <c r="O2362" t="s">
        <v>76</v>
      </c>
      <c r="P2362" t="s">
        <v>53</v>
      </c>
      <c r="S2362" t="s">
        <v>11079</v>
      </c>
      <c r="T2362" t="s">
        <v>105</v>
      </c>
      <c r="V2362" t="s">
        <v>2876</v>
      </c>
      <c r="W2362" t="s">
        <v>55</v>
      </c>
      <c r="X2362" t="s">
        <v>56</v>
      </c>
      <c r="Y2362" t="s">
        <v>57</v>
      </c>
      <c r="Z2362">
        <v>44122</v>
      </c>
      <c r="AD2362">
        <v>44113</v>
      </c>
      <c r="AE2362">
        <v>44120</v>
      </c>
      <c r="AF2362" t="s">
        <v>11080</v>
      </c>
      <c r="AG2362" t="s">
        <v>64</v>
      </c>
      <c r="AH2362" t="s">
        <v>4326</v>
      </c>
      <c r="AN2362" t="s">
        <v>58</v>
      </c>
    </row>
    <row r="2363" spans="1:40" x14ac:dyDescent="0.2">
      <c r="A2363" t="s">
        <v>674</v>
      </c>
      <c r="B2363" t="s">
        <v>11081</v>
      </c>
      <c r="C2363">
        <v>44133</v>
      </c>
      <c r="D2363" t="s">
        <v>168</v>
      </c>
      <c r="E2363" t="s">
        <v>47</v>
      </c>
      <c r="G2363" t="s">
        <v>49</v>
      </c>
      <c r="H2363" t="s">
        <v>49</v>
      </c>
      <c r="I2363" t="s">
        <v>60</v>
      </c>
      <c r="J2363" t="s">
        <v>95</v>
      </c>
      <c r="L2363" t="s">
        <v>11082</v>
      </c>
      <c r="M2363" t="s">
        <v>52</v>
      </c>
      <c r="N2363" t="s">
        <v>62</v>
      </c>
      <c r="O2363" t="s">
        <v>11083</v>
      </c>
      <c r="P2363" t="s">
        <v>53</v>
      </c>
      <c r="Q2363" t="s">
        <v>97</v>
      </c>
      <c r="S2363" t="s">
        <v>11084</v>
      </c>
      <c r="W2363" t="s">
        <v>178</v>
      </c>
      <c r="X2363" t="s">
        <v>56</v>
      </c>
      <c r="Y2363" t="s">
        <v>57</v>
      </c>
      <c r="Z2363">
        <v>44129</v>
      </c>
      <c r="AD2363">
        <v>44124</v>
      </c>
      <c r="AE2363">
        <v>44124</v>
      </c>
      <c r="AF2363" t="s">
        <v>11085</v>
      </c>
      <c r="AG2363" t="s">
        <v>64</v>
      </c>
      <c r="AH2363" t="s">
        <v>9788</v>
      </c>
      <c r="AN2363" t="s">
        <v>58</v>
      </c>
    </row>
    <row r="2364" spans="1:40" x14ac:dyDescent="0.2">
      <c r="A2364" t="s">
        <v>674</v>
      </c>
      <c r="B2364" t="s">
        <v>11086</v>
      </c>
      <c r="C2364">
        <v>44141</v>
      </c>
      <c r="D2364" t="s">
        <v>697</v>
      </c>
      <c r="E2364" t="s">
        <v>47</v>
      </c>
      <c r="G2364" t="s">
        <v>49</v>
      </c>
      <c r="H2364" t="s">
        <v>49</v>
      </c>
      <c r="I2364" t="s">
        <v>60</v>
      </c>
      <c r="J2364" t="s">
        <v>73</v>
      </c>
      <c r="M2364" t="s">
        <v>52</v>
      </c>
      <c r="N2364" t="s">
        <v>62</v>
      </c>
      <c r="O2364" t="s">
        <v>11087</v>
      </c>
      <c r="P2364" t="s">
        <v>53</v>
      </c>
      <c r="Q2364" t="s">
        <v>262</v>
      </c>
      <c r="S2364" t="s">
        <v>2983</v>
      </c>
      <c r="W2364" t="s">
        <v>595</v>
      </c>
      <c r="X2364" t="s">
        <v>56</v>
      </c>
      <c r="Y2364" t="s">
        <v>57</v>
      </c>
      <c r="Z2364">
        <v>44136</v>
      </c>
      <c r="AD2364">
        <v>44139</v>
      </c>
      <c r="AE2364">
        <v>44139</v>
      </c>
      <c r="AF2364" t="s">
        <v>11088</v>
      </c>
      <c r="AG2364" t="s">
        <v>64</v>
      </c>
      <c r="AH2364" t="s">
        <v>11089</v>
      </c>
      <c r="AN2364" t="s">
        <v>58</v>
      </c>
    </row>
    <row r="2365" spans="1:40" x14ac:dyDescent="0.2">
      <c r="A2365" t="s">
        <v>674</v>
      </c>
      <c r="B2365" t="s">
        <v>11090</v>
      </c>
      <c r="C2365">
        <v>44144</v>
      </c>
      <c r="D2365" t="s">
        <v>697</v>
      </c>
      <c r="E2365" t="s">
        <v>47</v>
      </c>
      <c r="G2365" t="s">
        <v>49</v>
      </c>
      <c r="H2365" t="s">
        <v>49</v>
      </c>
      <c r="I2365" t="s">
        <v>60</v>
      </c>
      <c r="J2365" t="s">
        <v>95</v>
      </c>
      <c r="L2365" t="s">
        <v>11091</v>
      </c>
      <c r="M2365" t="s">
        <v>52</v>
      </c>
      <c r="N2365" t="s">
        <v>62</v>
      </c>
      <c r="O2365" t="s">
        <v>640</v>
      </c>
      <c r="P2365" t="s">
        <v>53</v>
      </c>
      <c r="Q2365" t="s">
        <v>63</v>
      </c>
      <c r="S2365" t="s">
        <v>336</v>
      </c>
      <c r="W2365" t="s">
        <v>595</v>
      </c>
      <c r="X2365" t="s">
        <v>56</v>
      </c>
      <c r="Y2365" t="s">
        <v>57</v>
      </c>
      <c r="Z2365">
        <v>44143</v>
      </c>
      <c r="AD2365">
        <v>44141</v>
      </c>
      <c r="AE2365">
        <v>44141</v>
      </c>
      <c r="AG2365" t="s">
        <v>64</v>
      </c>
      <c r="AH2365" t="s">
        <v>1319</v>
      </c>
      <c r="AN2365" t="s">
        <v>58</v>
      </c>
    </row>
    <row r="2366" spans="1:40" x14ac:dyDescent="0.2">
      <c r="A2366" t="s">
        <v>674</v>
      </c>
      <c r="B2366" t="s">
        <v>11092</v>
      </c>
      <c r="C2366">
        <v>44310</v>
      </c>
      <c r="D2366" t="s">
        <v>689</v>
      </c>
      <c r="E2366" t="s">
        <v>169</v>
      </c>
      <c r="G2366" t="s">
        <v>49</v>
      </c>
      <c r="H2366" t="s">
        <v>49</v>
      </c>
      <c r="M2366" t="s">
        <v>52</v>
      </c>
      <c r="P2366" t="s">
        <v>53</v>
      </c>
      <c r="S2366" t="s">
        <v>10770</v>
      </c>
      <c r="W2366" t="s">
        <v>178</v>
      </c>
      <c r="X2366" t="s">
        <v>56</v>
      </c>
      <c r="Y2366" t="s">
        <v>57</v>
      </c>
      <c r="Z2366">
        <v>44304</v>
      </c>
      <c r="AG2366" t="s">
        <v>145</v>
      </c>
      <c r="AN2366" t="s">
        <v>58</v>
      </c>
    </row>
    <row r="2367" spans="1:40" x14ac:dyDescent="0.2">
      <c r="A2367" t="s">
        <v>674</v>
      </c>
      <c r="B2367" t="s">
        <v>11093</v>
      </c>
      <c r="C2367">
        <v>44313</v>
      </c>
      <c r="D2367" t="s">
        <v>11094</v>
      </c>
      <c r="E2367" t="s">
        <v>227</v>
      </c>
      <c r="G2367" t="s">
        <v>49</v>
      </c>
      <c r="H2367" t="s">
        <v>49</v>
      </c>
      <c r="M2367" t="s">
        <v>52</v>
      </c>
      <c r="P2367" t="s">
        <v>53</v>
      </c>
      <c r="Q2367" t="s">
        <v>262</v>
      </c>
      <c r="S2367" t="s">
        <v>489</v>
      </c>
      <c r="W2367" t="s">
        <v>11095</v>
      </c>
      <c r="X2367" t="s">
        <v>56</v>
      </c>
      <c r="Y2367" t="s">
        <v>57</v>
      </c>
      <c r="Z2367">
        <v>44311</v>
      </c>
      <c r="AG2367" t="s">
        <v>4126</v>
      </c>
      <c r="AH2367" t="s">
        <v>11096</v>
      </c>
      <c r="AN2367" t="s">
        <v>58</v>
      </c>
    </row>
    <row r="2368" spans="1:40" x14ac:dyDescent="0.2">
      <c r="A2368" t="s">
        <v>11097</v>
      </c>
      <c r="B2368" t="s">
        <v>11098</v>
      </c>
      <c r="C2368">
        <v>43883</v>
      </c>
      <c r="D2368" t="s">
        <v>607</v>
      </c>
      <c r="E2368" t="s">
        <v>227</v>
      </c>
      <c r="F2368" t="s">
        <v>11097</v>
      </c>
      <c r="G2368" t="s">
        <v>49</v>
      </c>
      <c r="H2368" t="s">
        <v>49</v>
      </c>
      <c r="I2368" t="s">
        <v>60</v>
      </c>
      <c r="L2368" t="s">
        <v>11099</v>
      </c>
      <c r="M2368" t="s">
        <v>52</v>
      </c>
      <c r="N2368" t="s">
        <v>230</v>
      </c>
      <c r="O2368" t="s">
        <v>11100</v>
      </c>
      <c r="P2368" t="s">
        <v>53</v>
      </c>
      <c r="Q2368" t="s">
        <v>63</v>
      </c>
      <c r="S2368" t="s">
        <v>11101</v>
      </c>
      <c r="W2368" t="s">
        <v>613</v>
      </c>
      <c r="X2368" t="s">
        <v>56</v>
      </c>
      <c r="Y2368" t="s">
        <v>57</v>
      </c>
      <c r="Z2368">
        <v>43877</v>
      </c>
      <c r="AD2368">
        <v>43883</v>
      </c>
      <c r="AE2368">
        <v>43883</v>
      </c>
      <c r="AG2368" t="s">
        <v>145</v>
      </c>
      <c r="AH2368" t="s">
        <v>1030</v>
      </c>
      <c r="AJ2368" t="s">
        <v>3076</v>
      </c>
      <c r="AK2368" t="s">
        <v>3077</v>
      </c>
      <c r="AL2368" t="s">
        <v>944</v>
      </c>
      <c r="AM2368" t="s">
        <v>308</v>
      </c>
      <c r="AN2368" t="s">
        <v>58</v>
      </c>
    </row>
    <row r="2369" spans="1:44" x14ac:dyDescent="0.2">
      <c r="A2369" t="s">
        <v>11097</v>
      </c>
      <c r="B2369" t="s">
        <v>11102</v>
      </c>
      <c r="C2369">
        <v>43961</v>
      </c>
      <c r="D2369" t="s">
        <v>607</v>
      </c>
      <c r="E2369" t="s">
        <v>2113</v>
      </c>
      <c r="F2369" t="s">
        <v>11097</v>
      </c>
      <c r="G2369" t="s">
        <v>49</v>
      </c>
      <c r="M2369" t="s">
        <v>52</v>
      </c>
      <c r="P2369" t="s">
        <v>53</v>
      </c>
      <c r="S2369" t="s">
        <v>11103</v>
      </c>
      <c r="W2369" t="s">
        <v>613</v>
      </c>
      <c r="X2369" t="s">
        <v>56</v>
      </c>
      <c r="Y2369" t="s">
        <v>57</v>
      </c>
      <c r="Z2369">
        <v>43961</v>
      </c>
      <c r="AN2369" t="s">
        <v>58</v>
      </c>
    </row>
    <row r="2370" spans="1:44" x14ac:dyDescent="0.2">
      <c r="A2370" t="s">
        <v>11097</v>
      </c>
      <c r="B2370" t="s">
        <v>11104</v>
      </c>
      <c r="C2370">
        <v>43977</v>
      </c>
      <c r="D2370" t="s">
        <v>607</v>
      </c>
      <c r="E2370" t="s">
        <v>2113</v>
      </c>
      <c r="F2370" t="s">
        <v>11097</v>
      </c>
      <c r="G2370" t="s">
        <v>49</v>
      </c>
      <c r="I2370" t="s">
        <v>532</v>
      </c>
      <c r="J2370" t="s">
        <v>6277</v>
      </c>
      <c r="M2370" t="s">
        <v>52</v>
      </c>
      <c r="P2370" t="s">
        <v>53</v>
      </c>
      <c r="S2370" t="s">
        <v>11105</v>
      </c>
      <c r="W2370" t="s">
        <v>613</v>
      </c>
      <c r="X2370" t="s">
        <v>56</v>
      </c>
      <c r="Y2370" t="s">
        <v>57</v>
      </c>
      <c r="Z2370">
        <v>43975</v>
      </c>
      <c r="AN2370" t="s">
        <v>58</v>
      </c>
    </row>
    <row r="2371" spans="1:44" x14ac:dyDescent="0.2">
      <c r="A2371" t="s">
        <v>11097</v>
      </c>
      <c r="B2371" t="s">
        <v>11106</v>
      </c>
      <c r="C2371">
        <v>44049</v>
      </c>
      <c r="D2371" t="s">
        <v>6351</v>
      </c>
      <c r="E2371" t="s">
        <v>47</v>
      </c>
      <c r="F2371" t="s">
        <v>11097</v>
      </c>
      <c r="G2371" t="s">
        <v>49</v>
      </c>
      <c r="H2371" t="s">
        <v>49</v>
      </c>
      <c r="I2371" t="s">
        <v>60</v>
      </c>
      <c r="J2371" t="s">
        <v>95</v>
      </c>
      <c r="L2371" t="s">
        <v>11107</v>
      </c>
      <c r="M2371" t="s">
        <v>52</v>
      </c>
      <c r="N2371" t="s">
        <v>62</v>
      </c>
      <c r="O2371" t="s">
        <v>640</v>
      </c>
      <c r="P2371" t="s">
        <v>53</v>
      </c>
      <c r="Q2371" t="s">
        <v>112</v>
      </c>
      <c r="S2371" t="s">
        <v>336</v>
      </c>
      <c r="W2371" t="s">
        <v>6354</v>
      </c>
      <c r="X2371" t="s">
        <v>56</v>
      </c>
      <c r="Y2371" t="s">
        <v>57</v>
      </c>
      <c r="Z2371">
        <v>44045</v>
      </c>
      <c r="AD2371">
        <v>44035</v>
      </c>
      <c r="AE2371">
        <v>44038</v>
      </c>
      <c r="AF2371" t="s">
        <v>11108</v>
      </c>
      <c r="AG2371" t="s">
        <v>64</v>
      </c>
      <c r="AH2371" t="s">
        <v>10951</v>
      </c>
      <c r="AN2371" t="s">
        <v>58</v>
      </c>
    </row>
    <row r="2372" spans="1:44" x14ac:dyDescent="0.2">
      <c r="A2372" t="s">
        <v>11109</v>
      </c>
      <c r="B2372" t="s">
        <v>11110</v>
      </c>
      <c r="C2372">
        <v>43912</v>
      </c>
      <c r="D2372" t="s">
        <v>689</v>
      </c>
      <c r="E2372" t="s">
        <v>169</v>
      </c>
      <c r="F2372" t="s">
        <v>722</v>
      </c>
      <c r="G2372" t="s">
        <v>49</v>
      </c>
      <c r="H2372" t="s">
        <v>49</v>
      </c>
      <c r="I2372" t="s">
        <v>60</v>
      </c>
      <c r="J2372" t="s">
        <v>170</v>
      </c>
      <c r="L2372" t="s">
        <v>11111</v>
      </c>
      <c r="M2372" t="s">
        <v>52</v>
      </c>
      <c r="N2372" t="s">
        <v>173</v>
      </c>
      <c r="O2372" t="s">
        <v>11112</v>
      </c>
      <c r="P2372" t="s">
        <v>53</v>
      </c>
      <c r="Q2372" t="s">
        <v>175</v>
      </c>
      <c r="S2372" t="s">
        <v>876</v>
      </c>
      <c r="W2372" t="s">
        <v>178</v>
      </c>
      <c r="X2372" t="s">
        <v>56</v>
      </c>
      <c r="Y2372" t="s">
        <v>57</v>
      </c>
      <c r="Z2372">
        <v>43912</v>
      </c>
      <c r="AD2372">
        <v>43909</v>
      </c>
      <c r="AE2372">
        <v>43909</v>
      </c>
      <c r="AF2372" t="s">
        <v>11113</v>
      </c>
      <c r="AG2372" t="s">
        <v>64</v>
      </c>
      <c r="AH2372" t="s">
        <v>2173</v>
      </c>
      <c r="AJ2372" t="s">
        <v>2453</v>
      </c>
      <c r="AK2372" t="s">
        <v>2454</v>
      </c>
      <c r="AL2372" t="s">
        <v>2455</v>
      </c>
      <c r="AM2372" t="s">
        <v>185</v>
      </c>
      <c r="AN2372" t="s">
        <v>58</v>
      </c>
      <c r="AR2372" t="s">
        <v>3186</v>
      </c>
    </row>
    <row r="2373" spans="1:44" x14ac:dyDescent="0.2">
      <c r="A2373" t="s">
        <v>11109</v>
      </c>
      <c r="B2373" t="s">
        <v>11114</v>
      </c>
      <c r="C2373">
        <v>43958</v>
      </c>
      <c r="D2373" t="s">
        <v>424</v>
      </c>
      <c r="E2373" t="s">
        <v>47</v>
      </c>
      <c r="F2373" t="s">
        <v>722</v>
      </c>
      <c r="G2373" t="s">
        <v>49</v>
      </c>
      <c r="H2373" t="s">
        <v>49</v>
      </c>
      <c r="I2373" t="s">
        <v>60</v>
      </c>
      <c r="J2373" t="s">
        <v>170</v>
      </c>
      <c r="K2373" t="s">
        <v>2294</v>
      </c>
      <c r="L2373" t="s">
        <v>11115</v>
      </c>
      <c r="M2373" t="s">
        <v>52</v>
      </c>
      <c r="N2373" t="s">
        <v>230</v>
      </c>
      <c r="O2373" t="s">
        <v>11116</v>
      </c>
      <c r="P2373" t="s">
        <v>53</v>
      </c>
      <c r="Q2373" t="s">
        <v>214</v>
      </c>
      <c r="S2373" t="s">
        <v>11117</v>
      </c>
      <c r="W2373" t="s">
        <v>301</v>
      </c>
      <c r="X2373" t="s">
        <v>56</v>
      </c>
      <c r="Y2373" t="s">
        <v>57</v>
      </c>
      <c r="Z2373">
        <v>43954</v>
      </c>
      <c r="AA2373" t="s">
        <v>5357</v>
      </c>
      <c r="AC2373">
        <v>43923</v>
      </c>
      <c r="AD2373">
        <v>43951</v>
      </c>
      <c r="AE2373">
        <v>43951</v>
      </c>
      <c r="AF2373" t="s">
        <v>11118</v>
      </c>
      <c r="AG2373" t="s">
        <v>64</v>
      </c>
      <c r="AH2373" t="s">
        <v>1770</v>
      </c>
      <c r="AI2373" t="s">
        <v>8879</v>
      </c>
      <c r="AJ2373" t="s">
        <v>466</v>
      </c>
      <c r="AK2373" t="s">
        <v>467</v>
      </c>
      <c r="AL2373" t="s">
        <v>468</v>
      </c>
      <c r="AM2373" t="s">
        <v>185</v>
      </c>
      <c r="AN2373" t="s">
        <v>58</v>
      </c>
      <c r="AO2373" t="s">
        <v>11119</v>
      </c>
      <c r="AP2373" t="s">
        <v>407</v>
      </c>
      <c r="AR2373" t="s">
        <v>6922</v>
      </c>
    </row>
    <row r="2374" spans="1:44" x14ac:dyDescent="0.2">
      <c r="A2374" t="s">
        <v>1198</v>
      </c>
      <c r="B2374" t="s">
        <v>11120</v>
      </c>
      <c r="C2374">
        <v>43858</v>
      </c>
      <c r="D2374" t="s">
        <v>210</v>
      </c>
      <c r="E2374" t="s">
        <v>47</v>
      </c>
      <c r="F2374" t="s">
        <v>1198</v>
      </c>
      <c r="G2374" t="s">
        <v>49</v>
      </c>
      <c r="H2374" t="s">
        <v>49</v>
      </c>
      <c r="I2374" t="s">
        <v>60</v>
      </c>
      <c r="J2374" t="s">
        <v>439</v>
      </c>
      <c r="K2374" t="s">
        <v>11121</v>
      </c>
      <c r="L2374" t="s">
        <v>11122</v>
      </c>
      <c r="M2374" t="s">
        <v>52</v>
      </c>
      <c r="N2374" t="s">
        <v>173</v>
      </c>
      <c r="O2374" t="s">
        <v>11123</v>
      </c>
      <c r="P2374" t="s">
        <v>53</v>
      </c>
      <c r="Q2374" t="s">
        <v>442</v>
      </c>
      <c r="S2374" t="s">
        <v>1265</v>
      </c>
      <c r="W2374" t="s">
        <v>216</v>
      </c>
      <c r="X2374" t="s">
        <v>56</v>
      </c>
      <c r="Y2374" t="s">
        <v>57</v>
      </c>
      <c r="Z2374">
        <v>43856</v>
      </c>
      <c r="AA2374" t="s">
        <v>11124</v>
      </c>
      <c r="AB2374" t="s">
        <v>1202</v>
      </c>
      <c r="AC2374">
        <v>43762</v>
      </c>
      <c r="AD2374">
        <v>43858</v>
      </c>
      <c r="AE2374">
        <v>43858</v>
      </c>
      <c r="AF2374" t="s">
        <v>11125</v>
      </c>
      <c r="AG2374" t="s">
        <v>64</v>
      </c>
      <c r="AH2374" t="s">
        <v>11126</v>
      </c>
      <c r="AJ2374" t="s">
        <v>354</v>
      </c>
      <c r="AK2374" t="s">
        <v>355</v>
      </c>
      <c r="AL2374" t="s">
        <v>356</v>
      </c>
      <c r="AM2374" t="s">
        <v>308</v>
      </c>
      <c r="AN2374" t="s">
        <v>369</v>
      </c>
      <c r="AO2374" t="s">
        <v>11127</v>
      </c>
      <c r="AP2374" t="s">
        <v>1207</v>
      </c>
      <c r="AQ2374" t="s">
        <v>1208</v>
      </c>
    </row>
    <row r="2375" spans="1:44" x14ac:dyDescent="0.2">
      <c r="A2375" t="s">
        <v>1198</v>
      </c>
      <c r="B2375" t="s">
        <v>11128</v>
      </c>
      <c r="C2375">
        <v>43859</v>
      </c>
      <c r="D2375" t="s">
        <v>191</v>
      </c>
      <c r="E2375" t="s">
        <v>47</v>
      </c>
      <c r="F2375" t="s">
        <v>1198</v>
      </c>
      <c r="G2375" t="s">
        <v>49</v>
      </c>
      <c r="H2375" t="s">
        <v>49</v>
      </c>
      <c r="I2375" t="s">
        <v>60</v>
      </c>
      <c r="J2375" t="s">
        <v>170</v>
      </c>
      <c r="K2375" t="s">
        <v>11129</v>
      </c>
      <c r="L2375" t="s">
        <v>11130</v>
      </c>
      <c r="M2375" t="s">
        <v>52</v>
      </c>
      <c r="N2375" t="s">
        <v>173</v>
      </c>
      <c r="O2375" t="s">
        <v>11131</v>
      </c>
      <c r="P2375" t="s">
        <v>53</v>
      </c>
      <c r="Q2375" t="s">
        <v>175</v>
      </c>
      <c r="S2375" t="s">
        <v>2410</v>
      </c>
      <c r="W2375" t="s">
        <v>198</v>
      </c>
      <c r="X2375" t="s">
        <v>56</v>
      </c>
      <c r="Y2375" t="s">
        <v>57</v>
      </c>
      <c r="Z2375">
        <v>43856</v>
      </c>
      <c r="AA2375" t="s">
        <v>9425</v>
      </c>
      <c r="AB2375" t="s">
        <v>1202</v>
      </c>
      <c r="AC2375">
        <v>43828</v>
      </c>
      <c r="AD2375">
        <v>43858</v>
      </c>
      <c r="AE2375">
        <v>43858</v>
      </c>
      <c r="AF2375" t="s">
        <v>11132</v>
      </c>
      <c r="AG2375" t="s">
        <v>64</v>
      </c>
      <c r="AH2375" t="s">
        <v>11133</v>
      </c>
      <c r="AJ2375" t="s">
        <v>2541</v>
      </c>
      <c r="AK2375" t="s">
        <v>2542</v>
      </c>
      <c r="AL2375" t="s">
        <v>419</v>
      </c>
      <c r="AM2375" t="s">
        <v>185</v>
      </c>
      <c r="AN2375" t="s">
        <v>369</v>
      </c>
      <c r="AO2375" t="s">
        <v>11134</v>
      </c>
      <c r="AP2375" t="s">
        <v>1207</v>
      </c>
      <c r="AQ2375" t="s">
        <v>1208</v>
      </c>
      <c r="AR2375" t="s">
        <v>11135</v>
      </c>
    </row>
    <row r="2376" spans="1:44" x14ac:dyDescent="0.2">
      <c r="A2376" t="s">
        <v>1198</v>
      </c>
      <c r="B2376" t="s">
        <v>11136</v>
      </c>
      <c r="C2376">
        <v>43874</v>
      </c>
      <c r="D2376" t="s">
        <v>210</v>
      </c>
      <c r="E2376" t="s">
        <v>47</v>
      </c>
      <c r="F2376" t="s">
        <v>1198</v>
      </c>
      <c r="G2376" t="s">
        <v>49</v>
      </c>
      <c r="H2376" t="s">
        <v>49</v>
      </c>
      <c r="I2376" t="s">
        <v>60</v>
      </c>
      <c r="J2376" t="s">
        <v>170</v>
      </c>
      <c r="K2376" t="s">
        <v>11137</v>
      </c>
      <c r="L2376" t="s">
        <v>11138</v>
      </c>
      <c r="M2376" t="s">
        <v>52</v>
      </c>
      <c r="N2376" t="s">
        <v>173</v>
      </c>
      <c r="O2376" t="s">
        <v>11139</v>
      </c>
      <c r="P2376" t="s">
        <v>53</v>
      </c>
      <c r="Q2376" t="s">
        <v>63</v>
      </c>
      <c r="S2376" t="s">
        <v>489</v>
      </c>
      <c r="W2376" t="s">
        <v>216</v>
      </c>
      <c r="X2376" t="s">
        <v>56</v>
      </c>
      <c r="Y2376" t="s">
        <v>57</v>
      </c>
      <c r="Z2376">
        <v>43870</v>
      </c>
      <c r="AD2376">
        <v>43872</v>
      </c>
      <c r="AE2376">
        <v>43872</v>
      </c>
      <c r="AF2376" t="s">
        <v>11140</v>
      </c>
      <c r="AG2376" t="s">
        <v>64</v>
      </c>
      <c r="AH2376" t="s">
        <v>1053</v>
      </c>
      <c r="AJ2376" t="s">
        <v>11141</v>
      </c>
      <c r="AK2376" t="s">
        <v>11142</v>
      </c>
      <c r="AL2376" t="s">
        <v>5111</v>
      </c>
      <c r="AM2376" t="s">
        <v>308</v>
      </c>
      <c r="AN2376" t="s">
        <v>58</v>
      </c>
      <c r="AP2376" t="s">
        <v>1207</v>
      </c>
      <c r="AQ2376" t="s">
        <v>188</v>
      </c>
      <c r="AR2376" t="s">
        <v>11143</v>
      </c>
    </row>
    <row r="2377" spans="1:44" x14ac:dyDescent="0.2">
      <c r="A2377" t="s">
        <v>1198</v>
      </c>
      <c r="B2377" t="s">
        <v>11144</v>
      </c>
      <c r="C2377">
        <v>43929</v>
      </c>
      <c r="D2377" t="s">
        <v>7445</v>
      </c>
      <c r="E2377" t="s">
        <v>47</v>
      </c>
      <c r="F2377" t="s">
        <v>1198</v>
      </c>
      <c r="G2377" t="s">
        <v>49</v>
      </c>
      <c r="H2377" t="s">
        <v>49</v>
      </c>
      <c r="I2377" t="s">
        <v>60</v>
      </c>
      <c r="J2377" t="s">
        <v>170</v>
      </c>
      <c r="K2377" t="s">
        <v>1665</v>
      </c>
      <c r="L2377" t="s">
        <v>11145</v>
      </c>
      <c r="M2377" t="s">
        <v>52</v>
      </c>
      <c r="N2377" t="s">
        <v>173</v>
      </c>
      <c r="O2377" t="s">
        <v>11146</v>
      </c>
      <c r="P2377" t="s">
        <v>53</v>
      </c>
      <c r="Q2377" t="s">
        <v>63</v>
      </c>
      <c r="S2377" t="s">
        <v>11147</v>
      </c>
      <c r="W2377" t="s">
        <v>198</v>
      </c>
      <c r="X2377" t="s">
        <v>56</v>
      </c>
      <c r="Y2377" t="s">
        <v>57</v>
      </c>
      <c r="Z2377">
        <v>43926</v>
      </c>
      <c r="AA2377" t="s">
        <v>11148</v>
      </c>
      <c r="AB2377" t="s">
        <v>180</v>
      </c>
      <c r="AC2377">
        <v>43845</v>
      </c>
      <c r="AD2377">
        <v>43929</v>
      </c>
      <c r="AE2377">
        <v>43929</v>
      </c>
      <c r="AF2377" t="s">
        <v>11149</v>
      </c>
      <c r="AG2377" t="s">
        <v>64</v>
      </c>
      <c r="AH2377" t="s">
        <v>11150</v>
      </c>
      <c r="AJ2377" t="s">
        <v>9093</v>
      </c>
      <c r="AK2377" t="s">
        <v>9094</v>
      </c>
      <c r="AL2377" t="s">
        <v>1108</v>
      </c>
      <c r="AM2377" t="s">
        <v>308</v>
      </c>
      <c r="AN2377" t="s">
        <v>58</v>
      </c>
      <c r="AO2377" t="s">
        <v>11151</v>
      </c>
      <c r="AP2377" t="s">
        <v>1207</v>
      </c>
      <c r="AQ2377" t="s">
        <v>188</v>
      </c>
      <c r="AR2377" t="s">
        <v>1094</v>
      </c>
    </row>
    <row r="2378" spans="1:44" x14ac:dyDescent="0.2">
      <c r="A2378" t="s">
        <v>1198</v>
      </c>
      <c r="B2378" t="s">
        <v>11152</v>
      </c>
      <c r="C2378">
        <v>43939</v>
      </c>
      <c r="D2378" t="s">
        <v>210</v>
      </c>
      <c r="E2378" t="s">
        <v>227</v>
      </c>
      <c r="F2378" t="s">
        <v>1198</v>
      </c>
      <c r="G2378" t="s">
        <v>49</v>
      </c>
      <c r="H2378" t="s">
        <v>49</v>
      </c>
      <c r="I2378" t="s">
        <v>60</v>
      </c>
      <c r="J2378" t="s">
        <v>170</v>
      </c>
      <c r="K2378" t="s">
        <v>11153</v>
      </c>
      <c r="L2378" t="s">
        <v>11154</v>
      </c>
      <c r="M2378" t="s">
        <v>52</v>
      </c>
      <c r="N2378" t="s">
        <v>230</v>
      </c>
      <c r="O2378" t="s">
        <v>449</v>
      </c>
      <c r="P2378" t="s">
        <v>53</v>
      </c>
      <c r="Q2378" t="s">
        <v>112</v>
      </c>
      <c r="S2378" t="s">
        <v>11155</v>
      </c>
      <c r="T2378" t="s">
        <v>11156</v>
      </c>
      <c r="V2378" t="s">
        <v>11157</v>
      </c>
      <c r="W2378" t="s">
        <v>216</v>
      </c>
      <c r="X2378" t="s">
        <v>56</v>
      </c>
      <c r="Y2378" t="s">
        <v>57</v>
      </c>
      <c r="Z2378">
        <v>43933</v>
      </c>
      <c r="AA2378" t="s">
        <v>3428</v>
      </c>
      <c r="AB2378" t="s">
        <v>3429</v>
      </c>
      <c r="AC2378">
        <v>43829</v>
      </c>
      <c r="AD2378">
        <v>43924</v>
      </c>
      <c r="AE2378">
        <v>43924</v>
      </c>
      <c r="AG2378" t="s">
        <v>64</v>
      </c>
      <c r="AH2378" t="s">
        <v>7979</v>
      </c>
      <c r="AJ2378" t="s">
        <v>832</v>
      </c>
      <c r="AK2378" t="s">
        <v>833</v>
      </c>
      <c r="AL2378" t="s">
        <v>389</v>
      </c>
      <c r="AM2378" t="s">
        <v>308</v>
      </c>
      <c r="AN2378" t="s">
        <v>58</v>
      </c>
      <c r="AO2378" t="s">
        <v>11158</v>
      </c>
      <c r="AP2378" t="s">
        <v>1207</v>
      </c>
      <c r="AQ2378" t="s">
        <v>421</v>
      </c>
      <c r="AR2378" t="s">
        <v>11159</v>
      </c>
    </row>
    <row r="2379" spans="1:44" x14ac:dyDescent="0.2">
      <c r="A2379" t="s">
        <v>1198</v>
      </c>
      <c r="B2379" t="s">
        <v>11160</v>
      </c>
      <c r="C2379">
        <v>43971</v>
      </c>
      <c r="D2379" t="s">
        <v>210</v>
      </c>
      <c r="E2379" t="s">
        <v>47</v>
      </c>
      <c r="F2379" t="s">
        <v>1198</v>
      </c>
      <c r="G2379" t="s">
        <v>49</v>
      </c>
      <c r="H2379" t="s">
        <v>49</v>
      </c>
      <c r="I2379" t="s">
        <v>60</v>
      </c>
      <c r="J2379" t="s">
        <v>170</v>
      </c>
      <c r="K2379" t="s">
        <v>9407</v>
      </c>
      <c r="L2379" t="s">
        <v>11161</v>
      </c>
      <c r="M2379" t="s">
        <v>52</v>
      </c>
      <c r="N2379" t="s">
        <v>173</v>
      </c>
      <c r="O2379" t="s">
        <v>449</v>
      </c>
      <c r="P2379" t="s">
        <v>53</v>
      </c>
      <c r="Q2379" t="s">
        <v>112</v>
      </c>
      <c r="S2379" t="s">
        <v>11162</v>
      </c>
      <c r="T2379" t="s">
        <v>11163</v>
      </c>
      <c r="V2379" t="s">
        <v>11164</v>
      </c>
      <c r="W2379" t="s">
        <v>216</v>
      </c>
      <c r="X2379" t="s">
        <v>56</v>
      </c>
      <c r="Y2379" t="s">
        <v>57</v>
      </c>
      <c r="Z2379">
        <v>43968</v>
      </c>
      <c r="AA2379" t="s">
        <v>3428</v>
      </c>
      <c r="AB2379" t="s">
        <v>3429</v>
      </c>
      <c r="AC2379">
        <v>43910</v>
      </c>
      <c r="AE2379">
        <v>43971</v>
      </c>
      <c r="AF2379" t="s">
        <v>11165</v>
      </c>
      <c r="AG2379" t="s">
        <v>64</v>
      </c>
      <c r="AH2379" t="s">
        <v>2390</v>
      </c>
      <c r="AJ2379" t="s">
        <v>354</v>
      </c>
      <c r="AK2379" t="s">
        <v>3907</v>
      </c>
      <c r="AL2379" t="s">
        <v>356</v>
      </c>
      <c r="AM2379" t="s">
        <v>308</v>
      </c>
      <c r="AN2379" t="s">
        <v>58</v>
      </c>
      <c r="AO2379" t="s">
        <v>11166</v>
      </c>
      <c r="AP2379" t="s">
        <v>1207</v>
      </c>
      <c r="AQ2379" t="s">
        <v>407</v>
      </c>
      <c r="AR2379" t="s">
        <v>4472</v>
      </c>
    </row>
    <row r="2380" spans="1:44" x14ac:dyDescent="0.2">
      <c r="A2380" t="s">
        <v>1198</v>
      </c>
      <c r="B2380" t="s">
        <v>11167</v>
      </c>
      <c r="C2380">
        <v>44013</v>
      </c>
      <c r="D2380" t="s">
        <v>210</v>
      </c>
      <c r="E2380" t="s">
        <v>47</v>
      </c>
      <c r="F2380" t="s">
        <v>1198</v>
      </c>
      <c r="G2380" t="s">
        <v>49</v>
      </c>
      <c r="H2380" t="s">
        <v>49</v>
      </c>
      <c r="I2380" t="s">
        <v>60</v>
      </c>
      <c r="J2380" t="s">
        <v>170</v>
      </c>
      <c r="K2380" t="s">
        <v>2578</v>
      </c>
      <c r="L2380" t="s">
        <v>11168</v>
      </c>
      <c r="M2380" t="s">
        <v>52</v>
      </c>
      <c r="N2380" t="s">
        <v>173</v>
      </c>
      <c r="P2380" t="s">
        <v>53</v>
      </c>
      <c r="Q2380" t="s">
        <v>324</v>
      </c>
      <c r="S2380" t="s">
        <v>489</v>
      </c>
      <c r="T2380" t="s">
        <v>11169</v>
      </c>
      <c r="V2380" t="s">
        <v>11170</v>
      </c>
      <c r="W2380" t="s">
        <v>216</v>
      </c>
      <c r="X2380" t="s">
        <v>56</v>
      </c>
      <c r="Y2380" t="s">
        <v>57</v>
      </c>
      <c r="Z2380">
        <v>44010</v>
      </c>
      <c r="AA2380" t="s">
        <v>11171</v>
      </c>
      <c r="AB2380" t="s">
        <v>3429</v>
      </c>
      <c r="AC2380">
        <v>43902</v>
      </c>
      <c r="AD2380">
        <v>44010</v>
      </c>
      <c r="AE2380">
        <v>44011</v>
      </c>
      <c r="AG2380" t="s">
        <v>64</v>
      </c>
      <c r="AH2380" t="s">
        <v>11172</v>
      </c>
      <c r="AJ2380" t="s">
        <v>387</v>
      </c>
      <c r="AK2380" t="s">
        <v>2572</v>
      </c>
      <c r="AL2380" t="s">
        <v>389</v>
      </c>
      <c r="AM2380" t="s">
        <v>308</v>
      </c>
      <c r="AN2380" t="s">
        <v>58</v>
      </c>
      <c r="AO2380" t="s">
        <v>11173</v>
      </c>
      <c r="AP2380" t="s">
        <v>1207</v>
      </c>
      <c r="AQ2380" t="s">
        <v>421</v>
      </c>
      <c r="AR2380" t="s">
        <v>6702</v>
      </c>
    </row>
    <row r="2381" spans="1:44" x14ac:dyDescent="0.2">
      <c r="A2381" t="s">
        <v>1198</v>
      </c>
      <c r="B2381" t="s">
        <v>11174</v>
      </c>
      <c r="C2381">
        <v>44054</v>
      </c>
      <c r="D2381" t="s">
        <v>210</v>
      </c>
      <c r="E2381" t="s">
        <v>69</v>
      </c>
      <c r="F2381" t="s">
        <v>1198</v>
      </c>
      <c r="G2381" t="s">
        <v>49</v>
      </c>
      <c r="H2381" t="s">
        <v>49</v>
      </c>
      <c r="I2381" t="s">
        <v>60</v>
      </c>
      <c r="J2381" t="s">
        <v>170</v>
      </c>
      <c r="K2381" t="s">
        <v>9612</v>
      </c>
      <c r="L2381" t="s">
        <v>11175</v>
      </c>
      <c r="M2381" t="s">
        <v>52</v>
      </c>
      <c r="N2381" t="s">
        <v>173</v>
      </c>
      <c r="O2381" t="s">
        <v>11176</v>
      </c>
      <c r="P2381" t="s">
        <v>53</v>
      </c>
      <c r="Q2381" t="s">
        <v>214</v>
      </c>
      <c r="S2381" t="s">
        <v>231</v>
      </c>
      <c r="W2381" t="s">
        <v>216</v>
      </c>
      <c r="X2381" t="s">
        <v>56</v>
      </c>
      <c r="Y2381" t="s">
        <v>57</v>
      </c>
      <c r="Z2381">
        <v>44052</v>
      </c>
      <c r="AA2381" t="s">
        <v>232</v>
      </c>
      <c r="AC2381">
        <v>44010</v>
      </c>
      <c r="AD2381">
        <v>44056</v>
      </c>
      <c r="AE2381">
        <v>44056</v>
      </c>
      <c r="AF2381" t="s">
        <v>11177</v>
      </c>
      <c r="AG2381" t="s">
        <v>64</v>
      </c>
      <c r="AH2381" t="s">
        <v>1818</v>
      </c>
      <c r="AJ2381" t="s">
        <v>9093</v>
      </c>
      <c r="AK2381" t="s">
        <v>9094</v>
      </c>
      <c r="AL2381" t="s">
        <v>1108</v>
      </c>
      <c r="AM2381" t="s">
        <v>308</v>
      </c>
      <c r="AN2381" t="s">
        <v>58</v>
      </c>
      <c r="AO2381" t="s">
        <v>11178</v>
      </c>
      <c r="AP2381" t="s">
        <v>1207</v>
      </c>
      <c r="AR2381" t="s">
        <v>11179</v>
      </c>
    </row>
    <row r="2382" spans="1:44" x14ac:dyDescent="0.2">
      <c r="A2382" t="s">
        <v>1198</v>
      </c>
      <c r="B2382" t="s">
        <v>11180</v>
      </c>
      <c r="C2382">
        <v>44068</v>
      </c>
      <c r="D2382" t="s">
        <v>1197</v>
      </c>
      <c r="E2382" t="s">
        <v>227</v>
      </c>
      <c r="F2382" t="s">
        <v>1198</v>
      </c>
      <c r="G2382" t="s">
        <v>49</v>
      </c>
      <c r="H2382" t="s">
        <v>49</v>
      </c>
      <c r="I2382" t="s">
        <v>60</v>
      </c>
      <c r="J2382" t="s">
        <v>170</v>
      </c>
      <c r="K2382" t="s">
        <v>425</v>
      </c>
      <c r="L2382" t="s">
        <v>11181</v>
      </c>
      <c r="M2382" t="s">
        <v>52</v>
      </c>
      <c r="N2382" t="s">
        <v>173</v>
      </c>
      <c r="O2382" t="s">
        <v>449</v>
      </c>
      <c r="P2382" t="s">
        <v>53</v>
      </c>
      <c r="Q2382" t="s">
        <v>175</v>
      </c>
      <c r="S2382" t="s">
        <v>11182</v>
      </c>
      <c r="T2382" t="s">
        <v>11183</v>
      </c>
      <c r="V2382" t="s">
        <v>11184</v>
      </c>
      <c r="W2382" t="s">
        <v>351</v>
      </c>
      <c r="X2382" t="s">
        <v>56</v>
      </c>
      <c r="Y2382" t="s">
        <v>57</v>
      </c>
      <c r="Z2382">
        <v>44066</v>
      </c>
      <c r="AA2382" t="s">
        <v>1201</v>
      </c>
      <c r="AB2382" t="s">
        <v>1202</v>
      </c>
      <c r="AC2382">
        <v>44006</v>
      </c>
      <c r="AD2382">
        <v>44040</v>
      </c>
      <c r="AE2382">
        <v>44044</v>
      </c>
      <c r="AF2382" t="s">
        <v>11185</v>
      </c>
      <c r="AG2382" t="s">
        <v>64</v>
      </c>
      <c r="AH2382" t="s">
        <v>7336</v>
      </c>
      <c r="AJ2382" t="s">
        <v>978</v>
      </c>
      <c r="AK2382" t="s">
        <v>979</v>
      </c>
      <c r="AL2382" t="s">
        <v>356</v>
      </c>
      <c r="AM2382" t="s">
        <v>185</v>
      </c>
      <c r="AN2382" t="s">
        <v>58</v>
      </c>
      <c r="AO2382" t="s">
        <v>11186</v>
      </c>
      <c r="AP2382" t="s">
        <v>1207</v>
      </c>
      <c r="AQ2382" t="s">
        <v>2126</v>
      </c>
      <c r="AR2382" t="s">
        <v>11187</v>
      </c>
    </row>
    <row r="2383" spans="1:44" x14ac:dyDescent="0.2">
      <c r="A2383" t="s">
        <v>1198</v>
      </c>
      <c r="B2383" t="s">
        <v>11188</v>
      </c>
      <c r="C2383">
        <v>44084</v>
      </c>
      <c r="D2383" t="s">
        <v>1197</v>
      </c>
      <c r="E2383" t="s">
        <v>227</v>
      </c>
      <c r="F2383" t="s">
        <v>1198</v>
      </c>
      <c r="G2383" t="s">
        <v>49</v>
      </c>
      <c r="H2383" t="s">
        <v>49</v>
      </c>
      <c r="I2383" t="s">
        <v>60</v>
      </c>
      <c r="J2383" t="s">
        <v>170</v>
      </c>
      <c r="K2383" t="s">
        <v>425</v>
      </c>
      <c r="L2383" t="s">
        <v>11189</v>
      </c>
      <c r="M2383" t="s">
        <v>52</v>
      </c>
      <c r="N2383" t="s">
        <v>230</v>
      </c>
      <c r="O2383" t="s">
        <v>347</v>
      </c>
      <c r="P2383" t="s">
        <v>53</v>
      </c>
      <c r="Q2383" t="s">
        <v>175</v>
      </c>
      <c r="S2383" t="s">
        <v>11190</v>
      </c>
      <c r="T2383" t="s">
        <v>11183</v>
      </c>
      <c r="V2383" t="s">
        <v>11191</v>
      </c>
      <c r="W2383" t="s">
        <v>351</v>
      </c>
      <c r="X2383" t="s">
        <v>56</v>
      </c>
      <c r="Y2383" t="s">
        <v>57</v>
      </c>
      <c r="Z2383">
        <v>44080</v>
      </c>
      <c r="AA2383" t="s">
        <v>1201</v>
      </c>
      <c r="AB2383" t="s">
        <v>1202</v>
      </c>
      <c r="AC2383">
        <v>44006</v>
      </c>
      <c r="AD2383">
        <v>44044</v>
      </c>
      <c r="AE2383">
        <v>44044</v>
      </c>
      <c r="AF2383" t="s">
        <v>11192</v>
      </c>
      <c r="AG2383" t="s">
        <v>64</v>
      </c>
      <c r="AH2383" t="s">
        <v>750</v>
      </c>
      <c r="AJ2383" t="s">
        <v>7947</v>
      </c>
      <c r="AK2383" t="s">
        <v>7948</v>
      </c>
      <c r="AL2383" t="s">
        <v>356</v>
      </c>
      <c r="AM2383" t="s">
        <v>185</v>
      </c>
      <c r="AN2383" t="s">
        <v>58</v>
      </c>
      <c r="AO2383" t="s">
        <v>11186</v>
      </c>
      <c r="AP2383" t="s">
        <v>1207</v>
      </c>
      <c r="AQ2383" t="s">
        <v>2126</v>
      </c>
      <c r="AR2383" t="s">
        <v>11193</v>
      </c>
    </row>
    <row r="2384" spans="1:44" x14ac:dyDescent="0.2">
      <c r="A2384" t="s">
        <v>1198</v>
      </c>
      <c r="B2384" t="s">
        <v>11194</v>
      </c>
      <c r="C2384">
        <v>44092</v>
      </c>
      <c r="D2384" t="s">
        <v>210</v>
      </c>
      <c r="E2384" t="s">
        <v>47</v>
      </c>
      <c r="F2384" t="s">
        <v>1198</v>
      </c>
      <c r="G2384" t="s">
        <v>49</v>
      </c>
      <c r="H2384" t="s">
        <v>49</v>
      </c>
      <c r="I2384" t="s">
        <v>60</v>
      </c>
      <c r="J2384" t="s">
        <v>170</v>
      </c>
      <c r="K2384" t="s">
        <v>393</v>
      </c>
      <c r="L2384" t="s">
        <v>11195</v>
      </c>
      <c r="M2384" t="s">
        <v>52</v>
      </c>
      <c r="N2384" t="s">
        <v>173</v>
      </c>
      <c r="O2384" t="s">
        <v>347</v>
      </c>
      <c r="P2384" t="s">
        <v>53</v>
      </c>
      <c r="Q2384" t="s">
        <v>112</v>
      </c>
      <c r="S2384" t="s">
        <v>489</v>
      </c>
      <c r="T2384" t="s">
        <v>11196</v>
      </c>
      <c r="V2384" t="s">
        <v>7301</v>
      </c>
      <c r="W2384" t="s">
        <v>216</v>
      </c>
      <c r="X2384" t="s">
        <v>56</v>
      </c>
      <c r="Y2384" t="s">
        <v>57</v>
      </c>
      <c r="Z2384">
        <v>44087</v>
      </c>
      <c r="AA2384" t="s">
        <v>11197</v>
      </c>
      <c r="AB2384" t="s">
        <v>3429</v>
      </c>
      <c r="AC2384">
        <v>43980</v>
      </c>
      <c r="AD2384">
        <v>44085</v>
      </c>
      <c r="AE2384">
        <v>44091</v>
      </c>
      <c r="AF2384" t="s">
        <v>11198</v>
      </c>
      <c r="AG2384" t="s">
        <v>64</v>
      </c>
      <c r="AH2384" t="s">
        <v>493</v>
      </c>
      <c r="AJ2384" t="s">
        <v>354</v>
      </c>
      <c r="AK2384" t="s">
        <v>2596</v>
      </c>
      <c r="AL2384" t="s">
        <v>356</v>
      </c>
      <c r="AM2384" t="s">
        <v>308</v>
      </c>
      <c r="AN2384" t="s">
        <v>58</v>
      </c>
      <c r="AO2384" t="s">
        <v>11199</v>
      </c>
      <c r="AP2384" t="s">
        <v>1207</v>
      </c>
      <c r="AQ2384" t="s">
        <v>421</v>
      </c>
      <c r="AR2384" t="s">
        <v>11200</v>
      </c>
    </row>
    <row r="2385" spans="1:44" x14ac:dyDescent="0.2">
      <c r="A2385" t="s">
        <v>1198</v>
      </c>
      <c r="B2385" t="s">
        <v>11201</v>
      </c>
      <c r="C2385">
        <v>44097</v>
      </c>
      <c r="D2385" t="s">
        <v>210</v>
      </c>
      <c r="E2385" t="s">
        <v>47</v>
      </c>
      <c r="F2385" t="s">
        <v>1198</v>
      </c>
      <c r="G2385" t="s">
        <v>49</v>
      </c>
      <c r="H2385" t="s">
        <v>49</v>
      </c>
      <c r="I2385" t="s">
        <v>60</v>
      </c>
      <c r="J2385" t="s">
        <v>170</v>
      </c>
      <c r="K2385" t="s">
        <v>8587</v>
      </c>
      <c r="L2385" t="s">
        <v>11202</v>
      </c>
      <c r="M2385" t="s">
        <v>52</v>
      </c>
      <c r="N2385" t="s">
        <v>173</v>
      </c>
      <c r="O2385" t="s">
        <v>523</v>
      </c>
      <c r="P2385" t="s">
        <v>53</v>
      </c>
      <c r="Q2385" t="s">
        <v>112</v>
      </c>
      <c r="S2385" t="s">
        <v>778</v>
      </c>
      <c r="W2385" t="s">
        <v>216</v>
      </c>
      <c r="X2385" t="s">
        <v>56</v>
      </c>
      <c r="Y2385" t="s">
        <v>57</v>
      </c>
      <c r="Z2385">
        <v>44094</v>
      </c>
      <c r="AA2385" t="s">
        <v>3428</v>
      </c>
      <c r="AB2385" t="s">
        <v>896</v>
      </c>
      <c r="AC2385">
        <v>44073</v>
      </c>
      <c r="AD2385">
        <v>44096</v>
      </c>
      <c r="AE2385">
        <v>44096</v>
      </c>
      <c r="AF2385" t="s">
        <v>11203</v>
      </c>
      <c r="AG2385" t="s">
        <v>64</v>
      </c>
      <c r="AH2385" t="s">
        <v>11204</v>
      </c>
      <c r="AJ2385" t="s">
        <v>2793</v>
      </c>
      <c r="AK2385" t="s">
        <v>2794</v>
      </c>
      <c r="AL2385" t="s">
        <v>205</v>
      </c>
      <c r="AM2385" t="s">
        <v>185</v>
      </c>
      <c r="AN2385" t="s">
        <v>58</v>
      </c>
      <c r="AO2385" t="s">
        <v>11205</v>
      </c>
      <c r="AP2385" t="s">
        <v>1207</v>
      </c>
      <c r="AQ2385" t="s">
        <v>187</v>
      </c>
      <c r="AR2385" t="s">
        <v>2749</v>
      </c>
    </row>
    <row r="2386" spans="1:44" x14ac:dyDescent="0.2">
      <c r="A2386" t="s">
        <v>1198</v>
      </c>
      <c r="B2386" t="s">
        <v>11206</v>
      </c>
      <c r="C2386">
        <v>44098</v>
      </c>
      <c r="D2386" t="s">
        <v>1197</v>
      </c>
      <c r="E2386" t="s">
        <v>227</v>
      </c>
      <c r="F2386" t="s">
        <v>1198</v>
      </c>
      <c r="G2386" t="s">
        <v>49</v>
      </c>
      <c r="H2386" t="s">
        <v>49</v>
      </c>
      <c r="I2386" t="s">
        <v>60</v>
      </c>
      <c r="J2386" t="s">
        <v>170</v>
      </c>
      <c r="K2386" t="s">
        <v>425</v>
      </c>
      <c r="L2386" t="s">
        <v>11207</v>
      </c>
      <c r="M2386" t="s">
        <v>52</v>
      </c>
      <c r="N2386" t="s">
        <v>230</v>
      </c>
      <c r="P2386" t="s">
        <v>53</v>
      </c>
      <c r="Q2386" t="s">
        <v>175</v>
      </c>
      <c r="S2386" t="s">
        <v>336</v>
      </c>
      <c r="T2386" t="s">
        <v>11183</v>
      </c>
      <c r="V2386" t="s">
        <v>11208</v>
      </c>
      <c r="W2386" t="s">
        <v>351</v>
      </c>
      <c r="X2386" t="s">
        <v>56</v>
      </c>
      <c r="Y2386" t="s">
        <v>57</v>
      </c>
      <c r="Z2386">
        <v>44094</v>
      </c>
      <c r="AA2386" t="s">
        <v>1201</v>
      </c>
      <c r="AB2386" t="s">
        <v>1202</v>
      </c>
      <c r="AC2386">
        <v>44006</v>
      </c>
      <c r="AD2386">
        <v>44090</v>
      </c>
      <c r="AE2386">
        <v>44092</v>
      </c>
      <c r="AF2386" t="s">
        <v>11209</v>
      </c>
      <c r="AG2386" t="s">
        <v>64</v>
      </c>
      <c r="AH2386" t="s">
        <v>8365</v>
      </c>
      <c r="AJ2386" t="s">
        <v>978</v>
      </c>
      <c r="AK2386" t="s">
        <v>979</v>
      </c>
      <c r="AL2386" t="s">
        <v>356</v>
      </c>
      <c r="AM2386" t="s">
        <v>185</v>
      </c>
      <c r="AN2386" t="s">
        <v>58</v>
      </c>
      <c r="AO2386" t="s">
        <v>11186</v>
      </c>
      <c r="AP2386" t="s">
        <v>1207</v>
      </c>
      <c r="AQ2386" t="s">
        <v>1208</v>
      </c>
      <c r="AR2386" t="s">
        <v>11210</v>
      </c>
    </row>
    <row r="2387" spans="1:44" x14ac:dyDescent="0.2">
      <c r="A2387" t="s">
        <v>1198</v>
      </c>
      <c r="B2387" t="s">
        <v>11211</v>
      </c>
      <c r="C2387">
        <v>44099</v>
      </c>
      <c r="D2387" t="s">
        <v>210</v>
      </c>
      <c r="E2387" t="s">
        <v>47</v>
      </c>
      <c r="F2387" t="s">
        <v>1198</v>
      </c>
      <c r="G2387" t="s">
        <v>49</v>
      </c>
      <c r="H2387" t="s">
        <v>49</v>
      </c>
      <c r="I2387" t="s">
        <v>60</v>
      </c>
      <c r="J2387" t="s">
        <v>170</v>
      </c>
      <c r="K2387" t="s">
        <v>4949</v>
      </c>
      <c r="L2387" t="s">
        <v>11212</v>
      </c>
      <c r="M2387" t="s">
        <v>52</v>
      </c>
      <c r="N2387" t="s">
        <v>173</v>
      </c>
      <c r="O2387" t="s">
        <v>3243</v>
      </c>
      <c r="P2387" t="s">
        <v>53</v>
      </c>
      <c r="Q2387" t="s">
        <v>112</v>
      </c>
      <c r="S2387" t="s">
        <v>7473</v>
      </c>
      <c r="W2387" t="s">
        <v>216</v>
      </c>
      <c r="X2387" t="s">
        <v>56</v>
      </c>
      <c r="Y2387" t="s">
        <v>57</v>
      </c>
      <c r="Z2387">
        <v>44094</v>
      </c>
      <c r="AA2387" t="s">
        <v>3428</v>
      </c>
      <c r="AB2387" t="s">
        <v>3429</v>
      </c>
      <c r="AC2387">
        <v>44066</v>
      </c>
      <c r="AD2387">
        <v>44099</v>
      </c>
      <c r="AE2387">
        <v>44099</v>
      </c>
      <c r="AF2387" t="s">
        <v>11213</v>
      </c>
      <c r="AG2387" t="s">
        <v>64</v>
      </c>
      <c r="AH2387" t="s">
        <v>3485</v>
      </c>
      <c r="AJ2387" t="s">
        <v>354</v>
      </c>
      <c r="AK2387" t="s">
        <v>1205</v>
      </c>
      <c r="AL2387" t="s">
        <v>356</v>
      </c>
      <c r="AM2387" t="s">
        <v>308</v>
      </c>
      <c r="AN2387" t="s">
        <v>58</v>
      </c>
      <c r="AO2387" t="s">
        <v>7476</v>
      </c>
      <c r="AP2387" t="s">
        <v>1207</v>
      </c>
      <c r="AQ2387" t="s">
        <v>407</v>
      </c>
      <c r="AR2387" t="s">
        <v>4303</v>
      </c>
    </row>
    <row r="2388" spans="1:44" x14ac:dyDescent="0.2">
      <c r="A2388" t="s">
        <v>1198</v>
      </c>
      <c r="B2388" t="s">
        <v>11214</v>
      </c>
      <c r="C2388">
        <v>44102</v>
      </c>
      <c r="D2388" t="s">
        <v>210</v>
      </c>
      <c r="E2388" t="s">
        <v>47</v>
      </c>
      <c r="F2388" t="s">
        <v>1198</v>
      </c>
      <c r="G2388" t="s">
        <v>49</v>
      </c>
      <c r="H2388" t="s">
        <v>49</v>
      </c>
      <c r="I2388" t="s">
        <v>60</v>
      </c>
      <c r="J2388" t="s">
        <v>170</v>
      </c>
      <c r="K2388" t="s">
        <v>8603</v>
      </c>
      <c r="L2388" t="s">
        <v>11215</v>
      </c>
      <c r="M2388" t="s">
        <v>52</v>
      </c>
      <c r="N2388" t="s">
        <v>173</v>
      </c>
      <c r="O2388" t="s">
        <v>488</v>
      </c>
      <c r="P2388" t="s">
        <v>53</v>
      </c>
      <c r="Q2388" t="s">
        <v>112</v>
      </c>
      <c r="S2388" t="s">
        <v>11216</v>
      </c>
      <c r="W2388" t="s">
        <v>216</v>
      </c>
      <c r="X2388" t="s">
        <v>56</v>
      </c>
      <c r="Y2388" t="s">
        <v>57</v>
      </c>
      <c r="Z2388">
        <v>44101</v>
      </c>
      <c r="AA2388" t="s">
        <v>3428</v>
      </c>
      <c r="AB2388" t="s">
        <v>896</v>
      </c>
      <c r="AC2388">
        <v>44059</v>
      </c>
      <c r="AD2388">
        <v>44095</v>
      </c>
      <c r="AE2388">
        <v>44097</v>
      </c>
      <c r="AF2388" t="s">
        <v>11217</v>
      </c>
      <c r="AG2388" t="s">
        <v>64</v>
      </c>
      <c r="AH2388" t="s">
        <v>11218</v>
      </c>
      <c r="AJ2388" t="s">
        <v>494</v>
      </c>
      <c r="AK2388" t="s">
        <v>495</v>
      </c>
      <c r="AL2388" t="s">
        <v>205</v>
      </c>
      <c r="AM2388" t="s">
        <v>185</v>
      </c>
      <c r="AN2388" t="s">
        <v>58</v>
      </c>
      <c r="AO2388" t="s">
        <v>11219</v>
      </c>
      <c r="AP2388" t="s">
        <v>1207</v>
      </c>
      <c r="AQ2388" t="s">
        <v>187</v>
      </c>
      <c r="AR2388" t="s">
        <v>11220</v>
      </c>
    </row>
    <row r="2389" spans="1:44" x14ac:dyDescent="0.2">
      <c r="A2389" t="s">
        <v>1198</v>
      </c>
      <c r="B2389" t="s">
        <v>11221</v>
      </c>
      <c r="C2389">
        <v>44102</v>
      </c>
      <c r="D2389" t="s">
        <v>210</v>
      </c>
      <c r="E2389" t="s">
        <v>47</v>
      </c>
      <c r="F2389" t="s">
        <v>1198</v>
      </c>
      <c r="G2389" t="s">
        <v>49</v>
      </c>
      <c r="H2389" t="s">
        <v>49</v>
      </c>
      <c r="I2389" t="s">
        <v>60</v>
      </c>
      <c r="J2389" t="s">
        <v>170</v>
      </c>
      <c r="K2389" t="s">
        <v>8587</v>
      </c>
      <c r="L2389" t="s">
        <v>11222</v>
      </c>
      <c r="M2389" t="s">
        <v>52</v>
      </c>
      <c r="N2389" t="s">
        <v>173</v>
      </c>
      <c r="O2389" t="s">
        <v>11223</v>
      </c>
      <c r="P2389" t="s">
        <v>53</v>
      </c>
      <c r="Q2389" t="s">
        <v>112</v>
      </c>
      <c r="S2389" t="s">
        <v>336</v>
      </c>
      <c r="W2389" t="s">
        <v>216</v>
      </c>
      <c r="X2389" t="s">
        <v>56</v>
      </c>
      <c r="Y2389" t="s">
        <v>57</v>
      </c>
      <c r="Z2389">
        <v>44101</v>
      </c>
      <c r="AA2389" t="s">
        <v>3428</v>
      </c>
      <c r="AB2389" t="s">
        <v>3429</v>
      </c>
      <c r="AC2389">
        <v>44073</v>
      </c>
      <c r="AD2389">
        <v>44097</v>
      </c>
      <c r="AE2389">
        <v>44097</v>
      </c>
      <c r="AF2389" t="s">
        <v>11224</v>
      </c>
      <c r="AG2389" t="s">
        <v>64</v>
      </c>
      <c r="AH2389" t="s">
        <v>11225</v>
      </c>
      <c r="AJ2389" t="s">
        <v>978</v>
      </c>
      <c r="AK2389" t="s">
        <v>979</v>
      </c>
      <c r="AL2389" t="s">
        <v>356</v>
      </c>
      <c r="AM2389" t="s">
        <v>185</v>
      </c>
      <c r="AN2389" t="s">
        <v>58</v>
      </c>
      <c r="AO2389" t="s">
        <v>11205</v>
      </c>
      <c r="AP2389" t="s">
        <v>1207</v>
      </c>
      <c r="AQ2389" t="s">
        <v>421</v>
      </c>
      <c r="AR2389" t="s">
        <v>6950</v>
      </c>
    </row>
    <row r="2390" spans="1:44" x14ac:dyDescent="0.2">
      <c r="A2390" t="s">
        <v>1198</v>
      </c>
      <c r="B2390" t="s">
        <v>11226</v>
      </c>
      <c r="C2390">
        <v>44110</v>
      </c>
      <c r="D2390" t="s">
        <v>210</v>
      </c>
      <c r="E2390" t="s">
        <v>227</v>
      </c>
      <c r="F2390" t="s">
        <v>1198</v>
      </c>
      <c r="G2390" t="s">
        <v>49</v>
      </c>
      <c r="I2390" t="s">
        <v>60</v>
      </c>
      <c r="J2390" t="s">
        <v>170</v>
      </c>
      <c r="K2390" t="s">
        <v>4949</v>
      </c>
      <c r="L2390" t="s">
        <v>11227</v>
      </c>
      <c r="M2390" t="s">
        <v>52</v>
      </c>
      <c r="N2390" t="s">
        <v>230</v>
      </c>
      <c r="P2390" t="s">
        <v>53</v>
      </c>
      <c r="Q2390" t="s">
        <v>112</v>
      </c>
      <c r="S2390" t="s">
        <v>231</v>
      </c>
      <c r="W2390" t="s">
        <v>216</v>
      </c>
      <c r="X2390" t="s">
        <v>56</v>
      </c>
      <c r="Y2390" t="s">
        <v>57</v>
      </c>
      <c r="Z2390">
        <v>44108</v>
      </c>
      <c r="AA2390" t="s">
        <v>3428</v>
      </c>
      <c r="AB2390" t="s">
        <v>3429</v>
      </c>
      <c r="AC2390">
        <v>44066</v>
      </c>
      <c r="AG2390" t="s">
        <v>145</v>
      </c>
      <c r="AJ2390" t="s">
        <v>289</v>
      </c>
      <c r="AK2390" t="s">
        <v>290</v>
      </c>
      <c r="AL2390" t="s">
        <v>291</v>
      </c>
      <c r="AM2390" t="s">
        <v>185</v>
      </c>
      <c r="AN2390" t="s">
        <v>58</v>
      </c>
      <c r="AO2390" t="s">
        <v>7476</v>
      </c>
      <c r="AP2390" t="s">
        <v>1207</v>
      </c>
      <c r="AQ2390" t="s">
        <v>421</v>
      </c>
    </row>
    <row r="2391" spans="1:44" x14ac:dyDescent="0.2">
      <c r="A2391" t="s">
        <v>1198</v>
      </c>
      <c r="B2391" t="s">
        <v>11228</v>
      </c>
      <c r="C2391">
        <v>44118</v>
      </c>
      <c r="D2391" t="s">
        <v>210</v>
      </c>
      <c r="E2391" t="s">
        <v>227</v>
      </c>
      <c r="F2391" t="s">
        <v>1198</v>
      </c>
      <c r="G2391" t="s">
        <v>49</v>
      </c>
      <c r="I2391" t="s">
        <v>60</v>
      </c>
      <c r="J2391" t="s">
        <v>170</v>
      </c>
      <c r="K2391" t="s">
        <v>4404</v>
      </c>
      <c r="L2391" t="s">
        <v>11229</v>
      </c>
      <c r="M2391" t="s">
        <v>52</v>
      </c>
      <c r="N2391" t="s">
        <v>230</v>
      </c>
      <c r="O2391" t="s">
        <v>347</v>
      </c>
      <c r="P2391" t="s">
        <v>53</v>
      </c>
      <c r="Q2391" t="s">
        <v>112</v>
      </c>
      <c r="S2391" t="s">
        <v>231</v>
      </c>
      <c r="T2391" t="s">
        <v>11230</v>
      </c>
      <c r="W2391" t="s">
        <v>216</v>
      </c>
      <c r="X2391" t="s">
        <v>56</v>
      </c>
      <c r="Y2391" t="s">
        <v>57</v>
      </c>
      <c r="Z2391">
        <v>44115</v>
      </c>
      <c r="AA2391" t="s">
        <v>3428</v>
      </c>
      <c r="AB2391" t="s">
        <v>3429</v>
      </c>
      <c r="AC2391">
        <v>44065</v>
      </c>
      <c r="AG2391" t="s">
        <v>145</v>
      </c>
      <c r="AJ2391" t="s">
        <v>2513</v>
      </c>
      <c r="AK2391" t="s">
        <v>2514</v>
      </c>
      <c r="AL2391" t="s">
        <v>356</v>
      </c>
      <c r="AM2391" t="s">
        <v>185</v>
      </c>
      <c r="AN2391" t="s">
        <v>58</v>
      </c>
      <c r="AO2391" t="s">
        <v>11231</v>
      </c>
      <c r="AP2391" t="s">
        <v>1207</v>
      </c>
      <c r="AQ2391" t="s">
        <v>421</v>
      </c>
    </row>
    <row r="2392" spans="1:44" x14ac:dyDescent="0.2">
      <c r="A2392" t="s">
        <v>1198</v>
      </c>
      <c r="B2392" t="s">
        <v>11232</v>
      </c>
      <c r="C2392">
        <v>44123</v>
      </c>
      <c r="D2392" t="s">
        <v>210</v>
      </c>
      <c r="E2392" t="s">
        <v>47</v>
      </c>
      <c r="F2392" t="s">
        <v>1198</v>
      </c>
      <c r="G2392" t="s">
        <v>49</v>
      </c>
      <c r="H2392" t="s">
        <v>49</v>
      </c>
      <c r="I2392" t="s">
        <v>60</v>
      </c>
      <c r="J2392" t="s">
        <v>170</v>
      </c>
      <c r="K2392" t="s">
        <v>460</v>
      </c>
      <c r="L2392" t="s">
        <v>11233</v>
      </c>
      <c r="M2392" t="s">
        <v>52</v>
      </c>
      <c r="N2392" t="s">
        <v>173</v>
      </c>
      <c r="O2392" t="s">
        <v>347</v>
      </c>
      <c r="P2392" t="s">
        <v>53</v>
      </c>
      <c r="Q2392" t="s">
        <v>112</v>
      </c>
      <c r="S2392" t="s">
        <v>489</v>
      </c>
      <c r="W2392" t="s">
        <v>216</v>
      </c>
      <c r="X2392" t="s">
        <v>56</v>
      </c>
      <c r="Y2392" t="s">
        <v>57</v>
      </c>
      <c r="Z2392">
        <v>44122</v>
      </c>
      <c r="AA2392" t="s">
        <v>3428</v>
      </c>
      <c r="AB2392" t="s">
        <v>3429</v>
      </c>
      <c r="AC2392">
        <v>44051</v>
      </c>
      <c r="AD2392">
        <v>44100</v>
      </c>
      <c r="AE2392">
        <v>44107</v>
      </c>
      <c r="AF2392" t="s">
        <v>11234</v>
      </c>
      <c r="AG2392" t="s">
        <v>64</v>
      </c>
      <c r="AH2392" t="s">
        <v>1460</v>
      </c>
      <c r="AJ2392" t="s">
        <v>2745</v>
      </c>
      <c r="AK2392" t="s">
        <v>2746</v>
      </c>
      <c r="AL2392" t="s">
        <v>356</v>
      </c>
      <c r="AM2392" t="s">
        <v>185</v>
      </c>
      <c r="AN2392" t="s">
        <v>58</v>
      </c>
      <c r="AO2392" t="s">
        <v>11235</v>
      </c>
      <c r="AP2392" t="s">
        <v>1207</v>
      </c>
      <c r="AQ2392" t="s">
        <v>421</v>
      </c>
    </row>
    <row r="2393" spans="1:44" x14ac:dyDescent="0.2">
      <c r="A2393" t="s">
        <v>1198</v>
      </c>
      <c r="B2393" t="s">
        <v>11236</v>
      </c>
      <c r="C2393">
        <v>44147</v>
      </c>
      <c r="D2393" t="s">
        <v>210</v>
      </c>
      <c r="E2393" t="s">
        <v>47</v>
      </c>
      <c r="F2393" t="s">
        <v>1198</v>
      </c>
      <c r="G2393" t="s">
        <v>49</v>
      </c>
      <c r="H2393" t="s">
        <v>49</v>
      </c>
      <c r="I2393" t="s">
        <v>60</v>
      </c>
      <c r="J2393" t="s">
        <v>170</v>
      </c>
      <c r="K2393" t="s">
        <v>5249</v>
      </c>
      <c r="L2393" t="s">
        <v>11237</v>
      </c>
      <c r="M2393" t="s">
        <v>52</v>
      </c>
      <c r="N2393" t="s">
        <v>173</v>
      </c>
      <c r="O2393" t="s">
        <v>11238</v>
      </c>
      <c r="P2393" t="s">
        <v>53</v>
      </c>
      <c r="Q2393" t="s">
        <v>214</v>
      </c>
      <c r="S2393" t="s">
        <v>336</v>
      </c>
      <c r="W2393" t="s">
        <v>216</v>
      </c>
      <c r="X2393" t="s">
        <v>56</v>
      </c>
      <c r="Y2393" t="s">
        <v>57</v>
      </c>
      <c r="Z2393">
        <v>44143</v>
      </c>
      <c r="AA2393" t="s">
        <v>217</v>
      </c>
      <c r="AB2393" t="s">
        <v>1202</v>
      </c>
      <c r="AC2393">
        <v>44077</v>
      </c>
      <c r="AD2393">
        <v>44146</v>
      </c>
      <c r="AE2393">
        <v>44146</v>
      </c>
      <c r="AF2393" t="s">
        <v>11239</v>
      </c>
      <c r="AG2393" t="s">
        <v>64</v>
      </c>
      <c r="AH2393" t="s">
        <v>11240</v>
      </c>
      <c r="AJ2393" t="s">
        <v>256</v>
      </c>
      <c r="AK2393" t="s">
        <v>257</v>
      </c>
      <c r="AL2393" t="s">
        <v>222</v>
      </c>
      <c r="AM2393" t="s">
        <v>185</v>
      </c>
      <c r="AN2393" t="s">
        <v>58</v>
      </c>
      <c r="AO2393" t="s">
        <v>5256</v>
      </c>
      <c r="AP2393" t="s">
        <v>1207</v>
      </c>
      <c r="AQ2393" t="s">
        <v>1208</v>
      </c>
    </row>
    <row r="2394" spans="1:44" x14ac:dyDescent="0.2">
      <c r="A2394" t="s">
        <v>1198</v>
      </c>
      <c r="B2394" t="s">
        <v>11241</v>
      </c>
      <c r="C2394">
        <v>44148</v>
      </c>
      <c r="D2394" t="s">
        <v>210</v>
      </c>
      <c r="E2394" t="s">
        <v>47</v>
      </c>
      <c r="F2394" t="s">
        <v>1198</v>
      </c>
      <c r="G2394" t="s">
        <v>49</v>
      </c>
      <c r="H2394" t="s">
        <v>49</v>
      </c>
      <c r="I2394" t="s">
        <v>60</v>
      </c>
      <c r="J2394" t="s">
        <v>170</v>
      </c>
      <c r="K2394" t="s">
        <v>11242</v>
      </c>
      <c r="L2394" t="s">
        <v>11243</v>
      </c>
      <c r="M2394" t="s">
        <v>52</v>
      </c>
      <c r="N2394" t="s">
        <v>230</v>
      </c>
      <c r="O2394" t="s">
        <v>3469</v>
      </c>
      <c r="P2394" t="s">
        <v>53</v>
      </c>
      <c r="Q2394" t="s">
        <v>324</v>
      </c>
      <c r="S2394" t="s">
        <v>711</v>
      </c>
      <c r="W2394" t="s">
        <v>216</v>
      </c>
      <c r="X2394" t="s">
        <v>56</v>
      </c>
      <c r="Y2394" t="s">
        <v>57</v>
      </c>
      <c r="Z2394">
        <v>44143</v>
      </c>
      <c r="AA2394" t="s">
        <v>11171</v>
      </c>
      <c r="AB2394" t="s">
        <v>3429</v>
      </c>
      <c r="AC2394">
        <v>44085</v>
      </c>
      <c r="AD2394">
        <v>44117</v>
      </c>
      <c r="AE2394">
        <v>44117</v>
      </c>
      <c r="AF2394" t="s">
        <v>11244</v>
      </c>
      <c r="AG2394" t="s">
        <v>64</v>
      </c>
      <c r="AH2394" t="s">
        <v>2032</v>
      </c>
      <c r="AJ2394" t="s">
        <v>387</v>
      </c>
      <c r="AK2394" t="s">
        <v>388</v>
      </c>
      <c r="AL2394" t="s">
        <v>389</v>
      </c>
      <c r="AM2394" t="s">
        <v>185</v>
      </c>
      <c r="AN2394" t="s">
        <v>58</v>
      </c>
      <c r="AO2394" t="s">
        <v>11245</v>
      </c>
      <c r="AP2394" t="s">
        <v>1207</v>
      </c>
      <c r="AQ2394" t="s">
        <v>421</v>
      </c>
      <c r="AR2394" t="s">
        <v>8149</v>
      </c>
    </row>
    <row r="2395" spans="1:44" x14ac:dyDescent="0.2">
      <c r="A2395" t="s">
        <v>1198</v>
      </c>
      <c r="B2395" t="s">
        <v>11246</v>
      </c>
      <c r="C2395">
        <v>44151</v>
      </c>
      <c r="D2395" t="s">
        <v>210</v>
      </c>
      <c r="E2395" t="s">
        <v>47</v>
      </c>
      <c r="F2395" t="s">
        <v>1198</v>
      </c>
      <c r="G2395" t="s">
        <v>49</v>
      </c>
      <c r="H2395" t="s">
        <v>49</v>
      </c>
      <c r="I2395" t="s">
        <v>60</v>
      </c>
      <c r="J2395" t="s">
        <v>170</v>
      </c>
      <c r="K2395" t="s">
        <v>4404</v>
      </c>
      <c r="L2395" t="s">
        <v>11247</v>
      </c>
      <c r="M2395" t="s">
        <v>52</v>
      </c>
      <c r="N2395" t="s">
        <v>173</v>
      </c>
      <c r="O2395" t="s">
        <v>11248</v>
      </c>
      <c r="P2395" t="s">
        <v>53</v>
      </c>
      <c r="Q2395" t="s">
        <v>214</v>
      </c>
      <c r="R2395" t="s">
        <v>11247</v>
      </c>
      <c r="S2395" t="s">
        <v>489</v>
      </c>
      <c r="W2395" t="s">
        <v>216</v>
      </c>
      <c r="X2395" t="s">
        <v>56</v>
      </c>
      <c r="Y2395" t="s">
        <v>57</v>
      </c>
      <c r="Z2395">
        <v>44150</v>
      </c>
      <c r="AA2395" t="s">
        <v>217</v>
      </c>
      <c r="AB2395" t="s">
        <v>1202</v>
      </c>
      <c r="AC2395">
        <v>44065</v>
      </c>
      <c r="AD2395">
        <v>44146</v>
      </c>
      <c r="AE2395">
        <v>44151</v>
      </c>
      <c r="AF2395" t="s">
        <v>11249</v>
      </c>
      <c r="AG2395" t="s">
        <v>64</v>
      </c>
      <c r="AH2395" t="s">
        <v>5558</v>
      </c>
      <c r="AJ2395" t="s">
        <v>3647</v>
      </c>
      <c r="AK2395" t="s">
        <v>3648</v>
      </c>
      <c r="AL2395" t="s">
        <v>222</v>
      </c>
      <c r="AM2395" t="s">
        <v>185</v>
      </c>
      <c r="AN2395" t="s">
        <v>58</v>
      </c>
      <c r="AO2395" t="s">
        <v>11250</v>
      </c>
      <c r="AP2395" t="s">
        <v>1207</v>
      </c>
      <c r="AQ2395" t="s">
        <v>1208</v>
      </c>
    </row>
    <row r="2396" spans="1:44" x14ac:dyDescent="0.2">
      <c r="A2396" t="s">
        <v>1198</v>
      </c>
      <c r="B2396" t="s">
        <v>11251</v>
      </c>
      <c r="C2396">
        <v>44196</v>
      </c>
      <c r="D2396" t="s">
        <v>424</v>
      </c>
      <c r="E2396" t="s">
        <v>227</v>
      </c>
      <c r="F2396" t="s">
        <v>1198</v>
      </c>
      <c r="G2396" t="s">
        <v>49</v>
      </c>
      <c r="H2396" t="s">
        <v>49</v>
      </c>
      <c r="I2396" t="s">
        <v>60</v>
      </c>
      <c r="J2396" t="s">
        <v>170</v>
      </c>
      <c r="K2396" t="s">
        <v>5336</v>
      </c>
      <c r="L2396" t="s">
        <v>11252</v>
      </c>
      <c r="M2396" t="s">
        <v>52</v>
      </c>
      <c r="N2396" t="s">
        <v>173</v>
      </c>
      <c r="O2396" t="s">
        <v>449</v>
      </c>
      <c r="P2396" t="s">
        <v>53</v>
      </c>
      <c r="Q2396" t="s">
        <v>112</v>
      </c>
      <c r="S2396" t="s">
        <v>489</v>
      </c>
      <c r="T2396" t="s">
        <v>11253</v>
      </c>
      <c r="V2396" t="s">
        <v>11254</v>
      </c>
      <c r="W2396" t="s">
        <v>301</v>
      </c>
      <c r="X2396" t="s">
        <v>56</v>
      </c>
      <c r="Y2396" t="s">
        <v>57</v>
      </c>
      <c r="Z2396">
        <v>44192</v>
      </c>
      <c r="AA2396" t="s">
        <v>477</v>
      </c>
      <c r="AB2396" t="s">
        <v>3429</v>
      </c>
      <c r="AC2396">
        <v>44045</v>
      </c>
      <c r="AD2396">
        <v>44191</v>
      </c>
      <c r="AE2396">
        <v>44192</v>
      </c>
      <c r="AF2396" t="s">
        <v>11255</v>
      </c>
      <c r="AG2396" t="s">
        <v>64</v>
      </c>
      <c r="AH2396" t="s">
        <v>11256</v>
      </c>
      <c r="AJ2396" t="s">
        <v>832</v>
      </c>
      <c r="AK2396" t="s">
        <v>833</v>
      </c>
      <c r="AL2396" t="s">
        <v>389</v>
      </c>
      <c r="AM2396" t="s">
        <v>308</v>
      </c>
      <c r="AN2396" t="s">
        <v>58</v>
      </c>
      <c r="AO2396" t="s">
        <v>11257</v>
      </c>
      <c r="AP2396" t="s">
        <v>1207</v>
      </c>
      <c r="AQ2396" t="s">
        <v>421</v>
      </c>
      <c r="AR2396" t="s">
        <v>4204</v>
      </c>
    </row>
    <row r="2397" spans="1:44" x14ac:dyDescent="0.2">
      <c r="A2397" t="s">
        <v>1198</v>
      </c>
      <c r="B2397" t="s">
        <v>11258</v>
      </c>
      <c r="C2397">
        <v>44249</v>
      </c>
      <c r="D2397" t="s">
        <v>210</v>
      </c>
      <c r="E2397" t="s">
        <v>227</v>
      </c>
      <c r="F2397" t="s">
        <v>1198</v>
      </c>
      <c r="G2397" t="s">
        <v>49</v>
      </c>
      <c r="H2397" t="s">
        <v>49</v>
      </c>
      <c r="I2397" t="s">
        <v>60</v>
      </c>
      <c r="J2397" t="s">
        <v>170</v>
      </c>
      <c r="L2397" t="s">
        <v>11259</v>
      </c>
      <c r="M2397" t="s">
        <v>52</v>
      </c>
      <c r="N2397" t="s">
        <v>230</v>
      </c>
      <c r="O2397" t="s">
        <v>11260</v>
      </c>
      <c r="P2397" t="s">
        <v>53</v>
      </c>
      <c r="S2397" t="s">
        <v>362</v>
      </c>
      <c r="W2397" t="s">
        <v>216</v>
      </c>
      <c r="X2397" t="s">
        <v>56</v>
      </c>
      <c r="Y2397" t="s">
        <v>57</v>
      </c>
      <c r="Z2397">
        <v>44248</v>
      </c>
      <c r="AD2397">
        <v>44246</v>
      </c>
      <c r="AE2397">
        <v>44246</v>
      </c>
      <c r="AF2397" t="s">
        <v>11261</v>
      </c>
      <c r="AG2397" t="s">
        <v>64</v>
      </c>
      <c r="AH2397" t="s">
        <v>11262</v>
      </c>
      <c r="AJ2397" t="s">
        <v>832</v>
      </c>
      <c r="AK2397" t="s">
        <v>833</v>
      </c>
      <c r="AL2397" t="s">
        <v>389</v>
      </c>
      <c r="AM2397" t="s">
        <v>308</v>
      </c>
      <c r="AN2397" t="s">
        <v>58</v>
      </c>
    </row>
    <row r="2398" spans="1:44" x14ac:dyDescent="0.2">
      <c r="A2398" t="s">
        <v>1198</v>
      </c>
      <c r="B2398" t="s">
        <v>11263</v>
      </c>
      <c r="C2398">
        <v>44257</v>
      </c>
      <c r="D2398" t="s">
        <v>424</v>
      </c>
      <c r="E2398" t="s">
        <v>47</v>
      </c>
      <c r="F2398" t="s">
        <v>1198</v>
      </c>
      <c r="G2398" t="s">
        <v>49</v>
      </c>
      <c r="H2398" t="s">
        <v>49</v>
      </c>
      <c r="I2398" t="s">
        <v>60</v>
      </c>
      <c r="J2398" t="s">
        <v>170</v>
      </c>
      <c r="K2398" t="s">
        <v>4404</v>
      </c>
      <c r="L2398" t="s">
        <v>11264</v>
      </c>
      <c r="M2398" t="s">
        <v>52</v>
      </c>
      <c r="N2398" t="s">
        <v>230</v>
      </c>
      <c r="O2398" t="s">
        <v>11265</v>
      </c>
      <c r="P2398" t="s">
        <v>53</v>
      </c>
      <c r="Q2398" t="s">
        <v>112</v>
      </c>
      <c r="S2398" t="s">
        <v>11054</v>
      </c>
      <c r="W2398" t="s">
        <v>301</v>
      </c>
      <c r="X2398" t="s">
        <v>56</v>
      </c>
      <c r="Y2398" t="s">
        <v>57</v>
      </c>
      <c r="Z2398">
        <v>44255</v>
      </c>
      <c r="AA2398" t="s">
        <v>11266</v>
      </c>
      <c r="AB2398" t="s">
        <v>3429</v>
      </c>
      <c r="AC2398">
        <v>44065</v>
      </c>
      <c r="AD2398">
        <v>44257</v>
      </c>
      <c r="AE2398">
        <v>44257</v>
      </c>
      <c r="AF2398" t="s">
        <v>11267</v>
      </c>
      <c r="AH2398" t="s">
        <v>11268</v>
      </c>
      <c r="AJ2398" t="s">
        <v>1473</v>
      </c>
      <c r="AK2398" t="s">
        <v>1474</v>
      </c>
      <c r="AL2398" t="s">
        <v>222</v>
      </c>
      <c r="AM2398" t="s">
        <v>185</v>
      </c>
      <c r="AN2398" t="s">
        <v>58</v>
      </c>
      <c r="AO2398" t="s">
        <v>11269</v>
      </c>
      <c r="AP2398" t="s">
        <v>1207</v>
      </c>
      <c r="AQ2398" t="s">
        <v>407</v>
      </c>
      <c r="AR2398" t="s">
        <v>11193</v>
      </c>
    </row>
    <row r="2399" spans="1:44" x14ac:dyDescent="0.2">
      <c r="A2399" t="s">
        <v>11270</v>
      </c>
      <c r="B2399" t="s">
        <v>11271</v>
      </c>
      <c r="C2399">
        <v>44137</v>
      </c>
      <c r="D2399" t="s">
        <v>11272</v>
      </c>
      <c r="E2399" t="s">
        <v>227</v>
      </c>
      <c r="F2399" t="s">
        <v>11270</v>
      </c>
      <c r="G2399" t="s">
        <v>49</v>
      </c>
      <c r="H2399" t="s">
        <v>49</v>
      </c>
      <c r="I2399" t="s">
        <v>532</v>
      </c>
      <c r="J2399" t="s">
        <v>608</v>
      </c>
      <c r="K2399" t="s">
        <v>254</v>
      </c>
      <c r="L2399" t="s">
        <v>11273</v>
      </c>
      <c r="M2399" t="s">
        <v>52</v>
      </c>
      <c r="N2399" t="s">
        <v>62</v>
      </c>
      <c r="O2399" t="s">
        <v>1200</v>
      </c>
      <c r="P2399" t="s">
        <v>53</v>
      </c>
      <c r="Q2399" t="s">
        <v>63</v>
      </c>
      <c r="S2399" t="s">
        <v>336</v>
      </c>
      <c r="W2399" t="s">
        <v>11274</v>
      </c>
      <c r="X2399" t="s">
        <v>56</v>
      </c>
      <c r="Y2399" t="s">
        <v>57</v>
      </c>
      <c r="Z2399">
        <v>44136</v>
      </c>
      <c r="AC2399">
        <v>44002</v>
      </c>
      <c r="AD2399">
        <v>44136</v>
      </c>
      <c r="AF2399" t="s">
        <v>11275</v>
      </c>
      <c r="AG2399" t="s">
        <v>64</v>
      </c>
      <c r="AH2399" t="s">
        <v>11276</v>
      </c>
      <c r="AN2399" t="s">
        <v>58</v>
      </c>
    </row>
    <row r="2400" spans="1:44" x14ac:dyDescent="0.2">
      <c r="A2400" t="s">
        <v>2093</v>
      </c>
      <c r="B2400" t="s">
        <v>11277</v>
      </c>
      <c r="C2400">
        <v>43863</v>
      </c>
      <c r="D2400" t="s">
        <v>1058</v>
      </c>
      <c r="E2400" t="s">
        <v>169</v>
      </c>
      <c r="F2400" t="s">
        <v>2093</v>
      </c>
      <c r="G2400" t="s">
        <v>50</v>
      </c>
      <c r="I2400" t="s">
        <v>11278</v>
      </c>
      <c r="J2400" t="s">
        <v>11279</v>
      </c>
      <c r="M2400" t="s">
        <v>52</v>
      </c>
      <c r="P2400" t="s">
        <v>53</v>
      </c>
      <c r="S2400" t="s">
        <v>11280</v>
      </c>
      <c r="W2400" t="s">
        <v>654</v>
      </c>
      <c r="X2400" t="s">
        <v>56</v>
      </c>
      <c r="Y2400" t="s">
        <v>57</v>
      </c>
      <c r="Z2400">
        <v>43863</v>
      </c>
      <c r="AG2400" t="s">
        <v>1164</v>
      </c>
      <c r="AH2400" t="s">
        <v>11281</v>
      </c>
      <c r="AN2400" t="s">
        <v>58</v>
      </c>
    </row>
    <row r="2401" spans="1:44" x14ac:dyDescent="0.2">
      <c r="A2401" t="s">
        <v>44</v>
      </c>
      <c r="B2401" t="s">
        <v>11282</v>
      </c>
      <c r="C2401">
        <v>44180</v>
      </c>
      <c r="D2401" t="s">
        <v>86</v>
      </c>
      <c r="E2401" t="s">
        <v>69</v>
      </c>
      <c r="F2401" t="s">
        <v>72</v>
      </c>
      <c r="G2401" t="s">
        <v>50</v>
      </c>
      <c r="I2401" t="s">
        <v>60</v>
      </c>
      <c r="J2401" t="s">
        <v>95</v>
      </c>
      <c r="K2401" t="s">
        <v>259</v>
      </c>
      <c r="L2401" t="s">
        <v>11283</v>
      </c>
      <c r="M2401" t="s">
        <v>52</v>
      </c>
      <c r="P2401" t="s">
        <v>53</v>
      </c>
      <c r="Q2401" t="s">
        <v>112</v>
      </c>
      <c r="S2401" t="s">
        <v>11284</v>
      </c>
      <c r="W2401" t="s">
        <v>55</v>
      </c>
      <c r="X2401" t="s">
        <v>56</v>
      </c>
      <c r="Y2401" t="s">
        <v>57</v>
      </c>
      <c r="Z2401">
        <v>44178</v>
      </c>
      <c r="AA2401" t="s">
        <v>11285</v>
      </c>
      <c r="AC2401">
        <v>44080</v>
      </c>
      <c r="AG2401" t="s">
        <v>2500</v>
      </c>
      <c r="AH2401" t="s">
        <v>11286</v>
      </c>
      <c r="AN2401" t="s">
        <v>58</v>
      </c>
      <c r="AO2401" t="s">
        <v>11287</v>
      </c>
      <c r="AP2401" t="s">
        <v>84</v>
      </c>
    </row>
    <row r="2402" spans="1:44" x14ac:dyDescent="0.2">
      <c r="A2402" t="s">
        <v>954</v>
      </c>
      <c r="B2402" t="s">
        <v>11288</v>
      </c>
      <c r="C2402">
        <v>44059</v>
      </c>
      <c r="D2402" t="s">
        <v>11289</v>
      </c>
      <c r="E2402" t="s">
        <v>227</v>
      </c>
      <c r="F2402" t="s">
        <v>954</v>
      </c>
      <c r="G2402" t="s">
        <v>50</v>
      </c>
      <c r="H2402" t="s">
        <v>50</v>
      </c>
      <c r="I2402" t="s">
        <v>11278</v>
      </c>
      <c r="L2402" t="s">
        <v>11290</v>
      </c>
      <c r="M2402" t="s">
        <v>52</v>
      </c>
      <c r="N2402" t="s">
        <v>230</v>
      </c>
      <c r="O2402" t="s">
        <v>8486</v>
      </c>
      <c r="P2402" t="s">
        <v>53</v>
      </c>
      <c r="Q2402" t="s">
        <v>1175</v>
      </c>
      <c r="S2402" t="s">
        <v>11291</v>
      </c>
      <c r="W2402" t="s">
        <v>958</v>
      </c>
      <c r="X2402" t="s">
        <v>56</v>
      </c>
      <c r="Y2402" t="s">
        <v>57</v>
      </c>
      <c r="Z2402">
        <v>44059</v>
      </c>
      <c r="AD2402">
        <v>44054</v>
      </c>
      <c r="AE2402">
        <v>44054</v>
      </c>
      <c r="AF2402" t="s">
        <v>11292</v>
      </c>
      <c r="AG2402" t="s">
        <v>64</v>
      </c>
      <c r="AH2402" t="s">
        <v>541</v>
      </c>
      <c r="AJ2402" t="s">
        <v>2833</v>
      </c>
      <c r="AK2402" t="s">
        <v>2834</v>
      </c>
      <c r="AL2402" t="s">
        <v>1571</v>
      </c>
      <c r="AM2402" t="s">
        <v>317</v>
      </c>
      <c r="AN2402" t="s">
        <v>58</v>
      </c>
    </row>
    <row r="2403" spans="1:44" x14ac:dyDescent="0.2">
      <c r="A2403" t="s">
        <v>544</v>
      </c>
      <c r="B2403" t="s">
        <v>11293</v>
      </c>
      <c r="C2403">
        <v>44123</v>
      </c>
      <c r="D2403" t="s">
        <v>8515</v>
      </c>
      <c r="E2403" t="s">
        <v>47</v>
      </c>
      <c r="F2403" t="s">
        <v>544</v>
      </c>
      <c r="G2403" t="s">
        <v>50</v>
      </c>
      <c r="H2403" t="s">
        <v>50</v>
      </c>
      <c r="I2403" t="s">
        <v>60</v>
      </c>
      <c r="J2403" t="s">
        <v>73</v>
      </c>
      <c r="K2403" t="s">
        <v>4328</v>
      </c>
      <c r="L2403" t="s">
        <v>11294</v>
      </c>
      <c r="M2403" t="s">
        <v>52</v>
      </c>
      <c r="N2403" t="s">
        <v>62</v>
      </c>
      <c r="O2403" t="s">
        <v>11295</v>
      </c>
      <c r="P2403" t="s">
        <v>53</v>
      </c>
      <c r="Q2403" t="s">
        <v>442</v>
      </c>
      <c r="S2403" t="s">
        <v>11296</v>
      </c>
      <c r="V2403" t="s">
        <v>11297</v>
      </c>
      <c r="W2403" t="s">
        <v>8520</v>
      </c>
      <c r="X2403" t="s">
        <v>56</v>
      </c>
      <c r="Y2403" t="s">
        <v>57</v>
      </c>
      <c r="Z2403">
        <v>44122</v>
      </c>
      <c r="AA2403" t="s">
        <v>11298</v>
      </c>
      <c r="AB2403" t="s">
        <v>551</v>
      </c>
      <c r="AC2403">
        <v>44064</v>
      </c>
      <c r="AD2403">
        <v>44123</v>
      </c>
      <c r="AE2403">
        <v>44123</v>
      </c>
      <c r="AF2403" t="s">
        <v>11299</v>
      </c>
      <c r="AG2403" t="s">
        <v>64</v>
      </c>
      <c r="AH2403" t="s">
        <v>1660</v>
      </c>
      <c r="AN2403" t="s">
        <v>58</v>
      </c>
      <c r="AO2403" t="s">
        <v>11300</v>
      </c>
      <c r="AP2403" t="s">
        <v>555</v>
      </c>
      <c r="AQ2403" t="s">
        <v>484</v>
      </c>
      <c r="AR2403" t="s">
        <v>11301</v>
      </c>
    </row>
    <row r="2404" spans="1:44" x14ac:dyDescent="0.2">
      <c r="A2404" t="s">
        <v>544</v>
      </c>
      <c r="B2404" t="s">
        <v>11302</v>
      </c>
      <c r="C2404">
        <v>44155</v>
      </c>
      <c r="D2404" t="s">
        <v>579</v>
      </c>
      <c r="E2404" t="s">
        <v>227</v>
      </c>
      <c r="F2404" t="s">
        <v>544</v>
      </c>
      <c r="G2404" t="s">
        <v>50</v>
      </c>
      <c r="H2404" t="s">
        <v>49</v>
      </c>
      <c r="I2404" t="s">
        <v>60</v>
      </c>
      <c r="J2404" t="s">
        <v>73</v>
      </c>
      <c r="K2404" t="s">
        <v>8587</v>
      </c>
      <c r="L2404" t="s">
        <v>11303</v>
      </c>
      <c r="M2404" t="s">
        <v>52</v>
      </c>
      <c r="P2404" t="s">
        <v>53</v>
      </c>
      <c r="Q2404" t="s">
        <v>112</v>
      </c>
      <c r="S2404" t="s">
        <v>11304</v>
      </c>
      <c r="W2404" t="s">
        <v>583</v>
      </c>
      <c r="X2404" t="s">
        <v>56</v>
      </c>
      <c r="Y2404" t="s">
        <v>57</v>
      </c>
      <c r="Z2404">
        <v>44150</v>
      </c>
      <c r="AA2404" t="s">
        <v>584</v>
      </c>
      <c r="AB2404" t="s">
        <v>551</v>
      </c>
      <c r="AC2404">
        <v>44073</v>
      </c>
      <c r="AF2404" t="s">
        <v>11305</v>
      </c>
      <c r="AG2404" t="s">
        <v>145</v>
      </c>
      <c r="AH2404" t="s">
        <v>11306</v>
      </c>
      <c r="AN2404" t="s">
        <v>58</v>
      </c>
      <c r="AO2404" t="s">
        <v>11307</v>
      </c>
      <c r="AP2404" t="s">
        <v>555</v>
      </c>
      <c r="AQ2404" t="s">
        <v>484</v>
      </c>
      <c r="AR2404" t="s">
        <v>11308</v>
      </c>
    </row>
    <row r="2405" spans="1:44" x14ac:dyDescent="0.2">
      <c r="A2405" t="s">
        <v>648</v>
      </c>
      <c r="B2405" t="s">
        <v>11309</v>
      </c>
      <c r="C2405">
        <v>44156</v>
      </c>
      <c r="D2405" t="s">
        <v>650</v>
      </c>
      <c r="E2405" t="s">
        <v>227</v>
      </c>
      <c r="F2405" t="s">
        <v>648</v>
      </c>
      <c r="G2405" t="s">
        <v>50</v>
      </c>
      <c r="H2405" t="s">
        <v>49</v>
      </c>
      <c r="I2405" t="s">
        <v>60</v>
      </c>
      <c r="J2405" t="s">
        <v>170</v>
      </c>
      <c r="K2405" t="s">
        <v>3074</v>
      </c>
      <c r="L2405" t="s">
        <v>11310</v>
      </c>
      <c r="M2405" t="s">
        <v>52</v>
      </c>
      <c r="N2405" t="s">
        <v>230</v>
      </c>
      <c r="O2405" t="s">
        <v>11311</v>
      </c>
      <c r="P2405" t="s">
        <v>53</v>
      </c>
      <c r="Q2405" t="s">
        <v>63</v>
      </c>
      <c r="S2405" t="s">
        <v>3244</v>
      </c>
      <c r="T2405" t="s">
        <v>11312</v>
      </c>
      <c r="V2405" t="s">
        <v>3461</v>
      </c>
      <c r="W2405" t="s">
        <v>654</v>
      </c>
      <c r="X2405" t="s">
        <v>56</v>
      </c>
      <c r="Y2405" t="s">
        <v>57</v>
      </c>
      <c r="Z2405">
        <v>44150</v>
      </c>
      <c r="AA2405" t="s">
        <v>655</v>
      </c>
      <c r="AB2405" t="s">
        <v>1064</v>
      </c>
      <c r="AC2405">
        <v>44007</v>
      </c>
      <c r="AD2405">
        <v>44134</v>
      </c>
      <c r="AE2405">
        <v>44147</v>
      </c>
      <c r="AF2405" t="s">
        <v>11313</v>
      </c>
      <c r="AG2405" t="s">
        <v>64</v>
      </c>
      <c r="AH2405" t="s">
        <v>375</v>
      </c>
      <c r="AJ2405" t="s">
        <v>2528</v>
      </c>
      <c r="AK2405" t="s">
        <v>2529</v>
      </c>
      <c r="AL2405" t="s">
        <v>659</v>
      </c>
      <c r="AM2405" t="s">
        <v>185</v>
      </c>
      <c r="AN2405" t="s">
        <v>58</v>
      </c>
      <c r="AO2405" t="s">
        <v>3463</v>
      </c>
      <c r="AP2405" t="s">
        <v>224</v>
      </c>
      <c r="AQ2405" t="s">
        <v>421</v>
      </c>
      <c r="AR2405" t="s">
        <v>11314</v>
      </c>
    </row>
    <row r="2406" spans="1:44" x14ac:dyDescent="0.2">
      <c r="A2406" t="s">
        <v>648</v>
      </c>
      <c r="B2406" t="s">
        <v>11315</v>
      </c>
      <c r="C2406">
        <v>44169</v>
      </c>
      <c r="D2406" t="s">
        <v>650</v>
      </c>
      <c r="E2406" t="s">
        <v>227</v>
      </c>
      <c r="F2406" t="s">
        <v>648</v>
      </c>
      <c r="G2406" t="s">
        <v>50</v>
      </c>
      <c r="H2406" t="s">
        <v>49</v>
      </c>
      <c r="I2406" t="s">
        <v>60</v>
      </c>
      <c r="J2406" t="s">
        <v>170</v>
      </c>
      <c r="K2406" t="s">
        <v>3409</v>
      </c>
      <c r="L2406" t="s">
        <v>11316</v>
      </c>
      <c r="M2406" t="s">
        <v>52</v>
      </c>
      <c r="N2406" t="s">
        <v>230</v>
      </c>
      <c r="O2406" t="s">
        <v>11317</v>
      </c>
      <c r="P2406" t="s">
        <v>53</v>
      </c>
      <c r="Q2406" t="s">
        <v>63</v>
      </c>
      <c r="S2406" t="s">
        <v>384</v>
      </c>
      <c r="T2406" t="s">
        <v>11318</v>
      </c>
      <c r="W2406" t="s">
        <v>654</v>
      </c>
      <c r="X2406" t="s">
        <v>56</v>
      </c>
      <c r="Y2406" t="s">
        <v>57</v>
      </c>
      <c r="Z2406">
        <v>44164</v>
      </c>
      <c r="AA2406" t="s">
        <v>655</v>
      </c>
      <c r="AB2406" t="s">
        <v>1064</v>
      </c>
      <c r="AC2406">
        <v>44041</v>
      </c>
      <c r="AD2406">
        <v>44162</v>
      </c>
      <c r="AE2406">
        <v>44162</v>
      </c>
      <c r="AF2406" t="s">
        <v>11319</v>
      </c>
      <c r="AG2406" t="s">
        <v>64</v>
      </c>
      <c r="AH2406" t="s">
        <v>1857</v>
      </c>
      <c r="AJ2406" t="s">
        <v>2528</v>
      </c>
      <c r="AK2406" t="s">
        <v>2529</v>
      </c>
      <c r="AL2406" t="s">
        <v>659</v>
      </c>
      <c r="AM2406" t="s">
        <v>185</v>
      </c>
      <c r="AN2406" t="s">
        <v>58</v>
      </c>
      <c r="AO2406" t="s">
        <v>11320</v>
      </c>
      <c r="AP2406" t="s">
        <v>224</v>
      </c>
      <c r="AQ2406" t="s">
        <v>421</v>
      </c>
      <c r="AR2406" t="s">
        <v>9950</v>
      </c>
    </row>
    <row r="2407" spans="1:44" x14ac:dyDescent="0.2">
      <c r="A2407" t="s">
        <v>737</v>
      </c>
      <c r="B2407" t="s">
        <v>11321</v>
      </c>
      <c r="C2407">
        <v>43939</v>
      </c>
      <c r="D2407" t="s">
        <v>168</v>
      </c>
      <c r="E2407" t="s">
        <v>169</v>
      </c>
      <c r="F2407" t="s">
        <v>166</v>
      </c>
      <c r="G2407" t="s">
        <v>50</v>
      </c>
      <c r="H2407" t="s">
        <v>50</v>
      </c>
      <c r="I2407" t="s">
        <v>60</v>
      </c>
      <c r="J2407" t="s">
        <v>170</v>
      </c>
      <c r="K2407" t="s">
        <v>1397</v>
      </c>
      <c r="L2407" t="s">
        <v>11322</v>
      </c>
      <c r="M2407" t="s">
        <v>52</v>
      </c>
      <c r="O2407" t="s">
        <v>2145</v>
      </c>
      <c r="P2407" t="s">
        <v>53</v>
      </c>
      <c r="Q2407" t="s">
        <v>175</v>
      </c>
      <c r="S2407" t="s">
        <v>11323</v>
      </c>
      <c r="W2407" t="s">
        <v>178</v>
      </c>
      <c r="X2407" t="s">
        <v>56</v>
      </c>
      <c r="Y2407" t="s">
        <v>57</v>
      </c>
      <c r="Z2407">
        <v>43933</v>
      </c>
      <c r="AA2407" t="s">
        <v>241</v>
      </c>
      <c r="AB2407" t="s">
        <v>180</v>
      </c>
      <c r="AC2407">
        <v>43851</v>
      </c>
      <c r="AD2407">
        <v>43932</v>
      </c>
      <c r="AE2407">
        <v>43939</v>
      </c>
      <c r="AF2407" t="s">
        <v>11324</v>
      </c>
      <c r="AG2407" t="s">
        <v>64</v>
      </c>
      <c r="AH2407" t="s">
        <v>1587</v>
      </c>
      <c r="AJ2407" t="s">
        <v>872</v>
      </c>
      <c r="AK2407" t="s">
        <v>873</v>
      </c>
      <c r="AL2407" t="s">
        <v>356</v>
      </c>
      <c r="AM2407" t="s">
        <v>185</v>
      </c>
      <c r="AN2407" t="s">
        <v>58</v>
      </c>
      <c r="AO2407" t="s">
        <v>1404</v>
      </c>
      <c r="AP2407" t="s">
        <v>187</v>
      </c>
      <c r="AQ2407" t="s">
        <v>188</v>
      </c>
      <c r="AR2407" t="s">
        <v>10083</v>
      </c>
    </row>
    <row r="2408" spans="1:44" x14ac:dyDescent="0.2">
      <c r="A2408" t="s">
        <v>737</v>
      </c>
      <c r="B2408" t="s">
        <v>11325</v>
      </c>
      <c r="C2408">
        <v>44113</v>
      </c>
      <c r="D2408" t="s">
        <v>168</v>
      </c>
      <c r="E2408" t="s">
        <v>227</v>
      </c>
      <c r="F2408" t="s">
        <v>48</v>
      </c>
      <c r="G2408" t="s">
        <v>50</v>
      </c>
      <c r="H2408" t="s">
        <v>49</v>
      </c>
      <c r="I2408" t="s">
        <v>60</v>
      </c>
      <c r="J2408" t="s">
        <v>170</v>
      </c>
      <c r="L2408" t="s">
        <v>11326</v>
      </c>
      <c r="M2408" t="s">
        <v>52</v>
      </c>
      <c r="N2408" t="s">
        <v>230</v>
      </c>
      <c r="O2408" t="s">
        <v>11327</v>
      </c>
      <c r="P2408" t="s">
        <v>53</v>
      </c>
      <c r="Q2408" t="s">
        <v>63</v>
      </c>
      <c r="S2408" t="s">
        <v>384</v>
      </c>
      <c r="W2408" t="s">
        <v>178</v>
      </c>
      <c r="X2408" t="s">
        <v>56</v>
      </c>
      <c r="Y2408" t="s">
        <v>57</v>
      </c>
      <c r="Z2408">
        <v>44108</v>
      </c>
      <c r="AF2408" t="s">
        <v>11328</v>
      </c>
      <c r="AG2408" t="s">
        <v>64</v>
      </c>
      <c r="AH2408" t="s">
        <v>267</v>
      </c>
      <c r="AJ2408" t="s">
        <v>1544</v>
      </c>
      <c r="AK2408" t="s">
        <v>1545</v>
      </c>
      <c r="AL2408" t="s">
        <v>1006</v>
      </c>
      <c r="AM2408" t="s">
        <v>185</v>
      </c>
      <c r="AN2408" t="s">
        <v>58</v>
      </c>
      <c r="AR2408" t="s">
        <v>8270</v>
      </c>
    </row>
    <row r="2409" spans="1:44" x14ac:dyDescent="0.2">
      <c r="A2409" t="s">
        <v>737</v>
      </c>
      <c r="B2409" t="s">
        <v>11329</v>
      </c>
      <c r="C2409">
        <v>44116</v>
      </c>
      <c r="D2409" t="s">
        <v>168</v>
      </c>
      <c r="E2409" t="s">
        <v>227</v>
      </c>
      <c r="F2409" t="s">
        <v>48</v>
      </c>
      <c r="G2409" t="s">
        <v>50</v>
      </c>
      <c r="H2409" t="s">
        <v>50</v>
      </c>
      <c r="I2409" t="s">
        <v>60</v>
      </c>
      <c r="J2409" t="s">
        <v>170</v>
      </c>
      <c r="L2409" t="s">
        <v>2972</v>
      </c>
      <c r="M2409" t="s">
        <v>52</v>
      </c>
      <c r="N2409" t="s">
        <v>230</v>
      </c>
      <c r="O2409" t="s">
        <v>1484</v>
      </c>
      <c r="P2409" t="s">
        <v>53</v>
      </c>
      <c r="Q2409" t="s">
        <v>175</v>
      </c>
      <c r="S2409" t="s">
        <v>384</v>
      </c>
      <c r="W2409" t="s">
        <v>178</v>
      </c>
      <c r="X2409" t="s">
        <v>56</v>
      </c>
      <c r="Y2409" t="s">
        <v>57</v>
      </c>
      <c r="Z2409">
        <v>44115</v>
      </c>
      <c r="AD2409">
        <v>44110</v>
      </c>
      <c r="AE2409">
        <v>44112</v>
      </c>
      <c r="AF2409" t="s">
        <v>11330</v>
      </c>
      <c r="AG2409" t="s">
        <v>64</v>
      </c>
      <c r="AH2409" t="s">
        <v>1305</v>
      </c>
      <c r="AJ2409" t="s">
        <v>1293</v>
      </c>
      <c r="AK2409" t="s">
        <v>1294</v>
      </c>
      <c r="AL2409" t="s">
        <v>316</v>
      </c>
      <c r="AM2409" t="s">
        <v>308</v>
      </c>
      <c r="AN2409" t="s">
        <v>58</v>
      </c>
    </row>
    <row r="2410" spans="1:44" x14ac:dyDescent="0.2">
      <c r="A2410" t="s">
        <v>737</v>
      </c>
      <c r="B2410" t="s">
        <v>11331</v>
      </c>
      <c r="C2410">
        <v>44116</v>
      </c>
      <c r="D2410" t="s">
        <v>168</v>
      </c>
      <c r="E2410" t="s">
        <v>227</v>
      </c>
      <c r="F2410" t="s">
        <v>48</v>
      </c>
      <c r="G2410" t="s">
        <v>50</v>
      </c>
      <c r="H2410" t="s">
        <v>49</v>
      </c>
      <c r="I2410" t="s">
        <v>60</v>
      </c>
      <c r="J2410" t="s">
        <v>170</v>
      </c>
      <c r="L2410" t="s">
        <v>3105</v>
      </c>
      <c r="M2410" t="s">
        <v>52</v>
      </c>
      <c r="N2410" t="s">
        <v>230</v>
      </c>
      <c r="P2410" t="s">
        <v>53</v>
      </c>
      <c r="Q2410" t="s">
        <v>175</v>
      </c>
      <c r="S2410" t="s">
        <v>384</v>
      </c>
      <c r="W2410" t="s">
        <v>178</v>
      </c>
      <c r="X2410" t="s">
        <v>56</v>
      </c>
      <c r="Y2410" t="s">
        <v>57</v>
      </c>
      <c r="Z2410">
        <v>44115</v>
      </c>
      <c r="AG2410" t="s">
        <v>145</v>
      </c>
      <c r="AJ2410" t="s">
        <v>1018</v>
      </c>
      <c r="AK2410" t="s">
        <v>1019</v>
      </c>
      <c r="AL2410" t="s">
        <v>1020</v>
      </c>
      <c r="AM2410" t="s">
        <v>185</v>
      </c>
      <c r="AN2410" t="s">
        <v>58</v>
      </c>
    </row>
    <row r="2411" spans="1:44" x14ac:dyDescent="0.2">
      <c r="A2411" t="s">
        <v>737</v>
      </c>
      <c r="B2411" t="s">
        <v>11332</v>
      </c>
      <c r="C2411">
        <v>44116</v>
      </c>
      <c r="D2411" t="s">
        <v>168</v>
      </c>
      <c r="E2411" t="s">
        <v>227</v>
      </c>
      <c r="F2411" t="s">
        <v>166</v>
      </c>
      <c r="G2411" t="s">
        <v>50</v>
      </c>
      <c r="H2411" t="s">
        <v>49</v>
      </c>
      <c r="I2411" t="s">
        <v>60</v>
      </c>
      <c r="J2411" t="s">
        <v>170</v>
      </c>
      <c r="L2411" t="s">
        <v>11333</v>
      </c>
      <c r="M2411" t="s">
        <v>52</v>
      </c>
      <c r="N2411" t="s">
        <v>230</v>
      </c>
      <c r="P2411" t="s">
        <v>53</v>
      </c>
      <c r="Q2411" t="s">
        <v>175</v>
      </c>
      <c r="S2411" t="s">
        <v>384</v>
      </c>
      <c r="W2411" t="s">
        <v>178</v>
      </c>
      <c r="X2411" t="s">
        <v>56</v>
      </c>
      <c r="Y2411" t="s">
        <v>57</v>
      </c>
      <c r="Z2411">
        <v>44115</v>
      </c>
      <c r="AG2411" t="s">
        <v>64</v>
      </c>
      <c r="AH2411" t="s">
        <v>267</v>
      </c>
      <c r="AJ2411" t="s">
        <v>256</v>
      </c>
      <c r="AK2411" t="s">
        <v>257</v>
      </c>
      <c r="AL2411" t="s">
        <v>222</v>
      </c>
      <c r="AM2411" t="s">
        <v>185</v>
      </c>
      <c r="AN2411" t="s">
        <v>58</v>
      </c>
      <c r="AR2411" t="s">
        <v>11334</v>
      </c>
    </row>
    <row r="2412" spans="1:44" x14ac:dyDescent="0.2">
      <c r="A2412" t="s">
        <v>737</v>
      </c>
      <c r="B2412" t="s">
        <v>11335</v>
      </c>
      <c r="C2412">
        <v>44120</v>
      </c>
      <c r="D2412" t="s">
        <v>168</v>
      </c>
      <c r="E2412" t="s">
        <v>227</v>
      </c>
      <c r="F2412" t="s">
        <v>48</v>
      </c>
      <c r="G2412" t="s">
        <v>50</v>
      </c>
      <c r="H2412" t="s">
        <v>49</v>
      </c>
      <c r="I2412" t="s">
        <v>60</v>
      </c>
      <c r="J2412" t="s">
        <v>170</v>
      </c>
      <c r="L2412" t="s">
        <v>11336</v>
      </c>
      <c r="M2412" t="s">
        <v>52</v>
      </c>
      <c r="N2412" t="s">
        <v>230</v>
      </c>
      <c r="O2412" t="s">
        <v>383</v>
      </c>
      <c r="P2412" t="s">
        <v>53</v>
      </c>
      <c r="Q2412" t="s">
        <v>175</v>
      </c>
      <c r="S2412" t="s">
        <v>384</v>
      </c>
      <c r="T2412" t="s">
        <v>3396</v>
      </c>
      <c r="W2412" t="s">
        <v>178</v>
      </c>
      <c r="X2412" t="s">
        <v>56</v>
      </c>
      <c r="Y2412" t="s">
        <v>57</v>
      </c>
      <c r="Z2412">
        <v>44115</v>
      </c>
      <c r="AD2412">
        <v>44120</v>
      </c>
      <c r="AE2412">
        <v>44120</v>
      </c>
      <c r="AF2412" t="s">
        <v>11337</v>
      </c>
      <c r="AG2412" t="s">
        <v>64</v>
      </c>
      <c r="AH2412" t="s">
        <v>267</v>
      </c>
      <c r="AJ2412" t="s">
        <v>354</v>
      </c>
      <c r="AK2412" t="s">
        <v>2596</v>
      </c>
      <c r="AL2412" t="s">
        <v>356</v>
      </c>
      <c r="AM2412" t="s">
        <v>308</v>
      </c>
      <c r="AN2412" t="s">
        <v>58</v>
      </c>
      <c r="AR2412" t="s">
        <v>11338</v>
      </c>
    </row>
    <row r="2413" spans="1:44" x14ac:dyDescent="0.2">
      <c r="A2413" t="s">
        <v>737</v>
      </c>
      <c r="B2413" t="s">
        <v>11339</v>
      </c>
      <c r="C2413">
        <v>44121</v>
      </c>
      <c r="D2413" t="s">
        <v>889</v>
      </c>
      <c r="E2413" t="s">
        <v>227</v>
      </c>
      <c r="F2413" t="s">
        <v>48</v>
      </c>
      <c r="G2413" t="s">
        <v>50</v>
      </c>
      <c r="H2413" t="s">
        <v>49</v>
      </c>
      <c r="I2413" t="s">
        <v>60</v>
      </c>
      <c r="J2413" t="s">
        <v>170</v>
      </c>
      <c r="L2413" t="s">
        <v>521</v>
      </c>
      <c r="M2413" t="s">
        <v>52</v>
      </c>
      <c r="N2413" t="s">
        <v>230</v>
      </c>
      <c r="P2413" t="s">
        <v>53</v>
      </c>
      <c r="Q2413" t="s">
        <v>63</v>
      </c>
      <c r="S2413" t="s">
        <v>384</v>
      </c>
      <c r="W2413" t="s">
        <v>894</v>
      </c>
      <c r="X2413" t="s">
        <v>56</v>
      </c>
      <c r="Y2413" t="s">
        <v>57</v>
      </c>
      <c r="Z2413">
        <v>44115</v>
      </c>
      <c r="AG2413" t="s">
        <v>145</v>
      </c>
      <c r="AJ2413" t="s">
        <v>781</v>
      </c>
      <c r="AK2413" t="s">
        <v>1026</v>
      </c>
      <c r="AL2413" t="s">
        <v>783</v>
      </c>
      <c r="AM2413" t="s">
        <v>308</v>
      </c>
      <c r="AN2413" t="s">
        <v>58</v>
      </c>
    </row>
    <row r="2414" spans="1:44" x14ac:dyDescent="0.2">
      <c r="A2414" t="s">
        <v>737</v>
      </c>
      <c r="B2414" t="s">
        <v>11340</v>
      </c>
      <c r="C2414">
        <v>44125</v>
      </c>
      <c r="D2414" t="s">
        <v>168</v>
      </c>
      <c r="E2414" t="s">
        <v>227</v>
      </c>
      <c r="F2414" t="s">
        <v>48</v>
      </c>
      <c r="G2414" t="s">
        <v>50</v>
      </c>
      <c r="H2414" t="s">
        <v>49</v>
      </c>
      <c r="I2414" t="s">
        <v>60</v>
      </c>
      <c r="J2414" t="s">
        <v>170</v>
      </c>
      <c r="L2414" t="s">
        <v>4808</v>
      </c>
      <c r="M2414" t="s">
        <v>52</v>
      </c>
      <c r="N2414" t="s">
        <v>230</v>
      </c>
      <c r="O2414" t="s">
        <v>11341</v>
      </c>
      <c r="P2414" t="s">
        <v>53</v>
      </c>
      <c r="Q2414" t="s">
        <v>63</v>
      </c>
      <c r="S2414" t="s">
        <v>384</v>
      </c>
      <c r="W2414" t="s">
        <v>178</v>
      </c>
      <c r="X2414" t="s">
        <v>56</v>
      </c>
      <c r="Y2414" t="s">
        <v>57</v>
      </c>
      <c r="Z2414">
        <v>44122</v>
      </c>
      <c r="AD2414">
        <v>44124</v>
      </c>
      <c r="AE2414">
        <v>44124</v>
      </c>
      <c r="AG2414" t="s">
        <v>64</v>
      </c>
      <c r="AH2414" t="s">
        <v>11342</v>
      </c>
      <c r="AJ2414" t="s">
        <v>1443</v>
      </c>
      <c r="AK2414" t="s">
        <v>1444</v>
      </c>
      <c r="AL2414" t="s">
        <v>508</v>
      </c>
      <c r="AM2414" t="s">
        <v>185</v>
      </c>
      <c r="AN2414" t="s">
        <v>58</v>
      </c>
    </row>
    <row r="2415" spans="1:44" x14ac:dyDescent="0.2">
      <c r="A2415" t="s">
        <v>737</v>
      </c>
      <c r="B2415" t="s">
        <v>11343</v>
      </c>
      <c r="C2415">
        <v>44126</v>
      </c>
      <c r="D2415" t="s">
        <v>168</v>
      </c>
      <c r="E2415" t="s">
        <v>169</v>
      </c>
      <c r="F2415" t="s">
        <v>48</v>
      </c>
      <c r="G2415" t="s">
        <v>50</v>
      </c>
      <c r="H2415" t="s">
        <v>49</v>
      </c>
      <c r="I2415" t="s">
        <v>60</v>
      </c>
      <c r="J2415" t="s">
        <v>170</v>
      </c>
      <c r="M2415" t="s">
        <v>52</v>
      </c>
      <c r="O2415" t="s">
        <v>11344</v>
      </c>
      <c r="P2415" t="s">
        <v>53</v>
      </c>
      <c r="Q2415" t="s">
        <v>175</v>
      </c>
      <c r="S2415" t="s">
        <v>384</v>
      </c>
      <c r="W2415" t="s">
        <v>178</v>
      </c>
      <c r="X2415" t="s">
        <v>56</v>
      </c>
      <c r="Y2415" t="s">
        <v>57</v>
      </c>
      <c r="Z2415">
        <v>44122</v>
      </c>
      <c r="AF2415" t="s">
        <v>11345</v>
      </c>
      <c r="AG2415" t="s">
        <v>145</v>
      </c>
      <c r="AN2415" t="s">
        <v>58</v>
      </c>
    </row>
    <row r="2416" spans="1:44" x14ac:dyDescent="0.2">
      <c r="A2416" t="s">
        <v>737</v>
      </c>
      <c r="B2416" t="s">
        <v>11346</v>
      </c>
      <c r="C2416">
        <v>44126</v>
      </c>
      <c r="D2416" t="s">
        <v>168</v>
      </c>
      <c r="E2416" t="s">
        <v>169</v>
      </c>
      <c r="F2416" t="s">
        <v>48</v>
      </c>
      <c r="G2416" t="s">
        <v>50</v>
      </c>
      <c r="H2416" t="s">
        <v>49</v>
      </c>
      <c r="I2416" t="s">
        <v>60</v>
      </c>
      <c r="J2416" t="s">
        <v>170</v>
      </c>
      <c r="M2416" t="s">
        <v>52</v>
      </c>
      <c r="P2416" t="s">
        <v>53</v>
      </c>
      <c r="Q2416" t="s">
        <v>175</v>
      </c>
      <c r="S2416" t="s">
        <v>384</v>
      </c>
      <c r="W2416" t="s">
        <v>178</v>
      </c>
      <c r="X2416" t="s">
        <v>56</v>
      </c>
      <c r="Y2416" t="s">
        <v>57</v>
      </c>
      <c r="Z2416">
        <v>44122</v>
      </c>
      <c r="AG2416" t="s">
        <v>145</v>
      </c>
      <c r="AN2416" t="s">
        <v>58</v>
      </c>
    </row>
    <row r="2417" spans="1:44" x14ac:dyDescent="0.2">
      <c r="A2417" t="s">
        <v>737</v>
      </c>
      <c r="B2417" t="s">
        <v>11347</v>
      </c>
      <c r="C2417">
        <v>44128</v>
      </c>
      <c r="D2417" t="s">
        <v>168</v>
      </c>
      <c r="E2417" t="s">
        <v>169</v>
      </c>
      <c r="F2417" t="s">
        <v>166</v>
      </c>
      <c r="G2417" t="s">
        <v>50</v>
      </c>
      <c r="H2417" t="s">
        <v>50</v>
      </c>
      <c r="I2417" t="s">
        <v>60</v>
      </c>
      <c r="J2417" t="s">
        <v>2902</v>
      </c>
      <c r="L2417" t="s">
        <v>11348</v>
      </c>
      <c r="M2417" t="s">
        <v>52</v>
      </c>
      <c r="N2417" t="s">
        <v>173</v>
      </c>
      <c r="O2417" t="s">
        <v>1424</v>
      </c>
      <c r="P2417" t="s">
        <v>53</v>
      </c>
      <c r="Q2417" t="s">
        <v>175</v>
      </c>
      <c r="S2417" t="s">
        <v>384</v>
      </c>
      <c r="W2417" t="s">
        <v>178</v>
      </c>
      <c r="X2417" t="s">
        <v>56</v>
      </c>
      <c r="Y2417" t="s">
        <v>57</v>
      </c>
      <c r="Z2417">
        <v>44122</v>
      </c>
      <c r="AD2417">
        <v>44128</v>
      </c>
      <c r="AE2417">
        <v>44128</v>
      </c>
      <c r="AF2417" t="s">
        <v>11349</v>
      </c>
      <c r="AG2417" t="s">
        <v>64</v>
      </c>
      <c r="AH2417" t="s">
        <v>2032</v>
      </c>
      <c r="AJ2417" t="s">
        <v>3436</v>
      </c>
      <c r="AK2417" t="s">
        <v>3437</v>
      </c>
      <c r="AL2417" t="s">
        <v>244</v>
      </c>
      <c r="AM2417" t="s">
        <v>185</v>
      </c>
      <c r="AN2417" t="s">
        <v>58</v>
      </c>
      <c r="AQ2417" t="s">
        <v>188</v>
      </c>
      <c r="AR2417" t="s">
        <v>9379</v>
      </c>
    </row>
    <row r="2418" spans="1:44" x14ac:dyDescent="0.2">
      <c r="A2418" t="s">
        <v>737</v>
      </c>
      <c r="B2418" t="s">
        <v>11350</v>
      </c>
      <c r="C2418">
        <v>44128</v>
      </c>
      <c r="D2418" t="s">
        <v>168</v>
      </c>
      <c r="E2418" t="s">
        <v>227</v>
      </c>
      <c r="F2418" t="s">
        <v>48</v>
      </c>
      <c r="G2418" t="s">
        <v>50</v>
      </c>
      <c r="H2418" t="s">
        <v>49</v>
      </c>
      <c r="I2418" t="s">
        <v>60</v>
      </c>
      <c r="J2418" t="s">
        <v>170</v>
      </c>
      <c r="L2418" t="s">
        <v>11351</v>
      </c>
      <c r="M2418" t="s">
        <v>52</v>
      </c>
      <c r="N2418" t="s">
        <v>230</v>
      </c>
      <c r="P2418" t="s">
        <v>53</v>
      </c>
      <c r="Q2418" t="s">
        <v>175</v>
      </c>
      <c r="S2418" t="s">
        <v>384</v>
      </c>
      <c r="W2418" t="s">
        <v>178</v>
      </c>
      <c r="X2418" t="s">
        <v>56</v>
      </c>
      <c r="Y2418" t="s">
        <v>57</v>
      </c>
      <c r="Z2418">
        <v>44122</v>
      </c>
      <c r="AG2418" t="s">
        <v>64</v>
      </c>
      <c r="AH2418" t="s">
        <v>267</v>
      </c>
      <c r="AJ2418" t="s">
        <v>203</v>
      </c>
      <c r="AK2418" t="s">
        <v>204</v>
      </c>
      <c r="AL2418" t="s">
        <v>205</v>
      </c>
      <c r="AM2418" t="s">
        <v>185</v>
      </c>
      <c r="AN2418" t="s">
        <v>58</v>
      </c>
    </row>
    <row r="2419" spans="1:44" x14ac:dyDescent="0.2">
      <c r="A2419" t="s">
        <v>737</v>
      </c>
      <c r="B2419" t="s">
        <v>11352</v>
      </c>
      <c r="C2419">
        <v>44128</v>
      </c>
      <c r="D2419" t="s">
        <v>168</v>
      </c>
      <c r="E2419" t="s">
        <v>169</v>
      </c>
      <c r="F2419" t="s">
        <v>48</v>
      </c>
      <c r="G2419" t="s">
        <v>50</v>
      </c>
      <c r="H2419" t="s">
        <v>49</v>
      </c>
      <c r="I2419" t="s">
        <v>60</v>
      </c>
      <c r="J2419" t="s">
        <v>170</v>
      </c>
      <c r="M2419" t="s">
        <v>52</v>
      </c>
      <c r="P2419" t="s">
        <v>53</v>
      </c>
      <c r="Q2419" t="s">
        <v>175</v>
      </c>
      <c r="S2419" t="s">
        <v>384</v>
      </c>
      <c r="W2419" t="s">
        <v>178</v>
      </c>
      <c r="X2419" t="s">
        <v>56</v>
      </c>
      <c r="Y2419" t="s">
        <v>57</v>
      </c>
      <c r="Z2419">
        <v>44122</v>
      </c>
      <c r="AG2419" t="s">
        <v>145</v>
      </c>
      <c r="AN2419" t="s">
        <v>58</v>
      </c>
    </row>
    <row r="2420" spans="1:44" x14ac:dyDescent="0.2">
      <c r="A2420" t="s">
        <v>737</v>
      </c>
      <c r="B2420" t="s">
        <v>11353</v>
      </c>
      <c r="C2420">
        <v>44128</v>
      </c>
      <c r="D2420" t="s">
        <v>889</v>
      </c>
      <c r="E2420" t="s">
        <v>227</v>
      </c>
      <c r="F2420" t="s">
        <v>648</v>
      </c>
      <c r="G2420" t="s">
        <v>50</v>
      </c>
      <c r="H2420" t="s">
        <v>49</v>
      </c>
      <c r="I2420" t="s">
        <v>60</v>
      </c>
      <c r="J2420" t="s">
        <v>170</v>
      </c>
      <c r="K2420" t="s">
        <v>3864</v>
      </c>
      <c r="L2420" t="s">
        <v>11354</v>
      </c>
      <c r="M2420" t="s">
        <v>52</v>
      </c>
      <c r="N2420" t="s">
        <v>173</v>
      </c>
      <c r="O2420" t="s">
        <v>1484</v>
      </c>
      <c r="P2420" t="s">
        <v>53</v>
      </c>
      <c r="Q2420" t="s">
        <v>175</v>
      </c>
      <c r="S2420" t="s">
        <v>384</v>
      </c>
      <c r="T2420" t="s">
        <v>11355</v>
      </c>
      <c r="V2420" t="s">
        <v>11356</v>
      </c>
      <c r="W2420" t="s">
        <v>894</v>
      </c>
      <c r="X2420" t="s">
        <v>56</v>
      </c>
      <c r="Y2420" t="s">
        <v>57</v>
      </c>
      <c r="Z2420">
        <v>44122</v>
      </c>
      <c r="AA2420" t="s">
        <v>895</v>
      </c>
      <c r="AB2420" t="s">
        <v>1064</v>
      </c>
      <c r="AC2420">
        <v>44026</v>
      </c>
      <c r="AF2420" t="s">
        <v>11357</v>
      </c>
      <c r="AG2420" t="s">
        <v>64</v>
      </c>
      <c r="AH2420" t="s">
        <v>1660</v>
      </c>
      <c r="AJ2420" t="s">
        <v>2528</v>
      </c>
      <c r="AK2420" t="s">
        <v>2529</v>
      </c>
      <c r="AL2420" t="s">
        <v>659</v>
      </c>
      <c r="AM2420" t="s">
        <v>185</v>
      </c>
      <c r="AN2420" t="s">
        <v>58</v>
      </c>
      <c r="AO2420" t="s">
        <v>3866</v>
      </c>
      <c r="AP2420" t="s">
        <v>224</v>
      </c>
      <c r="AQ2420" t="s">
        <v>421</v>
      </c>
      <c r="AR2420" t="s">
        <v>11358</v>
      </c>
    </row>
    <row r="2421" spans="1:44" x14ac:dyDescent="0.2">
      <c r="A2421" t="s">
        <v>737</v>
      </c>
      <c r="B2421" t="s">
        <v>11359</v>
      </c>
      <c r="C2421">
        <v>44129</v>
      </c>
      <c r="D2421" t="s">
        <v>168</v>
      </c>
      <c r="E2421" t="s">
        <v>169</v>
      </c>
      <c r="F2421" t="s">
        <v>48</v>
      </c>
      <c r="G2421" t="s">
        <v>50</v>
      </c>
      <c r="H2421" t="s">
        <v>50</v>
      </c>
      <c r="I2421" t="s">
        <v>60</v>
      </c>
      <c r="J2421" t="s">
        <v>170</v>
      </c>
      <c r="M2421" t="s">
        <v>52</v>
      </c>
      <c r="N2421" t="s">
        <v>173</v>
      </c>
      <c r="O2421" t="s">
        <v>11360</v>
      </c>
      <c r="P2421" t="s">
        <v>53</v>
      </c>
      <c r="Q2421" t="s">
        <v>175</v>
      </c>
      <c r="S2421" t="s">
        <v>4105</v>
      </c>
      <c r="W2421" t="s">
        <v>178</v>
      </c>
      <c r="X2421" t="s">
        <v>56</v>
      </c>
      <c r="Y2421" t="s">
        <v>57</v>
      </c>
      <c r="Z2421">
        <v>44129</v>
      </c>
      <c r="AD2421">
        <v>44129</v>
      </c>
      <c r="AE2421">
        <v>44129</v>
      </c>
      <c r="AF2421" t="s">
        <v>11361</v>
      </c>
      <c r="AG2421" t="s">
        <v>64</v>
      </c>
      <c r="AH2421" t="s">
        <v>4566</v>
      </c>
      <c r="AJ2421" t="s">
        <v>1588</v>
      </c>
      <c r="AK2421" t="s">
        <v>1589</v>
      </c>
      <c r="AL2421" t="s">
        <v>1056</v>
      </c>
      <c r="AM2421" t="s">
        <v>185</v>
      </c>
      <c r="AN2421" t="s">
        <v>58</v>
      </c>
    </row>
    <row r="2422" spans="1:44" x14ac:dyDescent="0.2">
      <c r="A2422" t="s">
        <v>737</v>
      </c>
      <c r="B2422" t="s">
        <v>11362</v>
      </c>
      <c r="C2422">
        <v>44130</v>
      </c>
      <c r="D2422" t="s">
        <v>168</v>
      </c>
      <c r="E2422" t="s">
        <v>47</v>
      </c>
      <c r="F2422" t="s">
        <v>166</v>
      </c>
      <c r="G2422" t="s">
        <v>50</v>
      </c>
      <c r="H2422" t="s">
        <v>50</v>
      </c>
      <c r="I2422" t="s">
        <v>60</v>
      </c>
      <c r="J2422" t="s">
        <v>170</v>
      </c>
      <c r="L2422" t="s">
        <v>11363</v>
      </c>
      <c r="M2422" t="s">
        <v>52</v>
      </c>
      <c r="N2422" t="s">
        <v>230</v>
      </c>
      <c r="P2422" t="s">
        <v>53</v>
      </c>
      <c r="Q2422" t="s">
        <v>175</v>
      </c>
      <c r="S2422" t="s">
        <v>11364</v>
      </c>
      <c r="W2422" t="s">
        <v>178</v>
      </c>
      <c r="X2422" t="s">
        <v>56</v>
      </c>
      <c r="Y2422" t="s">
        <v>57</v>
      </c>
      <c r="Z2422">
        <v>44129</v>
      </c>
      <c r="AD2422">
        <v>44121</v>
      </c>
      <c r="AE2422">
        <v>44126</v>
      </c>
      <c r="AG2422" t="s">
        <v>64</v>
      </c>
      <c r="AH2422" t="s">
        <v>11365</v>
      </c>
      <c r="AJ2422" t="s">
        <v>256</v>
      </c>
      <c r="AK2422" t="s">
        <v>257</v>
      </c>
      <c r="AL2422" t="s">
        <v>222</v>
      </c>
      <c r="AM2422" t="s">
        <v>185</v>
      </c>
      <c r="AN2422" t="s">
        <v>58</v>
      </c>
    </row>
    <row r="2423" spans="1:44" x14ac:dyDescent="0.2">
      <c r="A2423" t="s">
        <v>737</v>
      </c>
      <c r="B2423" t="s">
        <v>11366</v>
      </c>
      <c r="C2423">
        <v>44131</v>
      </c>
      <c r="D2423" t="s">
        <v>168</v>
      </c>
      <c r="E2423" t="s">
        <v>47</v>
      </c>
      <c r="F2423" t="s">
        <v>48</v>
      </c>
      <c r="G2423" t="s">
        <v>50</v>
      </c>
      <c r="H2423" t="s">
        <v>49</v>
      </c>
      <c r="I2423" t="s">
        <v>60</v>
      </c>
      <c r="J2423" t="s">
        <v>170</v>
      </c>
      <c r="L2423" t="s">
        <v>11367</v>
      </c>
      <c r="M2423" t="s">
        <v>52</v>
      </c>
      <c r="N2423" t="s">
        <v>173</v>
      </c>
      <c r="O2423" t="s">
        <v>852</v>
      </c>
      <c r="P2423" t="s">
        <v>53</v>
      </c>
      <c r="Q2423" t="s">
        <v>175</v>
      </c>
      <c r="S2423" t="s">
        <v>384</v>
      </c>
      <c r="W2423" t="s">
        <v>178</v>
      </c>
      <c r="X2423" t="s">
        <v>56</v>
      </c>
      <c r="Y2423" t="s">
        <v>57</v>
      </c>
      <c r="Z2423">
        <v>44129</v>
      </c>
      <c r="AD2423">
        <v>44129</v>
      </c>
      <c r="AE2423">
        <v>44129</v>
      </c>
      <c r="AF2423" t="s">
        <v>11368</v>
      </c>
      <c r="AG2423" t="s">
        <v>64</v>
      </c>
      <c r="AH2423" t="s">
        <v>267</v>
      </c>
      <c r="AJ2423" t="s">
        <v>242</v>
      </c>
      <c r="AK2423" t="s">
        <v>243</v>
      </c>
      <c r="AL2423" t="s">
        <v>244</v>
      </c>
      <c r="AM2423" t="s">
        <v>185</v>
      </c>
      <c r="AN2423" t="s">
        <v>58</v>
      </c>
    </row>
    <row r="2424" spans="1:44" x14ac:dyDescent="0.2">
      <c r="A2424" t="s">
        <v>737</v>
      </c>
      <c r="B2424" t="s">
        <v>11369</v>
      </c>
      <c r="C2424">
        <v>44131</v>
      </c>
      <c r="D2424" t="s">
        <v>168</v>
      </c>
      <c r="E2424" t="s">
        <v>227</v>
      </c>
      <c r="F2424" t="s">
        <v>166</v>
      </c>
      <c r="G2424" t="s">
        <v>50</v>
      </c>
      <c r="H2424" t="s">
        <v>49</v>
      </c>
      <c r="I2424" t="s">
        <v>60</v>
      </c>
      <c r="J2424" t="s">
        <v>170</v>
      </c>
      <c r="L2424" t="s">
        <v>11370</v>
      </c>
      <c r="M2424" t="s">
        <v>52</v>
      </c>
      <c r="N2424" t="s">
        <v>230</v>
      </c>
      <c r="P2424" t="s">
        <v>53</v>
      </c>
      <c r="Q2424" t="s">
        <v>175</v>
      </c>
      <c r="S2424" t="s">
        <v>11371</v>
      </c>
      <c r="W2424" t="s">
        <v>178</v>
      </c>
      <c r="X2424" t="s">
        <v>56</v>
      </c>
      <c r="Y2424" t="s">
        <v>57</v>
      </c>
      <c r="Z2424">
        <v>44129</v>
      </c>
      <c r="AD2424">
        <v>44131</v>
      </c>
      <c r="AG2424" t="s">
        <v>64</v>
      </c>
      <c r="AH2424" t="s">
        <v>267</v>
      </c>
      <c r="AJ2424" t="s">
        <v>1099</v>
      </c>
      <c r="AK2424" t="s">
        <v>1100</v>
      </c>
      <c r="AL2424" t="s">
        <v>508</v>
      </c>
      <c r="AM2424" t="s">
        <v>185</v>
      </c>
      <c r="AN2424" t="s">
        <v>58</v>
      </c>
      <c r="AR2424" t="s">
        <v>1049</v>
      </c>
    </row>
    <row r="2425" spans="1:44" x14ac:dyDescent="0.2">
      <c r="A2425" t="s">
        <v>737</v>
      </c>
      <c r="B2425" t="s">
        <v>11372</v>
      </c>
      <c r="C2425">
        <v>44135</v>
      </c>
      <c r="D2425" t="s">
        <v>168</v>
      </c>
      <c r="E2425" t="s">
        <v>227</v>
      </c>
      <c r="F2425" t="s">
        <v>48</v>
      </c>
      <c r="G2425" t="s">
        <v>50</v>
      </c>
      <c r="H2425" t="s">
        <v>50</v>
      </c>
      <c r="I2425" t="s">
        <v>60</v>
      </c>
      <c r="J2425" t="s">
        <v>170</v>
      </c>
      <c r="L2425" t="s">
        <v>11373</v>
      </c>
      <c r="M2425" t="s">
        <v>52</v>
      </c>
      <c r="N2425" t="s">
        <v>230</v>
      </c>
      <c r="O2425" t="s">
        <v>11374</v>
      </c>
      <c r="P2425" t="s">
        <v>53</v>
      </c>
      <c r="Q2425" t="s">
        <v>175</v>
      </c>
      <c r="S2425" t="s">
        <v>11375</v>
      </c>
      <c r="W2425" t="s">
        <v>178</v>
      </c>
      <c r="X2425" t="s">
        <v>56</v>
      </c>
      <c r="Y2425" t="s">
        <v>57</v>
      </c>
      <c r="Z2425">
        <v>44129</v>
      </c>
      <c r="AD2425">
        <v>44134</v>
      </c>
      <c r="AE2425">
        <v>44134</v>
      </c>
      <c r="AF2425" t="s">
        <v>11376</v>
      </c>
      <c r="AG2425" t="s">
        <v>64</v>
      </c>
      <c r="AH2425" t="s">
        <v>1486</v>
      </c>
      <c r="AI2425" t="s">
        <v>8666</v>
      </c>
      <c r="AJ2425" t="s">
        <v>1099</v>
      </c>
      <c r="AK2425" t="s">
        <v>1100</v>
      </c>
      <c r="AL2425" t="s">
        <v>508</v>
      </c>
      <c r="AM2425" t="s">
        <v>185</v>
      </c>
      <c r="AN2425" t="s">
        <v>58</v>
      </c>
    </row>
    <row r="2426" spans="1:44" x14ac:dyDescent="0.2">
      <c r="A2426" t="s">
        <v>737</v>
      </c>
      <c r="B2426" t="s">
        <v>11377</v>
      </c>
      <c r="C2426">
        <v>44139</v>
      </c>
      <c r="D2426" t="s">
        <v>168</v>
      </c>
      <c r="E2426" t="s">
        <v>227</v>
      </c>
      <c r="F2426" t="s">
        <v>48</v>
      </c>
      <c r="G2426" t="s">
        <v>50</v>
      </c>
      <c r="H2426" t="s">
        <v>49</v>
      </c>
      <c r="I2426" t="s">
        <v>60</v>
      </c>
      <c r="J2426" t="s">
        <v>170</v>
      </c>
      <c r="L2426" t="s">
        <v>11378</v>
      </c>
      <c r="M2426" t="s">
        <v>52</v>
      </c>
      <c r="N2426" t="s">
        <v>230</v>
      </c>
      <c r="P2426" t="s">
        <v>53</v>
      </c>
      <c r="Q2426" t="s">
        <v>175</v>
      </c>
      <c r="S2426" t="s">
        <v>11379</v>
      </c>
      <c r="W2426" t="s">
        <v>178</v>
      </c>
      <c r="X2426" t="s">
        <v>56</v>
      </c>
      <c r="Y2426" t="s">
        <v>57</v>
      </c>
      <c r="Z2426">
        <v>44136</v>
      </c>
      <c r="AG2426" t="s">
        <v>145</v>
      </c>
      <c r="AJ2426" t="s">
        <v>2635</v>
      </c>
      <c r="AK2426" t="s">
        <v>2636</v>
      </c>
      <c r="AL2426" t="s">
        <v>468</v>
      </c>
      <c r="AM2426" t="s">
        <v>185</v>
      </c>
      <c r="AN2426" t="s">
        <v>58</v>
      </c>
    </row>
    <row r="2427" spans="1:44" x14ac:dyDescent="0.2">
      <c r="A2427" t="s">
        <v>737</v>
      </c>
      <c r="B2427" t="s">
        <v>11380</v>
      </c>
      <c r="C2427">
        <v>44139</v>
      </c>
      <c r="D2427" t="s">
        <v>168</v>
      </c>
      <c r="E2427" t="s">
        <v>227</v>
      </c>
      <c r="F2427" t="s">
        <v>48</v>
      </c>
      <c r="G2427" t="s">
        <v>50</v>
      </c>
      <c r="H2427" t="s">
        <v>49</v>
      </c>
      <c r="I2427" t="s">
        <v>60</v>
      </c>
      <c r="L2427" t="s">
        <v>5832</v>
      </c>
      <c r="M2427" t="s">
        <v>52</v>
      </c>
      <c r="N2427" t="s">
        <v>230</v>
      </c>
      <c r="P2427" t="s">
        <v>53</v>
      </c>
      <c r="S2427" t="s">
        <v>384</v>
      </c>
      <c r="W2427" t="s">
        <v>178</v>
      </c>
      <c r="X2427" t="s">
        <v>56</v>
      </c>
      <c r="Y2427" t="s">
        <v>57</v>
      </c>
      <c r="Z2427">
        <v>44136</v>
      </c>
      <c r="AG2427" t="s">
        <v>145</v>
      </c>
      <c r="AJ2427" t="s">
        <v>1099</v>
      </c>
      <c r="AK2427" t="s">
        <v>1100</v>
      </c>
      <c r="AL2427" t="s">
        <v>508</v>
      </c>
      <c r="AM2427" t="s">
        <v>185</v>
      </c>
      <c r="AN2427" t="s">
        <v>58</v>
      </c>
    </row>
    <row r="2428" spans="1:44" x14ac:dyDescent="0.2">
      <c r="A2428" t="s">
        <v>737</v>
      </c>
      <c r="B2428" t="s">
        <v>11381</v>
      </c>
      <c r="C2428">
        <v>44143</v>
      </c>
      <c r="D2428" t="s">
        <v>168</v>
      </c>
      <c r="E2428" t="s">
        <v>227</v>
      </c>
      <c r="F2428" t="s">
        <v>166</v>
      </c>
      <c r="G2428" t="s">
        <v>50</v>
      </c>
      <c r="H2428" t="s">
        <v>49</v>
      </c>
      <c r="I2428" t="s">
        <v>60</v>
      </c>
      <c r="J2428" t="s">
        <v>170</v>
      </c>
      <c r="L2428" t="s">
        <v>11382</v>
      </c>
      <c r="M2428" t="s">
        <v>52</v>
      </c>
      <c r="N2428" t="s">
        <v>230</v>
      </c>
      <c r="P2428" t="s">
        <v>53</v>
      </c>
      <c r="Q2428" t="s">
        <v>175</v>
      </c>
      <c r="S2428" t="s">
        <v>384</v>
      </c>
      <c r="W2428" t="s">
        <v>178</v>
      </c>
      <c r="X2428" t="s">
        <v>56</v>
      </c>
      <c r="Y2428" t="s">
        <v>57</v>
      </c>
      <c r="Z2428">
        <v>44143</v>
      </c>
      <c r="AG2428" t="s">
        <v>145</v>
      </c>
      <c r="AJ2428" t="s">
        <v>832</v>
      </c>
      <c r="AK2428" t="s">
        <v>1254</v>
      </c>
      <c r="AL2428" t="s">
        <v>389</v>
      </c>
      <c r="AM2428" t="s">
        <v>185</v>
      </c>
      <c r="AN2428" t="s">
        <v>58</v>
      </c>
    </row>
    <row r="2429" spans="1:44" x14ac:dyDescent="0.2">
      <c r="A2429" t="s">
        <v>737</v>
      </c>
      <c r="B2429" t="s">
        <v>11383</v>
      </c>
      <c r="C2429">
        <v>44144</v>
      </c>
      <c r="D2429" t="s">
        <v>889</v>
      </c>
      <c r="E2429" t="s">
        <v>227</v>
      </c>
      <c r="F2429" t="s">
        <v>48</v>
      </c>
      <c r="G2429" t="s">
        <v>50</v>
      </c>
      <c r="H2429" t="s">
        <v>49</v>
      </c>
      <c r="I2429" t="s">
        <v>60</v>
      </c>
      <c r="J2429" t="s">
        <v>170</v>
      </c>
      <c r="L2429" t="s">
        <v>11384</v>
      </c>
      <c r="M2429" t="s">
        <v>52</v>
      </c>
      <c r="N2429" t="s">
        <v>230</v>
      </c>
      <c r="P2429" t="s">
        <v>53</v>
      </c>
      <c r="Q2429" t="s">
        <v>175</v>
      </c>
      <c r="S2429" t="s">
        <v>384</v>
      </c>
      <c r="W2429" t="s">
        <v>894</v>
      </c>
      <c r="X2429" t="s">
        <v>56</v>
      </c>
      <c r="Y2429" t="s">
        <v>57</v>
      </c>
      <c r="Z2429">
        <v>44143</v>
      </c>
      <c r="AG2429" t="s">
        <v>145</v>
      </c>
      <c r="AJ2429" t="s">
        <v>2504</v>
      </c>
      <c r="AK2429" t="s">
        <v>2505</v>
      </c>
      <c r="AL2429" t="s">
        <v>1069</v>
      </c>
      <c r="AM2429" t="s">
        <v>317</v>
      </c>
      <c r="AN2429" t="s">
        <v>58</v>
      </c>
    </row>
    <row r="2430" spans="1:44" x14ac:dyDescent="0.2">
      <c r="A2430" t="s">
        <v>737</v>
      </c>
      <c r="B2430" t="s">
        <v>11385</v>
      </c>
      <c r="C2430">
        <v>44144</v>
      </c>
      <c r="D2430" t="s">
        <v>168</v>
      </c>
      <c r="E2430" t="s">
        <v>227</v>
      </c>
      <c r="F2430" t="s">
        <v>48</v>
      </c>
      <c r="G2430" t="s">
        <v>50</v>
      </c>
      <c r="H2430" t="s">
        <v>49</v>
      </c>
      <c r="I2430" t="s">
        <v>60</v>
      </c>
      <c r="J2430" t="s">
        <v>170</v>
      </c>
      <c r="L2430" t="s">
        <v>3017</v>
      </c>
      <c r="M2430" t="s">
        <v>52</v>
      </c>
      <c r="N2430" t="s">
        <v>230</v>
      </c>
      <c r="P2430" t="s">
        <v>53</v>
      </c>
      <c r="Q2430" t="s">
        <v>175</v>
      </c>
      <c r="S2430" t="s">
        <v>384</v>
      </c>
      <c r="W2430" t="s">
        <v>178</v>
      </c>
      <c r="X2430" t="s">
        <v>56</v>
      </c>
      <c r="Y2430" t="s">
        <v>57</v>
      </c>
      <c r="Z2430">
        <v>44143</v>
      </c>
      <c r="AG2430" t="s">
        <v>145</v>
      </c>
      <c r="AJ2430" t="s">
        <v>9049</v>
      </c>
      <c r="AK2430" t="s">
        <v>9050</v>
      </c>
      <c r="AL2430" t="s">
        <v>235</v>
      </c>
      <c r="AM2430" t="s">
        <v>185</v>
      </c>
      <c r="AN2430" t="s">
        <v>58</v>
      </c>
    </row>
    <row r="2431" spans="1:44" x14ac:dyDescent="0.2">
      <c r="A2431" t="s">
        <v>737</v>
      </c>
      <c r="B2431" t="s">
        <v>11386</v>
      </c>
      <c r="C2431">
        <v>44144</v>
      </c>
      <c r="D2431" t="s">
        <v>168</v>
      </c>
      <c r="E2431" t="s">
        <v>227</v>
      </c>
      <c r="F2431" t="s">
        <v>166</v>
      </c>
      <c r="G2431" t="s">
        <v>50</v>
      </c>
      <c r="H2431" t="s">
        <v>50</v>
      </c>
      <c r="I2431" t="s">
        <v>60</v>
      </c>
      <c r="J2431" t="s">
        <v>170</v>
      </c>
      <c r="K2431" t="s">
        <v>259</v>
      </c>
      <c r="L2431" t="s">
        <v>11387</v>
      </c>
      <c r="M2431" t="s">
        <v>52</v>
      </c>
      <c r="N2431" t="s">
        <v>230</v>
      </c>
      <c r="O2431" t="s">
        <v>11388</v>
      </c>
      <c r="P2431" t="s">
        <v>53</v>
      </c>
      <c r="Q2431" t="s">
        <v>262</v>
      </c>
      <c r="S2431" t="s">
        <v>384</v>
      </c>
      <c r="W2431" t="s">
        <v>178</v>
      </c>
      <c r="X2431" t="s">
        <v>56</v>
      </c>
      <c r="Y2431" t="s">
        <v>57</v>
      </c>
      <c r="Z2431">
        <v>44143</v>
      </c>
      <c r="AA2431" t="s">
        <v>265</v>
      </c>
      <c r="AB2431" t="s">
        <v>180</v>
      </c>
      <c r="AC2431">
        <v>44080</v>
      </c>
      <c r="AD2431">
        <v>44114</v>
      </c>
      <c r="AE2431">
        <v>44114</v>
      </c>
      <c r="AF2431" t="s">
        <v>11389</v>
      </c>
      <c r="AG2431" t="s">
        <v>64</v>
      </c>
      <c r="AH2431" t="s">
        <v>2989</v>
      </c>
      <c r="AJ2431" t="s">
        <v>481</v>
      </c>
      <c r="AK2431" t="s">
        <v>482</v>
      </c>
      <c r="AL2431" t="s">
        <v>244</v>
      </c>
      <c r="AM2431" t="s">
        <v>185</v>
      </c>
      <c r="AN2431" t="s">
        <v>58</v>
      </c>
      <c r="AO2431" t="s">
        <v>270</v>
      </c>
      <c r="AP2431" t="s">
        <v>187</v>
      </c>
      <c r="AQ2431" t="s">
        <v>188</v>
      </c>
      <c r="AR2431" t="s">
        <v>11010</v>
      </c>
    </row>
    <row r="2432" spans="1:44" x14ac:dyDescent="0.2">
      <c r="A2432" t="s">
        <v>737</v>
      </c>
      <c r="B2432" t="s">
        <v>11390</v>
      </c>
      <c r="C2432">
        <v>44148</v>
      </c>
      <c r="D2432" t="s">
        <v>168</v>
      </c>
      <c r="E2432" t="s">
        <v>227</v>
      </c>
      <c r="F2432" t="s">
        <v>166</v>
      </c>
      <c r="G2432" t="s">
        <v>50</v>
      </c>
      <c r="H2432" t="s">
        <v>50</v>
      </c>
      <c r="I2432" t="s">
        <v>60</v>
      </c>
      <c r="J2432" t="s">
        <v>170</v>
      </c>
      <c r="L2432" t="s">
        <v>11391</v>
      </c>
      <c r="M2432" t="s">
        <v>52</v>
      </c>
      <c r="N2432" t="s">
        <v>230</v>
      </c>
      <c r="O2432" t="s">
        <v>11388</v>
      </c>
      <c r="P2432" t="s">
        <v>53</v>
      </c>
      <c r="Q2432" t="s">
        <v>175</v>
      </c>
      <c r="S2432" t="s">
        <v>384</v>
      </c>
      <c r="W2432" t="s">
        <v>178</v>
      </c>
      <c r="X2432" t="s">
        <v>56</v>
      </c>
      <c r="Y2432" t="s">
        <v>57</v>
      </c>
      <c r="Z2432">
        <v>44143</v>
      </c>
      <c r="AD2432">
        <v>44114</v>
      </c>
      <c r="AE2432">
        <v>44114</v>
      </c>
      <c r="AF2432" t="s">
        <v>11389</v>
      </c>
      <c r="AG2432" t="s">
        <v>64</v>
      </c>
      <c r="AH2432" t="s">
        <v>3094</v>
      </c>
      <c r="AI2432" t="s">
        <v>11392</v>
      </c>
      <c r="AJ2432" t="s">
        <v>481</v>
      </c>
      <c r="AK2432" t="s">
        <v>482</v>
      </c>
      <c r="AL2432" t="s">
        <v>244</v>
      </c>
      <c r="AM2432" t="s">
        <v>185</v>
      </c>
      <c r="AN2432" t="s">
        <v>58</v>
      </c>
    </row>
    <row r="2433" spans="1:44" x14ac:dyDescent="0.2">
      <c r="A2433" t="s">
        <v>737</v>
      </c>
      <c r="B2433" t="s">
        <v>11393</v>
      </c>
      <c r="C2433">
        <v>44152</v>
      </c>
      <c r="D2433" t="s">
        <v>683</v>
      </c>
      <c r="E2433" t="s">
        <v>69</v>
      </c>
      <c r="F2433" t="s">
        <v>48</v>
      </c>
      <c r="G2433" t="s">
        <v>50</v>
      </c>
      <c r="H2433" t="s">
        <v>50</v>
      </c>
      <c r="I2433" t="s">
        <v>60</v>
      </c>
      <c r="J2433" t="s">
        <v>73</v>
      </c>
      <c r="L2433" t="s">
        <v>11394</v>
      </c>
      <c r="M2433" t="s">
        <v>52</v>
      </c>
      <c r="N2433" t="s">
        <v>62</v>
      </c>
      <c r="O2433" t="s">
        <v>11395</v>
      </c>
      <c r="P2433" t="s">
        <v>53</v>
      </c>
      <c r="Q2433" t="s">
        <v>63</v>
      </c>
      <c r="S2433" t="s">
        <v>384</v>
      </c>
      <c r="W2433" t="s">
        <v>667</v>
      </c>
      <c r="X2433" t="s">
        <v>56</v>
      </c>
      <c r="Y2433" t="s">
        <v>57</v>
      </c>
      <c r="Z2433">
        <v>44150</v>
      </c>
      <c r="AD2433">
        <v>44149</v>
      </c>
      <c r="AE2433">
        <v>44149</v>
      </c>
      <c r="AF2433" t="s">
        <v>11396</v>
      </c>
      <c r="AG2433" t="s">
        <v>64</v>
      </c>
      <c r="AH2433" t="s">
        <v>633</v>
      </c>
      <c r="AN2433" t="s">
        <v>58</v>
      </c>
    </row>
    <row r="2434" spans="1:44" x14ac:dyDescent="0.2">
      <c r="A2434" t="s">
        <v>737</v>
      </c>
      <c r="B2434" t="s">
        <v>11397</v>
      </c>
      <c r="C2434">
        <v>44156</v>
      </c>
      <c r="D2434" t="s">
        <v>168</v>
      </c>
      <c r="E2434" t="s">
        <v>227</v>
      </c>
      <c r="F2434" t="s">
        <v>48</v>
      </c>
      <c r="G2434" t="s">
        <v>50</v>
      </c>
      <c r="H2434" t="s">
        <v>49</v>
      </c>
      <c r="I2434" t="s">
        <v>60</v>
      </c>
      <c r="J2434" t="s">
        <v>170</v>
      </c>
      <c r="M2434" t="s">
        <v>52</v>
      </c>
      <c r="N2434" t="s">
        <v>230</v>
      </c>
      <c r="P2434" t="s">
        <v>53</v>
      </c>
      <c r="Q2434" t="s">
        <v>63</v>
      </c>
      <c r="S2434" t="s">
        <v>384</v>
      </c>
      <c r="W2434" t="s">
        <v>178</v>
      </c>
      <c r="X2434" t="s">
        <v>56</v>
      </c>
      <c r="Y2434" t="s">
        <v>57</v>
      </c>
      <c r="Z2434">
        <v>44150</v>
      </c>
      <c r="AG2434" t="s">
        <v>145</v>
      </c>
      <c r="AJ2434" t="s">
        <v>11398</v>
      </c>
      <c r="AK2434" t="s">
        <v>11399</v>
      </c>
      <c r="AL2434" t="s">
        <v>9320</v>
      </c>
      <c r="AM2434" t="s">
        <v>308</v>
      </c>
      <c r="AN2434" t="s">
        <v>58</v>
      </c>
    </row>
    <row r="2435" spans="1:44" x14ac:dyDescent="0.2">
      <c r="A2435" t="s">
        <v>737</v>
      </c>
      <c r="B2435" t="s">
        <v>11400</v>
      </c>
      <c r="C2435">
        <v>44156</v>
      </c>
      <c r="D2435" t="s">
        <v>168</v>
      </c>
      <c r="E2435" t="s">
        <v>169</v>
      </c>
      <c r="F2435" t="s">
        <v>48</v>
      </c>
      <c r="G2435" t="s">
        <v>50</v>
      </c>
      <c r="H2435" t="s">
        <v>50</v>
      </c>
      <c r="I2435" t="s">
        <v>60</v>
      </c>
      <c r="J2435" t="s">
        <v>170</v>
      </c>
      <c r="M2435" t="s">
        <v>52</v>
      </c>
      <c r="N2435" t="s">
        <v>173</v>
      </c>
      <c r="O2435" t="s">
        <v>937</v>
      </c>
      <c r="P2435" t="s">
        <v>53</v>
      </c>
      <c r="Q2435" t="s">
        <v>175</v>
      </c>
      <c r="S2435" t="s">
        <v>384</v>
      </c>
      <c r="W2435" t="s">
        <v>178</v>
      </c>
      <c r="X2435" t="s">
        <v>56</v>
      </c>
      <c r="Y2435" t="s">
        <v>57</v>
      </c>
      <c r="Z2435">
        <v>44150</v>
      </c>
      <c r="AD2435">
        <v>44145</v>
      </c>
      <c r="AE2435">
        <v>44145</v>
      </c>
      <c r="AF2435" t="s">
        <v>11401</v>
      </c>
      <c r="AG2435" t="s">
        <v>64</v>
      </c>
      <c r="AH2435" t="s">
        <v>1486</v>
      </c>
      <c r="AI2435" t="s">
        <v>11402</v>
      </c>
      <c r="AJ2435" t="s">
        <v>11403</v>
      </c>
      <c r="AK2435" t="s">
        <v>11404</v>
      </c>
      <c r="AL2435" t="s">
        <v>244</v>
      </c>
      <c r="AM2435" t="s">
        <v>185</v>
      </c>
      <c r="AN2435" t="s">
        <v>58</v>
      </c>
    </row>
    <row r="2436" spans="1:44" x14ac:dyDescent="0.2">
      <c r="A2436" t="s">
        <v>737</v>
      </c>
      <c r="B2436" t="s">
        <v>11405</v>
      </c>
      <c r="C2436">
        <v>44161</v>
      </c>
      <c r="D2436" t="s">
        <v>168</v>
      </c>
      <c r="E2436" t="s">
        <v>227</v>
      </c>
      <c r="F2436" t="s">
        <v>48</v>
      </c>
      <c r="G2436" t="s">
        <v>50</v>
      </c>
      <c r="H2436" t="s">
        <v>49</v>
      </c>
      <c r="I2436" t="s">
        <v>60</v>
      </c>
      <c r="J2436" t="s">
        <v>170</v>
      </c>
      <c r="L2436" t="s">
        <v>3105</v>
      </c>
      <c r="M2436" t="s">
        <v>52</v>
      </c>
      <c r="N2436" t="s">
        <v>230</v>
      </c>
      <c r="P2436" t="s">
        <v>53</v>
      </c>
      <c r="Q2436" t="s">
        <v>175</v>
      </c>
      <c r="S2436" t="s">
        <v>384</v>
      </c>
      <c r="W2436" t="s">
        <v>178</v>
      </c>
      <c r="X2436" t="s">
        <v>56</v>
      </c>
      <c r="Y2436" t="s">
        <v>57</v>
      </c>
      <c r="Z2436">
        <v>44157</v>
      </c>
      <c r="AG2436" t="s">
        <v>145</v>
      </c>
      <c r="AJ2436" t="s">
        <v>1293</v>
      </c>
      <c r="AK2436" t="s">
        <v>1294</v>
      </c>
      <c r="AL2436" t="s">
        <v>316</v>
      </c>
      <c r="AM2436" t="s">
        <v>308</v>
      </c>
      <c r="AN2436" t="s">
        <v>58</v>
      </c>
    </row>
    <row r="2437" spans="1:44" x14ac:dyDescent="0.2">
      <c r="A2437" t="s">
        <v>737</v>
      </c>
      <c r="B2437" t="s">
        <v>11406</v>
      </c>
      <c r="C2437">
        <v>44162</v>
      </c>
      <c r="D2437" t="s">
        <v>168</v>
      </c>
      <c r="E2437" t="s">
        <v>227</v>
      </c>
      <c r="F2437" t="s">
        <v>48</v>
      </c>
      <c r="G2437" t="s">
        <v>50</v>
      </c>
      <c r="H2437" t="s">
        <v>49</v>
      </c>
      <c r="I2437" t="s">
        <v>60</v>
      </c>
      <c r="J2437" t="s">
        <v>170</v>
      </c>
      <c r="L2437" t="s">
        <v>11407</v>
      </c>
      <c r="M2437" t="s">
        <v>52</v>
      </c>
      <c r="N2437" t="s">
        <v>230</v>
      </c>
      <c r="P2437" t="s">
        <v>53</v>
      </c>
      <c r="Q2437" t="s">
        <v>63</v>
      </c>
      <c r="S2437" t="s">
        <v>11408</v>
      </c>
      <c r="T2437" t="s">
        <v>11409</v>
      </c>
      <c r="V2437" t="s">
        <v>2779</v>
      </c>
      <c r="W2437" t="s">
        <v>178</v>
      </c>
      <c r="X2437" t="s">
        <v>56</v>
      </c>
      <c r="Y2437" t="s">
        <v>57</v>
      </c>
      <c r="Z2437">
        <v>44157</v>
      </c>
      <c r="AD2437">
        <v>44160</v>
      </c>
      <c r="AE2437">
        <v>44161</v>
      </c>
      <c r="AF2437" t="s">
        <v>11410</v>
      </c>
      <c r="AG2437" t="s">
        <v>64</v>
      </c>
      <c r="AH2437" t="s">
        <v>1857</v>
      </c>
      <c r="AJ2437" t="s">
        <v>1099</v>
      </c>
      <c r="AK2437" t="s">
        <v>1100</v>
      </c>
      <c r="AL2437" t="s">
        <v>508</v>
      </c>
      <c r="AM2437" t="s">
        <v>185</v>
      </c>
      <c r="AN2437" t="s">
        <v>58</v>
      </c>
    </row>
    <row r="2438" spans="1:44" x14ac:dyDescent="0.2">
      <c r="A2438" t="s">
        <v>737</v>
      </c>
      <c r="B2438" t="s">
        <v>11411</v>
      </c>
      <c r="C2438">
        <v>44163</v>
      </c>
      <c r="D2438" t="s">
        <v>168</v>
      </c>
      <c r="E2438" t="s">
        <v>227</v>
      </c>
      <c r="F2438" t="s">
        <v>166</v>
      </c>
      <c r="G2438" t="s">
        <v>50</v>
      </c>
      <c r="H2438" t="s">
        <v>50</v>
      </c>
      <c r="I2438" t="s">
        <v>60</v>
      </c>
      <c r="J2438" t="s">
        <v>170</v>
      </c>
      <c r="K2438" t="s">
        <v>460</v>
      </c>
      <c r="L2438" t="s">
        <v>11412</v>
      </c>
      <c r="M2438" t="s">
        <v>52</v>
      </c>
      <c r="N2438" t="s">
        <v>230</v>
      </c>
      <c r="O2438" t="s">
        <v>11413</v>
      </c>
      <c r="P2438" t="s">
        <v>53</v>
      </c>
      <c r="Q2438" t="s">
        <v>175</v>
      </c>
      <c r="S2438" t="s">
        <v>384</v>
      </c>
      <c r="T2438" t="s">
        <v>3690</v>
      </c>
      <c r="V2438" t="s">
        <v>2402</v>
      </c>
      <c r="W2438" t="s">
        <v>178</v>
      </c>
      <c r="X2438" t="s">
        <v>56</v>
      </c>
      <c r="Y2438" t="s">
        <v>57</v>
      </c>
      <c r="Z2438">
        <v>44157</v>
      </c>
      <c r="AA2438" t="s">
        <v>241</v>
      </c>
      <c r="AB2438" t="s">
        <v>180</v>
      </c>
      <c r="AC2438">
        <v>44051</v>
      </c>
      <c r="AD2438">
        <v>44144</v>
      </c>
      <c r="AE2438">
        <v>44147</v>
      </c>
      <c r="AF2438" t="s">
        <v>11414</v>
      </c>
      <c r="AG2438" t="s">
        <v>64</v>
      </c>
      <c r="AH2438" t="s">
        <v>790</v>
      </c>
      <c r="AJ2438" t="s">
        <v>314</v>
      </c>
      <c r="AK2438" t="s">
        <v>315</v>
      </c>
      <c r="AL2438" t="s">
        <v>316</v>
      </c>
      <c r="AM2438" t="s">
        <v>317</v>
      </c>
      <c r="AN2438" t="s">
        <v>58</v>
      </c>
      <c r="AO2438" t="s">
        <v>4505</v>
      </c>
      <c r="AP2438" t="s">
        <v>187</v>
      </c>
      <c r="AQ2438" t="s">
        <v>188</v>
      </c>
      <c r="AR2438" t="s">
        <v>11415</v>
      </c>
    </row>
    <row r="2439" spans="1:44" x14ac:dyDescent="0.2">
      <c r="A2439" t="s">
        <v>737</v>
      </c>
      <c r="B2439" t="s">
        <v>11416</v>
      </c>
      <c r="C2439">
        <v>44164</v>
      </c>
      <c r="D2439" t="s">
        <v>168</v>
      </c>
      <c r="E2439" t="s">
        <v>227</v>
      </c>
      <c r="F2439" t="s">
        <v>48</v>
      </c>
      <c r="G2439" t="s">
        <v>50</v>
      </c>
      <c r="H2439" t="s">
        <v>49</v>
      </c>
      <c r="I2439" t="s">
        <v>60</v>
      </c>
      <c r="J2439" t="s">
        <v>170</v>
      </c>
      <c r="L2439" t="s">
        <v>11417</v>
      </c>
      <c r="M2439" t="s">
        <v>52</v>
      </c>
      <c r="N2439" t="s">
        <v>230</v>
      </c>
      <c r="P2439" t="s">
        <v>53</v>
      </c>
      <c r="Q2439" t="s">
        <v>175</v>
      </c>
      <c r="S2439" t="s">
        <v>384</v>
      </c>
      <c r="W2439" t="s">
        <v>178</v>
      </c>
      <c r="X2439" t="s">
        <v>56</v>
      </c>
      <c r="Y2439" t="s">
        <v>57</v>
      </c>
      <c r="Z2439">
        <v>44164</v>
      </c>
      <c r="AG2439" t="s">
        <v>145</v>
      </c>
      <c r="AJ2439" t="s">
        <v>832</v>
      </c>
      <c r="AK2439" t="s">
        <v>1254</v>
      </c>
      <c r="AL2439" t="s">
        <v>389</v>
      </c>
      <c r="AM2439" t="s">
        <v>185</v>
      </c>
      <c r="AN2439" t="s">
        <v>58</v>
      </c>
    </row>
    <row r="2440" spans="1:44" x14ac:dyDescent="0.2">
      <c r="A2440" t="s">
        <v>737</v>
      </c>
      <c r="B2440" t="s">
        <v>11418</v>
      </c>
      <c r="C2440">
        <v>44164</v>
      </c>
      <c r="D2440" t="s">
        <v>168</v>
      </c>
      <c r="E2440" t="s">
        <v>169</v>
      </c>
      <c r="F2440" t="s">
        <v>48</v>
      </c>
      <c r="G2440" t="s">
        <v>50</v>
      </c>
      <c r="H2440" t="s">
        <v>49</v>
      </c>
      <c r="I2440" t="s">
        <v>60</v>
      </c>
      <c r="M2440" t="s">
        <v>52</v>
      </c>
      <c r="P2440" t="s">
        <v>53</v>
      </c>
      <c r="Q2440" t="s">
        <v>262</v>
      </c>
      <c r="S2440" t="s">
        <v>384</v>
      </c>
      <c r="W2440" t="s">
        <v>178</v>
      </c>
      <c r="X2440" t="s">
        <v>56</v>
      </c>
      <c r="Y2440" t="s">
        <v>57</v>
      </c>
      <c r="Z2440">
        <v>44164</v>
      </c>
      <c r="AG2440" t="s">
        <v>145</v>
      </c>
      <c r="AN2440" t="s">
        <v>58</v>
      </c>
    </row>
    <row r="2441" spans="1:44" x14ac:dyDescent="0.2">
      <c r="A2441" t="s">
        <v>737</v>
      </c>
      <c r="B2441" t="s">
        <v>11419</v>
      </c>
      <c r="C2441">
        <v>44164</v>
      </c>
      <c r="D2441" t="s">
        <v>168</v>
      </c>
      <c r="E2441" t="s">
        <v>169</v>
      </c>
      <c r="F2441" t="s">
        <v>48</v>
      </c>
      <c r="G2441" t="s">
        <v>50</v>
      </c>
      <c r="H2441" t="s">
        <v>49</v>
      </c>
      <c r="I2441" t="s">
        <v>60</v>
      </c>
      <c r="M2441" t="s">
        <v>52</v>
      </c>
      <c r="O2441" t="s">
        <v>11420</v>
      </c>
      <c r="P2441" t="s">
        <v>53</v>
      </c>
      <c r="S2441" t="s">
        <v>384</v>
      </c>
      <c r="W2441" t="s">
        <v>178</v>
      </c>
      <c r="X2441" t="s">
        <v>56</v>
      </c>
      <c r="Y2441" t="s">
        <v>57</v>
      </c>
      <c r="Z2441">
        <v>44164</v>
      </c>
      <c r="AG2441" t="s">
        <v>145</v>
      </c>
      <c r="AN2441" t="s">
        <v>58</v>
      </c>
    </row>
    <row r="2442" spans="1:44" x14ac:dyDescent="0.2">
      <c r="A2442" t="s">
        <v>737</v>
      </c>
      <c r="B2442" t="s">
        <v>11421</v>
      </c>
      <c r="C2442">
        <v>44164</v>
      </c>
      <c r="D2442" t="s">
        <v>168</v>
      </c>
      <c r="E2442" t="s">
        <v>227</v>
      </c>
      <c r="F2442" t="s">
        <v>48</v>
      </c>
      <c r="G2442" t="s">
        <v>50</v>
      </c>
      <c r="H2442" t="s">
        <v>49</v>
      </c>
      <c r="I2442" t="s">
        <v>60</v>
      </c>
      <c r="M2442" t="s">
        <v>52</v>
      </c>
      <c r="N2442" t="s">
        <v>230</v>
      </c>
      <c r="P2442" t="s">
        <v>53</v>
      </c>
      <c r="S2442" t="s">
        <v>384</v>
      </c>
      <c r="W2442" t="s">
        <v>178</v>
      </c>
      <c r="X2442" t="s">
        <v>56</v>
      </c>
      <c r="Y2442" t="s">
        <v>57</v>
      </c>
      <c r="Z2442">
        <v>44164</v>
      </c>
      <c r="AG2442" t="s">
        <v>145</v>
      </c>
      <c r="AJ2442" t="s">
        <v>3647</v>
      </c>
      <c r="AK2442" t="s">
        <v>3648</v>
      </c>
      <c r="AL2442" t="s">
        <v>222</v>
      </c>
      <c r="AM2442" t="s">
        <v>185</v>
      </c>
      <c r="AN2442" t="s">
        <v>58</v>
      </c>
    </row>
    <row r="2443" spans="1:44" x14ac:dyDescent="0.2">
      <c r="A2443" t="s">
        <v>737</v>
      </c>
      <c r="B2443" t="s">
        <v>11422</v>
      </c>
      <c r="C2443">
        <v>44165</v>
      </c>
      <c r="D2443" t="s">
        <v>689</v>
      </c>
      <c r="E2443" t="s">
        <v>227</v>
      </c>
      <c r="F2443" t="s">
        <v>722</v>
      </c>
      <c r="G2443" t="s">
        <v>50</v>
      </c>
      <c r="H2443" t="s">
        <v>50</v>
      </c>
      <c r="I2443" t="s">
        <v>60</v>
      </c>
      <c r="J2443" t="s">
        <v>170</v>
      </c>
      <c r="L2443" t="s">
        <v>11423</v>
      </c>
      <c r="M2443" t="s">
        <v>52</v>
      </c>
      <c r="N2443" t="s">
        <v>230</v>
      </c>
      <c r="P2443" t="s">
        <v>53</v>
      </c>
      <c r="Q2443" t="s">
        <v>175</v>
      </c>
      <c r="S2443" t="s">
        <v>11424</v>
      </c>
      <c r="W2443" t="s">
        <v>178</v>
      </c>
      <c r="X2443" t="s">
        <v>56</v>
      </c>
      <c r="Y2443" t="s">
        <v>57</v>
      </c>
      <c r="Z2443">
        <v>44164</v>
      </c>
      <c r="AD2443">
        <v>44158</v>
      </c>
      <c r="AE2443">
        <v>44165</v>
      </c>
      <c r="AG2443" t="s">
        <v>64</v>
      </c>
      <c r="AH2443" t="s">
        <v>541</v>
      </c>
      <c r="AJ2443" t="s">
        <v>256</v>
      </c>
      <c r="AK2443" t="s">
        <v>257</v>
      </c>
      <c r="AL2443" t="s">
        <v>222</v>
      </c>
      <c r="AM2443" t="s">
        <v>185</v>
      </c>
      <c r="AN2443" t="s">
        <v>58</v>
      </c>
      <c r="AQ2443" t="s">
        <v>1208</v>
      </c>
      <c r="AR2443" t="s">
        <v>11425</v>
      </c>
    </row>
    <row r="2444" spans="1:44" x14ac:dyDescent="0.2">
      <c r="A2444" t="s">
        <v>737</v>
      </c>
      <c r="B2444" t="s">
        <v>11426</v>
      </c>
      <c r="C2444">
        <v>44167</v>
      </c>
      <c r="D2444" t="s">
        <v>168</v>
      </c>
      <c r="E2444" t="s">
        <v>47</v>
      </c>
      <c r="F2444" t="s">
        <v>48</v>
      </c>
      <c r="G2444" t="s">
        <v>50</v>
      </c>
      <c r="H2444" t="s">
        <v>50</v>
      </c>
      <c r="M2444" t="s">
        <v>52</v>
      </c>
      <c r="N2444" t="s">
        <v>173</v>
      </c>
      <c r="P2444" t="s">
        <v>53</v>
      </c>
      <c r="S2444" t="s">
        <v>11427</v>
      </c>
      <c r="W2444" t="s">
        <v>178</v>
      </c>
      <c r="X2444" t="s">
        <v>56</v>
      </c>
      <c r="Y2444" t="s">
        <v>57</v>
      </c>
      <c r="Z2444">
        <v>44164</v>
      </c>
      <c r="AE2444">
        <v>44166</v>
      </c>
      <c r="AG2444" t="s">
        <v>64</v>
      </c>
      <c r="AH2444" t="s">
        <v>4295</v>
      </c>
      <c r="AJ2444" t="s">
        <v>506</v>
      </c>
      <c r="AK2444" t="s">
        <v>507</v>
      </c>
      <c r="AL2444" t="s">
        <v>508</v>
      </c>
      <c r="AM2444" t="s">
        <v>185</v>
      </c>
      <c r="AN2444" t="s">
        <v>58</v>
      </c>
    </row>
    <row r="2445" spans="1:44" x14ac:dyDescent="0.2">
      <c r="A2445" t="s">
        <v>737</v>
      </c>
      <c r="B2445" t="s">
        <v>11428</v>
      </c>
      <c r="C2445">
        <v>44169</v>
      </c>
      <c r="D2445" t="s">
        <v>683</v>
      </c>
      <c r="E2445" t="s">
        <v>227</v>
      </c>
      <c r="F2445" t="s">
        <v>664</v>
      </c>
      <c r="G2445" t="s">
        <v>50</v>
      </c>
      <c r="H2445" t="s">
        <v>49</v>
      </c>
      <c r="I2445" t="s">
        <v>60</v>
      </c>
      <c r="J2445" t="s">
        <v>95</v>
      </c>
      <c r="L2445" t="s">
        <v>11429</v>
      </c>
      <c r="M2445" t="s">
        <v>52</v>
      </c>
      <c r="N2445" t="s">
        <v>62</v>
      </c>
      <c r="O2445" t="s">
        <v>640</v>
      </c>
      <c r="P2445" t="s">
        <v>53</v>
      </c>
      <c r="Q2445" t="s">
        <v>63</v>
      </c>
      <c r="S2445" t="s">
        <v>693</v>
      </c>
      <c r="T2445" t="s">
        <v>2896</v>
      </c>
      <c r="V2445" t="s">
        <v>11430</v>
      </c>
      <c r="W2445" t="s">
        <v>667</v>
      </c>
      <c r="X2445" t="s">
        <v>56</v>
      </c>
      <c r="Y2445" t="s">
        <v>57</v>
      </c>
      <c r="Z2445">
        <v>44164</v>
      </c>
      <c r="AD2445">
        <v>44158</v>
      </c>
      <c r="AE2445">
        <v>44158</v>
      </c>
      <c r="AF2445" t="s">
        <v>11431</v>
      </c>
      <c r="AG2445" t="s">
        <v>64</v>
      </c>
      <c r="AH2445" t="s">
        <v>6949</v>
      </c>
      <c r="AN2445" t="s">
        <v>58</v>
      </c>
      <c r="AR2445" t="s">
        <v>11432</v>
      </c>
    </row>
    <row r="2446" spans="1:44" x14ac:dyDescent="0.2">
      <c r="A2446" t="s">
        <v>737</v>
      </c>
      <c r="B2446" t="s">
        <v>11433</v>
      </c>
      <c r="C2446">
        <v>44169</v>
      </c>
      <c r="D2446" t="s">
        <v>168</v>
      </c>
      <c r="E2446" t="s">
        <v>227</v>
      </c>
      <c r="F2446" t="s">
        <v>722</v>
      </c>
      <c r="G2446" t="s">
        <v>50</v>
      </c>
      <c r="H2446" t="s">
        <v>50</v>
      </c>
      <c r="I2446" t="s">
        <v>60</v>
      </c>
      <c r="J2446" t="s">
        <v>170</v>
      </c>
      <c r="L2446" t="s">
        <v>11434</v>
      </c>
      <c r="M2446" t="s">
        <v>52</v>
      </c>
      <c r="N2446" t="s">
        <v>230</v>
      </c>
      <c r="O2446" t="s">
        <v>1119</v>
      </c>
      <c r="P2446" t="s">
        <v>53</v>
      </c>
      <c r="Q2446" t="s">
        <v>175</v>
      </c>
      <c r="S2446" t="s">
        <v>11435</v>
      </c>
      <c r="T2446" t="s">
        <v>11436</v>
      </c>
      <c r="V2446" t="s">
        <v>4532</v>
      </c>
      <c r="W2446" t="s">
        <v>178</v>
      </c>
      <c r="X2446" t="s">
        <v>56</v>
      </c>
      <c r="Y2446" t="s">
        <v>57</v>
      </c>
      <c r="Z2446">
        <v>44164</v>
      </c>
      <c r="AD2446">
        <v>44173</v>
      </c>
      <c r="AE2446">
        <v>44173</v>
      </c>
      <c r="AF2446" t="s">
        <v>11437</v>
      </c>
      <c r="AG2446" t="s">
        <v>64</v>
      </c>
      <c r="AJ2446" t="s">
        <v>354</v>
      </c>
      <c r="AK2446" t="s">
        <v>1309</v>
      </c>
      <c r="AL2446" t="s">
        <v>356</v>
      </c>
      <c r="AM2446" t="s">
        <v>308</v>
      </c>
      <c r="AN2446" t="s">
        <v>58</v>
      </c>
      <c r="AQ2446" t="s">
        <v>188</v>
      </c>
      <c r="AR2446" t="s">
        <v>11438</v>
      </c>
    </row>
    <row r="2447" spans="1:44" x14ac:dyDescent="0.2">
      <c r="A2447" t="s">
        <v>737</v>
      </c>
      <c r="B2447" t="s">
        <v>11439</v>
      </c>
      <c r="C2447">
        <v>44171</v>
      </c>
      <c r="D2447" t="s">
        <v>168</v>
      </c>
      <c r="E2447" t="s">
        <v>227</v>
      </c>
      <c r="F2447" t="s">
        <v>48</v>
      </c>
      <c r="G2447" t="s">
        <v>50</v>
      </c>
      <c r="H2447" t="s">
        <v>49</v>
      </c>
      <c r="I2447" t="s">
        <v>60</v>
      </c>
      <c r="J2447" t="s">
        <v>170</v>
      </c>
      <c r="M2447" t="s">
        <v>52</v>
      </c>
      <c r="N2447" t="s">
        <v>230</v>
      </c>
      <c r="O2447" t="s">
        <v>11440</v>
      </c>
      <c r="P2447" t="s">
        <v>53</v>
      </c>
      <c r="Q2447" t="s">
        <v>175</v>
      </c>
      <c r="S2447" t="s">
        <v>9961</v>
      </c>
      <c r="W2447" t="s">
        <v>178</v>
      </c>
      <c r="X2447" t="s">
        <v>56</v>
      </c>
      <c r="Y2447" t="s">
        <v>57</v>
      </c>
      <c r="Z2447">
        <v>44171</v>
      </c>
      <c r="AD2447">
        <v>44168</v>
      </c>
      <c r="AE2447">
        <v>44170</v>
      </c>
      <c r="AF2447" t="s">
        <v>11441</v>
      </c>
      <c r="AG2447" t="s">
        <v>64</v>
      </c>
      <c r="AH2447" t="s">
        <v>1857</v>
      </c>
      <c r="AJ2447" t="s">
        <v>949</v>
      </c>
      <c r="AK2447" t="s">
        <v>950</v>
      </c>
      <c r="AL2447" t="s">
        <v>951</v>
      </c>
      <c r="AM2447" t="s">
        <v>185</v>
      </c>
      <c r="AN2447" t="s">
        <v>58</v>
      </c>
    </row>
    <row r="2448" spans="1:44" x14ac:dyDescent="0.2">
      <c r="A2448" t="s">
        <v>737</v>
      </c>
      <c r="B2448" t="s">
        <v>11442</v>
      </c>
      <c r="C2448">
        <v>44171</v>
      </c>
      <c r="D2448" t="s">
        <v>168</v>
      </c>
      <c r="E2448" t="s">
        <v>169</v>
      </c>
      <c r="F2448" t="s">
        <v>166</v>
      </c>
      <c r="G2448" t="s">
        <v>50</v>
      </c>
      <c r="H2448" t="s">
        <v>50</v>
      </c>
      <c r="I2448" t="s">
        <v>60</v>
      </c>
      <c r="J2448" t="s">
        <v>170</v>
      </c>
      <c r="L2448" t="s">
        <v>11443</v>
      </c>
      <c r="M2448" t="s">
        <v>52</v>
      </c>
      <c r="N2448" t="s">
        <v>173</v>
      </c>
      <c r="O2448" t="s">
        <v>3893</v>
      </c>
      <c r="P2448" t="s">
        <v>53</v>
      </c>
      <c r="Q2448" t="s">
        <v>175</v>
      </c>
      <c r="S2448" t="s">
        <v>11444</v>
      </c>
      <c r="W2448" t="s">
        <v>178</v>
      </c>
      <c r="X2448" t="s">
        <v>56</v>
      </c>
      <c r="Y2448" t="s">
        <v>57</v>
      </c>
      <c r="Z2448">
        <v>44171</v>
      </c>
      <c r="AD2448">
        <v>44167</v>
      </c>
      <c r="AE2448">
        <v>44167</v>
      </c>
      <c r="AF2448" t="s">
        <v>11445</v>
      </c>
      <c r="AG2448" t="s">
        <v>64</v>
      </c>
      <c r="AH2448" t="s">
        <v>4295</v>
      </c>
      <c r="AJ2448" t="s">
        <v>1351</v>
      </c>
      <c r="AK2448" t="s">
        <v>1352</v>
      </c>
      <c r="AL2448" t="s">
        <v>244</v>
      </c>
      <c r="AM2448" t="s">
        <v>185</v>
      </c>
      <c r="AN2448" t="s">
        <v>58</v>
      </c>
    </row>
    <row r="2449" spans="1:44" x14ac:dyDescent="0.2">
      <c r="A2449" t="s">
        <v>737</v>
      </c>
      <c r="B2449" t="s">
        <v>11446</v>
      </c>
      <c r="C2449">
        <v>44171</v>
      </c>
      <c r="D2449" t="s">
        <v>168</v>
      </c>
      <c r="E2449" t="s">
        <v>227</v>
      </c>
      <c r="F2449" t="s">
        <v>48</v>
      </c>
      <c r="G2449" t="s">
        <v>50</v>
      </c>
      <c r="H2449" t="s">
        <v>49</v>
      </c>
      <c r="I2449" t="s">
        <v>60</v>
      </c>
      <c r="J2449" t="s">
        <v>170</v>
      </c>
      <c r="L2449" t="s">
        <v>11447</v>
      </c>
      <c r="M2449" t="s">
        <v>52</v>
      </c>
      <c r="N2449" t="s">
        <v>230</v>
      </c>
      <c r="P2449" t="s">
        <v>53</v>
      </c>
      <c r="Q2449" t="s">
        <v>175</v>
      </c>
      <c r="S2449" t="s">
        <v>384</v>
      </c>
      <c r="W2449" t="s">
        <v>178</v>
      </c>
      <c r="X2449" t="s">
        <v>56</v>
      </c>
      <c r="Y2449" t="s">
        <v>57</v>
      </c>
      <c r="Z2449">
        <v>44171</v>
      </c>
      <c r="AG2449" t="s">
        <v>145</v>
      </c>
      <c r="AJ2449" t="s">
        <v>454</v>
      </c>
      <c r="AK2449" t="s">
        <v>455</v>
      </c>
      <c r="AL2449" t="s">
        <v>205</v>
      </c>
      <c r="AM2449" t="s">
        <v>185</v>
      </c>
      <c r="AN2449" t="s">
        <v>58</v>
      </c>
      <c r="AR2449" t="s">
        <v>2863</v>
      </c>
    </row>
    <row r="2450" spans="1:44" x14ac:dyDescent="0.2">
      <c r="A2450" t="s">
        <v>737</v>
      </c>
      <c r="B2450" t="s">
        <v>11448</v>
      </c>
      <c r="C2450">
        <v>44174</v>
      </c>
      <c r="D2450" t="s">
        <v>168</v>
      </c>
      <c r="E2450" t="s">
        <v>169</v>
      </c>
      <c r="F2450" t="s">
        <v>166</v>
      </c>
      <c r="G2450" t="s">
        <v>50</v>
      </c>
      <c r="H2450" t="s">
        <v>50</v>
      </c>
      <c r="I2450" t="s">
        <v>60</v>
      </c>
      <c r="J2450" t="s">
        <v>170</v>
      </c>
      <c r="L2450" t="s">
        <v>11449</v>
      </c>
      <c r="M2450" t="s">
        <v>52</v>
      </c>
      <c r="N2450" t="s">
        <v>173</v>
      </c>
      <c r="O2450" t="s">
        <v>3037</v>
      </c>
      <c r="P2450" t="s">
        <v>53</v>
      </c>
      <c r="Q2450" t="s">
        <v>262</v>
      </c>
      <c r="R2450" t="s">
        <v>11449</v>
      </c>
      <c r="S2450" t="s">
        <v>263</v>
      </c>
      <c r="U2450" t="s">
        <v>11450</v>
      </c>
      <c r="V2450" t="s">
        <v>11451</v>
      </c>
      <c r="W2450" t="s">
        <v>178</v>
      </c>
      <c r="X2450" t="s">
        <v>56</v>
      </c>
      <c r="Y2450" t="s">
        <v>57</v>
      </c>
      <c r="Z2450">
        <v>44171</v>
      </c>
      <c r="AD2450">
        <v>44174</v>
      </c>
      <c r="AE2450">
        <v>44174</v>
      </c>
      <c r="AF2450" t="s">
        <v>11452</v>
      </c>
      <c r="AG2450" t="s">
        <v>64</v>
      </c>
      <c r="AH2450" t="s">
        <v>493</v>
      </c>
      <c r="AJ2450" t="s">
        <v>4623</v>
      </c>
      <c r="AK2450" t="s">
        <v>4624</v>
      </c>
      <c r="AL2450" t="s">
        <v>728</v>
      </c>
      <c r="AM2450" t="s">
        <v>308</v>
      </c>
      <c r="AN2450" t="s">
        <v>58</v>
      </c>
      <c r="AQ2450" t="s">
        <v>224</v>
      </c>
      <c r="AR2450" t="s">
        <v>9100</v>
      </c>
    </row>
    <row r="2451" spans="1:44" x14ac:dyDescent="0.2">
      <c r="A2451" t="s">
        <v>737</v>
      </c>
      <c r="B2451" t="s">
        <v>11453</v>
      </c>
      <c r="C2451">
        <v>44174</v>
      </c>
      <c r="D2451" t="s">
        <v>168</v>
      </c>
      <c r="E2451" t="s">
        <v>227</v>
      </c>
      <c r="F2451" t="s">
        <v>48</v>
      </c>
      <c r="G2451" t="s">
        <v>50</v>
      </c>
      <c r="H2451" t="s">
        <v>49</v>
      </c>
      <c r="I2451" t="s">
        <v>60</v>
      </c>
      <c r="J2451" t="s">
        <v>170</v>
      </c>
      <c r="L2451" t="s">
        <v>11454</v>
      </c>
      <c r="M2451" t="s">
        <v>52</v>
      </c>
      <c r="N2451" t="s">
        <v>230</v>
      </c>
      <c r="O2451" t="s">
        <v>11455</v>
      </c>
      <c r="P2451" t="s">
        <v>53</v>
      </c>
      <c r="Q2451" t="s">
        <v>63</v>
      </c>
      <c r="S2451" t="s">
        <v>384</v>
      </c>
      <c r="T2451" t="s">
        <v>4917</v>
      </c>
      <c r="V2451" t="s">
        <v>4661</v>
      </c>
      <c r="W2451" t="s">
        <v>178</v>
      </c>
      <c r="X2451" t="s">
        <v>56</v>
      </c>
      <c r="Y2451" t="s">
        <v>57</v>
      </c>
      <c r="Z2451">
        <v>44171</v>
      </c>
      <c r="AF2451" t="s">
        <v>11456</v>
      </c>
      <c r="AG2451" t="s">
        <v>64</v>
      </c>
      <c r="AH2451" t="s">
        <v>267</v>
      </c>
      <c r="AJ2451" t="s">
        <v>7379</v>
      </c>
      <c r="AK2451" t="s">
        <v>5361</v>
      </c>
      <c r="AL2451" t="s">
        <v>316</v>
      </c>
      <c r="AM2451" t="s">
        <v>185</v>
      </c>
      <c r="AN2451" t="s">
        <v>58</v>
      </c>
      <c r="AR2451" t="s">
        <v>11457</v>
      </c>
    </row>
    <row r="2452" spans="1:44" x14ac:dyDescent="0.2">
      <c r="A2452" t="s">
        <v>737</v>
      </c>
      <c r="B2452" t="s">
        <v>11458</v>
      </c>
      <c r="C2452">
        <v>44174</v>
      </c>
      <c r="D2452" t="s">
        <v>689</v>
      </c>
      <c r="E2452" t="s">
        <v>169</v>
      </c>
      <c r="F2452" t="s">
        <v>48</v>
      </c>
      <c r="G2452" t="s">
        <v>50</v>
      </c>
      <c r="H2452" t="s">
        <v>49</v>
      </c>
      <c r="I2452" t="s">
        <v>60</v>
      </c>
      <c r="M2452" t="s">
        <v>52</v>
      </c>
      <c r="P2452" t="s">
        <v>53</v>
      </c>
      <c r="S2452" t="s">
        <v>384</v>
      </c>
      <c r="W2452" t="s">
        <v>178</v>
      </c>
      <c r="X2452" t="s">
        <v>56</v>
      </c>
      <c r="Y2452" t="s">
        <v>57</v>
      </c>
      <c r="Z2452">
        <v>44171</v>
      </c>
      <c r="AG2452" t="s">
        <v>145</v>
      </c>
      <c r="AN2452" t="s">
        <v>58</v>
      </c>
    </row>
    <row r="2453" spans="1:44" x14ac:dyDescent="0.2">
      <c r="A2453" t="s">
        <v>737</v>
      </c>
      <c r="B2453" t="s">
        <v>11459</v>
      </c>
      <c r="C2453">
        <v>44174</v>
      </c>
      <c r="D2453" t="s">
        <v>168</v>
      </c>
      <c r="E2453" t="s">
        <v>169</v>
      </c>
      <c r="F2453" t="s">
        <v>48</v>
      </c>
      <c r="G2453" t="s">
        <v>50</v>
      </c>
      <c r="H2453" t="s">
        <v>50</v>
      </c>
      <c r="I2453" t="s">
        <v>60</v>
      </c>
      <c r="J2453" t="s">
        <v>170</v>
      </c>
      <c r="L2453" t="s">
        <v>11460</v>
      </c>
      <c r="M2453" t="s">
        <v>52</v>
      </c>
      <c r="N2453" t="s">
        <v>173</v>
      </c>
      <c r="O2453" t="s">
        <v>11461</v>
      </c>
      <c r="P2453" t="s">
        <v>53</v>
      </c>
      <c r="Q2453" t="s">
        <v>175</v>
      </c>
      <c r="S2453" t="s">
        <v>384</v>
      </c>
      <c r="W2453" t="s">
        <v>178</v>
      </c>
      <c r="X2453" t="s">
        <v>56</v>
      </c>
      <c r="Y2453" t="s">
        <v>57</v>
      </c>
      <c r="Z2453">
        <v>44171</v>
      </c>
      <c r="AD2453">
        <v>44173</v>
      </c>
      <c r="AE2453">
        <v>44173</v>
      </c>
      <c r="AF2453" t="s">
        <v>11462</v>
      </c>
      <c r="AG2453" t="s">
        <v>64</v>
      </c>
      <c r="AH2453" t="s">
        <v>1486</v>
      </c>
      <c r="AI2453" t="s">
        <v>4045</v>
      </c>
      <c r="AJ2453" t="s">
        <v>256</v>
      </c>
      <c r="AK2453" t="s">
        <v>257</v>
      </c>
      <c r="AL2453" t="s">
        <v>222</v>
      </c>
      <c r="AM2453" t="s">
        <v>185</v>
      </c>
      <c r="AN2453" t="s">
        <v>58</v>
      </c>
    </row>
    <row r="2454" spans="1:44" x14ac:dyDescent="0.2">
      <c r="A2454" t="s">
        <v>737</v>
      </c>
      <c r="B2454" t="s">
        <v>11463</v>
      </c>
      <c r="C2454">
        <v>44174</v>
      </c>
      <c r="D2454" t="s">
        <v>168</v>
      </c>
      <c r="E2454" t="s">
        <v>227</v>
      </c>
      <c r="F2454" t="s">
        <v>48</v>
      </c>
      <c r="G2454" t="s">
        <v>50</v>
      </c>
      <c r="H2454" t="s">
        <v>49</v>
      </c>
      <c r="I2454" t="s">
        <v>60</v>
      </c>
      <c r="J2454" t="s">
        <v>170</v>
      </c>
      <c r="L2454" t="s">
        <v>11464</v>
      </c>
      <c r="M2454" t="s">
        <v>52</v>
      </c>
      <c r="N2454" t="s">
        <v>230</v>
      </c>
      <c r="O2454" t="s">
        <v>11465</v>
      </c>
      <c r="P2454" t="s">
        <v>53</v>
      </c>
      <c r="Q2454" t="s">
        <v>175</v>
      </c>
      <c r="S2454" t="s">
        <v>384</v>
      </c>
      <c r="W2454" t="s">
        <v>178</v>
      </c>
      <c r="X2454" t="s">
        <v>56</v>
      </c>
      <c r="Y2454" t="s">
        <v>57</v>
      </c>
      <c r="Z2454">
        <v>44171</v>
      </c>
      <c r="AF2454" t="s">
        <v>11466</v>
      </c>
      <c r="AG2454" t="s">
        <v>64</v>
      </c>
      <c r="AH2454" t="s">
        <v>267</v>
      </c>
      <c r="AJ2454" t="s">
        <v>856</v>
      </c>
      <c r="AK2454" t="s">
        <v>857</v>
      </c>
      <c r="AL2454" t="s">
        <v>244</v>
      </c>
      <c r="AM2454" t="s">
        <v>308</v>
      </c>
      <c r="AN2454" t="s">
        <v>58</v>
      </c>
    </row>
    <row r="2455" spans="1:44" x14ac:dyDescent="0.2">
      <c r="A2455" t="s">
        <v>737</v>
      </c>
      <c r="B2455" t="s">
        <v>11467</v>
      </c>
      <c r="C2455">
        <v>44175</v>
      </c>
      <c r="D2455" t="s">
        <v>168</v>
      </c>
      <c r="E2455" t="s">
        <v>169</v>
      </c>
      <c r="G2455" t="s">
        <v>50</v>
      </c>
      <c r="H2455" t="s">
        <v>49</v>
      </c>
      <c r="I2455" t="s">
        <v>60</v>
      </c>
      <c r="J2455" t="s">
        <v>170</v>
      </c>
      <c r="L2455" t="s">
        <v>11468</v>
      </c>
      <c r="M2455" t="s">
        <v>52</v>
      </c>
      <c r="N2455" t="s">
        <v>173</v>
      </c>
      <c r="O2455" t="s">
        <v>11469</v>
      </c>
      <c r="P2455" t="s">
        <v>53</v>
      </c>
      <c r="Q2455" t="s">
        <v>175</v>
      </c>
      <c r="S2455" t="s">
        <v>384</v>
      </c>
      <c r="T2455" t="s">
        <v>11470</v>
      </c>
      <c r="V2455" t="s">
        <v>3936</v>
      </c>
      <c r="W2455" t="s">
        <v>178</v>
      </c>
      <c r="X2455" t="s">
        <v>56</v>
      </c>
      <c r="Y2455" t="s">
        <v>57</v>
      </c>
      <c r="Z2455">
        <v>44171</v>
      </c>
      <c r="AF2455" t="s">
        <v>11471</v>
      </c>
      <c r="AG2455" t="s">
        <v>64</v>
      </c>
      <c r="AH2455" t="s">
        <v>267</v>
      </c>
      <c r="AJ2455" t="s">
        <v>1559</v>
      </c>
      <c r="AK2455" t="s">
        <v>1560</v>
      </c>
      <c r="AL2455" t="s">
        <v>508</v>
      </c>
      <c r="AM2455" t="s">
        <v>185</v>
      </c>
      <c r="AN2455" t="s">
        <v>58</v>
      </c>
    </row>
    <row r="2456" spans="1:44" x14ac:dyDescent="0.2">
      <c r="A2456" t="s">
        <v>737</v>
      </c>
      <c r="B2456" t="s">
        <v>11472</v>
      </c>
      <c r="C2456">
        <v>44175</v>
      </c>
      <c r="D2456" t="s">
        <v>168</v>
      </c>
      <c r="E2456" t="s">
        <v>169</v>
      </c>
      <c r="F2456" t="s">
        <v>48</v>
      </c>
      <c r="G2456" t="s">
        <v>50</v>
      </c>
      <c r="H2456" t="s">
        <v>49</v>
      </c>
      <c r="I2456" t="s">
        <v>60</v>
      </c>
      <c r="J2456" t="s">
        <v>170</v>
      </c>
      <c r="M2456" t="s">
        <v>52</v>
      </c>
      <c r="P2456" t="s">
        <v>53</v>
      </c>
      <c r="Q2456" t="s">
        <v>63</v>
      </c>
      <c r="S2456" t="s">
        <v>384</v>
      </c>
      <c r="W2456" t="s">
        <v>178</v>
      </c>
      <c r="X2456" t="s">
        <v>56</v>
      </c>
      <c r="Y2456" t="s">
        <v>57</v>
      </c>
      <c r="Z2456">
        <v>44171</v>
      </c>
      <c r="AG2456" t="s">
        <v>145</v>
      </c>
      <c r="AN2456" t="s">
        <v>58</v>
      </c>
    </row>
    <row r="2457" spans="1:44" x14ac:dyDescent="0.2">
      <c r="A2457" t="s">
        <v>737</v>
      </c>
      <c r="B2457" t="s">
        <v>11473</v>
      </c>
      <c r="C2457">
        <v>44175</v>
      </c>
      <c r="D2457" t="s">
        <v>168</v>
      </c>
      <c r="E2457" t="s">
        <v>169</v>
      </c>
      <c r="G2457" t="s">
        <v>50</v>
      </c>
      <c r="H2457" t="s">
        <v>49</v>
      </c>
      <c r="I2457" t="s">
        <v>60</v>
      </c>
      <c r="J2457" t="s">
        <v>170</v>
      </c>
      <c r="L2457" t="s">
        <v>11474</v>
      </c>
      <c r="M2457" t="s">
        <v>52</v>
      </c>
      <c r="N2457" t="s">
        <v>230</v>
      </c>
      <c r="O2457" t="s">
        <v>449</v>
      </c>
      <c r="P2457" t="s">
        <v>53</v>
      </c>
      <c r="Q2457" t="s">
        <v>175</v>
      </c>
      <c r="S2457" t="s">
        <v>384</v>
      </c>
      <c r="W2457" t="s">
        <v>178</v>
      </c>
      <c r="X2457" t="s">
        <v>56</v>
      </c>
      <c r="Y2457" t="s">
        <v>57</v>
      </c>
      <c r="Z2457">
        <v>44171</v>
      </c>
      <c r="AD2457">
        <v>44175</v>
      </c>
      <c r="AE2457">
        <v>44175</v>
      </c>
      <c r="AF2457" t="s">
        <v>11475</v>
      </c>
      <c r="AG2457" t="s">
        <v>145</v>
      </c>
      <c r="AJ2457" t="s">
        <v>1194</v>
      </c>
      <c r="AK2457" t="s">
        <v>1195</v>
      </c>
      <c r="AL2457" t="s">
        <v>235</v>
      </c>
      <c r="AM2457" t="s">
        <v>185</v>
      </c>
      <c r="AN2457" t="s">
        <v>58</v>
      </c>
    </row>
    <row r="2458" spans="1:44" x14ac:dyDescent="0.2">
      <c r="A2458" t="s">
        <v>737</v>
      </c>
      <c r="B2458" t="s">
        <v>11476</v>
      </c>
      <c r="C2458">
        <v>44176</v>
      </c>
      <c r="D2458" t="s">
        <v>168</v>
      </c>
      <c r="E2458" t="s">
        <v>227</v>
      </c>
      <c r="F2458" t="s">
        <v>48</v>
      </c>
      <c r="G2458" t="s">
        <v>50</v>
      </c>
      <c r="H2458" t="s">
        <v>49</v>
      </c>
      <c r="I2458" t="s">
        <v>60</v>
      </c>
      <c r="J2458" t="s">
        <v>170</v>
      </c>
      <c r="L2458" t="s">
        <v>11477</v>
      </c>
      <c r="M2458" t="s">
        <v>52</v>
      </c>
      <c r="N2458" t="s">
        <v>230</v>
      </c>
      <c r="P2458" t="s">
        <v>53</v>
      </c>
      <c r="S2458" t="s">
        <v>384</v>
      </c>
      <c r="W2458" t="s">
        <v>178</v>
      </c>
      <c r="X2458" t="s">
        <v>56</v>
      </c>
      <c r="Y2458" t="s">
        <v>57</v>
      </c>
      <c r="Z2458">
        <v>44171</v>
      </c>
      <c r="AG2458" t="s">
        <v>4126</v>
      </c>
      <c r="AJ2458" t="s">
        <v>1004</v>
      </c>
      <c r="AK2458" t="s">
        <v>1005</v>
      </c>
      <c r="AL2458" t="s">
        <v>1006</v>
      </c>
      <c r="AM2458" t="s">
        <v>185</v>
      </c>
      <c r="AN2458" t="s">
        <v>58</v>
      </c>
    </row>
    <row r="2459" spans="1:44" x14ac:dyDescent="0.2">
      <c r="A2459" t="s">
        <v>737</v>
      </c>
      <c r="B2459" t="s">
        <v>11478</v>
      </c>
      <c r="C2459">
        <v>44179</v>
      </c>
      <c r="D2459" t="s">
        <v>889</v>
      </c>
      <c r="E2459" t="s">
        <v>227</v>
      </c>
      <c r="F2459" t="s">
        <v>48</v>
      </c>
      <c r="G2459" t="s">
        <v>50</v>
      </c>
      <c r="H2459" t="s">
        <v>49</v>
      </c>
      <c r="I2459" t="s">
        <v>60</v>
      </c>
      <c r="J2459" t="s">
        <v>170</v>
      </c>
      <c r="L2459" t="s">
        <v>11479</v>
      </c>
      <c r="M2459" t="s">
        <v>52</v>
      </c>
      <c r="N2459" t="s">
        <v>230</v>
      </c>
      <c r="P2459" t="s">
        <v>53</v>
      </c>
      <c r="Q2459" t="s">
        <v>262</v>
      </c>
      <c r="S2459" t="s">
        <v>384</v>
      </c>
      <c r="W2459" t="s">
        <v>894</v>
      </c>
      <c r="X2459" t="s">
        <v>56</v>
      </c>
      <c r="Y2459" t="s">
        <v>57</v>
      </c>
      <c r="Z2459">
        <v>44178</v>
      </c>
      <c r="AG2459" t="s">
        <v>145</v>
      </c>
      <c r="AJ2459" t="s">
        <v>2377</v>
      </c>
      <c r="AK2459" t="s">
        <v>2378</v>
      </c>
      <c r="AL2459" t="s">
        <v>1069</v>
      </c>
      <c r="AM2459" t="s">
        <v>317</v>
      </c>
      <c r="AN2459" t="s">
        <v>58</v>
      </c>
    </row>
    <row r="2460" spans="1:44" x14ac:dyDescent="0.2">
      <c r="A2460" t="s">
        <v>737</v>
      </c>
      <c r="B2460" t="s">
        <v>11480</v>
      </c>
      <c r="C2460">
        <v>44180</v>
      </c>
      <c r="D2460" t="s">
        <v>889</v>
      </c>
      <c r="E2460" t="s">
        <v>227</v>
      </c>
      <c r="F2460" t="s">
        <v>1355</v>
      </c>
      <c r="G2460" t="s">
        <v>50</v>
      </c>
      <c r="H2460" t="s">
        <v>49</v>
      </c>
      <c r="I2460" t="s">
        <v>60</v>
      </c>
      <c r="J2460" t="s">
        <v>170</v>
      </c>
      <c r="L2460" t="s">
        <v>7225</v>
      </c>
      <c r="M2460" t="s">
        <v>52</v>
      </c>
      <c r="N2460" t="s">
        <v>173</v>
      </c>
      <c r="O2460" t="s">
        <v>11481</v>
      </c>
      <c r="P2460" t="s">
        <v>53</v>
      </c>
      <c r="Q2460" t="s">
        <v>262</v>
      </c>
      <c r="S2460" t="s">
        <v>11482</v>
      </c>
      <c r="T2460" t="s">
        <v>4900</v>
      </c>
      <c r="V2460" t="s">
        <v>4684</v>
      </c>
      <c r="W2460" t="s">
        <v>894</v>
      </c>
      <c r="X2460" t="s">
        <v>56</v>
      </c>
      <c r="Y2460" t="s">
        <v>57</v>
      </c>
      <c r="Z2460">
        <v>44178</v>
      </c>
      <c r="AD2460">
        <v>44179</v>
      </c>
      <c r="AE2460">
        <v>44179</v>
      </c>
      <c r="AF2460" t="s">
        <v>11483</v>
      </c>
      <c r="AG2460" t="s">
        <v>64</v>
      </c>
      <c r="AH2460" t="s">
        <v>1842</v>
      </c>
      <c r="AJ2460" t="s">
        <v>1140</v>
      </c>
      <c r="AK2460" t="s">
        <v>1141</v>
      </c>
      <c r="AL2460" t="s">
        <v>1069</v>
      </c>
      <c r="AM2460" t="s">
        <v>185</v>
      </c>
      <c r="AN2460" t="s">
        <v>58</v>
      </c>
    </row>
    <row r="2461" spans="1:44" x14ac:dyDescent="0.2">
      <c r="A2461" t="s">
        <v>737</v>
      </c>
      <c r="B2461" t="s">
        <v>11484</v>
      </c>
      <c r="C2461">
        <v>44183</v>
      </c>
      <c r="D2461" t="s">
        <v>168</v>
      </c>
      <c r="E2461" t="s">
        <v>169</v>
      </c>
      <c r="F2461" t="s">
        <v>48</v>
      </c>
      <c r="G2461" t="s">
        <v>50</v>
      </c>
      <c r="H2461" t="s">
        <v>49</v>
      </c>
      <c r="I2461" t="s">
        <v>60</v>
      </c>
      <c r="J2461" t="s">
        <v>170</v>
      </c>
      <c r="M2461" t="s">
        <v>52</v>
      </c>
      <c r="P2461" t="s">
        <v>53</v>
      </c>
      <c r="Q2461" t="s">
        <v>175</v>
      </c>
      <c r="S2461" t="s">
        <v>384</v>
      </c>
      <c r="W2461" t="s">
        <v>178</v>
      </c>
      <c r="X2461" t="s">
        <v>56</v>
      </c>
      <c r="Y2461" t="s">
        <v>57</v>
      </c>
      <c r="Z2461">
        <v>44178</v>
      </c>
      <c r="AG2461" t="s">
        <v>145</v>
      </c>
      <c r="AN2461" t="s">
        <v>58</v>
      </c>
    </row>
    <row r="2462" spans="1:44" x14ac:dyDescent="0.2">
      <c r="A2462" t="s">
        <v>737</v>
      </c>
      <c r="B2462" t="s">
        <v>11485</v>
      </c>
      <c r="C2462">
        <v>44188</v>
      </c>
      <c r="D2462" t="s">
        <v>168</v>
      </c>
      <c r="E2462" t="s">
        <v>227</v>
      </c>
      <c r="F2462" t="s">
        <v>48</v>
      </c>
      <c r="G2462" t="s">
        <v>50</v>
      </c>
      <c r="H2462" t="s">
        <v>49</v>
      </c>
      <c r="I2462" t="s">
        <v>60</v>
      </c>
      <c r="J2462" t="s">
        <v>170</v>
      </c>
      <c r="L2462" t="s">
        <v>10128</v>
      </c>
      <c r="M2462" t="s">
        <v>52</v>
      </c>
      <c r="N2462" t="s">
        <v>230</v>
      </c>
      <c r="P2462" t="s">
        <v>53</v>
      </c>
      <c r="Q2462" t="s">
        <v>175</v>
      </c>
      <c r="S2462" t="s">
        <v>2243</v>
      </c>
      <c r="W2462" t="s">
        <v>178</v>
      </c>
      <c r="X2462" t="s">
        <v>56</v>
      </c>
      <c r="Y2462" t="s">
        <v>57</v>
      </c>
      <c r="Z2462">
        <v>44185</v>
      </c>
      <c r="AG2462" t="s">
        <v>145</v>
      </c>
      <c r="AJ2462" t="s">
        <v>5446</v>
      </c>
      <c r="AK2462" t="s">
        <v>5447</v>
      </c>
      <c r="AL2462" t="s">
        <v>1020</v>
      </c>
      <c r="AM2462" t="s">
        <v>308</v>
      </c>
      <c r="AN2462" t="s">
        <v>58</v>
      </c>
    </row>
    <row r="2463" spans="1:44" x14ac:dyDescent="0.2">
      <c r="A2463" t="s">
        <v>737</v>
      </c>
      <c r="B2463" t="s">
        <v>11486</v>
      </c>
      <c r="C2463">
        <v>44193</v>
      </c>
      <c r="D2463" t="s">
        <v>889</v>
      </c>
      <c r="E2463" t="s">
        <v>227</v>
      </c>
      <c r="F2463" t="s">
        <v>48</v>
      </c>
      <c r="G2463" t="s">
        <v>50</v>
      </c>
      <c r="H2463" t="s">
        <v>49</v>
      </c>
      <c r="I2463" t="s">
        <v>60</v>
      </c>
      <c r="J2463" t="s">
        <v>170</v>
      </c>
      <c r="M2463" t="s">
        <v>52</v>
      </c>
      <c r="N2463" t="s">
        <v>230</v>
      </c>
      <c r="P2463" t="s">
        <v>53</v>
      </c>
      <c r="Q2463" t="s">
        <v>175</v>
      </c>
      <c r="S2463" t="s">
        <v>630</v>
      </c>
      <c r="W2463" t="s">
        <v>894</v>
      </c>
      <c r="X2463" t="s">
        <v>56</v>
      </c>
      <c r="Y2463" t="s">
        <v>57</v>
      </c>
      <c r="Z2463">
        <v>44192</v>
      </c>
      <c r="AG2463" t="s">
        <v>145</v>
      </c>
      <c r="AN2463" t="s">
        <v>58</v>
      </c>
    </row>
    <row r="2464" spans="1:44" x14ac:dyDescent="0.2">
      <c r="A2464" t="s">
        <v>737</v>
      </c>
      <c r="B2464" t="s">
        <v>11487</v>
      </c>
      <c r="C2464">
        <v>44195</v>
      </c>
      <c r="D2464" t="s">
        <v>168</v>
      </c>
      <c r="E2464" t="s">
        <v>47</v>
      </c>
      <c r="F2464" t="s">
        <v>48</v>
      </c>
      <c r="G2464" t="s">
        <v>50</v>
      </c>
      <c r="H2464" t="s">
        <v>50</v>
      </c>
      <c r="I2464" t="s">
        <v>60</v>
      </c>
      <c r="J2464" t="s">
        <v>170</v>
      </c>
      <c r="L2464" t="s">
        <v>11488</v>
      </c>
      <c r="M2464" t="s">
        <v>52</v>
      </c>
      <c r="N2464" t="s">
        <v>173</v>
      </c>
      <c r="P2464" t="s">
        <v>53</v>
      </c>
      <c r="Q2464" t="s">
        <v>175</v>
      </c>
      <c r="S2464" t="s">
        <v>11489</v>
      </c>
      <c r="W2464" t="s">
        <v>178</v>
      </c>
      <c r="X2464" t="s">
        <v>56</v>
      </c>
      <c r="Y2464" t="s">
        <v>57</v>
      </c>
      <c r="Z2464">
        <v>44192</v>
      </c>
      <c r="AD2464">
        <v>44188</v>
      </c>
      <c r="AE2464">
        <v>44188</v>
      </c>
      <c r="AG2464" t="s">
        <v>64</v>
      </c>
      <c r="AH2464" t="s">
        <v>6293</v>
      </c>
      <c r="AJ2464" t="s">
        <v>305</v>
      </c>
      <c r="AK2464" t="s">
        <v>5513</v>
      </c>
      <c r="AL2464" t="s">
        <v>307</v>
      </c>
      <c r="AM2464" t="s">
        <v>308</v>
      </c>
      <c r="AN2464" t="s">
        <v>58</v>
      </c>
    </row>
    <row r="2465" spans="1:44" x14ac:dyDescent="0.2">
      <c r="A2465" t="s">
        <v>737</v>
      </c>
      <c r="B2465" t="s">
        <v>11490</v>
      </c>
      <c r="C2465">
        <v>44216</v>
      </c>
      <c r="D2465" t="s">
        <v>689</v>
      </c>
      <c r="E2465" t="s">
        <v>47</v>
      </c>
      <c r="F2465" t="s">
        <v>722</v>
      </c>
      <c r="G2465" t="s">
        <v>50</v>
      </c>
      <c r="H2465" t="s">
        <v>50</v>
      </c>
      <c r="I2465" t="s">
        <v>60</v>
      </c>
      <c r="J2465" t="s">
        <v>170</v>
      </c>
      <c r="L2465" t="s">
        <v>11491</v>
      </c>
      <c r="M2465" t="s">
        <v>52</v>
      </c>
      <c r="N2465" t="s">
        <v>173</v>
      </c>
      <c r="O2465" t="s">
        <v>11492</v>
      </c>
      <c r="P2465" t="s">
        <v>53</v>
      </c>
      <c r="Q2465" t="s">
        <v>63</v>
      </c>
      <c r="S2465" t="s">
        <v>11493</v>
      </c>
      <c r="T2465" t="s">
        <v>11494</v>
      </c>
      <c r="V2465" t="s">
        <v>10605</v>
      </c>
      <c r="W2465" t="s">
        <v>178</v>
      </c>
      <c r="X2465" t="s">
        <v>56</v>
      </c>
      <c r="Y2465" t="s">
        <v>57</v>
      </c>
      <c r="Z2465">
        <v>44213</v>
      </c>
      <c r="AD2465">
        <v>44211</v>
      </c>
      <c r="AE2465">
        <v>44211</v>
      </c>
      <c r="AF2465" t="s">
        <v>11495</v>
      </c>
      <c r="AG2465" t="s">
        <v>64</v>
      </c>
      <c r="AH2465" t="s">
        <v>304</v>
      </c>
      <c r="AJ2465" t="s">
        <v>242</v>
      </c>
      <c r="AK2465" t="s">
        <v>243</v>
      </c>
      <c r="AL2465" t="s">
        <v>244</v>
      </c>
      <c r="AM2465" t="s">
        <v>185</v>
      </c>
      <c r="AN2465" t="s">
        <v>58</v>
      </c>
    </row>
    <row r="2466" spans="1:44" x14ac:dyDescent="0.2">
      <c r="A2466" t="s">
        <v>737</v>
      </c>
      <c r="B2466" t="s">
        <v>11496</v>
      </c>
      <c r="C2466">
        <v>44260</v>
      </c>
      <c r="D2466" t="s">
        <v>559</v>
      </c>
      <c r="E2466" t="s">
        <v>47</v>
      </c>
      <c r="F2466" t="s">
        <v>2114</v>
      </c>
      <c r="G2466" t="s">
        <v>50</v>
      </c>
      <c r="H2466" t="s">
        <v>50</v>
      </c>
      <c r="I2466" t="s">
        <v>60</v>
      </c>
      <c r="J2466" t="s">
        <v>170</v>
      </c>
      <c r="K2466" t="s">
        <v>11497</v>
      </c>
      <c r="L2466" t="s">
        <v>11498</v>
      </c>
      <c r="M2466" t="s">
        <v>52</v>
      </c>
      <c r="N2466" t="s">
        <v>173</v>
      </c>
      <c r="P2466" t="s">
        <v>53</v>
      </c>
      <c r="Q2466" t="s">
        <v>214</v>
      </c>
      <c r="S2466" t="s">
        <v>11499</v>
      </c>
      <c r="W2466" t="s">
        <v>565</v>
      </c>
      <c r="X2466" t="s">
        <v>56</v>
      </c>
      <c r="Y2466" t="s">
        <v>57</v>
      </c>
      <c r="Z2466">
        <v>44255</v>
      </c>
      <c r="AA2466" t="s">
        <v>11500</v>
      </c>
      <c r="AB2466" t="s">
        <v>5940</v>
      </c>
      <c r="AC2466">
        <v>44251</v>
      </c>
      <c r="AD2466">
        <v>44258</v>
      </c>
      <c r="AE2466">
        <v>44260</v>
      </c>
      <c r="AG2466" t="s">
        <v>64</v>
      </c>
      <c r="AH2466" t="s">
        <v>1587</v>
      </c>
      <c r="AJ2466" t="s">
        <v>8542</v>
      </c>
      <c r="AK2466" t="s">
        <v>8543</v>
      </c>
      <c r="AL2466" t="s">
        <v>5111</v>
      </c>
      <c r="AM2466" t="s">
        <v>185</v>
      </c>
      <c r="AN2466" t="s">
        <v>58</v>
      </c>
      <c r="AO2466" t="s">
        <v>11501</v>
      </c>
      <c r="AP2466" t="s">
        <v>2126</v>
      </c>
      <c r="AQ2466" t="s">
        <v>902</v>
      </c>
    </row>
    <row r="2467" spans="1:44" x14ac:dyDescent="0.2">
      <c r="A2467" t="s">
        <v>722</v>
      </c>
      <c r="B2467" t="s">
        <v>11502</v>
      </c>
      <c r="C2467">
        <v>43885</v>
      </c>
      <c r="D2467" t="s">
        <v>210</v>
      </c>
      <c r="E2467" t="s">
        <v>47</v>
      </c>
      <c r="F2467" t="s">
        <v>722</v>
      </c>
      <c r="G2467" t="s">
        <v>50</v>
      </c>
      <c r="H2467" t="s">
        <v>50</v>
      </c>
      <c r="I2467" t="s">
        <v>60</v>
      </c>
      <c r="J2467" t="s">
        <v>170</v>
      </c>
      <c r="K2467" t="s">
        <v>11503</v>
      </c>
      <c r="L2467" t="s">
        <v>11504</v>
      </c>
      <c r="M2467" t="s">
        <v>52</v>
      </c>
      <c r="N2467" t="s">
        <v>173</v>
      </c>
      <c r="P2467" t="s">
        <v>53</v>
      </c>
      <c r="Q2467" t="s">
        <v>324</v>
      </c>
      <c r="S2467" t="s">
        <v>11505</v>
      </c>
      <c r="W2467" t="s">
        <v>216</v>
      </c>
      <c r="X2467" t="s">
        <v>56</v>
      </c>
      <c r="Y2467" t="s">
        <v>57</v>
      </c>
      <c r="Z2467">
        <v>43884</v>
      </c>
      <c r="AA2467" t="s">
        <v>11171</v>
      </c>
      <c r="AC2467">
        <v>43772</v>
      </c>
      <c r="AG2467" t="s">
        <v>64</v>
      </c>
      <c r="AH2467" t="s">
        <v>790</v>
      </c>
      <c r="AJ2467" t="s">
        <v>1934</v>
      </c>
      <c r="AK2467" t="s">
        <v>1935</v>
      </c>
      <c r="AL2467" t="s">
        <v>184</v>
      </c>
      <c r="AM2467" t="s">
        <v>185</v>
      </c>
      <c r="AN2467" t="s">
        <v>58</v>
      </c>
      <c r="AO2467" t="s">
        <v>11506</v>
      </c>
      <c r="AP2467" t="s">
        <v>407</v>
      </c>
      <c r="AR2467" t="s">
        <v>11507</v>
      </c>
    </row>
    <row r="2468" spans="1:44" x14ac:dyDescent="0.2">
      <c r="A2468" t="s">
        <v>934</v>
      </c>
      <c r="B2468" t="s">
        <v>11508</v>
      </c>
      <c r="C2468">
        <v>44123</v>
      </c>
      <c r="D2468" t="s">
        <v>11509</v>
      </c>
      <c r="E2468" t="s">
        <v>47</v>
      </c>
      <c r="F2468" t="s">
        <v>934</v>
      </c>
      <c r="G2468" t="s">
        <v>50</v>
      </c>
      <c r="H2468" t="s">
        <v>50</v>
      </c>
      <c r="I2468" t="s">
        <v>11278</v>
      </c>
      <c r="J2468" t="s">
        <v>11279</v>
      </c>
      <c r="L2468" t="s">
        <v>11510</v>
      </c>
      <c r="M2468" t="s">
        <v>52</v>
      </c>
      <c r="N2468" t="s">
        <v>173</v>
      </c>
      <c r="O2468" t="s">
        <v>2886</v>
      </c>
      <c r="P2468" t="s">
        <v>53</v>
      </c>
      <c r="Q2468" t="s">
        <v>1175</v>
      </c>
      <c r="S2468" t="s">
        <v>11511</v>
      </c>
      <c r="W2468" t="s">
        <v>940</v>
      </c>
      <c r="X2468" t="s">
        <v>56</v>
      </c>
      <c r="Y2468" t="s">
        <v>57</v>
      </c>
      <c r="Z2468">
        <v>44122</v>
      </c>
      <c r="AD2468">
        <v>44120</v>
      </c>
      <c r="AE2468">
        <v>44121</v>
      </c>
      <c r="AF2468" t="s">
        <v>11512</v>
      </c>
      <c r="AG2468" t="s">
        <v>4126</v>
      </c>
      <c r="AH2468" t="s">
        <v>11513</v>
      </c>
      <c r="AJ2468" t="s">
        <v>1771</v>
      </c>
      <c r="AK2468" t="s">
        <v>1772</v>
      </c>
      <c r="AL2468" t="s">
        <v>944</v>
      </c>
      <c r="AM2468" t="s">
        <v>308</v>
      </c>
      <c r="AN2468" t="s">
        <v>58</v>
      </c>
    </row>
    <row r="2469" spans="1:44" x14ac:dyDescent="0.2">
      <c r="A2469" t="s">
        <v>934</v>
      </c>
      <c r="B2469" t="s">
        <v>11514</v>
      </c>
      <c r="C2469">
        <v>44139</v>
      </c>
      <c r="D2469" t="s">
        <v>933</v>
      </c>
      <c r="E2469" t="s">
        <v>227</v>
      </c>
      <c r="F2469" t="s">
        <v>934</v>
      </c>
      <c r="G2469" t="s">
        <v>50</v>
      </c>
      <c r="H2469" t="s">
        <v>50</v>
      </c>
      <c r="I2469" t="s">
        <v>60</v>
      </c>
      <c r="J2469" t="s">
        <v>170</v>
      </c>
      <c r="L2469" t="s">
        <v>11515</v>
      </c>
      <c r="M2469" t="s">
        <v>52</v>
      </c>
      <c r="N2469" t="s">
        <v>230</v>
      </c>
      <c r="O2469" t="s">
        <v>7716</v>
      </c>
      <c r="P2469" t="s">
        <v>53</v>
      </c>
      <c r="Q2469" t="s">
        <v>175</v>
      </c>
      <c r="S2469" t="s">
        <v>630</v>
      </c>
      <c r="T2469" t="s">
        <v>11516</v>
      </c>
      <c r="V2469" t="s">
        <v>11517</v>
      </c>
      <c r="W2469" t="s">
        <v>940</v>
      </c>
      <c r="X2469" t="s">
        <v>56</v>
      </c>
      <c r="Y2469" t="s">
        <v>57</v>
      </c>
      <c r="Z2469">
        <v>44136</v>
      </c>
      <c r="AD2469">
        <v>44125</v>
      </c>
      <c r="AE2469">
        <v>44125</v>
      </c>
      <c r="AF2469" t="s">
        <v>11518</v>
      </c>
      <c r="AG2469" t="s">
        <v>64</v>
      </c>
      <c r="AH2469" t="s">
        <v>365</v>
      </c>
      <c r="AJ2469" t="s">
        <v>10438</v>
      </c>
      <c r="AK2469" t="s">
        <v>10439</v>
      </c>
      <c r="AL2469" t="s">
        <v>944</v>
      </c>
      <c r="AM2469" t="s">
        <v>308</v>
      </c>
      <c r="AN2469" t="s">
        <v>58</v>
      </c>
      <c r="AR2469" t="s">
        <v>11519</v>
      </c>
    </row>
    <row r="2470" spans="1:44" x14ac:dyDescent="0.2">
      <c r="A2470" t="s">
        <v>1355</v>
      </c>
      <c r="B2470" t="s">
        <v>11520</v>
      </c>
      <c r="C2470">
        <v>44113</v>
      </c>
      <c r="D2470" t="s">
        <v>7723</v>
      </c>
      <c r="E2470" t="s">
        <v>227</v>
      </c>
      <c r="F2470" t="s">
        <v>1355</v>
      </c>
      <c r="G2470" t="s">
        <v>50</v>
      </c>
      <c r="H2470" t="s">
        <v>50</v>
      </c>
      <c r="I2470" t="s">
        <v>11278</v>
      </c>
      <c r="J2470" t="s">
        <v>11279</v>
      </c>
      <c r="L2470" t="s">
        <v>11521</v>
      </c>
      <c r="M2470" t="s">
        <v>52</v>
      </c>
      <c r="N2470" t="s">
        <v>173</v>
      </c>
      <c r="O2470" t="s">
        <v>11522</v>
      </c>
      <c r="P2470" t="s">
        <v>53</v>
      </c>
      <c r="Q2470" t="s">
        <v>1175</v>
      </c>
      <c r="S2470" t="s">
        <v>11523</v>
      </c>
      <c r="W2470" t="s">
        <v>894</v>
      </c>
      <c r="X2470" t="s">
        <v>56</v>
      </c>
      <c r="Y2470" t="s">
        <v>57</v>
      </c>
      <c r="Z2470">
        <v>44108</v>
      </c>
      <c r="AD2470">
        <v>44111</v>
      </c>
      <c r="AE2470">
        <v>44114</v>
      </c>
      <c r="AG2470" t="s">
        <v>1164</v>
      </c>
      <c r="AH2470" t="s">
        <v>11524</v>
      </c>
      <c r="AJ2470" t="s">
        <v>2377</v>
      </c>
      <c r="AK2470" t="s">
        <v>2378</v>
      </c>
      <c r="AL2470" t="s">
        <v>1069</v>
      </c>
      <c r="AM2470" t="s">
        <v>317</v>
      </c>
      <c r="AN2470" t="s">
        <v>58</v>
      </c>
    </row>
    <row r="2471" spans="1:44" x14ac:dyDescent="0.2">
      <c r="A2471" t="s">
        <v>11525</v>
      </c>
      <c r="B2471" t="s">
        <v>11526</v>
      </c>
      <c r="C2471">
        <v>43854</v>
      </c>
      <c r="D2471" t="s">
        <v>11527</v>
      </c>
      <c r="E2471" t="s">
        <v>227</v>
      </c>
      <c r="F2471" t="s">
        <v>166</v>
      </c>
      <c r="G2471" t="s">
        <v>50</v>
      </c>
      <c r="H2471" t="s">
        <v>49</v>
      </c>
      <c r="I2471" t="s">
        <v>532</v>
      </c>
      <c r="J2471" t="s">
        <v>170</v>
      </c>
      <c r="K2471" t="s">
        <v>11528</v>
      </c>
      <c r="L2471" t="s">
        <v>11529</v>
      </c>
      <c r="M2471" t="s">
        <v>52</v>
      </c>
      <c r="N2471" t="s">
        <v>230</v>
      </c>
      <c r="O2471" t="s">
        <v>347</v>
      </c>
      <c r="P2471" t="s">
        <v>53</v>
      </c>
      <c r="Q2471" t="s">
        <v>262</v>
      </c>
      <c r="S2471" t="s">
        <v>11530</v>
      </c>
      <c r="W2471" t="s">
        <v>613</v>
      </c>
      <c r="X2471" t="s">
        <v>56</v>
      </c>
      <c r="Y2471" t="s">
        <v>57</v>
      </c>
      <c r="Z2471">
        <v>43849</v>
      </c>
      <c r="AA2471" t="s">
        <v>11531</v>
      </c>
      <c r="AB2471" t="s">
        <v>11532</v>
      </c>
      <c r="AC2471">
        <v>43816</v>
      </c>
      <c r="AD2471">
        <v>43871</v>
      </c>
      <c r="AE2471">
        <v>43871</v>
      </c>
      <c r="AF2471" t="s">
        <v>11533</v>
      </c>
      <c r="AG2471" t="s">
        <v>64</v>
      </c>
      <c r="AH2471" t="s">
        <v>973</v>
      </c>
      <c r="AJ2471" t="s">
        <v>4703</v>
      </c>
      <c r="AK2471" t="s">
        <v>5688</v>
      </c>
      <c r="AL2471" t="s">
        <v>2124</v>
      </c>
      <c r="AM2471" t="s">
        <v>308</v>
      </c>
      <c r="AN2471" t="s">
        <v>58</v>
      </c>
      <c r="AO2471" t="s">
        <v>11534</v>
      </c>
      <c r="AP2471" t="s">
        <v>187</v>
      </c>
      <c r="AQ2471" t="s">
        <v>3474</v>
      </c>
      <c r="AR2471" t="s">
        <v>8483</v>
      </c>
    </row>
    <row r="2472" spans="1:44" x14ac:dyDescent="0.2">
      <c r="A2472" t="s">
        <v>2114</v>
      </c>
      <c r="B2472" t="s">
        <v>11535</v>
      </c>
      <c r="C2472">
        <v>44099</v>
      </c>
      <c r="D2472" t="s">
        <v>424</v>
      </c>
      <c r="E2472" t="s">
        <v>47</v>
      </c>
      <c r="F2472" t="s">
        <v>2114</v>
      </c>
      <c r="G2472" t="s">
        <v>50</v>
      </c>
      <c r="H2472" t="s">
        <v>50</v>
      </c>
      <c r="I2472" t="s">
        <v>60</v>
      </c>
      <c r="J2472" t="s">
        <v>170</v>
      </c>
      <c r="K2472" t="s">
        <v>371</v>
      </c>
      <c r="L2472" t="s">
        <v>11536</v>
      </c>
      <c r="M2472" t="s">
        <v>52</v>
      </c>
      <c r="N2472" t="s">
        <v>173</v>
      </c>
      <c r="O2472" t="s">
        <v>11537</v>
      </c>
      <c r="P2472" t="s">
        <v>53</v>
      </c>
      <c r="Q2472" t="s">
        <v>112</v>
      </c>
      <c r="S2472" t="s">
        <v>489</v>
      </c>
      <c r="W2472" t="s">
        <v>301</v>
      </c>
      <c r="X2472" t="s">
        <v>56</v>
      </c>
      <c r="Y2472" t="s">
        <v>57</v>
      </c>
      <c r="Z2472">
        <v>44094</v>
      </c>
      <c r="AA2472" t="s">
        <v>9725</v>
      </c>
      <c r="AB2472" t="s">
        <v>907</v>
      </c>
      <c r="AC2472">
        <v>43970</v>
      </c>
      <c r="AD2472">
        <v>44092</v>
      </c>
      <c r="AE2472">
        <v>44095</v>
      </c>
      <c r="AF2472" t="s">
        <v>11538</v>
      </c>
      <c r="AG2472" t="s">
        <v>64</v>
      </c>
      <c r="AH2472" t="s">
        <v>1460</v>
      </c>
      <c r="AJ2472" t="s">
        <v>9727</v>
      </c>
      <c r="AK2472" t="s">
        <v>9728</v>
      </c>
      <c r="AL2472" t="s">
        <v>9320</v>
      </c>
      <c r="AM2472" t="s">
        <v>185</v>
      </c>
      <c r="AN2472" t="s">
        <v>58</v>
      </c>
      <c r="AO2472" t="s">
        <v>9729</v>
      </c>
      <c r="AP2472" t="s">
        <v>2126</v>
      </c>
      <c r="AQ2472" t="s">
        <v>188</v>
      </c>
      <c r="AR2472" t="s">
        <v>11539</v>
      </c>
    </row>
    <row r="2473" spans="1:44" x14ac:dyDescent="0.2">
      <c r="A2473" t="s">
        <v>2114</v>
      </c>
      <c r="B2473" t="s">
        <v>11540</v>
      </c>
      <c r="C2473">
        <v>44173</v>
      </c>
      <c r="D2473" t="s">
        <v>410</v>
      </c>
      <c r="E2473" t="s">
        <v>227</v>
      </c>
      <c r="F2473" t="s">
        <v>2114</v>
      </c>
      <c r="G2473" t="s">
        <v>50</v>
      </c>
      <c r="H2473" t="s">
        <v>49</v>
      </c>
      <c r="I2473" t="s">
        <v>438</v>
      </c>
      <c r="J2473" t="s">
        <v>439</v>
      </c>
      <c r="K2473" t="s">
        <v>5009</v>
      </c>
      <c r="L2473" t="s">
        <v>11541</v>
      </c>
      <c r="M2473" t="s">
        <v>52</v>
      </c>
      <c r="N2473" t="s">
        <v>230</v>
      </c>
      <c r="O2473" t="s">
        <v>5395</v>
      </c>
      <c r="P2473" t="s">
        <v>53</v>
      </c>
      <c r="Q2473" t="s">
        <v>442</v>
      </c>
      <c r="S2473" t="s">
        <v>4965</v>
      </c>
      <c r="U2473" t="s">
        <v>11542</v>
      </c>
      <c r="W2473" t="s">
        <v>414</v>
      </c>
      <c r="X2473" t="s">
        <v>56</v>
      </c>
      <c r="Y2473" t="s">
        <v>57</v>
      </c>
      <c r="Z2473">
        <v>44171</v>
      </c>
      <c r="AA2473" t="s">
        <v>9674</v>
      </c>
      <c r="AB2473" t="s">
        <v>2120</v>
      </c>
      <c r="AC2473">
        <v>44110</v>
      </c>
      <c r="AD2473">
        <v>44173</v>
      </c>
      <c r="AE2473">
        <v>44173</v>
      </c>
      <c r="AG2473" t="s">
        <v>64</v>
      </c>
      <c r="AH2473" t="s">
        <v>633</v>
      </c>
      <c r="AJ2473" t="s">
        <v>9532</v>
      </c>
      <c r="AK2473" t="s">
        <v>9533</v>
      </c>
      <c r="AL2473" t="s">
        <v>2124</v>
      </c>
      <c r="AM2473" t="s">
        <v>185</v>
      </c>
      <c r="AN2473" t="s">
        <v>58</v>
      </c>
      <c r="AO2473" t="s">
        <v>11543</v>
      </c>
      <c r="AP2473" t="s">
        <v>2126</v>
      </c>
      <c r="AQ2473" t="s">
        <v>902</v>
      </c>
    </row>
    <row r="2474" spans="1:44" x14ac:dyDescent="0.2">
      <c r="A2474" t="s">
        <v>5967</v>
      </c>
      <c r="B2474" t="s">
        <v>11544</v>
      </c>
      <c r="C2474">
        <v>44128</v>
      </c>
      <c r="D2474" t="s">
        <v>689</v>
      </c>
      <c r="E2474" t="s">
        <v>227</v>
      </c>
      <c r="F2474" t="s">
        <v>48</v>
      </c>
      <c r="G2474" t="s">
        <v>50</v>
      </c>
      <c r="H2474" t="s">
        <v>49</v>
      </c>
      <c r="I2474" t="s">
        <v>60</v>
      </c>
      <c r="J2474" t="s">
        <v>170</v>
      </c>
      <c r="L2474" t="s">
        <v>11545</v>
      </c>
      <c r="M2474" t="s">
        <v>52</v>
      </c>
      <c r="N2474" t="s">
        <v>230</v>
      </c>
      <c r="P2474" t="s">
        <v>53</v>
      </c>
      <c r="Q2474" t="s">
        <v>262</v>
      </c>
      <c r="S2474" t="s">
        <v>384</v>
      </c>
      <c r="W2474" t="s">
        <v>178</v>
      </c>
      <c r="X2474" t="s">
        <v>56</v>
      </c>
      <c r="Y2474" t="s">
        <v>57</v>
      </c>
      <c r="Z2474">
        <v>44122</v>
      </c>
      <c r="AG2474" t="s">
        <v>145</v>
      </c>
      <c r="AJ2474" t="s">
        <v>6128</v>
      </c>
      <c r="AK2474" t="s">
        <v>6129</v>
      </c>
      <c r="AL2474" t="s">
        <v>419</v>
      </c>
      <c r="AM2474" t="s">
        <v>185</v>
      </c>
      <c r="AN2474" t="s">
        <v>58</v>
      </c>
    </row>
    <row r="2475" spans="1:44" x14ac:dyDescent="0.2">
      <c r="A2475" t="s">
        <v>3466</v>
      </c>
      <c r="B2475" t="s">
        <v>11546</v>
      </c>
      <c r="C2475">
        <v>44056</v>
      </c>
      <c r="D2475" t="s">
        <v>410</v>
      </c>
      <c r="E2475" t="s">
        <v>47</v>
      </c>
      <c r="F2475" t="s">
        <v>3466</v>
      </c>
      <c r="G2475" t="s">
        <v>50</v>
      </c>
      <c r="H2475" t="s">
        <v>50</v>
      </c>
      <c r="I2475" t="s">
        <v>11278</v>
      </c>
      <c r="J2475" t="s">
        <v>11279</v>
      </c>
      <c r="K2475" t="s">
        <v>6366</v>
      </c>
      <c r="L2475" t="s">
        <v>11547</v>
      </c>
      <c r="M2475" t="s">
        <v>52</v>
      </c>
      <c r="N2475" t="s">
        <v>173</v>
      </c>
      <c r="O2475" t="s">
        <v>1103</v>
      </c>
      <c r="P2475" t="s">
        <v>53</v>
      </c>
      <c r="Q2475" t="s">
        <v>1175</v>
      </c>
      <c r="S2475" t="s">
        <v>11548</v>
      </c>
      <c r="W2475" t="s">
        <v>414</v>
      </c>
      <c r="X2475" t="s">
        <v>56</v>
      </c>
      <c r="Y2475" t="s">
        <v>57</v>
      </c>
      <c r="Z2475">
        <v>44052</v>
      </c>
      <c r="AA2475" t="s">
        <v>11549</v>
      </c>
      <c r="AB2475" t="s">
        <v>11550</v>
      </c>
      <c r="AC2475">
        <v>44021</v>
      </c>
      <c r="AD2475">
        <v>44053</v>
      </c>
      <c r="AE2475">
        <v>44053</v>
      </c>
      <c r="AG2475" t="s">
        <v>1164</v>
      </c>
      <c r="AH2475" t="s">
        <v>11551</v>
      </c>
      <c r="AJ2475" t="s">
        <v>11552</v>
      </c>
      <c r="AK2475" t="s">
        <v>11553</v>
      </c>
      <c r="AL2475" t="s">
        <v>2124</v>
      </c>
      <c r="AM2475" t="s">
        <v>185</v>
      </c>
      <c r="AN2475" t="s">
        <v>58</v>
      </c>
      <c r="AO2475" t="s">
        <v>11554</v>
      </c>
      <c r="AP2475" t="s">
        <v>3474</v>
      </c>
      <c r="AQ2475" t="s">
        <v>1208</v>
      </c>
      <c r="AR2475" t="s">
        <v>11555</v>
      </c>
    </row>
    <row r="2476" spans="1:44" x14ac:dyDescent="0.2">
      <c r="A2476" t="s">
        <v>3466</v>
      </c>
      <c r="B2476" t="s">
        <v>11556</v>
      </c>
      <c r="C2476">
        <v>44301</v>
      </c>
      <c r="D2476" t="s">
        <v>410</v>
      </c>
      <c r="E2476" t="s">
        <v>227</v>
      </c>
      <c r="F2476" t="s">
        <v>3466</v>
      </c>
      <c r="G2476" t="s">
        <v>50</v>
      </c>
      <c r="H2476" t="s">
        <v>50</v>
      </c>
      <c r="I2476" t="s">
        <v>11278</v>
      </c>
      <c r="J2476" t="s">
        <v>11557</v>
      </c>
      <c r="K2476" t="s">
        <v>7462</v>
      </c>
      <c r="L2476" t="s">
        <v>11558</v>
      </c>
      <c r="M2476" t="s">
        <v>52</v>
      </c>
      <c r="N2476" t="s">
        <v>230</v>
      </c>
      <c r="P2476" t="s">
        <v>53</v>
      </c>
      <c r="Q2476" t="s">
        <v>1175</v>
      </c>
      <c r="S2476" t="s">
        <v>11559</v>
      </c>
      <c r="W2476" t="s">
        <v>414</v>
      </c>
      <c r="X2476" t="s">
        <v>56</v>
      </c>
      <c r="Y2476" t="s">
        <v>57</v>
      </c>
      <c r="Z2476">
        <v>44297</v>
      </c>
      <c r="AA2476" t="s">
        <v>11560</v>
      </c>
      <c r="AB2476" t="s">
        <v>11550</v>
      </c>
      <c r="AC2476">
        <v>44072</v>
      </c>
      <c r="AG2476" t="s">
        <v>1164</v>
      </c>
      <c r="AH2476" t="s">
        <v>11561</v>
      </c>
      <c r="AJ2476" t="s">
        <v>2319</v>
      </c>
      <c r="AK2476" t="s">
        <v>2458</v>
      </c>
      <c r="AL2476" t="s">
        <v>419</v>
      </c>
      <c r="AM2476" t="s">
        <v>308</v>
      </c>
      <c r="AN2476" t="s">
        <v>58</v>
      </c>
      <c r="AO2476" t="s">
        <v>11562</v>
      </c>
      <c r="AP2476" t="s">
        <v>3474</v>
      </c>
      <c r="AQ2476" t="s">
        <v>1208</v>
      </c>
      <c r="AR2476" t="s">
        <v>11563</v>
      </c>
    </row>
    <row r="2477" spans="1:44" x14ac:dyDescent="0.2">
      <c r="A2477" t="s">
        <v>11564</v>
      </c>
      <c r="B2477" t="s">
        <v>11565</v>
      </c>
      <c r="C2477">
        <v>44146</v>
      </c>
      <c r="D2477" t="s">
        <v>11566</v>
      </c>
      <c r="E2477" t="s">
        <v>227</v>
      </c>
      <c r="F2477" t="s">
        <v>11564</v>
      </c>
      <c r="G2477" t="s">
        <v>50</v>
      </c>
      <c r="H2477" t="s">
        <v>50</v>
      </c>
      <c r="I2477" t="s">
        <v>11278</v>
      </c>
      <c r="L2477" t="s">
        <v>11567</v>
      </c>
      <c r="M2477" t="s">
        <v>52</v>
      </c>
      <c r="N2477" t="s">
        <v>230</v>
      </c>
      <c r="O2477" t="s">
        <v>5395</v>
      </c>
      <c r="P2477" t="s">
        <v>53</v>
      </c>
      <c r="Q2477" t="s">
        <v>1175</v>
      </c>
      <c r="S2477" t="s">
        <v>11568</v>
      </c>
      <c r="W2477" t="s">
        <v>5938</v>
      </c>
      <c r="X2477" t="s">
        <v>56</v>
      </c>
      <c r="Y2477" t="s">
        <v>57</v>
      </c>
      <c r="Z2477">
        <v>44143</v>
      </c>
      <c r="AD2477">
        <v>44147</v>
      </c>
      <c r="AE2477">
        <v>44147</v>
      </c>
      <c r="AF2477" t="s">
        <v>11569</v>
      </c>
      <c r="AG2477" t="s">
        <v>64</v>
      </c>
      <c r="AH2477" t="s">
        <v>304</v>
      </c>
      <c r="AJ2477" t="s">
        <v>9532</v>
      </c>
      <c r="AK2477" t="s">
        <v>9533</v>
      </c>
      <c r="AL2477" t="s">
        <v>2124</v>
      </c>
      <c r="AM2477" t="s">
        <v>185</v>
      </c>
      <c r="AN2477" t="s">
        <v>58</v>
      </c>
    </row>
    <row r="2478" spans="1:44" x14ac:dyDescent="0.2">
      <c r="A2478" t="s">
        <v>698</v>
      </c>
      <c r="B2478" t="s">
        <v>11570</v>
      </c>
      <c r="C2478">
        <v>43840</v>
      </c>
      <c r="D2478" t="s">
        <v>424</v>
      </c>
      <c r="E2478" t="s">
        <v>47</v>
      </c>
      <c r="F2478" t="s">
        <v>698</v>
      </c>
      <c r="G2478" t="s">
        <v>50</v>
      </c>
      <c r="H2478" t="s">
        <v>49</v>
      </c>
      <c r="I2478" t="s">
        <v>11278</v>
      </c>
      <c r="J2478" t="s">
        <v>11571</v>
      </c>
      <c r="K2478" t="s">
        <v>11572</v>
      </c>
      <c r="L2478" t="s">
        <v>11573</v>
      </c>
      <c r="M2478" t="s">
        <v>52</v>
      </c>
      <c r="N2478" t="s">
        <v>62</v>
      </c>
      <c r="O2478" t="s">
        <v>2709</v>
      </c>
      <c r="P2478" t="s">
        <v>53</v>
      </c>
      <c r="Q2478" t="s">
        <v>128</v>
      </c>
      <c r="S2478" t="s">
        <v>11574</v>
      </c>
      <c r="W2478" t="s">
        <v>301</v>
      </c>
      <c r="X2478" t="s">
        <v>56</v>
      </c>
      <c r="Y2478" t="s">
        <v>57</v>
      </c>
      <c r="Z2478">
        <v>43835</v>
      </c>
      <c r="AC2478">
        <v>43775</v>
      </c>
      <c r="AD2478">
        <v>43830</v>
      </c>
      <c r="AE2478">
        <v>43830</v>
      </c>
      <c r="AF2478" t="s">
        <v>11575</v>
      </c>
      <c r="AG2478" t="s">
        <v>64</v>
      </c>
      <c r="AH2478" t="s">
        <v>11576</v>
      </c>
      <c r="AN2478" t="s">
        <v>58</v>
      </c>
      <c r="AO2478" t="s">
        <v>11577</v>
      </c>
      <c r="AP2478" t="s">
        <v>484</v>
      </c>
    </row>
    <row r="2479" spans="1:44" x14ac:dyDescent="0.2">
      <c r="A2479" t="s">
        <v>698</v>
      </c>
      <c r="B2479" t="s">
        <v>11578</v>
      </c>
      <c r="C2479">
        <v>44121</v>
      </c>
      <c r="D2479" t="s">
        <v>697</v>
      </c>
      <c r="E2479" t="s">
        <v>227</v>
      </c>
      <c r="F2479" t="s">
        <v>698</v>
      </c>
      <c r="G2479" t="s">
        <v>50</v>
      </c>
      <c r="H2479" t="s">
        <v>49</v>
      </c>
      <c r="I2479" t="s">
        <v>60</v>
      </c>
      <c r="J2479" t="s">
        <v>73</v>
      </c>
      <c r="K2479" t="s">
        <v>5936</v>
      </c>
      <c r="L2479" t="s">
        <v>6494</v>
      </c>
      <c r="M2479" t="s">
        <v>52</v>
      </c>
      <c r="P2479" t="s">
        <v>53</v>
      </c>
      <c r="Q2479" t="s">
        <v>262</v>
      </c>
      <c r="S2479" t="s">
        <v>11579</v>
      </c>
      <c r="W2479" t="s">
        <v>595</v>
      </c>
      <c r="X2479" t="s">
        <v>56</v>
      </c>
      <c r="Y2479" t="s">
        <v>57</v>
      </c>
      <c r="Z2479">
        <v>44115</v>
      </c>
      <c r="AA2479" t="s">
        <v>701</v>
      </c>
      <c r="AB2479" t="s">
        <v>702</v>
      </c>
      <c r="AC2479">
        <v>44018</v>
      </c>
      <c r="AD2479">
        <v>44117</v>
      </c>
      <c r="AE2479">
        <v>44117</v>
      </c>
      <c r="AG2479" t="s">
        <v>145</v>
      </c>
      <c r="AN2479" t="s">
        <v>58</v>
      </c>
      <c r="AO2479" t="s">
        <v>6375</v>
      </c>
      <c r="AP2479" t="s">
        <v>484</v>
      </c>
      <c r="AQ2479" t="s">
        <v>484</v>
      </c>
      <c r="AR2479" t="s">
        <v>4443</v>
      </c>
    </row>
    <row r="2480" spans="1:44" x14ac:dyDescent="0.2">
      <c r="A2480" t="s">
        <v>698</v>
      </c>
      <c r="B2480" t="s">
        <v>11580</v>
      </c>
      <c r="C2480">
        <v>44131</v>
      </c>
      <c r="D2480" t="s">
        <v>697</v>
      </c>
      <c r="E2480" t="s">
        <v>227</v>
      </c>
      <c r="F2480" t="s">
        <v>698</v>
      </c>
      <c r="G2480" t="s">
        <v>50</v>
      </c>
      <c r="H2480" t="s">
        <v>49</v>
      </c>
      <c r="I2480" t="s">
        <v>60</v>
      </c>
      <c r="J2480" t="s">
        <v>73</v>
      </c>
      <c r="K2480" t="s">
        <v>5936</v>
      </c>
      <c r="L2480" t="s">
        <v>11581</v>
      </c>
      <c r="M2480" t="s">
        <v>52</v>
      </c>
      <c r="N2480" t="s">
        <v>62</v>
      </c>
      <c r="O2480" t="s">
        <v>562</v>
      </c>
      <c r="P2480" t="s">
        <v>53</v>
      </c>
      <c r="Q2480" t="s">
        <v>262</v>
      </c>
      <c r="S2480" t="s">
        <v>384</v>
      </c>
      <c r="W2480" t="s">
        <v>595</v>
      </c>
      <c r="X2480" t="s">
        <v>56</v>
      </c>
      <c r="Y2480" t="s">
        <v>57</v>
      </c>
      <c r="Z2480">
        <v>44129</v>
      </c>
      <c r="AA2480" t="s">
        <v>701</v>
      </c>
      <c r="AB2480" t="s">
        <v>702</v>
      </c>
      <c r="AC2480">
        <v>44018</v>
      </c>
      <c r="AD2480">
        <v>44127</v>
      </c>
      <c r="AE2480">
        <v>44127</v>
      </c>
      <c r="AG2480" t="s">
        <v>64</v>
      </c>
      <c r="AH2480" t="s">
        <v>7343</v>
      </c>
      <c r="AN2480" t="s">
        <v>58</v>
      </c>
      <c r="AO2480" t="s">
        <v>6375</v>
      </c>
      <c r="AP2480" t="s">
        <v>484</v>
      </c>
      <c r="AQ2480" t="s">
        <v>484</v>
      </c>
      <c r="AR2480" t="s">
        <v>1170</v>
      </c>
    </row>
    <row r="2481" spans="1:44" x14ac:dyDescent="0.2">
      <c r="A2481" t="s">
        <v>698</v>
      </c>
      <c r="B2481" t="s">
        <v>11582</v>
      </c>
      <c r="C2481">
        <v>44139</v>
      </c>
      <c r="D2481" t="s">
        <v>697</v>
      </c>
      <c r="E2481" t="s">
        <v>47</v>
      </c>
      <c r="F2481" t="s">
        <v>698</v>
      </c>
      <c r="G2481" t="s">
        <v>50</v>
      </c>
      <c r="H2481" t="s">
        <v>50</v>
      </c>
      <c r="I2481" t="s">
        <v>60</v>
      </c>
      <c r="J2481" t="s">
        <v>73</v>
      </c>
      <c r="K2481" t="s">
        <v>5936</v>
      </c>
      <c r="L2481" t="s">
        <v>6410</v>
      </c>
      <c r="M2481" t="s">
        <v>52</v>
      </c>
      <c r="N2481" t="s">
        <v>62</v>
      </c>
      <c r="O2481" t="s">
        <v>562</v>
      </c>
      <c r="P2481" t="s">
        <v>53</v>
      </c>
      <c r="Q2481" t="s">
        <v>262</v>
      </c>
      <c r="S2481" t="s">
        <v>11583</v>
      </c>
      <c r="T2481" t="s">
        <v>6396</v>
      </c>
      <c r="W2481" t="s">
        <v>595</v>
      </c>
      <c r="X2481" t="s">
        <v>56</v>
      </c>
      <c r="Y2481" t="s">
        <v>57</v>
      </c>
      <c r="Z2481">
        <v>44136</v>
      </c>
      <c r="AA2481" t="s">
        <v>11584</v>
      </c>
      <c r="AB2481" t="s">
        <v>702</v>
      </c>
      <c r="AC2481">
        <v>44018</v>
      </c>
      <c r="AG2481" t="s">
        <v>64</v>
      </c>
      <c r="AH2481" t="s">
        <v>11585</v>
      </c>
      <c r="AN2481" t="s">
        <v>58</v>
      </c>
      <c r="AO2481" t="s">
        <v>11586</v>
      </c>
      <c r="AP2481" t="s">
        <v>484</v>
      </c>
      <c r="AQ2481" t="s">
        <v>484</v>
      </c>
      <c r="AR2481" t="s">
        <v>6461</v>
      </c>
    </row>
    <row r="2482" spans="1:44" x14ac:dyDescent="0.2">
      <c r="A2482" t="s">
        <v>698</v>
      </c>
      <c r="B2482" t="s">
        <v>11587</v>
      </c>
      <c r="C2482">
        <v>44144</v>
      </c>
      <c r="D2482" t="s">
        <v>697</v>
      </c>
      <c r="E2482" t="s">
        <v>227</v>
      </c>
      <c r="F2482" t="s">
        <v>698</v>
      </c>
      <c r="G2482" t="s">
        <v>50</v>
      </c>
      <c r="H2482" t="s">
        <v>49</v>
      </c>
      <c r="I2482" t="s">
        <v>60</v>
      </c>
      <c r="J2482" t="s">
        <v>95</v>
      </c>
      <c r="K2482" t="s">
        <v>6366</v>
      </c>
      <c r="L2482" t="s">
        <v>11588</v>
      </c>
      <c r="M2482" t="s">
        <v>52</v>
      </c>
      <c r="N2482" t="s">
        <v>62</v>
      </c>
      <c r="O2482" t="s">
        <v>640</v>
      </c>
      <c r="P2482" t="s">
        <v>53</v>
      </c>
      <c r="Q2482" t="s">
        <v>128</v>
      </c>
      <c r="S2482" t="s">
        <v>384</v>
      </c>
      <c r="T2482" t="s">
        <v>11589</v>
      </c>
      <c r="V2482" t="s">
        <v>11590</v>
      </c>
      <c r="W2482" t="s">
        <v>595</v>
      </c>
      <c r="X2482" t="s">
        <v>56</v>
      </c>
      <c r="Y2482" t="s">
        <v>57</v>
      </c>
      <c r="Z2482">
        <v>44143</v>
      </c>
      <c r="AA2482" t="s">
        <v>4953</v>
      </c>
      <c r="AB2482" t="s">
        <v>702</v>
      </c>
      <c r="AC2482">
        <v>44021</v>
      </c>
      <c r="AF2482" t="s">
        <v>11591</v>
      </c>
      <c r="AG2482" t="s">
        <v>64</v>
      </c>
      <c r="AH2482" t="s">
        <v>7752</v>
      </c>
      <c r="AN2482" t="s">
        <v>58</v>
      </c>
      <c r="AO2482" t="s">
        <v>6369</v>
      </c>
      <c r="AP2482" t="s">
        <v>484</v>
      </c>
      <c r="AQ2482" t="s">
        <v>484</v>
      </c>
      <c r="AR2482" t="s">
        <v>11592</v>
      </c>
    </row>
    <row r="2483" spans="1:44" x14ac:dyDescent="0.2">
      <c r="A2483" t="s">
        <v>698</v>
      </c>
      <c r="B2483" t="s">
        <v>11593</v>
      </c>
      <c r="C2483">
        <v>44148</v>
      </c>
      <c r="D2483" t="s">
        <v>697</v>
      </c>
      <c r="E2483" t="s">
        <v>169</v>
      </c>
      <c r="F2483" t="s">
        <v>698</v>
      </c>
      <c r="G2483" t="s">
        <v>50</v>
      </c>
      <c r="H2483" t="s">
        <v>49</v>
      </c>
      <c r="I2483" t="s">
        <v>60</v>
      </c>
      <c r="J2483" t="s">
        <v>73</v>
      </c>
      <c r="K2483" t="s">
        <v>5936</v>
      </c>
      <c r="L2483" t="s">
        <v>11594</v>
      </c>
      <c r="M2483" t="s">
        <v>52</v>
      </c>
      <c r="N2483" t="s">
        <v>62</v>
      </c>
      <c r="O2483" t="s">
        <v>562</v>
      </c>
      <c r="P2483" t="s">
        <v>53</v>
      </c>
      <c r="Q2483" t="s">
        <v>262</v>
      </c>
      <c r="S2483" t="s">
        <v>384</v>
      </c>
      <c r="W2483" t="s">
        <v>595</v>
      </c>
      <c r="X2483" t="s">
        <v>56</v>
      </c>
      <c r="Y2483" t="s">
        <v>57</v>
      </c>
      <c r="Z2483">
        <v>44143</v>
      </c>
      <c r="AA2483" t="s">
        <v>701</v>
      </c>
      <c r="AB2483" t="s">
        <v>702</v>
      </c>
      <c r="AC2483">
        <v>44018</v>
      </c>
      <c r="AG2483" t="s">
        <v>64</v>
      </c>
      <c r="AH2483" t="s">
        <v>633</v>
      </c>
      <c r="AN2483" t="s">
        <v>58</v>
      </c>
      <c r="AO2483" t="s">
        <v>6375</v>
      </c>
      <c r="AP2483" t="s">
        <v>484</v>
      </c>
      <c r="AQ2483" t="s">
        <v>484</v>
      </c>
      <c r="AR2483" t="s">
        <v>570</v>
      </c>
    </row>
    <row r="2484" spans="1:44" x14ac:dyDescent="0.2">
      <c r="A2484" t="s">
        <v>698</v>
      </c>
      <c r="B2484" t="s">
        <v>11595</v>
      </c>
      <c r="C2484">
        <v>44152</v>
      </c>
      <c r="D2484" t="s">
        <v>697</v>
      </c>
      <c r="E2484" t="s">
        <v>47</v>
      </c>
      <c r="F2484" t="s">
        <v>698</v>
      </c>
      <c r="G2484" t="s">
        <v>50</v>
      </c>
      <c r="H2484" t="s">
        <v>50</v>
      </c>
      <c r="I2484" t="s">
        <v>60</v>
      </c>
      <c r="J2484" t="s">
        <v>73</v>
      </c>
      <c r="K2484" t="s">
        <v>5936</v>
      </c>
      <c r="L2484" t="s">
        <v>11596</v>
      </c>
      <c r="M2484" t="s">
        <v>52</v>
      </c>
      <c r="N2484" t="s">
        <v>62</v>
      </c>
      <c r="O2484" t="s">
        <v>562</v>
      </c>
      <c r="P2484" t="s">
        <v>53</v>
      </c>
      <c r="Q2484" t="s">
        <v>262</v>
      </c>
      <c r="S2484" t="s">
        <v>384</v>
      </c>
      <c r="W2484" t="s">
        <v>595</v>
      </c>
      <c r="X2484" t="s">
        <v>56</v>
      </c>
      <c r="Y2484" t="s">
        <v>57</v>
      </c>
      <c r="Z2484">
        <v>44150</v>
      </c>
      <c r="AA2484" t="s">
        <v>701</v>
      </c>
      <c r="AB2484" t="s">
        <v>702</v>
      </c>
      <c r="AC2484">
        <v>44018</v>
      </c>
      <c r="AD2484">
        <v>44152</v>
      </c>
      <c r="AE2484">
        <v>44152</v>
      </c>
      <c r="AF2484" t="s">
        <v>11597</v>
      </c>
      <c r="AG2484" t="s">
        <v>64</v>
      </c>
      <c r="AH2484" t="s">
        <v>633</v>
      </c>
      <c r="AN2484" t="s">
        <v>58</v>
      </c>
      <c r="AO2484" t="s">
        <v>6375</v>
      </c>
      <c r="AP2484" t="s">
        <v>484</v>
      </c>
      <c r="AQ2484" t="s">
        <v>484</v>
      </c>
      <c r="AR2484" t="s">
        <v>11598</v>
      </c>
    </row>
    <row r="2485" spans="1:44" x14ac:dyDescent="0.2">
      <c r="A2485" t="s">
        <v>698</v>
      </c>
      <c r="B2485" t="s">
        <v>11599</v>
      </c>
      <c r="C2485">
        <v>44165</v>
      </c>
      <c r="D2485" t="s">
        <v>11600</v>
      </c>
      <c r="E2485" t="s">
        <v>47</v>
      </c>
      <c r="F2485" t="s">
        <v>698</v>
      </c>
      <c r="G2485" t="s">
        <v>50</v>
      </c>
      <c r="H2485" t="s">
        <v>50</v>
      </c>
      <c r="I2485" t="s">
        <v>60</v>
      </c>
      <c r="J2485" t="s">
        <v>73</v>
      </c>
      <c r="K2485" t="s">
        <v>11601</v>
      </c>
      <c r="L2485" t="s">
        <v>11602</v>
      </c>
      <c r="M2485" t="s">
        <v>52</v>
      </c>
      <c r="P2485" t="s">
        <v>53</v>
      </c>
      <c r="Q2485" t="s">
        <v>112</v>
      </c>
      <c r="S2485" t="s">
        <v>11603</v>
      </c>
      <c r="W2485" t="s">
        <v>11604</v>
      </c>
      <c r="X2485" t="s">
        <v>56</v>
      </c>
      <c r="Y2485" t="s">
        <v>57</v>
      </c>
      <c r="Z2485">
        <v>44164</v>
      </c>
      <c r="AA2485" t="s">
        <v>11605</v>
      </c>
      <c r="AB2485" t="s">
        <v>702</v>
      </c>
      <c r="AC2485">
        <v>43995</v>
      </c>
      <c r="AG2485" t="s">
        <v>1164</v>
      </c>
      <c r="AN2485" t="s">
        <v>58</v>
      </c>
      <c r="AO2485" t="s">
        <v>11606</v>
      </c>
      <c r="AP2485" t="s">
        <v>484</v>
      </c>
      <c r="AQ2485" t="s">
        <v>484</v>
      </c>
      <c r="AR2485" t="s">
        <v>6878</v>
      </c>
    </row>
    <row r="2486" spans="1:44" x14ac:dyDescent="0.2">
      <c r="A2486" t="s">
        <v>698</v>
      </c>
      <c r="B2486" t="s">
        <v>11607</v>
      </c>
      <c r="C2486">
        <v>44175</v>
      </c>
      <c r="D2486" t="s">
        <v>697</v>
      </c>
      <c r="E2486" t="s">
        <v>169</v>
      </c>
      <c r="F2486" t="s">
        <v>698</v>
      </c>
      <c r="G2486" t="s">
        <v>50</v>
      </c>
      <c r="H2486" t="s">
        <v>50</v>
      </c>
      <c r="I2486" t="s">
        <v>60</v>
      </c>
      <c r="J2486" t="s">
        <v>73</v>
      </c>
      <c r="K2486" t="s">
        <v>5936</v>
      </c>
      <c r="L2486" t="s">
        <v>6410</v>
      </c>
      <c r="M2486" t="s">
        <v>52</v>
      </c>
      <c r="N2486" t="s">
        <v>62</v>
      </c>
      <c r="O2486" t="s">
        <v>562</v>
      </c>
      <c r="P2486" t="s">
        <v>53</v>
      </c>
      <c r="Q2486" t="s">
        <v>262</v>
      </c>
      <c r="S2486" t="s">
        <v>384</v>
      </c>
      <c r="T2486" t="s">
        <v>6396</v>
      </c>
      <c r="V2486" t="s">
        <v>2961</v>
      </c>
      <c r="W2486" t="s">
        <v>595</v>
      </c>
      <c r="X2486" t="s">
        <v>56</v>
      </c>
      <c r="Y2486" t="s">
        <v>57</v>
      </c>
      <c r="Z2486">
        <v>44171</v>
      </c>
      <c r="AA2486" t="s">
        <v>701</v>
      </c>
      <c r="AB2486" t="s">
        <v>702</v>
      </c>
      <c r="AC2486">
        <v>44018</v>
      </c>
      <c r="AD2486">
        <v>44174</v>
      </c>
      <c r="AF2486" t="s">
        <v>11608</v>
      </c>
      <c r="AG2486" t="s">
        <v>64</v>
      </c>
      <c r="AH2486" t="s">
        <v>633</v>
      </c>
      <c r="AN2486" t="s">
        <v>58</v>
      </c>
      <c r="AO2486" t="s">
        <v>6375</v>
      </c>
      <c r="AP2486" t="s">
        <v>484</v>
      </c>
      <c r="AQ2486" t="s">
        <v>484</v>
      </c>
      <c r="AR2486" t="s">
        <v>6461</v>
      </c>
    </row>
    <row r="2487" spans="1:44" x14ac:dyDescent="0.2">
      <c r="A2487" t="s">
        <v>698</v>
      </c>
      <c r="B2487" t="s">
        <v>11609</v>
      </c>
      <c r="C2487">
        <v>44180</v>
      </c>
      <c r="D2487" t="s">
        <v>697</v>
      </c>
      <c r="E2487" t="s">
        <v>227</v>
      </c>
      <c r="F2487" t="s">
        <v>698</v>
      </c>
      <c r="G2487" t="s">
        <v>50</v>
      </c>
      <c r="H2487" t="s">
        <v>49</v>
      </c>
      <c r="I2487" t="s">
        <v>60</v>
      </c>
      <c r="J2487" t="s">
        <v>73</v>
      </c>
      <c r="K2487" t="s">
        <v>4274</v>
      </c>
      <c r="L2487" t="s">
        <v>11610</v>
      </c>
      <c r="M2487" t="s">
        <v>52</v>
      </c>
      <c r="P2487" t="s">
        <v>53</v>
      </c>
      <c r="Q2487" t="s">
        <v>262</v>
      </c>
      <c r="S2487" t="s">
        <v>384</v>
      </c>
      <c r="W2487" t="s">
        <v>595</v>
      </c>
      <c r="X2487" t="s">
        <v>56</v>
      </c>
      <c r="Y2487" t="s">
        <v>57</v>
      </c>
      <c r="Z2487">
        <v>44178</v>
      </c>
      <c r="AA2487" t="s">
        <v>701</v>
      </c>
      <c r="AC2487">
        <v>44081</v>
      </c>
      <c r="AG2487" t="s">
        <v>145</v>
      </c>
      <c r="AN2487" t="s">
        <v>58</v>
      </c>
      <c r="AO2487" t="s">
        <v>4923</v>
      </c>
      <c r="AP2487" t="s">
        <v>484</v>
      </c>
    </row>
    <row r="2488" spans="1:44" x14ac:dyDescent="0.2">
      <c r="A2488" t="s">
        <v>664</v>
      </c>
      <c r="B2488" t="s">
        <v>11611</v>
      </c>
      <c r="C2488">
        <v>44019</v>
      </c>
      <c r="D2488" t="s">
        <v>683</v>
      </c>
      <c r="E2488" t="s">
        <v>69</v>
      </c>
      <c r="F2488" t="s">
        <v>664</v>
      </c>
      <c r="G2488" t="s">
        <v>50</v>
      </c>
      <c r="H2488" t="s">
        <v>50</v>
      </c>
      <c r="I2488" t="s">
        <v>11278</v>
      </c>
      <c r="J2488" t="s">
        <v>11612</v>
      </c>
      <c r="M2488" t="s">
        <v>52</v>
      </c>
      <c r="O2488" t="s">
        <v>11613</v>
      </c>
      <c r="P2488" t="s">
        <v>53</v>
      </c>
      <c r="Q2488" t="s">
        <v>1175</v>
      </c>
      <c r="S2488" t="s">
        <v>11614</v>
      </c>
      <c r="W2488" t="s">
        <v>667</v>
      </c>
      <c r="X2488" t="s">
        <v>56</v>
      </c>
      <c r="Y2488" t="s">
        <v>57</v>
      </c>
      <c r="Z2488">
        <v>44017</v>
      </c>
      <c r="AF2488" t="s">
        <v>11615</v>
      </c>
      <c r="AN2488" t="s">
        <v>58</v>
      </c>
    </row>
    <row r="2489" spans="1:44" x14ac:dyDescent="0.2">
      <c r="A2489" t="s">
        <v>664</v>
      </c>
      <c r="B2489" t="s">
        <v>11616</v>
      </c>
      <c r="C2489">
        <v>44116</v>
      </c>
      <c r="D2489" t="s">
        <v>708</v>
      </c>
      <c r="E2489" t="s">
        <v>227</v>
      </c>
      <c r="F2489" t="s">
        <v>664</v>
      </c>
      <c r="G2489" t="s">
        <v>50</v>
      </c>
      <c r="H2489" t="s">
        <v>49</v>
      </c>
      <c r="I2489" t="s">
        <v>60</v>
      </c>
      <c r="J2489" t="s">
        <v>95</v>
      </c>
      <c r="L2489" t="s">
        <v>11617</v>
      </c>
      <c r="M2489" t="s">
        <v>52</v>
      </c>
      <c r="N2489" t="s">
        <v>62</v>
      </c>
      <c r="P2489" t="s">
        <v>53</v>
      </c>
      <c r="Q2489" t="s">
        <v>63</v>
      </c>
      <c r="S2489" t="s">
        <v>384</v>
      </c>
      <c r="T2489" t="s">
        <v>11618</v>
      </c>
      <c r="V2489" t="s">
        <v>11619</v>
      </c>
      <c r="W2489" t="s">
        <v>667</v>
      </c>
      <c r="X2489" t="s">
        <v>56</v>
      </c>
      <c r="Y2489" t="s">
        <v>57</v>
      </c>
      <c r="Z2489">
        <v>44115</v>
      </c>
      <c r="AE2489">
        <v>44114</v>
      </c>
      <c r="AG2489" t="s">
        <v>64</v>
      </c>
      <c r="AH2489" t="s">
        <v>2131</v>
      </c>
      <c r="AN2489" t="s">
        <v>58</v>
      </c>
    </row>
    <row r="2490" spans="1:44" x14ac:dyDescent="0.2">
      <c r="A2490" t="s">
        <v>664</v>
      </c>
      <c r="B2490" t="s">
        <v>11620</v>
      </c>
      <c r="C2490">
        <v>44131</v>
      </c>
      <c r="D2490" t="s">
        <v>683</v>
      </c>
      <c r="E2490" t="s">
        <v>227</v>
      </c>
      <c r="F2490" t="s">
        <v>664</v>
      </c>
      <c r="G2490" t="s">
        <v>50</v>
      </c>
      <c r="H2490" t="s">
        <v>49</v>
      </c>
      <c r="I2490" t="s">
        <v>60</v>
      </c>
      <c r="J2490" t="s">
        <v>73</v>
      </c>
      <c r="L2490" t="s">
        <v>11621</v>
      </c>
      <c r="M2490" t="s">
        <v>52</v>
      </c>
      <c r="N2490" t="s">
        <v>62</v>
      </c>
      <c r="O2490" t="s">
        <v>11622</v>
      </c>
      <c r="P2490" t="s">
        <v>53</v>
      </c>
      <c r="Q2490" t="s">
        <v>63</v>
      </c>
      <c r="S2490" t="s">
        <v>384</v>
      </c>
      <c r="T2490" t="s">
        <v>2474</v>
      </c>
      <c r="V2490" t="s">
        <v>717</v>
      </c>
      <c r="W2490" t="s">
        <v>667</v>
      </c>
      <c r="X2490" t="s">
        <v>56</v>
      </c>
      <c r="Y2490" t="s">
        <v>57</v>
      </c>
      <c r="Z2490">
        <v>44129</v>
      </c>
      <c r="AG2490" t="s">
        <v>64</v>
      </c>
      <c r="AH2490" t="s">
        <v>2131</v>
      </c>
      <c r="AN2490" t="s">
        <v>58</v>
      </c>
      <c r="AR2490" t="s">
        <v>4556</v>
      </c>
    </row>
    <row r="2491" spans="1:44" x14ac:dyDescent="0.2">
      <c r="A2491" t="s">
        <v>664</v>
      </c>
      <c r="B2491" t="s">
        <v>11623</v>
      </c>
      <c r="C2491">
        <v>44131</v>
      </c>
      <c r="D2491" t="s">
        <v>683</v>
      </c>
      <c r="E2491" t="s">
        <v>227</v>
      </c>
      <c r="F2491" t="s">
        <v>664</v>
      </c>
      <c r="G2491" t="s">
        <v>50</v>
      </c>
      <c r="H2491" t="s">
        <v>50</v>
      </c>
      <c r="I2491" t="s">
        <v>60</v>
      </c>
      <c r="J2491" t="s">
        <v>95</v>
      </c>
      <c r="L2491" t="s">
        <v>11624</v>
      </c>
      <c r="M2491" t="s">
        <v>52</v>
      </c>
      <c r="N2491" t="s">
        <v>62</v>
      </c>
      <c r="O2491" t="s">
        <v>562</v>
      </c>
      <c r="P2491" t="s">
        <v>53</v>
      </c>
      <c r="Q2491" t="s">
        <v>1175</v>
      </c>
      <c r="S2491" t="s">
        <v>384</v>
      </c>
      <c r="T2491" t="s">
        <v>2896</v>
      </c>
      <c r="V2491" t="s">
        <v>11625</v>
      </c>
      <c r="W2491" t="s">
        <v>667</v>
      </c>
      <c r="X2491" t="s">
        <v>56</v>
      </c>
      <c r="Y2491" t="s">
        <v>57</v>
      </c>
      <c r="Z2491">
        <v>44129</v>
      </c>
      <c r="AD2491">
        <v>44106</v>
      </c>
      <c r="AE2491">
        <v>44106</v>
      </c>
      <c r="AG2491" t="s">
        <v>64</v>
      </c>
      <c r="AH2491" t="s">
        <v>1460</v>
      </c>
      <c r="AN2491" t="s">
        <v>58</v>
      </c>
      <c r="AR2491" t="s">
        <v>11626</v>
      </c>
    </row>
    <row r="2492" spans="1:44" x14ac:dyDescent="0.2">
      <c r="A2492" t="s">
        <v>664</v>
      </c>
      <c r="B2492" t="s">
        <v>11627</v>
      </c>
      <c r="C2492">
        <v>44137</v>
      </c>
      <c r="D2492" t="s">
        <v>683</v>
      </c>
      <c r="E2492" t="s">
        <v>47</v>
      </c>
      <c r="F2492" t="s">
        <v>664</v>
      </c>
      <c r="G2492" t="s">
        <v>50</v>
      </c>
      <c r="H2492" t="s">
        <v>50</v>
      </c>
      <c r="I2492" t="s">
        <v>60</v>
      </c>
      <c r="J2492" t="s">
        <v>73</v>
      </c>
      <c r="L2492" t="s">
        <v>11628</v>
      </c>
      <c r="M2492" t="s">
        <v>52</v>
      </c>
      <c r="N2492" t="s">
        <v>62</v>
      </c>
      <c r="O2492" t="s">
        <v>640</v>
      </c>
      <c r="P2492" t="s">
        <v>53</v>
      </c>
      <c r="Q2492" t="s">
        <v>63</v>
      </c>
      <c r="S2492" t="s">
        <v>263</v>
      </c>
      <c r="V2492" t="s">
        <v>717</v>
      </c>
      <c r="W2492" t="s">
        <v>667</v>
      </c>
      <c r="X2492" t="s">
        <v>56</v>
      </c>
      <c r="Y2492" t="s">
        <v>57</v>
      </c>
      <c r="Z2492">
        <v>44136</v>
      </c>
      <c r="AD2492">
        <v>44133</v>
      </c>
      <c r="AE2492">
        <v>44133</v>
      </c>
      <c r="AF2492" t="s">
        <v>11629</v>
      </c>
      <c r="AG2492" t="s">
        <v>64</v>
      </c>
      <c r="AH2492" t="s">
        <v>7752</v>
      </c>
      <c r="AN2492" t="s">
        <v>58</v>
      </c>
      <c r="AR2492" t="s">
        <v>11630</v>
      </c>
    </row>
    <row r="2493" spans="1:44" x14ac:dyDescent="0.2">
      <c r="A2493" t="s">
        <v>664</v>
      </c>
      <c r="B2493" t="s">
        <v>11631</v>
      </c>
      <c r="C2493">
        <v>44138</v>
      </c>
      <c r="D2493" t="s">
        <v>4668</v>
      </c>
      <c r="E2493" t="s">
        <v>227</v>
      </c>
      <c r="F2493" t="s">
        <v>664</v>
      </c>
      <c r="G2493" t="s">
        <v>50</v>
      </c>
      <c r="H2493" t="s">
        <v>50</v>
      </c>
      <c r="I2493" t="s">
        <v>60</v>
      </c>
      <c r="J2493" t="s">
        <v>73</v>
      </c>
      <c r="L2493" t="s">
        <v>11632</v>
      </c>
      <c r="M2493" t="s">
        <v>52</v>
      </c>
      <c r="N2493" t="s">
        <v>62</v>
      </c>
      <c r="O2493" t="s">
        <v>11633</v>
      </c>
      <c r="P2493" t="s">
        <v>53</v>
      </c>
      <c r="Q2493" t="s">
        <v>63</v>
      </c>
      <c r="S2493" t="s">
        <v>11634</v>
      </c>
      <c r="W2493" t="s">
        <v>667</v>
      </c>
      <c r="X2493" t="s">
        <v>56</v>
      </c>
      <c r="Y2493" t="s">
        <v>57</v>
      </c>
      <c r="Z2493">
        <v>44136</v>
      </c>
      <c r="AD2493">
        <v>44135</v>
      </c>
      <c r="AE2493">
        <v>44135</v>
      </c>
      <c r="AF2493" t="s">
        <v>11635</v>
      </c>
      <c r="AG2493" t="s">
        <v>64</v>
      </c>
      <c r="AH2493" t="s">
        <v>11636</v>
      </c>
      <c r="AN2493" t="s">
        <v>58</v>
      </c>
      <c r="AR2493" t="s">
        <v>2283</v>
      </c>
    </row>
    <row r="2494" spans="1:44" x14ac:dyDescent="0.2">
      <c r="A2494" t="s">
        <v>664</v>
      </c>
      <c r="B2494" t="s">
        <v>11637</v>
      </c>
      <c r="C2494">
        <v>44146</v>
      </c>
      <c r="D2494" t="s">
        <v>683</v>
      </c>
      <c r="E2494" t="s">
        <v>227</v>
      </c>
      <c r="F2494" t="s">
        <v>664</v>
      </c>
      <c r="G2494" t="s">
        <v>50</v>
      </c>
      <c r="H2494" t="s">
        <v>50</v>
      </c>
      <c r="I2494" t="s">
        <v>60</v>
      </c>
      <c r="J2494" t="s">
        <v>73</v>
      </c>
      <c r="L2494" t="s">
        <v>10780</v>
      </c>
      <c r="M2494" t="s">
        <v>52</v>
      </c>
      <c r="N2494" t="s">
        <v>62</v>
      </c>
      <c r="P2494" t="s">
        <v>53</v>
      </c>
      <c r="Q2494" t="s">
        <v>63</v>
      </c>
      <c r="S2494" t="s">
        <v>11638</v>
      </c>
      <c r="T2494" t="s">
        <v>716</v>
      </c>
      <c r="V2494" t="s">
        <v>3110</v>
      </c>
      <c r="W2494" t="s">
        <v>667</v>
      </c>
      <c r="X2494" t="s">
        <v>56</v>
      </c>
      <c r="Y2494" t="s">
        <v>57</v>
      </c>
      <c r="Z2494">
        <v>44143</v>
      </c>
      <c r="AD2494">
        <v>44148</v>
      </c>
      <c r="AE2494">
        <v>44148</v>
      </c>
      <c r="AF2494" t="s">
        <v>11639</v>
      </c>
      <c r="AG2494" t="s">
        <v>64</v>
      </c>
      <c r="AH2494" t="s">
        <v>11640</v>
      </c>
      <c r="AN2494" t="s">
        <v>58</v>
      </c>
      <c r="AR2494" t="s">
        <v>10782</v>
      </c>
    </row>
    <row r="2495" spans="1:44" x14ac:dyDescent="0.2">
      <c r="A2495" t="s">
        <v>664</v>
      </c>
      <c r="B2495" t="s">
        <v>11641</v>
      </c>
      <c r="C2495">
        <v>44164</v>
      </c>
      <c r="D2495" t="s">
        <v>11642</v>
      </c>
      <c r="E2495" t="s">
        <v>227</v>
      </c>
      <c r="F2495" t="s">
        <v>664</v>
      </c>
      <c r="G2495" t="s">
        <v>50</v>
      </c>
      <c r="H2495" t="s">
        <v>50</v>
      </c>
      <c r="I2495" t="s">
        <v>60</v>
      </c>
      <c r="J2495" t="s">
        <v>95</v>
      </c>
      <c r="K2495" t="s">
        <v>11643</v>
      </c>
      <c r="L2495" t="s">
        <v>11643</v>
      </c>
      <c r="M2495" t="s">
        <v>52</v>
      </c>
      <c r="N2495" t="s">
        <v>62</v>
      </c>
      <c r="O2495" t="s">
        <v>562</v>
      </c>
      <c r="P2495" t="s">
        <v>53</v>
      </c>
      <c r="Q2495" t="s">
        <v>1175</v>
      </c>
      <c r="S2495" t="s">
        <v>11644</v>
      </c>
      <c r="T2495" t="s">
        <v>11645</v>
      </c>
      <c r="V2495" t="s">
        <v>3110</v>
      </c>
      <c r="W2495" t="s">
        <v>667</v>
      </c>
      <c r="X2495" t="s">
        <v>56</v>
      </c>
      <c r="Y2495" t="s">
        <v>57</v>
      </c>
      <c r="Z2495">
        <v>44164</v>
      </c>
      <c r="AD2495">
        <v>44125</v>
      </c>
      <c r="AE2495">
        <v>44149</v>
      </c>
      <c r="AG2495" t="s">
        <v>64</v>
      </c>
      <c r="AH2495" t="s">
        <v>871</v>
      </c>
      <c r="AN2495" t="s">
        <v>58</v>
      </c>
    </row>
    <row r="2496" spans="1:44" x14ac:dyDescent="0.2">
      <c r="A2496" t="s">
        <v>664</v>
      </c>
      <c r="B2496" t="s">
        <v>11646</v>
      </c>
      <c r="C2496">
        <v>44169</v>
      </c>
      <c r="D2496" t="s">
        <v>683</v>
      </c>
      <c r="E2496" t="s">
        <v>227</v>
      </c>
      <c r="F2496" t="s">
        <v>664</v>
      </c>
      <c r="G2496" t="s">
        <v>50</v>
      </c>
      <c r="H2496" t="s">
        <v>49</v>
      </c>
      <c r="I2496" t="s">
        <v>60</v>
      </c>
      <c r="J2496" t="s">
        <v>95</v>
      </c>
      <c r="L2496" t="s">
        <v>11647</v>
      </c>
      <c r="M2496" t="s">
        <v>52</v>
      </c>
      <c r="N2496" t="s">
        <v>62</v>
      </c>
      <c r="O2496" t="s">
        <v>562</v>
      </c>
      <c r="P2496" t="s">
        <v>53</v>
      </c>
      <c r="Q2496" t="s">
        <v>128</v>
      </c>
      <c r="S2496" t="s">
        <v>384</v>
      </c>
      <c r="V2496" t="s">
        <v>3728</v>
      </c>
      <c r="W2496" t="s">
        <v>667</v>
      </c>
      <c r="X2496" t="s">
        <v>56</v>
      </c>
      <c r="Y2496" t="s">
        <v>57</v>
      </c>
      <c r="Z2496">
        <v>44164</v>
      </c>
      <c r="AG2496" t="s">
        <v>64</v>
      </c>
      <c r="AH2496" t="s">
        <v>1857</v>
      </c>
      <c r="AN2496" t="s">
        <v>58</v>
      </c>
    </row>
    <row r="2497" spans="1:44" x14ac:dyDescent="0.2">
      <c r="A2497" t="s">
        <v>72</v>
      </c>
      <c r="B2497" t="s">
        <v>11648</v>
      </c>
      <c r="C2497">
        <v>44322</v>
      </c>
      <c r="D2497" t="s">
        <v>7124</v>
      </c>
      <c r="E2497" t="s">
        <v>47</v>
      </c>
      <c r="F2497" t="s">
        <v>72</v>
      </c>
      <c r="G2497" t="s">
        <v>50</v>
      </c>
      <c r="H2497" t="s">
        <v>50</v>
      </c>
      <c r="I2497" t="s">
        <v>60</v>
      </c>
      <c r="J2497" t="s">
        <v>73</v>
      </c>
      <c r="L2497" t="s">
        <v>11649</v>
      </c>
      <c r="M2497" t="s">
        <v>52</v>
      </c>
      <c r="O2497" t="s">
        <v>7185</v>
      </c>
      <c r="P2497" t="s">
        <v>53</v>
      </c>
      <c r="Q2497" t="s">
        <v>63</v>
      </c>
      <c r="S2497" t="s">
        <v>1758</v>
      </c>
      <c r="W2497" t="s">
        <v>55</v>
      </c>
      <c r="X2497" t="s">
        <v>56</v>
      </c>
      <c r="Y2497" t="s">
        <v>57</v>
      </c>
      <c r="Z2497">
        <v>44318</v>
      </c>
      <c r="AD2497">
        <v>44322</v>
      </c>
      <c r="AE2497">
        <v>44322</v>
      </c>
      <c r="AF2497" t="s">
        <v>11650</v>
      </c>
      <c r="AG2497" t="s">
        <v>64</v>
      </c>
      <c r="AH2497" t="s">
        <v>164</v>
      </c>
      <c r="AN2497" t="s">
        <v>58</v>
      </c>
    </row>
    <row r="2498" spans="1:44" x14ac:dyDescent="0.2">
      <c r="A2498" t="s">
        <v>11651</v>
      </c>
      <c r="B2498" t="s">
        <v>11652</v>
      </c>
      <c r="C2498">
        <v>44319</v>
      </c>
      <c r="D2498" t="s">
        <v>11653</v>
      </c>
      <c r="E2498" t="s">
        <v>47</v>
      </c>
      <c r="F2498" t="s">
        <v>11651</v>
      </c>
      <c r="G2498" t="s">
        <v>50</v>
      </c>
      <c r="H2498" t="s">
        <v>50</v>
      </c>
      <c r="I2498" t="s">
        <v>532</v>
      </c>
      <c r="J2498" t="s">
        <v>170</v>
      </c>
      <c r="K2498" t="s">
        <v>11654</v>
      </c>
      <c r="L2498" t="s">
        <v>11654</v>
      </c>
      <c r="M2498" t="s">
        <v>52</v>
      </c>
      <c r="O2498" t="s">
        <v>5414</v>
      </c>
      <c r="P2498" t="s">
        <v>53</v>
      </c>
      <c r="Q2498" t="s">
        <v>63</v>
      </c>
      <c r="S2498" t="s">
        <v>11655</v>
      </c>
      <c r="W2498" t="s">
        <v>11656</v>
      </c>
      <c r="X2498" t="s">
        <v>56</v>
      </c>
      <c r="Y2498" t="s">
        <v>57</v>
      </c>
      <c r="Z2498">
        <v>44318</v>
      </c>
      <c r="AD2498">
        <v>44261</v>
      </c>
      <c r="AE2498">
        <v>44318</v>
      </c>
      <c r="AF2498" t="s">
        <v>11657</v>
      </c>
      <c r="AG2498" t="s">
        <v>64</v>
      </c>
      <c r="AH2498" t="s">
        <v>1842</v>
      </c>
      <c r="AJ2498" t="s">
        <v>856</v>
      </c>
      <c r="AK2498" t="s">
        <v>857</v>
      </c>
      <c r="AL2498" t="s">
        <v>244</v>
      </c>
      <c r="AM2498" t="s">
        <v>308</v>
      </c>
      <c r="AN2498" t="s">
        <v>58</v>
      </c>
      <c r="AO2498" t="s">
        <v>11654</v>
      </c>
    </row>
    <row r="2499" spans="1:44" x14ac:dyDescent="0.2">
      <c r="A2499" t="s">
        <v>3233</v>
      </c>
      <c r="B2499" t="s">
        <v>11658</v>
      </c>
      <c r="C2499">
        <v>44063</v>
      </c>
      <c r="D2499" t="s">
        <v>579</v>
      </c>
      <c r="E2499" t="s">
        <v>47</v>
      </c>
      <c r="F2499" t="s">
        <v>3233</v>
      </c>
      <c r="G2499" t="s">
        <v>50</v>
      </c>
      <c r="H2499" t="s">
        <v>50</v>
      </c>
      <c r="I2499" t="s">
        <v>11278</v>
      </c>
      <c r="J2499" t="s">
        <v>11571</v>
      </c>
      <c r="M2499" t="s">
        <v>52</v>
      </c>
      <c r="N2499" t="s">
        <v>62</v>
      </c>
      <c r="O2499" t="s">
        <v>4337</v>
      </c>
      <c r="P2499" t="s">
        <v>53</v>
      </c>
      <c r="Q2499" t="s">
        <v>1175</v>
      </c>
      <c r="S2499" t="s">
        <v>11659</v>
      </c>
      <c r="W2499" t="s">
        <v>583</v>
      </c>
      <c r="X2499" t="s">
        <v>56</v>
      </c>
      <c r="Y2499" t="s">
        <v>57</v>
      </c>
      <c r="Z2499">
        <v>44059</v>
      </c>
      <c r="AD2499">
        <v>44062</v>
      </c>
      <c r="AE2499">
        <v>44063</v>
      </c>
      <c r="AF2499" t="s">
        <v>11660</v>
      </c>
      <c r="AG2499" t="s">
        <v>1164</v>
      </c>
      <c r="AH2499" t="s">
        <v>11661</v>
      </c>
      <c r="AN2499" t="s">
        <v>58</v>
      </c>
    </row>
    <row r="2500" spans="1:44" x14ac:dyDescent="0.2">
      <c r="A2500" t="s">
        <v>3233</v>
      </c>
      <c r="B2500" t="s">
        <v>11662</v>
      </c>
      <c r="C2500">
        <v>44120</v>
      </c>
      <c r="D2500" t="s">
        <v>210</v>
      </c>
      <c r="E2500" t="s">
        <v>227</v>
      </c>
      <c r="F2500" t="s">
        <v>3233</v>
      </c>
      <c r="G2500" t="s">
        <v>50</v>
      </c>
      <c r="H2500" t="s">
        <v>50</v>
      </c>
      <c r="I2500" t="s">
        <v>438</v>
      </c>
      <c r="J2500" t="s">
        <v>439</v>
      </c>
      <c r="L2500" t="s">
        <v>11663</v>
      </c>
      <c r="M2500" t="s">
        <v>52</v>
      </c>
      <c r="N2500" t="s">
        <v>230</v>
      </c>
      <c r="O2500" t="s">
        <v>449</v>
      </c>
      <c r="P2500" t="s">
        <v>53</v>
      </c>
      <c r="Q2500" t="s">
        <v>63</v>
      </c>
      <c r="S2500" t="s">
        <v>263</v>
      </c>
      <c r="W2500" t="s">
        <v>216</v>
      </c>
      <c r="X2500" t="s">
        <v>56</v>
      </c>
      <c r="Y2500" t="s">
        <v>57</v>
      </c>
      <c r="Z2500">
        <v>44115</v>
      </c>
      <c r="AD2500">
        <v>44113</v>
      </c>
      <c r="AE2500">
        <v>44114</v>
      </c>
      <c r="AF2500" t="s">
        <v>11664</v>
      </c>
      <c r="AG2500" t="s">
        <v>64</v>
      </c>
      <c r="AH2500" t="s">
        <v>686</v>
      </c>
      <c r="AJ2500" t="s">
        <v>5225</v>
      </c>
      <c r="AK2500" t="s">
        <v>5226</v>
      </c>
      <c r="AL2500" t="s">
        <v>3061</v>
      </c>
      <c r="AM2500" t="s">
        <v>185</v>
      </c>
      <c r="AN2500" t="s">
        <v>58</v>
      </c>
    </row>
    <row r="2501" spans="1:44" x14ac:dyDescent="0.2">
      <c r="A2501" t="s">
        <v>3233</v>
      </c>
      <c r="B2501" t="s">
        <v>11665</v>
      </c>
      <c r="C2501">
        <v>44151</v>
      </c>
      <c r="D2501" t="s">
        <v>5180</v>
      </c>
      <c r="E2501" t="s">
        <v>69</v>
      </c>
      <c r="F2501" t="s">
        <v>664</v>
      </c>
      <c r="G2501" t="s">
        <v>50</v>
      </c>
      <c r="H2501" t="s">
        <v>50</v>
      </c>
      <c r="I2501" t="s">
        <v>60</v>
      </c>
      <c r="J2501" t="s">
        <v>95</v>
      </c>
      <c r="M2501" t="s">
        <v>52</v>
      </c>
      <c r="N2501" t="s">
        <v>62</v>
      </c>
      <c r="O2501" t="s">
        <v>640</v>
      </c>
      <c r="P2501" t="s">
        <v>53</v>
      </c>
      <c r="Q2501" t="s">
        <v>63</v>
      </c>
      <c r="S2501" t="s">
        <v>384</v>
      </c>
      <c r="W2501" t="s">
        <v>667</v>
      </c>
      <c r="X2501" t="s">
        <v>56</v>
      </c>
      <c r="Y2501" t="s">
        <v>57</v>
      </c>
      <c r="Z2501">
        <v>44150</v>
      </c>
      <c r="AD2501">
        <v>44090</v>
      </c>
      <c r="AE2501">
        <v>44090</v>
      </c>
      <c r="AF2501" t="s">
        <v>11666</v>
      </c>
      <c r="AG2501" t="s">
        <v>64</v>
      </c>
      <c r="AH2501" t="s">
        <v>11667</v>
      </c>
      <c r="AN2501" t="s">
        <v>58</v>
      </c>
    </row>
    <row r="2502" spans="1:44" x14ac:dyDescent="0.2">
      <c r="A2502" t="s">
        <v>3233</v>
      </c>
      <c r="B2502" t="s">
        <v>11668</v>
      </c>
      <c r="C2502">
        <v>44173</v>
      </c>
      <c r="D2502" t="s">
        <v>410</v>
      </c>
      <c r="E2502" t="s">
        <v>47</v>
      </c>
      <c r="F2502" t="s">
        <v>48</v>
      </c>
      <c r="G2502" t="s">
        <v>50</v>
      </c>
      <c r="H2502" t="s">
        <v>50</v>
      </c>
      <c r="I2502" t="s">
        <v>11278</v>
      </c>
      <c r="J2502" t="s">
        <v>11279</v>
      </c>
      <c r="L2502" t="s">
        <v>11669</v>
      </c>
      <c r="M2502" t="s">
        <v>52</v>
      </c>
      <c r="P2502" t="s">
        <v>53</v>
      </c>
      <c r="Q2502" t="s">
        <v>1175</v>
      </c>
      <c r="S2502" t="s">
        <v>11670</v>
      </c>
      <c r="W2502" t="s">
        <v>414</v>
      </c>
      <c r="X2502" t="s">
        <v>56</v>
      </c>
      <c r="Y2502" t="s">
        <v>57</v>
      </c>
      <c r="Z2502">
        <v>44171</v>
      </c>
      <c r="AD2502">
        <v>44166</v>
      </c>
      <c r="AE2502">
        <v>44173</v>
      </c>
      <c r="AG2502" t="s">
        <v>1164</v>
      </c>
      <c r="AH2502" t="s">
        <v>11671</v>
      </c>
      <c r="AN2502" t="s">
        <v>58</v>
      </c>
    </row>
    <row r="2503" spans="1:44" x14ac:dyDescent="0.2">
      <c r="A2503" t="s">
        <v>2498</v>
      </c>
      <c r="B2503" t="s">
        <v>11672</v>
      </c>
      <c r="C2503">
        <v>43990</v>
      </c>
      <c r="D2503" t="s">
        <v>10334</v>
      </c>
      <c r="E2503" t="s">
        <v>227</v>
      </c>
      <c r="F2503" t="s">
        <v>2498</v>
      </c>
      <c r="G2503" t="s">
        <v>50</v>
      </c>
      <c r="I2503" t="s">
        <v>11278</v>
      </c>
      <c r="J2503" t="s">
        <v>11673</v>
      </c>
      <c r="L2503" t="s">
        <v>11674</v>
      </c>
      <c r="M2503" t="s">
        <v>52</v>
      </c>
      <c r="N2503" t="s">
        <v>62</v>
      </c>
      <c r="P2503" t="s">
        <v>53</v>
      </c>
      <c r="Q2503" t="s">
        <v>1175</v>
      </c>
      <c r="S2503" t="s">
        <v>11675</v>
      </c>
      <c r="W2503" t="s">
        <v>595</v>
      </c>
      <c r="X2503" t="s">
        <v>56</v>
      </c>
      <c r="Y2503" t="s">
        <v>57</v>
      </c>
      <c r="Z2503">
        <v>43989</v>
      </c>
      <c r="AG2503" t="s">
        <v>2831</v>
      </c>
      <c r="AH2503" t="s">
        <v>11676</v>
      </c>
      <c r="AN2503" t="s">
        <v>58</v>
      </c>
    </row>
    <row r="2504" spans="1:44" x14ac:dyDescent="0.2">
      <c r="A2504" t="s">
        <v>2498</v>
      </c>
      <c r="B2504" t="s">
        <v>11677</v>
      </c>
      <c r="C2504">
        <v>44091</v>
      </c>
      <c r="D2504" t="s">
        <v>424</v>
      </c>
      <c r="E2504" t="s">
        <v>47</v>
      </c>
      <c r="G2504" t="s">
        <v>50</v>
      </c>
      <c r="H2504" t="s">
        <v>50</v>
      </c>
      <c r="I2504" t="s">
        <v>11278</v>
      </c>
      <c r="J2504" t="s">
        <v>11678</v>
      </c>
      <c r="M2504" t="s">
        <v>52</v>
      </c>
      <c r="N2504" t="s">
        <v>62</v>
      </c>
      <c r="O2504" t="s">
        <v>640</v>
      </c>
      <c r="P2504" t="s">
        <v>53</v>
      </c>
      <c r="Q2504" t="s">
        <v>1175</v>
      </c>
      <c r="S2504" t="s">
        <v>11679</v>
      </c>
      <c r="W2504" t="s">
        <v>301</v>
      </c>
      <c r="X2504" t="s">
        <v>56</v>
      </c>
      <c r="Y2504" t="s">
        <v>57</v>
      </c>
      <c r="Z2504">
        <v>44087</v>
      </c>
      <c r="AD2504">
        <v>44086</v>
      </c>
      <c r="AE2504">
        <v>44086</v>
      </c>
      <c r="AF2504" t="s">
        <v>11680</v>
      </c>
      <c r="AG2504" t="s">
        <v>64</v>
      </c>
      <c r="AH2504" t="s">
        <v>11681</v>
      </c>
      <c r="AN2504" t="s">
        <v>58</v>
      </c>
    </row>
    <row r="2505" spans="1:44" x14ac:dyDescent="0.2">
      <c r="A2505" t="s">
        <v>2498</v>
      </c>
      <c r="B2505" t="s">
        <v>11682</v>
      </c>
      <c r="C2505">
        <v>44128</v>
      </c>
      <c r="D2505" t="s">
        <v>168</v>
      </c>
      <c r="E2505" t="s">
        <v>227</v>
      </c>
      <c r="F2505" t="s">
        <v>2498</v>
      </c>
      <c r="G2505" t="s">
        <v>50</v>
      </c>
      <c r="L2505" t="s">
        <v>11683</v>
      </c>
      <c r="M2505" t="s">
        <v>52</v>
      </c>
      <c r="N2505" t="s">
        <v>230</v>
      </c>
      <c r="P2505" t="s">
        <v>53</v>
      </c>
      <c r="S2505" t="s">
        <v>2009</v>
      </c>
      <c r="W2505" t="s">
        <v>178</v>
      </c>
      <c r="X2505" t="s">
        <v>56</v>
      </c>
      <c r="Y2505" t="s">
        <v>57</v>
      </c>
      <c r="Z2505">
        <v>44122</v>
      </c>
      <c r="AG2505" t="s">
        <v>2500</v>
      </c>
      <c r="AH2505" t="s">
        <v>4298</v>
      </c>
      <c r="AJ2505" t="s">
        <v>2635</v>
      </c>
      <c r="AK2505" t="s">
        <v>2636</v>
      </c>
      <c r="AL2505" t="s">
        <v>468</v>
      </c>
      <c r="AM2505" t="s">
        <v>185</v>
      </c>
      <c r="AN2505" t="s">
        <v>58</v>
      </c>
    </row>
    <row r="2506" spans="1:44" x14ac:dyDescent="0.2">
      <c r="A2506" t="s">
        <v>2498</v>
      </c>
      <c r="B2506" t="s">
        <v>11684</v>
      </c>
      <c r="C2506">
        <v>44131</v>
      </c>
      <c r="D2506" t="s">
        <v>4335</v>
      </c>
      <c r="E2506" t="s">
        <v>69</v>
      </c>
      <c r="G2506" t="s">
        <v>50</v>
      </c>
      <c r="M2506" t="s">
        <v>52</v>
      </c>
      <c r="N2506" t="s">
        <v>62</v>
      </c>
      <c r="P2506" t="s">
        <v>53</v>
      </c>
      <c r="S2506" t="s">
        <v>11685</v>
      </c>
      <c r="W2506" t="s">
        <v>3580</v>
      </c>
      <c r="X2506" t="s">
        <v>56</v>
      </c>
      <c r="Y2506" t="s">
        <v>57</v>
      </c>
      <c r="Z2506">
        <v>44129</v>
      </c>
      <c r="AG2506" t="s">
        <v>2500</v>
      </c>
      <c r="AH2506" t="s">
        <v>10043</v>
      </c>
      <c r="AN2506" t="s">
        <v>58</v>
      </c>
    </row>
    <row r="2507" spans="1:44" x14ac:dyDescent="0.2">
      <c r="A2507" t="s">
        <v>2498</v>
      </c>
      <c r="B2507" t="s">
        <v>11686</v>
      </c>
      <c r="C2507">
        <v>44158</v>
      </c>
      <c r="D2507" t="s">
        <v>3576</v>
      </c>
      <c r="E2507" t="s">
        <v>227</v>
      </c>
      <c r="G2507" t="s">
        <v>50</v>
      </c>
      <c r="H2507" t="s">
        <v>49</v>
      </c>
      <c r="L2507" t="s">
        <v>11687</v>
      </c>
      <c r="M2507" t="s">
        <v>52</v>
      </c>
      <c r="N2507" t="s">
        <v>62</v>
      </c>
      <c r="P2507" t="s">
        <v>53</v>
      </c>
      <c r="S2507" t="s">
        <v>11688</v>
      </c>
      <c r="W2507" t="s">
        <v>3580</v>
      </c>
      <c r="X2507" t="s">
        <v>56</v>
      </c>
      <c r="Y2507" t="s">
        <v>57</v>
      </c>
      <c r="Z2507">
        <v>44157</v>
      </c>
      <c r="AN2507" t="s">
        <v>58</v>
      </c>
    </row>
    <row r="2508" spans="1:44" x14ac:dyDescent="0.2">
      <c r="A2508" t="s">
        <v>2498</v>
      </c>
      <c r="B2508" t="s">
        <v>11689</v>
      </c>
      <c r="C2508">
        <v>44286</v>
      </c>
      <c r="D2508" t="s">
        <v>210</v>
      </c>
      <c r="E2508" t="s">
        <v>47</v>
      </c>
      <c r="F2508" t="s">
        <v>48</v>
      </c>
      <c r="G2508" t="s">
        <v>50</v>
      </c>
      <c r="M2508" t="s">
        <v>52</v>
      </c>
      <c r="P2508" t="s">
        <v>53</v>
      </c>
      <c r="S2508" t="s">
        <v>11690</v>
      </c>
      <c r="W2508" t="s">
        <v>216</v>
      </c>
      <c r="X2508" t="s">
        <v>56</v>
      </c>
      <c r="Y2508" t="s">
        <v>57</v>
      </c>
      <c r="Z2508">
        <v>44283</v>
      </c>
      <c r="AH2508" t="s">
        <v>11691</v>
      </c>
      <c r="AN2508" t="s">
        <v>58</v>
      </c>
    </row>
    <row r="2509" spans="1:44" x14ac:dyDescent="0.2">
      <c r="A2509" t="s">
        <v>5720</v>
      </c>
      <c r="B2509" t="s">
        <v>11692</v>
      </c>
      <c r="C2509">
        <v>43833</v>
      </c>
      <c r="D2509" t="s">
        <v>168</v>
      </c>
      <c r="E2509" t="s">
        <v>47</v>
      </c>
      <c r="F2509" t="s">
        <v>166</v>
      </c>
      <c r="G2509" t="s">
        <v>50</v>
      </c>
      <c r="H2509" t="s">
        <v>49</v>
      </c>
      <c r="I2509" t="s">
        <v>60</v>
      </c>
      <c r="J2509" t="s">
        <v>170</v>
      </c>
      <c r="K2509" t="s">
        <v>1258</v>
      </c>
      <c r="L2509" t="s">
        <v>11693</v>
      </c>
      <c r="M2509" t="s">
        <v>52</v>
      </c>
      <c r="N2509" t="s">
        <v>173</v>
      </c>
      <c r="O2509" t="s">
        <v>11694</v>
      </c>
      <c r="P2509" t="s">
        <v>53</v>
      </c>
      <c r="Q2509" t="s">
        <v>175</v>
      </c>
      <c r="S2509" t="s">
        <v>11695</v>
      </c>
      <c r="W2509" t="s">
        <v>178</v>
      </c>
      <c r="X2509" t="s">
        <v>56</v>
      </c>
      <c r="Y2509" t="s">
        <v>57</v>
      </c>
      <c r="Z2509">
        <v>43828</v>
      </c>
      <c r="AA2509" t="s">
        <v>241</v>
      </c>
      <c r="AB2509" t="s">
        <v>180</v>
      </c>
      <c r="AC2509">
        <v>43629</v>
      </c>
      <c r="AD2509">
        <v>43748</v>
      </c>
      <c r="AE2509">
        <v>43748</v>
      </c>
      <c r="AF2509" t="s">
        <v>11696</v>
      </c>
      <c r="AG2509" t="s">
        <v>64</v>
      </c>
      <c r="AH2509" t="s">
        <v>11697</v>
      </c>
      <c r="AJ2509" t="s">
        <v>233</v>
      </c>
      <c r="AK2509" t="s">
        <v>234</v>
      </c>
      <c r="AL2509" t="s">
        <v>235</v>
      </c>
      <c r="AM2509" t="s">
        <v>185</v>
      </c>
      <c r="AN2509" t="s">
        <v>369</v>
      </c>
      <c r="AO2509" t="s">
        <v>11698</v>
      </c>
      <c r="AP2509" t="s">
        <v>187</v>
      </c>
      <c r="AQ2509" t="s">
        <v>188</v>
      </c>
      <c r="AR2509" t="s">
        <v>11699</v>
      </c>
    </row>
    <row r="2510" spans="1:44" x14ac:dyDescent="0.2">
      <c r="A2510" t="s">
        <v>5720</v>
      </c>
      <c r="B2510" t="s">
        <v>11700</v>
      </c>
      <c r="C2510">
        <v>44141</v>
      </c>
      <c r="D2510" t="s">
        <v>689</v>
      </c>
      <c r="E2510" t="s">
        <v>47</v>
      </c>
      <c r="F2510" t="s">
        <v>48</v>
      </c>
      <c r="G2510" t="s">
        <v>50</v>
      </c>
      <c r="H2510" t="s">
        <v>50</v>
      </c>
      <c r="I2510" t="s">
        <v>60</v>
      </c>
      <c r="J2510" t="s">
        <v>170</v>
      </c>
      <c r="L2510" t="s">
        <v>11701</v>
      </c>
      <c r="M2510" t="s">
        <v>52</v>
      </c>
      <c r="N2510" t="s">
        <v>173</v>
      </c>
      <c r="O2510" t="s">
        <v>11702</v>
      </c>
      <c r="P2510" t="s">
        <v>53</v>
      </c>
      <c r="Q2510" t="s">
        <v>262</v>
      </c>
      <c r="S2510" t="s">
        <v>11703</v>
      </c>
      <c r="W2510" t="s">
        <v>178</v>
      </c>
      <c r="X2510" t="s">
        <v>56</v>
      </c>
      <c r="Y2510" t="s">
        <v>57</v>
      </c>
      <c r="Z2510">
        <v>44136</v>
      </c>
      <c r="AD2510">
        <v>44137</v>
      </c>
      <c r="AE2510">
        <v>44137</v>
      </c>
      <c r="AF2510" t="s">
        <v>11704</v>
      </c>
      <c r="AG2510" t="s">
        <v>64</v>
      </c>
      <c r="AH2510" t="s">
        <v>386</v>
      </c>
      <c r="AJ2510" t="s">
        <v>1099</v>
      </c>
      <c r="AK2510" t="s">
        <v>1100</v>
      </c>
      <c r="AL2510" t="s">
        <v>508</v>
      </c>
      <c r="AM2510" t="s">
        <v>185</v>
      </c>
      <c r="AN2510" t="s">
        <v>58</v>
      </c>
    </row>
    <row r="2511" spans="1:44" x14ac:dyDescent="0.2">
      <c r="A2511" t="s">
        <v>5720</v>
      </c>
      <c r="B2511" t="s">
        <v>11705</v>
      </c>
      <c r="C2511">
        <v>44145</v>
      </c>
      <c r="D2511" t="s">
        <v>689</v>
      </c>
      <c r="E2511" t="s">
        <v>227</v>
      </c>
      <c r="F2511" t="s">
        <v>48</v>
      </c>
      <c r="G2511" t="s">
        <v>50</v>
      </c>
      <c r="H2511" t="s">
        <v>50</v>
      </c>
      <c r="I2511" t="s">
        <v>60</v>
      </c>
      <c r="J2511" t="s">
        <v>170</v>
      </c>
      <c r="L2511" t="s">
        <v>11706</v>
      </c>
      <c r="M2511" t="s">
        <v>52</v>
      </c>
      <c r="N2511" t="s">
        <v>230</v>
      </c>
      <c r="O2511" t="s">
        <v>4008</v>
      </c>
      <c r="P2511" t="s">
        <v>53</v>
      </c>
      <c r="Q2511" t="s">
        <v>175</v>
      </c>
      <c r="R2511" t="s">
        <v>11706</v>
      </c>
      <c r="S2511" t="s">
        <v>4965</v>
      </c>
      <c r="W2511" t="s">
        <v>178</v>
      </c>
      <c r="X2511" t="s">
        <v>56</v>
      </c>
      <c r="Y2511" t="s">
        <v>57</v>
      </c>
      <c r="Z2511">
        <v>44143</v>
      </c>
      <c r="AF2511" t="s">
        <v>11707</v>
      </c>
      <c r="AG2511" t="s">
        <v>64</v>
      </c>
      <c r="AH2511" t="s">
        <v>1486</v>
      </c>
      <c r="AI2511" t="s">
        <v>11708</v>
      </c>
      <c r="AJ2511" t="s">
        <v>840</v>
      </c>
      <c r="AK2511" t="s">
        <v>11709</v>
      </c>
      <c r="AL2511" t="s">
        <v>728</v>
      </c>
      <c r="AM2511" t="s">
        <v>308</v>
      </c>
      <c r="AN2511" t="s">
        <v>58</v>
      </c>
    </row>
    <row r="2512" spans="1:44" x14ac:dyDescent="0.2">
      <c r="A2512" t="s">
        <v>5720</v>
      </c>
      <c r="B2512" t="s">
        <v>11710</v>
      </c>
      <c r="C2512">
        <v>44165</v>
      </c>
      <c r="D2512" t="s">
        <v>683</v>
      </c>
      <c r="E2512" t="s">
        <v>69</v>
      </c>
      <c r="F2512" t="s">
        <v>664</v>
      </c>
      <c r="G2512" t="s">
        <v>50</v>
      </c>
      <c r="H2512" t="s">
        <v>50</v>
      </c>
      <c r="I2512" t="s">
        <v>60</v>
      </c>
      <c r="J2512" t="s">
        <v>73</v>
      </c>
      <c r="K2512" t="s">
        <v>2472</v>
      </c>
      <c r="L2512" t="s">
        <v>11711</v>
      </c>
      <c r="M2512" t="s">
        <v>52</v>
      </c>
      <c r="N2512" t="s">
        <v>62</v>
      </c>
      <c r="O2512" t="s">
        <v>640</v>
      </c>
      <c r="P2512" t="s">
        <v>53</v>
      </c>
      <c r="Q2512" t="s">
        <v>63</v>
      </c>
      <c r="S2512" t="s">
        <v>384</v>
      </c>
      <c r="W2512" t="s">
        <v>667</v>
      </c>
      <c r="X2512" t="s">
        <v>56</v>
      </c>
      <c r="Y2512" t="s">
        <v>57</v>
      </c>
      <c r="Z2512">
        <v>44164</v>
      </c>
      <c r="AC2512">
        <v>43928</v>
      </c>
      <c r="AD2512">
        <v>44145</v>
      </c>
      <c r="AE2512">
        <v>44145</v>
      </c>
      <c r="AF2512" t="s">
        <v>11712</v>
      </c>
      <c r="AG2512" t="s">
        <v>64</v>
      </c>
      <c r="AH2512" t="s">
        <v>1036</v>
      </c>
      <c r="AN2512" t="s">
        <v>58</v>
      </c>
    </row>
    <row r="2513" spans="1:44" x14ac:dyDescent="0.2">
      <c r="A2513" t="s">
        <v>5720</v>
      </c>
      <c r="B2513" t="s">
        <v>11713</v>
      </c>
      <c r="C2513">
        <v>44168</v>
      </c>
      <c r="D2513" t="s">
        <v>10637</v>
      </c>
      <c r="E2513" t="s">
        <v>227</v>
      </c>
      <c r="F2513" t="s">
        <v>48</v>
      </c>
      <c r="G2513" t="s">
        <v>50</v>
      </c>
      <c r="H2513" t="s">
        <v>49</v>
      </c>
      <c r="I2513" t="s">
        <v>60</v>
      </c>
      <c r="J2513" t="s">
        <v>170</v>
      </c>
      <c r="L2513" t="s">
        <v>11714</v>
      </c>
      <c r="M2513" t="s">
        <v>52</v>
      </c>
      <c r="N2513" t="s">
        <v>230</v>
      </c>
      <c r="O2513" t="s">
        <v>488</v>
      </c>
      <c r="P2513" t="s">
        <v>53</v>
      </c>
      <c r="Q2513" t="s">
        <v>262</v>
      </c>
      <c r="S2513" t="s">
        <v>384</v>
      </c>
      <c r="W2513" t="s">
        <v>178</v>
      </c>
      <c r="X2513" t="s">
        <v>56</v>
      </c>
      <c r="Y2513" t="s">
        <v>57</v>
      </c>
      <c r="Z2513">
        <v>44164</v>
      </c>
      <c r="AF2513" t="s">
        <v>11715</v>
      </c>
      <c r="AG2513" t="s">
        <v>64</v>
      </c>
      <c r="AH2513" t="s">
        <v>386</v>
      </c>
      <c r="AJ2513" t="s">
        <v>10373</v>
      </c>
      <c r="AK2513" t="s">
        <v>10374</v>
      </c>
      <c r="AL2513" t="s">
        <v>2455</v>
      </c>
      <c r="AM2513" t="s">
        <v>185</v>
      </c>
      <c r="AN2513" t="s">
        <v>58</v>
      </c>
    </row>
    <row r="2514" spans="1:44" x14ac:dyDescent="0.2">
      <c r="A2514" t="s">
        <v>5720</v>
      </c>
      <c r="B2514" t="s">
        <v>11716</v>
      </c>
      <c r="C2514">
        <v>44169</v>
      </c>
      <c r="D2514" t="s">
        <v>168</v>
      </c>
      <c r="E2514" t="s">
        <v>169</v>
      </c>
      <c r="F2514" t="s">
        <v>72</v>
      </c>
      <c r="G2514" t="s">
        <v>50</v>
      </c>
      <c r="H2514" t="s">
        <v>50</v>
      </c>
      <c r="I2514" t="s">
        <v>60</v>
      </c>
      <c r="J2514" t="s">
        <v>73</v>
      </c>
      <c r="K2514" t="s">
        <v>2206</v>
      </c>
      <c r="L2514" t="s">
        <v>11717</v>
      </c>
      <c r="M2514" t="s">
        <v>52</v>
      </c>
      <c r="N2514" t="s">
        <v>62</v>
      </c>
      <c r="O2514" t="s">
        <v>640</v>
      </c>
      <c r="P2514" t="s">
        <v>53</v>
      </c>
      <c r="Q2514" t="s">
        <v>63</v>
      </c>
      <c r="S2514" t="s">
        <v>2570</v>
      </c>
      <c r="W2514" t="s">
        <v>178</v>
      </c>
      <c r="X2514" t="s">
        <v>56</v>
      </c>
      <c r="Y2514" t="s">
        <v>57</v>
      </c>
      <c r="Z2514">
        <v>44164</v>
      </c>
      <c r="AA2514" t="s">
        <v>2209</v>
      </c>
      <c r="AC2514">
        <v>43911</v>
      </c>
      <c r="AD2514">
        <v>44168</v>
      </c>
      <c r="AE2514">
        <v>44168</v>
      </c>
      <c r="AG2514" t="s">
        <v>64</v>
      </c>
      <c r="AH2514" t="s">
        <v>1319</v>
      </c>
      <c r="AN2514" t="s">
        <v>58</v>
      </c>
      <c r="AO2514" t="s">
        <v>2210</v>
      </c>
      <c r="AP2514" t="s">
        <v>84</v>
      </c>
      <c r="AR2514" t="s">
        <v>4791</v>
      </c>
    </row>
    <row r="2515" spans="1:44" x14ac:dyDescent="0.2">
      <c r="A2515" t="s">
        <v>5720</v>
      </c>
      <c r="B2515" t="s">
        <v>11718</v>
      </c>
      <c r="C2515">
        <v>44174</v>
      </c>
      <c r="D2515" t="s">
        <v>11719</v>
      </c>
      <c r="E2515" t="s">
        <v>227</v>
      </c>
      <c r="F2515" t="s">
        <v>48</v>
      </c>
      <c r="G2515" t="s">
        <v>50</v>
      </c>
      <c r="H2515" t="s">
        <v>50</v>
      </c>
      <c r="I2515" t="s">
        <v>11278</v>
      </c>
      <c r="L2515" t="s">
        <v>11720</v>
      </c>
      <c r="M2515" t="s">
        <v>52</v>
      </c>
      <c r="N2515" t="s">
        <v>230</v>
      </c>
      <c r="P2515" t="s">
        <v>53</v>
      </c>
      <c r="S2515" t="s">
        <v>11721</v>
      </c>
      <c r="W2515" t="s">
        <v>958</v>
      </c>
      <c r="X2515" t="s">
        <v>56</v>
      </c>
      <c r="Y2515" t="s">
        <v>57</v>
      </c>
      <c r="Z2515">
        <v>44171</v>
      </c>
      <c r="AG2515" t="s">
        <v>145</v>
      </c>
      <c r="AJ2515" t="s">
        <v>1569</v>
      </c>
      <c r="AK2515" t="s">
        <v>1570</v>
      </c>
      <c r="AL2515" t="s">
        <v>1571</v>
      </c>
      <c r="AM2515" t="s">
        <v>317</v>
      </c>
      <c r="AN2515" t="s">
        <v>58</v>
      </c>
    </row>
    <row r="2516" spans="1:44" x14ac:dyDescent="0.2">
      <c r="A2516" t="s">
        <v>5720</v>
      </c>
      <c r="B2516" t="s">
        <v>11722</v>
      </c>
      <c r="C2516">
        <v>44176</v>
      </c>
      <c r="D2516" t="s">
        <v>424</v>
      </c>
      <c r="E2516" t="s">
        <v>227</v>
      </c>
      <c r="F2516" t="s">
        <v>3466</v>
      </c>
      <c r="G2516" t="s">
        <v>50</v>
      </c>
      <c r="H2516" t="s">
        <v>49</v>
      </c>
      <c r="I2516" t="s">
        <v>60</v>
      </c>
      <c r="J2516" t="s">
        <v>170</v>
      </c>
      <c r="K2516" t="s">
        <v>11723</v>
      </c>
      <c r="L2516" t="s">
        <v>11724</v>
      </c>
      <c r="M2516" t="s">
        <v>52</v>
      </c>
      <c r="N2516" t="s">
        <v>230</v>
      </c>
      <c r="O2516" t="s">
        <v>4202</v>
      </c>
      <c r="P2516" t="s">
        <v>53</v>
      </c>
      <c r="Q2516" t="s">
        <v>112</v>
      </c>
      <c r="S2516" t="s">
        <v>10435</v>
      </c>
      <c r="T2516" t="s">
        <v>11725</v>
      </c>
      <c r="V2516" t="s">
        <v>11726</v>
      </c>
      <c r="W2516" t="s">
        <v>301</v>
      </c>
      <c r="X2516" t="s">
        <v>56</v>
      </c>
      <c r="Y2516" t="s">
        <v>57</v>
      </c>
      <c r="Z2516">
        <v>44171</v>
      </c>
      <c r="AA2516" t="s">
        <v>477</v>
      </c>
      <c r="AB2516" t="s">
        <v>566</v>
      </c>
      <c r="AC2516">
        <v>43654</v>
      </c>
      <c r="AD2516">
        <v>43983</v>
      </c>
      <c r="AE2516">
        <v>44175</v>
      </c>
      <c r="AF2516" t="s">
        <v>11727</v>
      </c>
      <c r="AG2516" t="s">
        <v>64</v>
      </c>
      <c r="AH2516" t="s">
        <v>2989</v>
      </c>
      <c r="AJ2516" t="s">
        <v>466</v>
      </c>
      <c r="AK2516" t="s">
        <v>467</v>
      </c>
      <c r="AL2516" t="s">
        <v>468</v>
      </c>
      <c r="AM2516" t="s">
        <v>185</v>
      </c>
      <c r="AN2516" t="s">
        <v>58</v>
      </c>
      <c r="AO2516" t="s">
        <v>11728</v>
      </c>
      <c r="AP2516" t="s">
        <v>3474</v>
      </c>
      <c r="AQ2516" t="s">
        <v>421</v>
      </c>
      <c r="AR2516" t="s">
        <v>11729</v>
      </c>
    </row>
    <row r="2517" spans="1:44" x14ac:dyDescent="0.2">
      <c r="A2517" t="s">
        <v>5720</v>
      </c>
      <c r="B2517" t="s">
        <v>11730</v>
      </c>
      <c r="C2517">
        <v>44179</v>
      </c>
      <c r="D2517" t="s">
        <v>889</v>
      </c>
      <c r="E2517" t="s">
        <v>227</v>
      </c>
      <c r="F2517" t="s">
        <v>48</v>
      </c>
      <c r="G2517" t="s">
        <v>50</v>
      </c>
      <c r="H2517" t="s">
        <v>5714</v>
      </c>
      <c r="I2517" t="s">
        <v>60</v>
      </c>
      <c r="J2517" t="s">
        <v>170</v>
      </c>
      <c r="L2517" t="s">
        <v>11731</v>
      </c>
      <c r="M2517" t="s">
        <v>52</v>
      </c>
      <c r="N2517" t="s">
        <v>230</v>
      </c>
      <c r="P2517" t="s">
        <v>53</v>
      </c>
      <c r="Q2517" t="s">
        <v>262</v>
      </c>
      <c r="S2517" t="s">
        <v>11732</v>
      </c>
      <c r="W2517" t="s">
        <v>894</v>
      </c>
      <c r="X2517" t="s">
        <v>56</v>
      </c>
      <c r="Y2517" t="s">
        <v>5718</v>
      </c>
      <c r="Z2517">
        <v>44178</v>
      </c>
      <c r="AG2517" t="s">
        <v>145</v>
      </c>
      <c r="AJ2517" t="s">
        <v>1140</v>
      </c>
      <c r="AK2517" t="s">
        <v>1141</v>
      </c>
      <c r="AL2517" t="s">
        <v>1069</v>
      </c>
      <c r="AM2517" t="s">
        <v>185</v>
      </c>
      <c r="AN2517" t="s">
        <v>5720</v>
      </c>
    </row>
    <row r="2518" spans="1:44" x14ac:dyDescent="0.2">
      <c r="A2518" t="s">
        <v>5720</v>
      </c>
      <c r="B2518" t="s">
        <v>11733</v>
      </c>
      <c r="C2518">
        <v>44183</v>
      </c>
      <c r="D2518" t="s">
        <v>889</v>
      </c>
      <c r="E2518" t="s">
        <v>227</v>
      </c>
      <c r="F2518" t="s">
        <v>648</v>
      </c>
      <c r="G2518" t="s">
        <v>50</v>
      </c>
      <c r="H2518" t="s">
        <v>49</v>
      </c>
      <c r="I2518" t="s">
        <v>60</v>
      </c>
      <c r="J2518" t="s">
        <v>170</v>
      </c>
      <c r="K2518" t="s">
        <v>3074</v>
      </c>
      <c r="L2518" t="s">
        <v>11734</v>
      </c>
      <c r="M2518" t="s">
        <v>52</v>
      </c>
      <c r="N2518" t="s">
        <v>230</v>
      </c>
      <c r="O2518" t="s">
        <v>11735</v>
      </c>
      <c r="P2518" t="s">
        <v>53</v>
      </c>
      <c r="Q2518" t="s">
        <v>175</v>
      </c>
      <c r="S2518" t="s">
        <v>384</v>
      </c>
      <c r="W2518" t="s">
        <v>894</v>
      </c>
      <c r="X2518" t="s">
        <v>56</v>
      </c>
      <c r="Y2518" t="s">
        <v>57</v>
      </c>
      <c r="Z2518">
        <v>44178</v>
      </c>
      <c r="AA2518" t="s">
        <v>895</v>
      </c>
      <c r="AB2518" t="s">
        <v>1064</v>
      </c>
      <c r="AC2518">
        <v>44007</v>
      </c>
      <c r="AD2518">
        <v>44177</v>
      </c>
      <c r="AE2518">
        <v>44177</v>
      </c>
      <c r="AG2518" t="s">
        <v>64</v>
      </c>
      <c r="AH2518" t="s">
        <v>2131</v>
      </c>
      <c r="AJ2518" t="s">
        <v>256</v>
      </c>
      <c r="AK2518" t="s">
        <v>257</v>
      </c>
      <c r="AL2518" t="s">
        <v>222</v>
      </c>
      <c r="AM2518" t="s">
        <v>185</v>
      </c>
      <c r="AN2518" t="s">
        <v>58</v>
      </c>
      <c r="AO2518" t="s">
        <v>3078</v>
      </c>
      <c r="AP2518" t="s">
        <v>224</v>
      </c>
      <c r="AQ2518" t="s">
        <v>421</v>
      </c>
      <c r="AR2518" t="s">
        <v>11736</v>
      </c>
    </row>
    <row r="2519" spans="1:44" x14ac:dyDescent="0.2">
      <c r="A2519" t="s">
        <v>5720</v>
      </c>
      <c r="B2519" t="s">
        <v>11737</v>
      </c>
      <c r="C2519">
        <v>44193</v>
      </c>
      <c r="D2519" t="s">
        <v>689</v>
      </c>
      <c r="E2519" t="s">
        <v>47</v>
      </c>
      <c r="F2519" t="s">
        <v>48</v>
      </c>
      <c r="G2519" t="s">
        <v>50</v>
      </c>
      <c r="H2519" t="s">
        <v>50</v>
      </c>
      <c r="I2519" t="s">
        <v>60</v>
      </c>
      <c r="J2519" t="s">
        <v>170</v>
      </c>
      <c r="L2519" t="s">
        <v>11738</v>
      </c>
      <c r="M2519" t="s">
        <v>52</v>
      </c>
      <c r="N2519" t="s">
        <v>173</v>
      </c>
      <c r="P2519" t="s">
        <v>53</v>
      </c>
      <c r="Q2519" t="s">
        <v>63</v>
      </c>
      <c r="S2519" t="s">
        <v>11424</v>
      </c>
      <c r="W2519" t="s">
        <v>178</v>
      </c>
      <c r="X2519" t="s">
        <v>56</v>
      </c>
      <c r="Y2519" t="s">
        <v>57</v>
      </c>
      <c r="Z2519">
        <v>44192</v>
      </c>
      <c r="AD2519">
        <v>44161</v>
      </c>
      <c r="AG2519" t="s">
        <v>64</v>
      </c>
      <c r="AH2519" t="s">
        <v>267</v>
      </c>
      <c r="AJ2519" t="s">
        <v>7622</v>
      </c>
      <c r="AK2519" t="s">
        <v>7623</v>
      </c>
      <c r="AL2519" t="s">
        <v>222</v>
      </c>
      <c r="AM2519" t="s">
        <v>185</v>
      </c>
      <c r="AN2519" t="s">
        <v>58</v>
      </c>
      <c r="AR2519" t="s">
        <v>11739</v>
      </c>
    </row>
    <row r="2520" spans="1:44" x14ac:dyDescent="0.2">
      <c r="A2520" t="s">
        <v>5720</v>
      </c>
      <c r="B2520" t="s">
        <v>11740</v>
      </c>
      <c r="C2520">
        <v>44194</v>
      </c>
      <c r="D2520" t="s">
        <v>68</v>
      </c>
      <c r="E2520" t="s">
        <v>47</v>
      </c>
      <c r="F2520" t="s">
        <v>72</v>
      </c>
      <c r="G2520" t="s">
        <v>50</v>
      </c>
      <c r="H2520" t="s">
        <v>50</v>
      </c>
      <c r="I2520" t="s">
        <v>60</v>
      </c>
      <c r="J2520" t="s">
        <v>95</v>
      </c>
      <c r="K2520" t="s">
        <v>11741</v>
      </c>
      <c r="L2520" t="s">
        <v>11742</v>
      </c>
      <c r="M2520" t="s">
        <v>52</v>
      </c>
      <c r="N2520" t="s">
        <v>62</v>
      </c>
      <c r="O2520" t="s">
        <v>103</v>
      </c>
      <c r="P2520" t="s">
        <v>53</v>
      </c>
      <c r="Q2520" t="s">
        <v>112</v>
      </c>
      <c r="S2520" t="s">
        <v>11743</v>
      </c>
      <c r="W2520" t="s">
        <v>55</v>
      </c>
      <c r="X2520" t="s">
        <v>56</v>
      </c>
      <c r="Y2520" t="s">
        <v>57</v>
      </c>
      <c r="Z2520">
        <v>44192</v>
      </c>
      <c r="AA2520" t="s">
        <v>2806</v>
      </c>
      <c r="AC2520">
        <v>44049</v>
      </c>
      <c r="AD2520">
        <v>44180</v>
      </c>
      <c r="AE2520">
        <v>44187</v>
      </c>
      <c r="AF2520" t="s">
        <v>11744</v>
      </c>
      <c r="AG2520" t="s">
        <v>64</v>
      </c>
      <c r="AH2520" t="s">
        <v>1741</v>
      </c>
      <c r="AN2520" t="s">
        <v>58</v>
      </c>
      <c r="AO2520" t="s">
        <v>11745</v>
      </c>
      <c r="AP2520" t="s">
        <v>84</v>
      </c>
    </row>
    <row r="2521" spans="1:44" x14ac:dyDescent="0.2">
      <c r="A2521" t="s">
        <v>5720</v>
      </c>
      <c r="B2521" t="s">
        <v>11746</v>
      </c>
      <c r="C2521">
        <v>44306</v>
      </c>
      <c r="D2521" t="s">
        <v>68</v>
      </c>
      <c r="E2521" t="s">
        <v>47</v>
      </c>
      <c r="F2521" t="s">
        <v>72</v>
      </c>
      <c r="G2521" t="s">
        <v>50</v>
      </c>
      <c r="H2521" t="s">
        <v>50</v>
      </c>
      <c r="I2521" t="s">
        <v>60</v>
      </c>
      <c r="J2521" t="s">
        <v>95</v>
      </c>
      <c r="K2521" t="s">
        <v>9191</v>
      </c>
      <c r="L2521" t="s">
        <v>11747</v>
      </c>
      <c r="M2521" t="s">
        <v>52</v>
      </c>
      <c r="N2521" t="s">
        <v>62</v>
      </c>
      <c r="O2521" t="s">
        <v>11748</v>
      </c>
      <c r="P2521" t="s">
        <v>53</v>
      </c>
      <c r="Q2521" t="s">
        <v>112</v>
      </c>
      <c r="S2521" t="s">
        <v>1758</v>
      </c>
      <c r="W2521" t="s">
        <v>55</v>
      </c>
      <c r="X2521" t="s">
        <v>56</v>
      </c>
      <c r="Y2521" t="s">
        <v>57</v>
      </c>
      <c r="Z2521">
        <v>44304</v>
      </c>
      <c r="AA2521" t="s">
        <v>8646</v>
      </c>
      <c r="AC2521">
        <v>44170</v>
      </c>
      <c r="AD2521">
        <v>44302</v>
      </c>
      <c r="AE2521">
        <v>44302</v>
      </c>
      <c r="AF2521" t="s">
        <v>11749</v>
      </c>
      <c r="AG2521" t="s">
        <v>64</v>
      </c>
      <c r="AH2521" t="s">
        <v>164</v>
      </c>
      <c r="AN2521" t="s">
        <v>58</v>
      </c>
      <c r="AO2521" t="s">
        <v>9195</v>
      </c>
      <c r="AP2521" t="s">
        <v>84</v>
      </c>
    </row>
    <row r="2522" spans="1:44" x14ac:dyDescent="0.2">
      <c r="A2522" t="s">
        <v>9250</v>
      </c>
      <c r="B2522" t="s">
        <v>11750</v>
      </c>
      <c r="C2522">
        <v>43956</v>
      </c>
      <c r="D2522" t="s">
        <v>663</v>
      </c>
      <c r="E2522" t="s">
        <v>47</v>
      </c>
      <c r="F2522" t="s">
        <v>48</v>
      </c>
      <c r="G2522" t="s">
        <v>50</v>
      </c>
      <c r="H2522" t="s">
        <v>50</v>
      </c>
      <c r="I2522" t="s">
        <v>532</v>
      </c>
      <c r="J2522" t="s">
        <v>7101</v>
      </c>
      <c r="L2522" t="s">
        <v>11751</v>
      </c>
      <c r="M2522" t="s">
        <v>52</v>
      </c>
      <c r="N2522" t="s">
        <v>62</v>
      </c>
      <c r="P2522" t="s">
        <v>53</v>
      </c>
      <c r="Q2522" t="s">
        <v>1175</v>
      </c>
      <c r="S2522" t="s">
        <v>11752</v>
      </c>
      <c r="W2522" t="s">
        <v>667</v>
      </c>
      <c r="X2522" t="s">
        <v>56</v>
      </c>
      <c r="Y2522" t="s">
        <v>57</v>
      </c>
      <c r="Z2522">
        <v>43954</v>
      </c>
      <c r="AE2522">
        <v>43946</v>
      </c>
      <c r="AG2522" t="s">
        <v>64</v>
      </c>
      <c r="AH2522" t="s">
        <v>1036</v>
      </c>
      <c r="AN2522" t="s">
        <v>58</v>
      </c>
      <c r="AR2522" t="s">
        <v>11753</v>
      </c>
    </row>
    <row r="2523" spans="1:44" x14ac:dyDescent="0.2">
      <c r="A2523" t="s">
        <v>9250</v>
      </c>
      <c r="B2523" t="s">
        <v>11754</v>
      </c>
      <c r="C2523">
        <v>44131</v>
      </c>
      <c r="D2523" t="s">
        <v>689</v>
      </c>
      <c r="E2523" t="s">
        <v>47</v>
      </c>
      <c r="F2523" t="s">
        <v>48</v>
      </c>
      <c r="G2523" t="s">
        <v>50</v>
      </c>
      <c r="H2523" t="s">
        <v>50</v>
      </c>
      <c r="I2523" t="s">
        <v>60</v>
      </c>
      <c r="J2523" t="s">
        <v>170</v>
      </c>
      <c r="L2523" t="s">
        <v>11755</v>
      </c>
      <c r="M2523" t="s">
        <v>52</v>
      </c>
      <c r="N2523" t="s">
        <v>173</v>
      </c>
      <c r="P2523" t="s">
        <v>53</v>
      </c>
      <c r="Q2523" t="s">
        <v>175</v>
      </c>
      <c r="S2523" t="s">
        <v>384</v>
      </c>
      <c r="W2523" t="s">
        <v>178</v>
      </c>
      <c r="X2523" t="s">
        <v>56</v>
      </c>
      <c r="Y2523" t="s">
        <v>57</v>
      </c>
      <c r="Z2523">
        <v>44129</v>
      </c>
      <c r="AG2523" t="s">
        <v>64</v>
      </c>
      <c r="AH2523" t="s">
        <v>267</v>
      </c>
      <c r="AJ2523" t="s">
        <v>3021</v>
      </c>
      <c r="AK2523" t="s">
        <v>3022</v>
      </c>
      <c r="AL2523" t="s">
        <v>963</v>
      </c>
      <c r="AM2523" t="s">
        <v>185</v>
      </c>
      <c r="AN2523" t="s">
        <v>58</v>
      </c>
    </row>
    <row r="2524" spans="1:44" x14ac:dyDescent="0.2">
      <c r="A2524" t="s">
        <v>9250</v>
      </c>
      <c r="B2524" t="s">
        <v>11756</v>
      </c>
      <c r="C2524">
        <v>44183</v>
      </c>
      <c r="D2524" t="s">
        <v>424</v>
      </c>
      <c r="E2524" t="s">
        <v>227</v>
      </c>
      <c r="F2524" t="s">
        <v>48</v>
      </c>
      <c r="G2524" t="s">
        <v>50</v>
      </c>
      <c r="H2524" t="s">
        <v>49</v>
      </c>
      <c r="I2524" t="s">
        <v>60</v>
      </c>
      <c r="L2524" t="s">
        <v>11757</v>
      </c>
      <c r="M2524" t="s">
        <v>52</v>
      </c>
      <c r="N2524" t="s">
        <v>230</v>
      </c>
      <c r="P2524" t="s">
        <v>53</v>
      </c>
      <c r="S2524" t="s">
        <v>4965</v>
      </c>
      <c r="W2524" t="s">
        <v>301</v>
      </c>
      <c r="X2524" t="s">
        <v>56</v>
      </c>
      <c r="Y2524" t="s">
        <v>57</v>
      </c>
      <c r="Z2524">
        <v>44178</v>
      </c>
      <c r="AG2524" t="s">
        <v>145</v>
      </c>
      <c r="AJ2524" t="s">
        <v>2559</v>
      </c>
      <c r="AK2524" t="s">
        <v>2560</v>
      </c>
      <c r="AL2524" t="s">
        <v>419</v>
      </c>
      <c r="AM2524" t="s">
        <v>185</v>
      </c>
      <c r="AN2524" t="s">
        <v>58</v>
      </c>
      <c r="AR2524" t="s">
        <v>11758</v>
      </c>
    </row>
    <row r="2525" spans="1:44" x14ac:dyDescent="0.2">
      <c r="A2525" t="s">
        <v>9250</v>
      </c>
      <c r="B2525" t="s">
        <v>11759</v>
      </c>
      <c r="C2525">
        <v>44279</v>
      </c>
      <c r="D2525" t="s">
        <v>11719</v>
      </c>
      <c r="E2525" t="s">
        <v>47</v>
      </c>
      <c r="F2525" t="s">
        <v>954</v>
      </c>
      <c r="G2525" t="s">
        <v>50</v>
      </c>
      <c r="H2525" t="s">
        <v>50</v>
      </c>
      <c r="I2525" t="s">
        <v>11278</v>
      </c>
      <c r="J2525" t="s">
        <v>11760</v>
      </c>
      <c r="L2525" t="s">
        <v>11761</v>
      </c>
      <c r="M2525" t="s">
        <v>52</v>
      </c>
      <c r="N2525" t="s">
        <v>173</v>
      </c>
      <c r="O2525" t="s">
        <v>11762</v>
      </c>
      <c r="P2525" t="s">
        <v>53</v>
      </c>
      <c r="Q2525" t="s">
        <v>1175</v>
      </c>
      <c r="S2525" t="s">
        <v>11763</v>
      </c>
      <c r="W2525" t="s">
        <v>958</v>
      </c>
      <c r="X2525" t="s">
        <v>56</v>
      </c>
      <c r="Y2525" t="s">
        <v>57</v>
      </c>
      <c r="Z2525">
        <v>44276</v>
      </c>
      <c r="AD2525">
        <v>44197</v>
      </c>
      <c r="AE2525">
        <v>44199</v>
      </c>
      <c r="AF2525" t="s">
        <v>11764</v>
      </c>
      <c r="AG2525" t="s">
        <v>64</v>
      </c>
      <c r="AH2525" t="s">
        <v>365</v>
      </c>
      <c r="AJ2525" t="s">
        <v>10193</v>
      </c>
      <c r="AK2525" t="s">
        <v>10194</v>
      </c>
      <c r="AL2525" t="s">
        <v>1571</v>
      </c>
      <c r="AM2525" t="s">
        <v>308</v>
      </c>
      <c r="AN2525" t="s">
        <v>58</v>
      </c>
    </row>
    <row r="2526" spans="1:44" x14ac:dyDescent="0.2">
      <c r="A2526" t="s">
        <v>9387</v>
      </c>
      <c r="B2526" t="s">
        <v>11765</v>
      </c>
      <c r="C2526">
        <v>43851</v>
      </c>
      <c r="D2526" t="s">
        <v>424</v>
      </c>
      <c r="E2526" t="s">
        <v>47</v>
      </c>
      <c r="F2526" t="s">
        <v>677</v>
      </c>
      <c r="G2526" t="s">
        <v>50</v>
      </c>
      <c r="H2526" t="s">
        <v>50</v>
      </c>
      <c r="I2526" t="s">
        <v>532</v>
      </c>
      <c r="J2526" t="s">
        <v>170</v>
      </c>
      <c r="K2526" t="s">
        <v>11766</v>
      </c>
      <c r="L2526" t="s">
        <v>11767</v>
      </c>
      <c r="M2526" t="s">
        <v>52</v>
      </c>
      <c r="N2526" t="s">
        <v>173</v>
      </c>
      <c r="O2526" t="s">
        <v>757</v>
      </c>
      <c r="P2526" t="s">
        <v>53</v>
      </c>
      <c r="Q2526" t="s">
        <v>63</v>
      </c>
      <c r="S2526" t="s">
        <v>11768</v>
      </c>
      <c r="W2526" t="s">
        <v>301</v>
      </c>
      <c r="X2526" t="s">
        <v>56</v>
      </c>
      <c r="Y2526" t="s">
        <v>57</v>
      </c>
      <c r="Z2526">
        <v>43849</v>
      </c>
      <c r="AA2526" t="s">
        <v>11769</v>
      </c>
      <c r="AB2526" t="s">
        <v>11770</v>
      </c>
      <c r="AC2526">
        <v>43771</v>
      </c>
      <c r="AD2526">
        <v>43829</v>
      </c>
      <c r="AE2526">
        <v>43831</v>
      </c>
      <c r="AG2526" t="s">
        <v>64</v>
      </c>
      <c r="AH2526" t="s">
        <v>11771</v>
      </c>
      <c r="AJ2526" t="s">
        <v>781</v>
      </c>
      <c r="AK2526" t="s">
        <v>1026</v>
      </c>
      <c r="AL2526" t="s">
        <v>783</v>
      </c>
      <c r="AM2526" t="s">
        <v>308</v>
      </c>
      <c r="AN2526" t="s">
        <v>369</v>
      </c>
      <c r="AO2526" t="s">
        <v>11772</v>
      </c>
      <c r="AP2526" t="s">
        <v>902</v>
      </c>
      <c r="AQ2526" t="s">
        <v>1754</v>
      </c>
      <c r="AR2526" t="s">
        <v>11773</v>
      </c>
    </row>
    <row r="2527" spans="1:44" x14ac:dyDescent="0.2">
      <c r="A2527" t="s">
        <v>9387</v>
      </c>
      <c r="B2527" t="s">
        <v>11774</v>
      </c>
      <c r="C2527">
        <v>44022</v>
      </c>
      <c r="D2527" t="s">
        <v>424</v>
      </c>
      <c r="E2527" t="s">
        <v>47</v>
      </c>
      <c r="F2527" t="s">
        <v>677</v>
      </c>
      <c r="G2527" t="s">
        <v>50</v>
      </c>
      <c r="H2527" t="s">
        <v>50</v>
      </c>
      <c r="I2527" t="s">
        <v>11278</v>
      </c>
      <c r="J2527" t="s">
        <v>11775</v>
      </c>
      <c r="K2527" t="s">
        <v>9588</v>
      </c>
      <c r="L2527" t="s">
        <v>11776</v>
      </c>
      <c r="M2527" t="s">
        <v>52</v>
      </c>
      <c r="N2527" t="s">
        <v>173</v>
      </c>
      <c r="O2527" t="s">
        <v>1484</v>
      </c>
      <c r="P2527" t="s">
        <v>53</v>
      </c>
      <c r="Q2527" t="s">
        <v>1175</v>
      </c>
      <c r="S2527" t="s">
        <v>11777</v>
      </c>
      <c r="W2527" t="s">
        <v>301</v>
      </c>
      <c r="X2527" t="s">
        <v>56</v>
      </c>
      <c r="Y2527" t="s">
        <v>57</v>
      </c>
      <c r="Z2527">
        <v>44017</v>
      </c>
      <c r="AA2527" t="s">
        <v>11778</v>
      </c>
      <c r="AB2527" t="s">
        <v>1202</v>
      </c>
      <c r="AC2527">
        <v>43999</v>
      </c>
      <c r="AD2527">
        <v>44001</v>
      </c>
      <c r="AE2527">
        <v>44002</v>
      </c>
      <c r="AF2527" t="s">
        <v>11779</v>
      </c>
      <c r="AG2527" t="s">
        <v>1164</v>
      </c>
      <c r="AH2527" t="s">
        <v>11780</v>
      </c>
      <c r="AI2527" t="s">
        <v>11781</v>
      </c>
      <c r="AJ2527" t="s">
        <v>314</v>
      </c>
      <c r="AK2527" t="s">
        <v>315</v>
      </c>
      <c r="AL2527" t="s">
        <v>316</v>
      </c>
      <c r="AM2527" t="s">
        <v>317</v>
      </c>
      <c r="AN2527" t="s">
        <v>58</v>
      </c>
      <c r="AO2527" t="s">
        <v>11782</v>
      </c>
      <c r="AP2527" t="s">
        <v>902</v>
      </c>
      <c r="AQ2527" t="s">
        <v>224</v>
      </c>
    </row>
    <row r="2528" spans="1:44" x14ac:dyDescent="0.2">
      <c r="A2528" t="s">
        <v>7348</v>
      </c>
      <c r="B2528" t="s">
        <v>11783</v>
      </c>
      <c r="C2528">
        <v>43984</v>
      </c>
      <c r="D2528" t="s">
        <v>11784</v>
      </c>
      <c r="E2528" t="s">
        <v>47</v>
      </c>
      <c r="F2528" t="s">
        <v>7348</v>
      </c>
      <c r="G2528" t="s">
        <v>50</v>
      </c>
      <c r="H2528" t="s">
        <v>50</v>
      </c>
      <c r="I2528" t="s">
        <v>532</v>
      </c>
      <c r="J2528" t="s">
        <v>170</v>
      </c>
      <c r="K2528" t="s">
        <v>2472</v>
      </c>
      <c r="L2528" t="s">
        <v>11785</v>
      </c>
      <c r="M2528" t="s">
        <v>52</v>
      </c>
      <c r="N2528" t="s">
        <v>173</v>
      </c>
      <c r="O2528" t="s">
        <v>11786</v>
      </c>
      <c r="P2528" t="s">
        <v>53</v>
      </c>
      <c r="Q2528" t="s">
        <v>262</v>
      </c>
      <c r="S2528" t="s">
        <v>11787</v>
      </c>
      <c r="W2528" t="s">
        <v>11788</v>
      </c>
      <c r="X2528" t="s">
        <v>56</v>
      </c>
      <c r="Y2528" t="s">
        <v>57</v>
      </c>
      <c r="Z2528">
        <v>43982</v>
      </c>
      <c r="AA2528" t="s">
        <v>11789</v>
      </c>
      <c r="AB2528" t="s">
        <v>11790</v>
      </c>
      <c r="AC2528">
        <v>43928</v>
      </c>
      <c r="AD2528">
        <v>43975</v>
      </c>
      <c r="AE2528">
        <v>43976</v>
      </c>
      <c r="AF2528" t="s">
        <v>11791</v>
      </c>
      <c r="AG2528" t="s">
        <v>64</v>
      </c>
      <c r="AH2528" t="s">
        <v>11792</v>
      </c>
      <c r="AJ2528" t="s">
        <v>220</v>
      </c>
      <c r="AK2528" t="s">
        <v>221</v>
      </c>
      <c r="AL2528" t="s">
        <v>222</v>
      </c>
      <c r="AM2528" t="s">
        <v>185</v>
      </c>
      <c r="AN2528" t="s">
        <v>58</v>
      </c>
      <c r="AO2528" t="s">
        <v>11793</v>
      </c>
      <c r="AP2528" t="s">
        <v>7357</v>
      </c>
      <c r="AQ2528" t="s">
        <v>4141</v>
      </c>
      <c r="AR2528" t="s">
        <v>11794</v>
      </c>
    </row>
    <row r="2529" spans="1:44" x14ac:dyDescent="0.2">
      <c r="A2529" t="s">
        <v>9467</v>
      </c>
      <c r="B2529" t="s">
        <v>11795</v>
      </c>
      <c r="C2529">
        <v>44160</v>
      </c>
      <c r="D2529" t="s">
        <v>210</v>
      </c>
      <c r="E2529" t="s">
        <v>227</v>
      </c>
      <c r="F2529" t="s">
        <v>3466</v>
      </c>
      <c r="G2529" t="s">
        <v>50</v>
      </c>
      <c r="H2529" t="s">
        <v>50</v>
      </c>
      <c r="I2529" t="s">
        <v>438</v>
      </c>
      <c r="J2529" t="s">
        <v>439</v>
      </c>
      <c r="K2529" t="s">
        <v>11796</v>
      </c>
      <c r="L2529" t="s">
        <v>11797</v>
      </c>
      <c r="M2529" t="s">
        <v>52</v>
      </c>
      <c r="N2529" t="s">
        <v>230</v>
      </c>
      <c r="O2529" t="s">
        <v>733</v>
      </c>
      <c r="P2529" t="s">
        <v>53</v>
      </c>
      <c r="Q2529" t="s">
        <v>2117</v>
      </c>
      <c r="S2529" t="s">
        <v>11798</v>
      </c>
      <c r="W2529" t="s">
        <v>216</v>
      </c>
      <c r="X2529" t="s">
        <v>56</v>
      </c>
      <c r="Y2529" t="s">
        <v>57</v>
      </c>
      <c r="Z2529">
        <v>44157</v>
      </c>
      <c r="AA2529" t="s">
        <v>9572</v>
      </c>
      <c r="AB2529" t="s">
        <v>478</v>
      </c>
      <c r="AC2529">
        <v>44084</v>
      </c>
      <c r="AF2529" t="s">
        <v>11799</v>
      </c>
      <c r="AG2529" t="s">
        <v>64</v>
      </c>
      <c r="AH2529" t="s">
        <v>2032</v>
      </c>
      <c r="AJ2529" t="s">
        <v>978</v>
      </c>
      <c r="AK2529" t="s">
        <v>4610</v>
      </c>
      <c r="AL2529" t="s">
        <v>419</v>
      </c>
      <c r="AM2529" t="s">
        <v>185</v>
      </c>
      <c r="AN2529" t="s">
        <v>58</v>
      </c>
      <c r="AO2529" t="s">
        <v>11800</v>
      </c>
      <c r="AP2529" t="s">
        <v>3474</v>
      </c>
      <c r="AQ2529" t="s">
        <v>224</v>
      </c>
      <c r="AR2529" t="s">
        <v>11801</v>
      </c>
    </row>
    <row r="2530" spans="1:44" x14ac:dyDescent="0.2">
      <c r="A2530" t="s">
        <v>11802</v>
      </c>
      <c r="B2530" t="s">
        <v>11803</v>
      </c>
      <c r="C2530">
        <v>44020</v>
      </c>
      <c r="D2530" t="s">
        <v>11804</v>
      </c>
      <c r="E2530" t="s">
        <v>47</v>
      </c>
      <c r="F2530" t="s">
        <v>9308</v>
      </c>
      <c r="G2530" t="s">
        <v>50</v>
      </c>
      <c r="H2530" t="s">
        <v>50</v>
      </c>
      <c r="I2530" t="s">
        <v>11278</v>
      </c>
      <c r="J2530" t="s">
        <v>11279</v>
      </c>
      <c r="L2530" t="s">
        <v>11805</v>
      </c>
      <c r="M2530" t="s">
        <v>52</v>
      </c>
      <c r="N2530" t="s">
        <v>230</v>
      </c>
      <c r="O2530" t="s">
        <v>11806</v>
      </c>
      <c r="P2530" t="s">
        <v>53</v>
      </c>
      <c r="Q2530" t="s">
        <v>1175</v>
      </c>
      <c r="S2530" t="s">
        <v>11807</v>
      </c>
      <c r="W2530" t="s">
        <v>326</v>
      </c>
      <c r="X2530" t="s">
        <v>56</v>
      </c>
      <c r="Y2530" t="s">
        <v>57</v>
      </c>
      <c r="Z2530">
        <v>44017</v>
      </c>
      <c r="AD2530">
        <v>44018</v>
      </c>
      <c r="AE2530">
        <v>44020</v>
      </c>
      <c r="AG2530" t="s">
        <v>64</v>
      </c>
      <c r="AH2530" t="s">
        <v>11808</v>
      </c>
      <c r="AJ2530" t="s">
        <v>1267</v>
      </c>
      <c r="AK2530" t="s">
        <v>1268</v>
      </c>
      <c r="AL2530" t="s">
        <v>235</v>
      </c>
      <c r="AM2530" t="s">
        <v>185</v>
      </c>
      <c r="AN2530" t="s">
        <v>58</v>
      </c>
    </row>
    <row r="2531" spans="1:44" x14ac:dyDescent="0.2">
      <c r="A2531" t="s">
        <v>3577</v>
      </c>
      <c r="B2531" t="s">
        <v>11809</v>
      </c>
      <c r="C2531">
        <v>44119</v>
      </c>
      <c r="D2531" t="s">
        <v>3576</v>
      </c>
      <c r="E2531" t="s">
        <v>47</v>
      </c>
      <c r="F2531" t="s">
        <v>3577</v>
      </c>
      <c r="G2531" t="s">
        <v>50</v>
      </c>
      <c r="H2531" t="s">
        <v>50</v>
      </c>
      <c r="I2531" t="s">
        <v>60</v>
      </c>
      <c r="J2531" t="s">
        <v>73</v>
      </c>
      <c r="L2531" t="s">
        <v>11810</v>
      </c>
      <c r="M2531" t="s">
        <v>52</v>
      </c>
      <c r="N2531" t="s">
        <v>62</v>
      </c>
      <c r="O2531" t="s">
        <v>11811</v>
      </c>
      <c r="P2531" t="s">
        <v>53</v>
      </c>
      <c r="Q2531" t="s">
        <v>63</v>
      </c>
      <c r="S2531" t="s">
        <v>5697</v>
      </c>
      <c r="W2531" t="s">
        <v>3580</v>
      </c>
      <c r="X2531" t="s">
        <v>56</v>
      </c>
      <c r="Y2531" t="s">
        <v>57</v>
      </c>
      <c r="Z2531">
        <v>44115</v>
      </c>
      <c r="AD2531">
        <v>44117</v>
      </c>
      <c r="AE2531">
        <v>44117</v>
      </c>
      <c r="AF2531" t="s">
        <v>11812</v>
      </c>
      <c r="AG2531" t="s">
        <v>64</v>
      </c>
      <c r="AH2531" t="s">
        <v>2435</v>
      </c>
      <c r="AN2531" t="s">
        <v>58</v>
      </c>
    </row>
    <row r="2532" spans="1:44" x14ac:dyDescent="0.2">
      <c r="A2532" t="s">
        <v>3577</v>
      </c>
      <c r="B2532" t="s">
        <v>11813</v>
      </c>
      <c r="C2532">
        <v>44124</v>
      </c>
      <c r="D2532" t="s">
        <v>4335</v>
      </c>
      <c r="E2532" t="s">
        <v>47</v>
      </c>
      <c r="F2532" t="s">
        <v>3577</v>
      </c>
      <c r="G2532" t="s">
        <v>50</v>
      </c>
      <c r="H2532" t="s">
        <v>49</v>
      </c>
      <c r="I2532" t="s">
        <v>60</v>
      </c>
      <c r="J2532" t="s">
        <v>95</v>
      </c>
      <c r="L2532" t="s">
        <v>11814</v>
      </c>
      <c r="M2532" t="s">
        <v>52</v>
      </c>
      <c r="P2532" t="s">
        <v>53</v>
      </c>
      <c r="Q2532" t="s">
        <v>442</v>
      </c>
      <c r="S2532" t="s">
        <v>384</v>
      </c>
      <c r="W2532" t="s">
        <v>3580</v>
      </c>
      <c r="X2532" t="s">
        <v>56</v>
      </c>
      <c r="Y2532" t="s">
        <v>57</v>
      </c>
      <c r="Z2532">
        <v>44122</v>
      </c>
      <c r="AG2532" t="s">
        <v>64</v>
      </c>
      <c r="AH2532" t="s">
        <v>1230</v>
      </c>
      <c r="AN2532" t="s">
        <v>58</v>
      </c>
    </row>
    <row r="2533" spans="1:44" x14ac:dyDescent="0.2">
      <c r="A2533" t="s">
        <v>3577</v>
      </c>
      <c r="B2533" t="s">
        <v>11815</v>
      </c>
      <c r="C2533">
        <v>44131</v>
      </c>
      <c r="D2533" t="s">
        <v>4335</v>
      </c>
      <c r="E2533" t="s">
        <v>227</v>
      </c>
      <c r="F2533" t="s">
        <v>3577</v>
      </c>
      <c r="G2533" t="s">
        <v>50</v>
      </c>
      <c r="H2533" t="s">
        <v>49</v>
      </c>
      <c r="I2533" t="s">
        <v>60</v>
      </c>
      <c r="J2533" t="s">
        <v>73</v>
      </c>
      <c r="L2533" t="s">
        <v>11816</v>
      </c>
      <c r="M2533" t="s">
        <v>52</v>
      </c>
      <c r="N2533" t="s">
        <v>62</v>
      </c>
      <c r="O2533" t="s">
        <v>8984</v>
      </c>
      <c r="P2533" t="s">
        <v>53</v>
      </c>
      <c r="Q2533" t="s">
        <v>63</v>
      </c>
      <c r="S2533" t="s">
        <v>4965</v>
      </c>
      <c r="T2533" t="s">
        <v>9900</v>
      </c>
      <c r="V2533" t="s">
        <v>5272</v>
      </c>
      <c r="W2533" t="s">
        <v>3580</v>
      </c>
      <c r="X2533" t="s">
        <v>56</v>
      </c>
      <c r="Y2533" t="s">
        <v>57</v>
      </c>
      <c r="Z2533">
        <v>44129</v>
      </c>
      <c r="AD2533">
        <v>44121</v>
      </c>
      <c r="AE2533">
        <v>44121</v>
      </c>
      <c r="AF2533" t="s">
        <v>11817</v>
      </c>
      <c r="AG2533" t="s">
        <v>64</v>
      </c>
      <c r="AH2533" t="s">
        <v>304</v>
      </c>
      <c r="AN2533" t="s">
        <v>58</v>
      </c>
      <c r="AR2533" t="s">
        <v>11818</v>
      </c>
    </row>
    <row r="2534" spans="1:44" x14ac:dyDescent="0.2">
      <c r="A2534" t="s">
        <v>3577</v>
      </c>
      <c r="B2534" t="s">
        <v>11819</v>
      </c>
      <c r="C2534">
        <v>44132</v>
      </c>
      <c r="D2534" t="s">
        <v>3576</v>
      </c>
      <c r="E2534" t="s">
        <v>47</v>
      </c>
      <c r="F2534" t="s">
        <v>3577</v>
      </c>
      <c r="G2534" t="s">
        <v>50</v>
      </c>
      <c r="H2534" t="s">
        <v>49</v>
      </c>
      <c r="I2534" t="s">
        <v>60</v>
      </c>
      <c r="J2534" t="s">
        <v>73</v>
      </c>
      <c r="L2534" t="s">
        <v>11820</v>
      </c>
      <c r="M2534" t="s">
        <v>52</v>
      </c>
      <c r="O2534" t="s">
        <v>11821</v>
      </c>
      <c r="P2534" t="s">
        <v>53</v>
      </c>
      <c r="Q2534" t="s">
        <v>262</v>
      </c>
      <c r="S2534" t="s">
        <v>384</v>
      </c>
      <c r="T2534" t="s">
        <v>9840</v>
      </c>
      <c r="V2534" t="s">
        <v>5272</v>
      </c>
      <c r="W2534" t="s">
        <v>3580</v>
      </c>
      <c r="X2534" t="s">
        <v>56</v>
      </c>
      <c r="Y2534" t="s">
        <v>57</v>
      </c>
      <c r="Z2534">
        <v>44129</v>
      </c>
      <c r="AD2534">
        <v>44120</v>
      </c>
      <c r="AE2534">
        <v>44122</v>
      </c>
      <c r="AF2534" t="s">
        <v>11822</v>
      </c>
      <c r="AG2534" t="s">
        <v>64</v>
      </c>
      <c r="AH2534" t="s">
        <v>633</v>
      </c>
      <c r="AN2534" t="s">
        <v>58</v>
      </c>
      <c r="AR2534" t="s">
        <v>8019</v>
      </c>
    </row>
    <row r="2535" spans="1:44" x14ac:dyDescent="0.2">
      <c r="A2535" t="s">
        <v>3577</v>
      </c>
      <c r="B2535" t="s">
        <v>11823</v>
      </c>
      <c r="C2535">
        <v>44137</v>
      </c>
      <c r="D2535" t="s">
        <v>4890</v>
      </c>
      <c r="E2535" t="s">
        <v>47</v>
      </c>
      <c r="F2535" t="s">
        <v>3577</v>
      </c>
      <c r="G2535" t="s">
        <v>50</v>
      </c>
      <c r="H2535" t="s">
        <v>50</v>
      </c>
      <c r="I2535" t="s">
        <v>60</v>
      </c>
      <c r="J2535" t="s">
        <v>73</v>
      </c>
      <c r="K2535" t="s">
        <v>9635</v>
      </c>
      <c r="L2535" t="s">
        <v>11824</v>
      </c>
      <c r="M2535" t="s">
        <v>52</v>
      </c>
      <c r="N2535" t="s">
        <v>62</v>
      </c>
      <c r="P2535" t="s">
        <v>53</v>
      </c>
      <c r="Q2535" t="s">
        <v>63</v>
      </c>
      <c r="S2535" t="s">
        <v>384</v>
      </c>
      <c r="W2535" t="s">
        <v>3580</v>
      </c>
      <c r="X2535" t="s">
        <v>56</v>
      </c>
      <c r="Y2535" t="s">
        <v>57</v>
      </c>
      <c r="Z2535">
        <v>44136</v>
      </c>
      <c r="AC2535">
        <v>44039</v>
      </c>
      <c r="AD2535">
        <v>44135</v>
      </c>
      <c r="AE2535">
        <v>44135</v>
      </c>
      <c r="AG2535" t="s">
        <v>64</v>
      </c>
      <c r="AH2535" t="s">
        <v>2361</v>
      </c>
      <c r="AN2535" t="s">
        <v>58</v>
      </c>
    </row>
    <row r="2536" spans="1:44" x14ac:dyDescent="0.2">
      <c r="A2536" t="s">
        <v>3577</v>
      </c>
      <c r="B2536" t="s">
        <v>11825</v>
      </c>
      <c r="C2536">
        <v>44143</v>
      </c>
      <c r="D2536" t="s">
        <v>4890</v>
      </c>
      <c r="E2536" t="s">
        <v>227</v>
      </c>
      <c r="F2536" t="s">
        <v>3577</v>
      </c>
      <c r="G2536" t="s">
        <v>50</v>
      </c>
      <c r="H2536" t="s">
        <v>49</v>
      </c>
      <c r="I2536" t="s">
        <v>60</v>
      </c>
      <c r="J2536" t="s">
        <v>73</v>
      </c>
      <c r="L2536" t="s">
        <v>11826</v>
      </c>
      <c r="M2536" t="s">
        <v>52</v>
      </c>
      <c r="N2536" t="s">
        <v>62</v>
      </c>
      <c r="P2536" t="s">
        <v>53</v>
      </c>
      <c r="Q2536" t="s">
        <v>63</v>
      </c>
      <c r="S2536" t="s">
        <v>11827</v>
      </c>
      <c r="T2536" t="s">
        <v>11828</v>
      </c>
      <c r="V2536" t="s">
        <v>11829</v>
      </c>
      <c r="W2536" t="s">
        <v>3580</v>
      </c>
      <c r="X2536" t="s">
        <v>56</v>
      </c>
      <c r="Y2536" t="s">
        <v>57</v>
      </c>
      <c r="Z2536">
        <v>44143</v>
      </c>
      <c r="AD2536">
        <v>44142</v>
      </c>
      <c r="AE2536">
        <v>44142</v>
      </c>
      <c r="AF2536" t="s">
        <v>11830</v>
      </c>
      <c r="AG2536" t="s">
        <v>64</v>
      </c>
      <c r="AH2536" t="s">
        <v>6293</v>
      </c>
      <c r="AN2536" t="s">
        <v>58</v>
      </c>
      <c r="AR2536" t="s">
        <v>11831</v>
      </c>
    </row>
    <row r="2537" spans="1:44" x14ac:dyDescent="0.2">
      <c r="A2537" t="s">
        <v>3577</v>
      </c>
      <c r="B2537" t="s">
        <v>11832</v>
      </c>
      <c r="C2537">
        <v>44164</v>
      </c>
      <c r="D2537" t="s">
        <v>3576</v>
      </c>
      <c r="E2537" t="s">
        <v>227</v>
      </c>
      <c r="F2537" t="s">
        <v>3577</v>
      </c>
      <c r="G2537" t="s">
        <v>50</v>
      </c>
      <c r="H2537" t="s">
        <v>50</v>
      </c>
      <c r="I2537" t="s">
        <v>60</v>
      </c>
      <c r="J2537" t="s">
        <v>73</v>
      </c>
      <c r="L2537" t="s">
        <v>11833</v>
      </c>
      <c r="M2537" t="s">
        <v>52</v>
      </c>
      <c r="N2537" t="s">
        <v>62</v>
      </c>
      <c r="O2537" t="s">
        <v>10041</v>
      </c>
      <c r="P2537" t="s">
        <v>53</v>
      </c>
      <c r="Q2537" t="s">
        <v>63</v>
      </c>
      <c r="S2537" t="s">
        <v>384</v>
      </c>
      <c r="T2537" t="s">
        <v>8913</v>
      </c>
      <c r="V2537" t="s">
        <v>11829</v>
      </c>
      <c r="W2537" t="s">
        <v>3580</v>
      </c>
      <c r="X2537" t="s">
        <v>56</v>
      </c>
      <c r="Y2537" t="s">
        <v>57</v>
      </c>
      <c r="Z2537">
        <v>44164</v>
      </c>
      <c r="AD2537">
        <v>44139</v>
      </c>
      <c r="AE2537">
        <v>44139</v>
      </c>
      <c r="AF2537" t="s">
        <v>10042</v>
      </c>
      <c r="AG2537" t="s">
        <v>64</v>
      </c>
      <c r="AH2537" t="s">
        <v>541</v>
      </c>
      <c r="AN2537" t="s">
        <v>58</v>
      </c>
      <c r="AR2537" t="s">
        <v>11834</v>
      </c>
    </row>
    <row r="2538" spans="1:44" x14ac:dyDescent="0.2">
      <c r="A2538" t="s">
        <v>3577</v>
      </c>
      <c r="B2538" t="s">
        <v>11835</v>
      </c>
      <c r="C2538">
        <v>44165</v>
      </c>
      <c r="D2538" t="s">
        <v>4335</v>
      </c>
      <c r="E2538" t="s">
        <v>47</v>
      </c>
      <c r="F2538" t="s">
        <v>3577</v>
      </c>
      <c r="G2538" t="s">
        <v>50</v>
      </c>
      <c r="H2538" t="s">
        <v>49</v>
      </c>
      <c r="I2538" t="s">
        <v>60</v>
      </c>
      <c r="L2538" t="s">
        <v>11836</v>
      </c>
      <c r="M2538" t="s">
        <v>52</v>
      </c>
      <c r="P2538" t="s">
        <v>53</v>
      </c>
      <c r="S2538" t="s">
        <v>5246</v>
      </c>
      <c r="W2538" t="s">
        <v>3580</v>
      </c>
      <c r="X2538" t="s">
        <v>56</v>
      </c>
      <c r="Y2538" t="s">
        <v>57</v>
      </c>
      <c r="Z2538">
        <v>44164</v>
      </c>
      <c r="AG2538" t="s">
        <v>145</v>
      </c>
      <c r="AN2538" t="s">
        <v>58</v>
      </c>
    </row>
    <row r="2539" spans="1:44" x14ac:dyDescent="0.2">
      <c r="A2539" t="s">
        <v>3577</v>
      </c>
      <c r="B2539" t="s">
        <v>11837</v>
      </c>
      <c r="C2539">
        <v>44165</v>
      </c>
      <c r="D2539" t="s">
        <v>5174</v>
      </c>
      <c r="E2539" t="s">
        <v>47</v>
      </c>
      <c r="F2539" t="s">
        <v>3577</v>
      </c>
      <c r="G2539" t="s">
        <v>50</v>
      </c>
      <c r="H2539" t="s">
        <v>49</v>
      </c>
      <c r="I2539" t="s">
        <v>60</v>
      </c>
      <c r="J2539" t="s">
        <v>73</v>
      </c>
      <c r="L2539" t="s">
        <v>11838</v>
      </c>
      <c r="M2539" t="s">
        <v>52</v>
      </c>
      <c r="N2539" t="s">
        <v>62</v>
      </c>
      <c r="P2539" t="s">
        <v>53</v>
      </c>
      <c r="Q2539" t="s">
        <v>262</v>
      </c>
      <c r="S2539" t="s">
        <v>693</v>
      </c>
      <c r="W2539" t="s">
        <v>3580</v>
      </c>
      <c r="X2539" t="s">
        <v>56</v>
      </c>
      <c r="Y2539" t="s">
        <v>57</v>
      </c>
      <c r="Z2539">
        <v>44164</v>
      </c>
      <c r="AG2539" t="s">
        <v>64</v>
      </c>
      <c r="AH2539" t="s">
        <v>11839</v>
      </c>
      <c r="AN2539" t="s">
        <v>58</v>
      </c>
    </row>
    <row r="2540" spans="1:44" x14ac:dyDescent="0.2">
      <c r="A2540" t="s">
        <v>3577</v>
      </c>
      <c r="B2540" t="s">
        <v>11840</v>
      </c>
      <c r="C2540">
        <v>44165</v>
      </c>
      <c r="D2540" t="s">
        <v>4369</v>
      </c>
      <c r="E2540" t="s">
        <v>47</v>
      </c>
      <c r="F2540" t="s">
        <v>3577</v>
      </c>
      <c r="G2540" t="s">
        <v>50</v>
      </c>
      <c r="H2540" t="s">
        <v>49</v>
      </c>
      <c r="I2540" t="s">
        <v>60</v>
      </c>
      <c r="J2540" t="s">
        <v>95</v>
      </c>
      <c r="L2540" t="s">
        <v>11841</v>
      </c>
      <c r="M2540" t="s">
        <v>52</v>
      </c>
      <c r="N2540" t="s">
        <v>62</v>
      </c>
      <c r="O2540" t="s">
        <v>9898</v>
      </c>
      <c r="P2540" t="s">
        <v>53</v>
      </c>
      <c r="Q2540" t="s">
        <v>112</v>
      </c>
      <c r="S2540" t="s">
        <v>11842</v>
      </c>
      <c r="W2540" t="s">
        <v>3580</v>
      </c>
      <c r="X2540" t="s">
        <v>56</v>
      </c>
      <c r="Y2540" t="s">
        <v>57</v>
      </c>
      <c r="Z2540">
        <v>44164</v>
      </c>
      <c r="AD2540">
        <v>44119</v>
      </c>
      <c r="AF2540" t="s">
        <v>11843</v>
      </c>
      <c r="AG2540" t="s">
        <v>64</v>
      </c>
      <c r="AH2540" t="s">
        <v>11844</v>
      </c>
      <c r="AN2540" t="s">
        <v>58</v>
      </c>
    </row>
    <row r="2541" spans="1:44" x14ac:dyDescent="0.2">
      <c r="A2541" t="s">
        <v>3577</v>
      </c>
      <c r="B2541" t="s">
        <v>11845</v>
      </c>
      <c r="C2541">
        <v>44165</v>
      </c>
      <c r="D2541" t="s">
        <v>4369</v>
      </c>
      <c r="E2541" t="s">
        <v>47</v>
      </c>
      <c r="F2541" t="s">
        <v>3577</v>
      </c>
      <c r="G2541" t="s">
        <v>50</v>
      </c>
      <c r="H2541" t="s">
        <v>49</v>
      </c>
      <c r="I2541" t="s">
        <v>60</v>
      </c>
      <c r="J2541" t="s">
        <v>95</v>
      </c>
      <c r="L2541" t="s">
        <v>11846</v>
      </c>
      <c r="M2541" t="s">
        <v>52</v>
      </c>
      <c r="O2541" t="s">
        <v>9880</v>
      </c>
      <c r="P2541" t="s">
        <v>53</v>
      </c>
      <c r="Q2541" t="s">
        <v>1175</v>
      </c>
      <c r="S2541" t="s">
        <v>5692</v>
      </c>
      <c r="T2541" t="s">
        <v>11847</v>
      </c>
      <c r="V2541" t="s">
        <v>9945</v>
      </c>
      <c r="W2541" t="s">
        <v>3580</v>
      </c>
      <c r="X2541" t="s">
        <v>56</v>
      </c>
      <c r="Y2541" t="s">
        <v>57</v>
      </c>
      <c r="Z2541">
        <v>44164</v>
      </c>
      <c r="AF2541" t="s">
        <v>11848</v>
      </c>
      <c r="AG2541" t="s">
        <v>64</v>
      </c>
      <c r="AH2541" t="s">
        <v>2376</v>
      </c>
      <c r="AN2541" t="s">
        <v>58</v>
      </c>
    </row>
    <row r="2542" spans="1:44" x14ac:dyDescent="0.2">
      <c r="A2542" t="s">
        <v>3577</v>
      </c>
      <c r="B2542" t="s">
        <v>11849</v>
      </c>
      <c r="C2542">
        <v>44176</v>
      </c>
      <c r="D2542" t="s">
        <v>4335</v>
      </c>
      <c r="E2542" t="s">
        <v>227</v>
      </c>
      <c r="F2542" t="s">
        <v>3577</v>
      </c>
      <c r="G2542" t="s">
        <v>50</v>
      </c>
      <c r="H2542" t="s">
        <v>49</v>
      </c>
      <c r="I2542" t="s">
        <v>60</v>
      </c>
      <c r="J2542" t="s">
        <v>73</v>
      </c>
      <c r="L2542" t="s">
        <v>11850</v>
      </c>
      <c r="M2542" t="s">
        <v>52</v>
      </c>
      <c r="N2542" t="s">
        <v>62</v>
      </c>
      <c r="P2542" t="s">
        <v>53</v>
      </c>
      <c r="S2542" t="s">
        <v>11851</v>
      </c>
      <c r="W2542" t="s">
        <v>3580</v>
      </c>
      <c r="X2542" t="s">
        <v>56</v>
      </c>
      <c r="Y2542" t="s">
        <v>57</v>
      </c>
      <c r="Z2542">
        <v>44171</v>
      </c>
      <c r="AG2542" t="s">
        <v>145</v>
      </c>
      <c r="AN2542" t="s">
        <v>58</v>
      </c>
    </row>
    <row r="2543" spans="1:44" x14ac:dyDescent="0.2">
      <c r="A2543" t="s">
        <v>3577</v>
      </c>
      <c r="B2543" t="s">
        <v>11852</v>
      </c>
      <c r="C2543">
        <v>44188</v>
      </c>
      <c r="D2543" t="s">
        <v>4890</v>
      </c>
      <c r="E2543" t="s">
        <v>227</v>
      </c>
      <c r="F2543" t="s">
        <v>3577</v>
      </c>
      <c r="G2543" t="s">
        <v>50</v>
      </c>
      <c r="H2543" t="s">
        <v>50</v>
      </c>
      <c r="I2543" t="s">
        <v>60</v>
      </c>
      <c r="J2543" t="s">
        <v>73</v>
      </c>
      <c r="L2543" t="s">
        <v>11853</v>
      </c>
      <c r="M2543" t="s">
        <v>52</v>
      </c>
      <c r="N2543" t="s">
        <v>62</v>
      </c>
      <c r="O2543" t="s">
        <v>9122</v>
      </c>
      <c r="P2543" t="s">
        <v>53</v>
      </c>
      <c r="Q2543" t="s">
        <v>262</v>
      </c>
      <c r="S2543" t="s">
        <v>2243</v>
      </c>
      <c r="W2543" t="s">
        <v>3580</v>
      </c>
      <c r="X2543" t="s">
        <v>56</v>
      </c>
      <c r="Y2543" t="s">
        <v>57</v>
      </c>
      <c r="Z2543">
        <v>44185</v>
      </c>
      <c r="AD2543">
        <v>44181</v>
      </c>
      <c r="AE2543">
        <v>44182</v>
      </c>
      <c r="AF2543" t="s">
        <v>9123</v>
      </c>
      <c r="AG2543" t="s">
        <v>64</v>
      </c>
      <c r="AH2543" t="s">
        <v>6506</v>
      </c>
      <c r="AN2543" t="s">
        <v>58</v>
      </c>
      <c r="AR2543" t="s">
        <v>11854</v>
      </c>
    </row>
    <row r="2544" spans="1:44" x14ac:dyDescent="0.2">
      <c r="A2544" t="s">
        <v>3577</v>
      </c>
      <c r="B2544" t="s">
        <v>11855</v>
      </c>
      <c r="C2544">
        <v>44195</v>
      </c>
      <c r="D2544" t="s">
        <v>4890</v>
      </c>
      <c r="E2544" t="s">
        <v>47</v>
      </c>
      <c r="F2544" t="s">
        <v>3577</v>
      </c>
      <c r="G2544" t="s">
        <v>50</v>
      </c>
      <c r="H2544" t="s">
        <v>50</v>
      </c>
      <c r="I2544" t="s">
        <v>60</v>
      </c>
      <c r="J2544" t="s">
        <v>73</v>
      </c>
      <c r="L2544" t="s">
        <v>11856</v>
      </c>
      <c r="M2544" t="s">
        <v>52</v>
      </c>
      <c r="N2544" t="s">
        <v>62</v>
      </c>
      <c r="O2544" t="s">
        <v>640</v>
      </c>
      <c r="P2544" t="s">
        <v>53</v>
      </c>
      <c r="Q2544" t="s">
        <v>262</v>
      </c>
      <c r="S2544" t="s">
        <v>4965</v>
      </c>
      <c r="W2544" t="s">
        <v>3580</v>
      </c>
      <c r="X2544" t="s">
        <v>56</v>
      </c>
      <c r="Y2544" t="s">
        <v>57</v>
      </c>
      <c r="Z2544">
        <v>44192</v>
      </c>
      <c r="AD2544">
        <v>44187</v>
      </c>
      <c r="AE2544">
        <v>44187</v>
      </c>
      <c r="AF2544" t="s">
        <v>11857</v>
      </c>
      <c r="AG2544" t="s">
        <v>64</v>
      </c>
      <c r="AH2544" t="s">
        <v>2435</v>
      </c>
      <c r="AN2544" t="s">
        <v>58</v>
      </c>
    </row>
    <row r="2545" spans="1:40" x14ac:dyDescent="0.2">
      <c r="A2545" t="s">
        <v>48</v>
      </c>
      <c r="B2545" t="s">
        <v>11858</v>
      </c>
      <c r="C2545">
        <v>43934</v>
      </c>
      <c r="D2545" t="s">
        <v>5946</v>
      </c>
      <c r="E2545" t="s">
        <v>2113</v>
      </c>
      <c r="F2545" t="s">
        <v>48</v>
      </c>
      <c r="G2545" t="s">
        <v>50</v>
      </c>
      <c r="M2545" t="s">
        <v>52</v>
      </c>
      <c r="P2545" t="s">
        <v>53</v>
      </c>
      <c r="S2545" t="s">
        <v>11859</v>
      </c>
      <c r="W2545" t="s">
        <v>5948</v>
      </c>
      <c r="X2545" t="s">
        <v>56</v>
      </c>
      <c r="Y2545" t="s">
        <v>57</v>
      </c>
      <c r="Z2545">
        <v>43933</v>
      </c>
      <c r="AN2545" t="s">
        <v>58</v>
      </c>
    </row>
    <row r="2546" spans="1:40" x14ac:dyDescent="0.2">
      <c r="A2546" t="s">
        <v>48</v>
      </c>
      <c r="B2546" t="s">
        <v>11860</v>
      </c>
      <c r="C2546">
        <v>43941</v>
      </c>
      <c r="D2546" t="s">
        <v>11861</v>
      </c>
      <c r="E2546" t="s">
        <v>227</v>
      </c>
      <c r="G2546" t="s">
        <v>50</v>
      </c>
      <c r="H2546" t="s">
        <v>50</v>
      </c>
      <c r="I2546" t="s">
        <v>60</v>
      </c>
      <c r="J2546" t="s">
        <v>170</v>
      </c>
      <c r="M2546" t="s">
        <v>52</v>
      </c>
      <c r="N2546" t="s">
        <v>230</v>
      </c>
      <c r="O2546" t="s">
        <v>829</v>
      </c>
      <c r="P2546" t="s">
        <v>53</v>
      </c>
      <c r="Q2546" t="s">
        <v>63</v>
      </c>
      <c r="S2546" t="s">
        <v>11862</v>
      </c>
      <c r="W2546" t="s">
        <v>565</v>
      </c>
      <c r="X2546" t="s">
        <v>56</v>
      </c>
      <c r="Y2546" t="s">
        <v>57</v>
      </c>
      <c r="Z2546">
        <v>43940</v>
      </c>
      <c r="AD2546">
        <v>43924</v>
      </c>
      <c r="AE2546">
        <v>43924</v>
      </c>
      <c r="AF2546" t="s">
        <v>11863</v>
      </c>
      <c r="AG2546" t="s">
        <v>64</v>
      </c>
      <c r="AH2546" t="s">
        <v>2547</v>
      </c>
      <c r="AJ2546" t="s">
        <v>832</v>
      </c>
      <c r="AK2546" t="s">
        <v>10115</v>
      </c>
      <c r="AL2546" t="s">
        <v>389</v>
      </c>
      <c r="AM2546" t="s">
        <v>308</v>
      </c>
      <c r="AN2546" t="s">
        <v>58</v>
      </c>
    </row>
    <row r="2547" spans="1:40" x14ac:dyDescent="0.2">
      <c r="A2547" t="s">
        <v>48</v>
      </c>
      <c r="B2547" t="s">
        <v>11864</v>
      </c>
      <c r="C2547">
        <v>43948</v>
      </c>
      <c r="D2547" t="s">
        <v>11865</v>
      </c>
      <c r="E2547" t="s">
        <v>2113</v>
      </c>
      <c r="F2547" t="s">
        <v>48</v>
      </c>
      <c r="G2547" t="s">
        <v>50</v>
      </c>
      <c r="M2547" t="s">
        <v>52</v>
      </c>
      <c r="P2547" t="s">
        <v>53</v>
      </c>
      <c r="S2547" t="s">
        <v>11866</v>
      </c>
      <c r="W2547" t="s">
        <v>198</v>
      </c>
      <c r="X2547" t="s">
        <v>56</v>
      </c>
      <c r="Y2547" t="s">
        <v>57</v>
      </c>
      <c r="Z2547">
        <v>43947</v>
      </c>
      <c r="AN2547" t="s">
        <v>58</v>
      </c>
    </row>
    <row r="2548" spans="1:40" x14ac:dyDescent="0.2">
      <c r="A2548" t="s">
        <v>48</v>
      </c>
      <c r="B2548" t="s">
        <v>11867</v>
      </c>
      <c r="C2548">
        <v>44018</v>
      </c>
      <c r="D2548" t="s">
        <v>424</v>
      </c>
      <c r="E2548" t="s">
        <v>69</v>
      </c>
      <c r="F2548" t="s">
        <v>48</v>
      </c>
      <c r="G2548" t="s">
        <v>50</v>
      </c>
      <c r="I2548" t="s">
        <v>11278</v>
      </c>
      <c r="M2548" t="s">
        <v>52</v>
      </c>
      <c r="P2548" t="s">
        <v>53</v>
      </c>
      <c r="S2548" t="s">
        <v>11868</v>
      </c>
      <c r="W2548" t="s">
        <v>301</v>
      </c>
      <c r="X2548" t="s">
        <v>56</v>
      </c>
      <c r="Y2548" t="s">
        <v>57</v>
      </c>
      <c r="Z2548">
        <v>44017</v>
      </c>
      <c r="AG2548" t="s">
        <v>1164</v>
      </c>
      <c r="AH2548" t="s">
        <v>2657</v>
      </c>
      <c r="AN2548" t="s">
        <v>58</v>
      </c>
    </row>
    <row r="2549" spans="1:40" x14ac:dyDescent="0.2">
      <c r="A2549" t="s">
        <v>48</v>
      </c>
      <c r="B2549" t="s">
        <v>11869</v>
      </c>
      <c r="C2549">
        <v>44019</v>
      </c>
      <c r="D2549" t="s">
        <v>6236</v>
      </c>
      <c r="E2549" t="s">
        <v>47</v>
      </c>
      <c r="F2549" t="s">
        <v>48</v>
      </c>
      <c r="G2549" t="s">
        <v>50</v>
      </c>
      <c r="H2549" t="s">
        <v>11870</v>
      </c>
      <c r="I2549" t="s">
        <v>11278</v>
      </c>
      <c r="J2549" t="s">
        <v>11557</v>
      </c>
      <c r="M2549" t="s">
        <v>52</v>
      </c>
      <c r="N2549" t="s">
        <v>230</v>
      </c>
      <c r="O2549" t="s">
        <v>3723</v>
      </c>
      <c r="P2549" t="s">
        <v>53</v>
      </c>
      <c r="Q2549" t="s">
        <v>1175</v>
      </c>
      <c r="S2549" t="s">
        <v>11871</v>
      </c>
      <c r="W2549" t="s">
        <v>565</v>
      </c>
      <c r="X2549" t="s">
        <v>56</v>
      </c>
      <c r="Y2549" t="s">
        <v>139</v>
      </c>
      <c r="Z2549">
        <v>44017</v>
      </c>
      <c r="AD2549">
        <v>44008</v>
      </c>
      <c r="AE2549">
        <v>44016</v>
      </c>
      <c r="AF2549" t="s">
        <v>11872</v>
      </c>
      <c r="AG2549" t="s">
        <v>1164</v>
      </c>
      <c r="AH2549" t="s">
        <v>11873</v>
      </c>
      <c r="AI2549" t="s">
        <v>6101</v>
      </c>
      <c r="AJ2549" t="s">
        <v>899</v>
      </c>
      <c r="AK2549" t="s">
        <v>3492</v>
      </c>
      <c r="AL2549" t="s">
        <v>468</v>
      </c>
      <c r="AM2549" t="s">
        <v>308</v>
      </c>
      <c r="AN2549" t="s">
        <v>11874</v>
      </c>
    </row>
    <row r="2550" spans="1:40" x14ac:dyDescent="0.2">
      <c r="A2550" t="s">
        <v>48</v>
      </c>
      <c r="B2550" t="s">
        <v>11875</v>
      </c>
      <c r="C2550">
        <v>44043</v>
      </c>
      <c r="D2550" t="s">
        <v>424</v>
      </c>
      <c r="E2550" t="s">
        <v>47</v>
      </c>
      <c r="F2550" t="s">
        <v>48</v>
      </c>
      <c r="G2550" t="s">
        <v>50</v>
      </c>
      <c r="H2550" t="s">
        <v>50</v>
      </c>
      <c r="I2550" t="s">
        <v>11278</v>
      </c>
      <c r="J2550" t="s">
        <v>11571</v>
      </c>
      <c r="M2550" t="s">
        <v>52</v>
      </c>
      <c r="N2550" t="s">
        <v>62</v>
      </c>
      <c r="O2550" t="s">
        <v>640</v>
      </c>
      <c r="P2550" t="s">
        <v>53</v>
      </c>
      <c r="Q2550" t="s">
        <v>128</v>
      </c>
      <c r="S2550" t="s">
        <v>11876</v>
      </c>
      <c r="W2550" t="s">
        <v>301</v>
      </c>
      <c r="X2550" t="s">
        <v>56</v>
      </c>
      <c r="Y2550" t="s">
        <v>57</v>
      </c>
      <c r="Z2550">
        <v>44038</v>
      </c>
      <c r="AD2550">
        <v>44039</v>
      </c>
      <c r="AE2550">
        <v>44041</v>
      </c>
      <c r="AG2550" t="s">
        <v>4126</v>
      </c>
      <c r="AN2550" t="s">
        <v>58</v>
      </c>
    </row>
    <row r="2551" spans="1:40" x14ac:dyDescent="0.2">
      <c r="A2551" t="s">
        <v>48</v>
      </c>
      <c r="B2551" t="s">
        <v>11877</v>
      </c>
      <c r="C2551">
        <v>44111</v>
      </c>
      <c r="D2551" t="s">
        <v>11289</v>
      </c>
      <c r="E2551" t="s">
        <v>47</v>
      </c>
      <c r="F2551" t="s">
        <v>954</v>
      </c>
      <c r="G2551" t="s">
        <v>50</v>
      </c>
      <c r="I2551" t="s">
        <v>11278</v>
      </c>
      <c r="M2551" t="s">
        <v>52</v>
      </c>
      <c r="N2551" t="s">
        <v>173</v>
      </c>
      <c r="O2551" t="s">
        <v>11878</v>
      </c>
      <c r="P2551" t="s">
        <v>53</v>
      </c>
      <c r="Q2551" t="s">
        <v>1175</v>
      </c>
      <c r="S2551" t="s">
        <v>11879</v>
      </c>
      <c r="W2551" t="s">
        <v>958</v>
      </c>
      <c r="X2551" t="s">
        <v>56</v>
      </c>
      <c r="Y2551" t="s">
        <v>57</v>
      </c>
      <c r="Z2551">
        <v>44108</v>
      </c>
      <c r="AG2551" t="s">
        <v>1164</v>
      </c>
      <c r="AH2551" t="s">
        <v>11880</v>
      </c>
      <c r="AN2551" t="s">
        <v>58</v>
      </c>
    </row>
    <row r="2552" spans="1:40" x14ac:dyDescent="0.2">
      <c r="A2552" t="s">
        <v>48</v>
      </c>
      <c r="B2552" t="s">
        <v>11881</v>
      </c>
      <c r="C2552">
        <v>44115</v>
      </c>
      <c r="D2552" t="s">
        <v>210</v>
      </c>
      <c r="E2552" t="s">
        <v>227</v>
      </c>
      <c r="F2552" t="s">
        <v>48</v>
      </c>
      <c r="G2552" t="s">
        <v>50</v>
      </c>
      <c r="H2552" t="s">
        <v>49</v>
      </c>
      <c r="I2552" t="s">
        <v>60</v>
      </c>
      <c r="L2552" t="s">
        <v>11882</v>
      </c>
      <c r="M2552" t="s">
        <v>52</v>
      </c>
      <c r="N2552" t="s">
        <v>230</v>
      </c>
      <c r="P2552" t="s">
        <v>53</v>
      </c>
      <c r="Q2552" t="s">
        <v>112</v>
      </c>
      <c r="S2552" t="s">
        <v>263</v>
      </c>
      <c r="T2552" t="s">
        <v>11882</v>
      </c>
      <c r="W2552" t="s">
        <v>216</v>
      </c>
      <c r="X2552" t="s">
        <v>56</v>
      </c>
      <c r="Y2552" t="s">
        <v>57</v>
      </c>
      <c r="Z2552">
        <v>44115</v>
      </c>
      <c r="AG2552" t="s">
        <v>145</v>
      </c>
      <c r="AJ2552" t="s">
        <v>354</v>
      </c>
      <c r="AK2552" t="s">
        <v>1205</v>
      </c>
      <c r="AL2552" t="s">
        <v>356</v>
      </c>
      <c r="AM2552" t="s">
        <v>308</v>
      </c>
      <c r="AN2552" t="s">
        <v>58</v>
      </c>
    </row>
    <row r="2553" spans="1:40" x14ac:dyDescent="0.2">
      <c r="A2553" t="s">
        <v>48</v>
      </c>
      <c r="B2553" t="s">
        <v>11883</v>
      </c>
      <c r="C2553">
        <v>44120</v>
      </c>
      <c r="D2553" t="s">
        <v>68</v>
      </c>
      <c r="E2553" t="s">
        <v>69</v>
      </c>
      <c r="F2553" t="s">
        <v>48</v>
      </c>
      <c r="G2553" t="s">
        <v>50</v>
      </c>
      <c r="H2553" t="s">
        <v>50</v>
      </c>
      <c r="K2553" t="s">
        <v>11884</v>
      </c>
      <c r="M2553" t="s">
        <v>52</v>
      </c>
      <c r="N2553" t="s">
        <v>62</v>
      </c>
      <c r="O2553" t="s">
        <v>76</v>
      </c>
      <c r="P2553" t="s">
        <v>53</v>
      </c>
      <c r="S2553" t="s">
        <v>1758</v>
      </c>
      <c r="W2553" t="s">
        <v>55</v>
      </c>
      <c r="X2553" t="s">
        <v>56</v>
      </c>
      <c r="Y2553" t="s">
        <v>57</v>
      </c>
      <c r="Z2553">
        <v>44115</v>
      </c>
      <c r="AD2553">
        <v>44116</v>
      </c>
      <c r="AE2553">
        <v>44123</v>
      </c>
      <c r="AF2553" t="s">
        <v>11885</v>
      </c>
      <c r="AG2553" t="s">
        <v>64</v>
      </c>
      <c r="AH2553" t="s">
        <v>164</v>
      </c>
      <c r="AN2553" t="s">
        <v>58</v>
      </c>
    </row>
    <row r="2554" spans="1:40" x14ac:dyDescent="0.2">
      <c r="A2554" t="s">
        <v>48</v>
      </c>
      <c r="B2554" t="s">
        <v>11886</v>
      </c>
      <c r="C2554">
        <v>44123</v>
      </c>
      <c r="D2554" t="s">
        <v>424</v>
      </c>
      <c r="E2554" t="s">
        <v>69</v>
      </c>
      <c r="F2554" t="s">
        <v>48</v>
      </c>
      <c r="G2554" t="s">
        <v>50</v>
      </c>
      <c r="H2554" t="s">
        <v>49</v>
      </c>
      <c r="I2554" t="s">
        <v>60</v>
      </c>
      <c r="M2554" t="s">
        <v>52</v>
      </c>
      <c r="P2554" t="s">
        <v>53</v>
      </c>
      <c r="S2554" t="s">
        <v>263</v>
      </c>
      <c r="W2554" t="s">
        <v>301</v>
      </c>
      <c r="X2554" t="s">
        <v>56</v>
      </c>
      <c r="Y2554" t="s">
        <v>57</v>
      </c>
      <c r="Z2554">
        <v>44122</v>
      </c>
      <c r="AG2554" t="s">
        <v>145</v>
      </c>
      <c r="AN2554" t="s">
        <v>58</v>
      </c>
    </row>
    <row r="2555" spans="1:40" x14ac:dyDescent="0.2">
      <c r="A2555" t="s">
        <v>48</v>
      </c>
      <c r="B2555" t="s">
        <v>11887</v>
      </c>
      <c r="C2555">
        <v>44128</v>
      </c>
      <c r="D2555" t="s">
        <v>168</v>
      </c>
      <c r="E2555" t="s">
        <v>227</v>
      </c>
      <c r="F2555" t="s">
        <v>48</v>
      </c>
      <c r="G2555" t="s">
        <v>50</v>
      </c>
      <c r="H2555" t="s">
        <v>49</v>
      </c>
      <c r="I2555" t="s">
        <v>60</v>
      </c>
      <c r="L2555" t="s">
        <v>11888</v>
      </c>
      <c r="M2555" t="s">
        <v>52</v>
      </c>
      <c r="N2555" t="s">
        <v>230</v>
      </c>
      <c r="P2555" t="s">
        <v>53</v>
      </c>
      <c r="S2555" t="s">
        <v>384</v>
      </c>
      <c r="W2555" t="s">
        <v>178</v>
      </c>
      <c r="X2555" t="s">
        <v>56</v>
      </c>
      <c r="Y2555" t="s">
        <v>57</v>
      </c>
      <c r="Z2555">
        <v>44122</v>
      </c>
      <c r="AG2555" t="s">
        <v>145</v>
      </c>
      <c r="AJ2555" t="s">
        <v>761</v>
      </c>
      <c r="AK2555" t="s">
        <v>762</v>
      </c>
      <c r="AL2555" t="s">
        <v>235</v>
      </c>
      <c r="AM2555" t="s">
        <v>185</v>
      </c>
      <c r="AN2555" t="s">
        <v>58</v>
      </c>
    </row>
    <row r="2556" spans="1:40" x14ac:dyDescent="0.2">
      <c r="A2556" t="s">
        <v>48</v>
      </c>
      <c r="B2556" t="s">
        <v>11889</v>
      </c>
      <c r="C2556">
        <v>44128</v>
      </c>
      <c r="D2556" t="s">
        <v>683</v>
      </c>
      <c r="E2556" t="s">
        <v>227</v>
      </c>
      <c r="F2556" t="s">
        <v>48</v>
      </c>
      <c r="G2556" t="s">
        <v>50</v>
      </c>
      <c r="H2556" t="s">
        <v>49</v>
      </c>
      <c r="I2556" t="s">
        <v>60</v>
      </c>
      <c r="J2556" t="s">
        <v>95</v>
      </c>
      <c r="L2556" t="s">
        <v>11890</v>
      </c>
      <c r="M2556" t="s">
        <v>52</v>
      </c>
      <c r="N2556" t="s">
        <v>62</v>
      </c>
      <c r="P2556" t="s">
        <v>53</v>
      </c>
      <c r="S2556" t="s">
        <v>384</v>
      </c>
      <c r="W2556" t="s">
        <v>667</v>
      </c>
      <c r="X2556" t="s">
        <v>56</v>
      </c>
      <c r="Y2556" t="s">
        <v>57</v>
      </c>
      <c r="Z2556">
        <v>44122</v>
      </c>
      <c r="AG2556" t="s">
        <v>145</v>
      </c>
      <c r="AN2556" t="s">
        <v>58</v>
      </c>
    </row>
    <row r="2557" spans="1:40" x14ac:dyDescent="0.2">
      <c r="A2557" t="s">
        <v>48</v>
      </c>
      <c r="B2557" t="s">
        <v>11891</v>
      </c>
      <c r="C2557">
        <v>44130</v>
      </c>
      <c r="D2557" t="s">
        <v>708</v>
      </c>
      <c r="E2557" t="s">
        <v>69</v>
      </c>
      <c r="F2557" t="s">
        <v>48</v>
      </c>
      <c r="G2557" t="s">
        <v>50</v>
      </c>
      <c r="H2557" t="s">
        <v>49</v>
      </c>
      <c r="I2557" t="s">
        <v>60</v>
      </c>
      <c r="J2557" t="s">
        <v>95</v>
      </c>
      <c r="L2557" t="s">
        <v>6835</v>
      </c>
      <c r="M2557" t="s">
        <v>52</v>
      </c>
      <c r="P2557" t="s">
        <v>53</v>
      </c>
      <c r="S2557" t="s">
        <v>11892</v>
      </c>
      <c r="W2557" t="s">
        <v>667</v>
      </c>
      <c r="X2557" t="s">
        <v>56</v>
      </c>
      <c r="Y2557" t="s">
        <v>57</v>
      </c>
      <c r="Z2557">
        <v>44129</v>
      </c>
      <c r="AG2557" t="s">
        <v>145</v>
      </c>
      <c r="AN2557" t="s">
        <v>58</v>
      </c>
    </row>
    <row r="2558" spans="1:40" x14ac:dyDescent="0.2">
      <c r="A2558" t="s">
        <v>48</v>
      </c>
      <c r="B2558" t="s">
        <v>11893</v>
      </c>
      <c r="C2558">
        <v>44136</v>
      </c>
      <c r="D2558" t="s">
        <v>210</v>
      </c>
      <c r="E2558" t="s">
        <v>227</v>
      </c>
      <c r="F2558" t="s">
        <v>48</v>
      </c>
      <c r="G2558" t="s">
        <v>50</v>
      </c>
      <c r="H2558" t="s">
        <v>49</v>
      </c>
      <c r="I2558" t="s">
        <v>532</v>
      </c>
      <c r="L2558" t="s">
        <v>11894</v>
      </c>
      <c r="M2558" t="s">
        <v>52</v>
      </c>
      <c r="N2558" t="s">
        <v>230</v>
      </c>
      <c r="O2558" t="s">
        <v>11895</v>
      </c>
      <c r="P2558" t="s">
        <v>53</v>
      </c>
      <c r="Q2558" t="s">
        <v>112</v>
      </c>
      <c r="S2558" t="s">
        <v>263</v>
      </c>
      <c r="W2558" t="s">
        <v>216</v>
      </c>
      <c r="X2558" t="s">
        <v>56</v>
      </c>
      <c r="Y2558" t="s">
        <v>57</v>
      </c>
      <c r="Z2558">
        <v>44136</v>
      </c>
      <c r="AG2558" t="s">
        <v>145</v>
      </c>
      <c r="AJ2558" t="s">
        <v>2541</v>
      </c>
      <c r="AK2558" t="s">
        <v>2542</v>
      </c>
      <c r="AL2558" t="s">
        <v>419</v>
      </c>
      <c r="AM2558" t="s">
        <v>185</v>
      </c>
      <c r="AN2558" t="s">
        <v>58</v>
      </c>
    </row>
    <row r="2559" spans="1:40" x14ac:dyDescent="0.2">
      <c r="A2559" t="s">
        <v>48</v>
      </c>
      <c r="B2559" t="s">
        <v>11896</v>
      </c>
      <c r="C2559">
        <v>44143</v>
      </c>
      <c r="D2559" t="s">
        <v>1715</v>
      </c>
      <c r="E2559" t="s">
        <v>227</v>
      </c>
      <c r="F2559" t="s">
        <v>48</v>
      </c>
      <c r="G2559" t="s">
        <v>50</v>
      </c>
      <c r="H2559" t="s">
        <v>49</v>
      </c>
      <c r="I2559" t="s">
        <v>60</v>
      </c>
      <c r="L2559" t="s">
        <v>2972</v>
      </c>
      <c r="M2559" t="s">
        <v>52</v>
      </c>
      <c r="N2559" t="s">
        <v>230</v>
      </c>
      <c r="P2559" t="s">
        <v>53</v>
      </c>
      <c r="S2559" t="s">
        <v>384</v>
      </c>
      <c r="W2559" t="s">
        <v>178</v>
      </c>
      <c r="X2559" t="s">
        <v>56</v>
      </c>
      <c r="Y2559" t="s">
        <v>57</v>
      </c>
      <c r="Z2559">
        <v>44143</v>
      </c>
      <c r="AG2559" t="s">
        <v>145</v>
      </c>
      <c r="AJ2559" t="s">
        <v>949</v>
      </c>
      <c r="AK2559" t="s">
        <v>950</v>
      </c>
      <c r="AL2559" t="s">
        <v>951</v>
      </c>
      <c r="AM2559" t="s">
        <v>185</v>
      </c>
      <c r="AN2559" t="s">
        <v>58</v>
      </c>
    </row>
    <row r="2560" spans="1:40" x14ac:dyDescent="0.2">
      <c r="A2560" t="s">
        <v>48</v>
      </c>
      <c r="B2560" t="s">
        <v>11897</v>
      </c>
      <c r="C2560">
        <v>44145</v>
      </c>
      <c r="D2560" t="s">
        <v>683</v>
      </c>
      <c r="E2560" t="s">
        <v>69</v>
      </c>
      <c r="F2560" t="s">
        <v>48</v>
      </c>
      <c r="G2560" t="s">
        <v>50</v>
      </c>
      <c r="H2560" t="s">
        <v>49</v>
      </c>
      <c r="I2560" t="s">
        <v>60</v>
      </c>
      <c r="M2560" t="s">
        <v>52</v>
      </c>
      <c r="O2560" t="s">
        <v>640</v>
      </c>
      <c r="P2560" t="s">
        <v>53</v>
      </c>
      <c r="Q2560" t="s">
        <v>63</v>
      </c>
      <c r="S2560" t="s">
        <v>384</v>
      </c>
      <c r="W2560" t="s">
        <v>667</v>
      </c>
      <c r="X2560" t="s">
        <v>56</v>
      </c>
      <c r="Y2560" t="s">
        <v>57</v>
      </c>
      <c r="Z2560">
        <v>44143</v>
      </c>
      <c r="AF2560" t="s">
        <v>11898</v>
      </c>
      <c r="AG2560" t="s">
        <v>145</v>
      </c>
      <c r="AN2560" t="s">
        <v>58</v>
      </c>
    </row>
    <row r="2561" spans="1:44" x14ac:dyDescent="0.2">
      <c r="A2561" t="s">
        <v>48</v>
      </c>
      <c r="B2561" t="s">
        <v>11899</v>
      </c>
      <c r="C2561">
        <v>44145</v>
      </c>
      <c r="D2561" t="s">
        <v>210</v>
      </c>
      <c r="E2561" t="s">
        <v>227</v>
      </c>
      <c r="F2561" t="s">
        <v>48</v>
      </c>
      <c r="G2561" t="s">
        <v>50</v>
      </c>
      <c r="H2561" t="s">
        <v>49</v>
      </c>
      <c r="L2561" t="s">
        <v>11900</v>
      </c>
      <c r="M2561" t="s">
        <v>52</v>
      </c>
      <c r="N2561" t="s">
        <v>230</v>
      </c>
      <c r="P2561" t="s">
        <v>53</v>
      </c>
      <c r="S2561" t="s">
        <v>6546</v>
      </c>
      <c r="W2561" t="s">
        <v>216</v>
      </c>
      <c r="X2561" t="s">
        <v>56</v>
      </c>
      <c r="Y2561" t="s">
        <v>57</v>
      </c>
      <c r="Z2561">
        <v>44143</v>
      </c>
      <c r="AG2561" t="s">
        <v>145</v>
      </c>
      <c r="AJ2561" t="s">
        <v>2833</v>
      </c>
      <c r="AK2561" t="s">
        <v>2834</v>
      </c>
      <c r="AL2561" t="s">
        <v>1571</v>
      </c>
      <c r="AM2561" t="s">
        <v>317</v>
      </c>
      <c r="AN2561" t="s">
        <v>58</v>
      </c>
    </row>
    <row r="2562" spans="1:44" x14ac:dyDescent="0.2">
      <c r="A2562" t="s">
        <v>48</v>
      </c>
      <c r="B2562" t="s">
        <v>11901</v>
      </c>
      <c r="C2562">
        <v>44151</v>
      </c>
      <c r="D2562" t="s">
        <v>4335</v>
      </c>
      <c r="E2562" t="s">
        <v>47</v>
      </c>
      <c r="F2562" t="s">
        <v>48</v>
      </c>
      <c r="G2562" t="s">
        <v>50</v>
      </c>
      <c r="H2562" t="s">
        <v>49</v>
      </c>
      <c r="I2562" t="s">
        <v>60</v>
      </c>
      <c r="M2562" t="s">
        <v>52</v>
      </c>
      <c r="P2562" t="s">
        <v>53</v>
      </c>
      <c r="S2562" t="s">
        <v>384</v>
      </c>
      <c r="W2562" t="s">
        <v>3580</v>
      </c>
      <c r="X2562" t="s">
        <v>56</v>
      </c>
      <c r="Y2562" t="s">
        <v>57</v>
      </c>
      <c r="Z2562">
        <v>44150</v>
      </c>
      <c r="AG2562" t="s">
        <v>145</v>
      </c>
      <c r="AN2562" t="s">
        <v>58</v>
      </c>
    </row>
    <row r="2563" spans="1:44" x14ac:dyDescent="0.2">
      <c r="A2563" t="s">
        <v>48</v>
      </c>
      <c r="B2563" t="s">
        <v>11902</v>
      </c>
      <c r="C2563">
        <v>44154</v>
      </c>
      <c r="D2563" t="s">
        <v>1715</v>
      </c>
      <c r="E2563" t="s">
        <v>227</v>
      </c>
      <c r="F2563" t="s">
        <v>48</v>
      </c>
      <c r="G2563" t="s">
        <v>50</v>
      </c>
      <c r="H2563" t="s">
        <v>49</v>
      </c>
      <c r="I2563" t="s">
        <v>60</v>
      </c>
      <c r="L2563" t="s">
        <v>2574</v>
      </c>
      <c r="M2563" t="s">
        <v>52</v>
      </c>
      <c r="N2563" t="s">
        <v>230</v>
      </c>
      <c r="P2563" t="s">
        <v>53</v>
      </c>
      <c r="Q2563" t="s">
        <v>262</v>
      </c>
      <c r="S2563" t="s">
        <v>384</v>
      </c>
      <c r="W2563" t="s">
        <v>178</v>
      </c>
      <c r="X2563" t="s">
        <v>56</v>
      </c>
      <c r="Y2563" t="s">
        <v>57</v>
      </c>
      <c r="Z2563">
        <v>44150</v>
      </c>
      <c r="AG2563" t="s">
        <v>145</v>
      </c>
      <c r="AJ2563" t="s">
        <v>910</v>
      </c>
      <c r="AK2563" t="s">
        <v>2391</v>
      </c>
      <c r="AL2563" t="s">
        <v>291</v>
      </c>
      <c r="AM2563" t="s">
        <v>308</v>
      </c>
      <c r="AN2563" t="s">
        <v>58</v>
      </c>
    </row>
    <row r="2564" spans="1:44" x14ac:dyDescent="0.2">
      <c r="A2564" t="s">
        <v>48</v>
      </c>
      <c r="B2564" t="s">
        <v>11903</v>
      </c>
      <c r="C2564">
        <v>44160</v>
      </c>
      <c r="D2564" t="s">
        <v>5180</v>
      </c>
      <c r="E2564" t="s">
        <v>169</v>
      </c>
      <c r="F2564" t="s">
        <v>48</v>
      </c>
      <c r="G2564" t="s">
        <v>50</v>
      </c>
      <c r="H2564" t="s">
        <v>49</v>
      </c>
      <c r="I2564" t="s">
        <v>60</v>
      </c>
      <c r="M2564" t="s">
        <v>52</v>
      </c>
      <c r="P2564" t="s">
        <v>53</v>
      </c>
      <c r="Q2564" t="s">
        <v>262</v>
      </c>
      <c r="S2564" t="s">
        <v>384</v>
      </c>
      <c r="W2564" t="s">
        <v>667</v>
      </c>
      <c r="X2564" t="s">
        <v>56</v>
      </c>
      <c r="Y2564" t="s">
        <v>57</v>
      </c>
      <c r="Z2564">
        <v>44157</v>
      </c>
      <c r="AG2564" t="s">
        <v>145</v>
      </c>
      <c r="AN2564" t="s">
        <v>58</v>
      </c>
    </row>
    <row r="2565" spans="1:44" x14ac:dyDescent="0.2">
      <c r="A2565" t="s">
        <v>48</v>
      </c>
      <c r="B2565" t="s">
        <v>11904</v>
      </c>
      <c r="C2565">
        <v>44163</v>
      </c>
      <c r="D2565" t="s">
        <v>1715</v>
      </c>
      <c r="E2565" t="s">
        <v>227</v>
      </c>
      <c r="F2565" t="s">
        <v>48</v>
      </c>
      <c r="G2565" t="s">
        <v>50</v>
      </c>
      <c r="H2565" t="s">
        <v>49</v>
      </c>
      <c r="I2565" t="s">
        <v>60</v>
      </c>
      <c r="J2565" t="s">
        <v>170</v>
      </c>
      <c r="L2565" t="s">
        <v>3369</v>
      </c>
      <c r="M2565" t="s">
        <v>52</v>
      </c>
      <c r="P2565" t="s">
        <v>53</v>
      </c>
      <c r="S2565" t="s">
        <v>384</v>
      </c>
      <c r="W2565" t="s">
        <v>178</v>
      </c>
      <c r="X2565" t="s">
        <v>56</v>
      </c>
      <c r="Y2565" t="s">
        <v>57</v>
      </c>
      <c r="Z2565">
        <v>44157</v>
      </c>
      <c r="AG2565" t="s">
        <v>145</v>
      </c>
      <c r="AN2565" t="s">
        <v>58</v>
      </c>
    </row>
    <row r="2566" spans="1:44" x14ac:dyDescent="0.2">
      <c r="A2566" t="s">
        <v>48</v>
      </c>
      <c r="B2566" t="s">
        <v>11905</v>
      </c>
      <c r="C2566">
        <v>44174</v>
      </c>
      <c r="D2566" t="s">
        <v>650</v>
      </c>
      <c r="E2566" t="s">
        <v>227</v>
      </c>
      <c r="F2566" t="s">
        <v>48</v>
      </c>
      <c r="G2566" t="s">
        <v>50</v>
      </c>
      <c r="H2566" t="s">
        <v>49</v>
      </c>
      <c r="L2566" t="s">
        <v>10613</v>
      </c>
      <c r="M2566" t="s">
        <v>52</v>
      </c>
      <c r="N2566" t="s">
        <v>230</v>
      </c>
      <c r="P2566" t="s">
        <v>53</v>
      </c>
      <c r="Q2566" t="s">
        <v>262</v>
      </c>
      <c r="S2566" t="s">
        <v>11906</v>
      </c>
      <c r="W2566" t="s">
        <v>654</v>
      </c>
      <c r="X2566" t="s">
        <v>56</v>
      </c>
      <c r="Y2566" t="s">
        <v>57</v>
      </c>
      <c r="Z2566">
        <v>44171</v>
      </c>
      <c r="AG2566" t="s">
        <v>145</v>
      </c>
      <c r="AJ2566" t="s">
        <v>2002</v>
      </c>
      <c r="AK2566" t="s">
        <v>2003</v>
      </c>
      <c r="AL2566" t="s">
        <v>842</v>
      </c>
      <c r="AM2566" t="s">
        <v>185</v>
      </c>
      <c r="AN2566" t="s">
        <v>58</v>
      </c>
    </row>
    <row r="2567" spans="1:44" x14ac:dyDescent="0.2">
      <c r="A2567" t="s">
        <v>48</v>
      </c>
      <c r="B2567" t="s">
        <v>11907</v>
      </c>
      <c r="C2567">
        <v>44174</v>
      </c>
      <c r="D2567" t="s">
        <v>1715</v>
      </c>
      <c r="E2567" t="s">
        <v>227</v>
      </c>
      <c r="F2567" t="s">
        <v>48</v>
      </c>
      <c r="G2567" t="s">
        <v>50</v>
      </c>
      <c r="H2567" t="s">
        <v>49</v>
      </c>
      <c r="I2567" t="s">
        <v>60</v>
      </c>
      <c r="J2567" t="s">
        <v>170</v>
      </c>
      <c r="L2567" t="s">
        <v>11908</v>
      </c>
      <c r="M2567" t="s">
        <v>52</v>
      </c>
      <c r="N2567" t="s">
        <v>230</v>
      </c>
      <c r="P2567" t="s">
        <v>53</v>
      </c>
      <c r="Q2567" t="s">
        <v>112</v>
      </c>
      <c r="S2567" t="s">
        <v>384</v>
      </c>
      <c r="W2567" t="s">
        <v>178</v>
      </c>
      <c r="X2567" t="s">
        <v>56</v>
      </c>
      <c r="Y2567" t="s">
        <v>57</v>
      </c>
      <c r="Z2567">
        <v>44171</v>
      </c>
      <c r="AG2567" t="s">
        <v>145</v>
      </c>
      <c r="AJ2567" t="s">
        <v>417</v>
      </c>
      <c r="AK2567" t="s">
        <v>418</v>
      </c>
      <c r="AL2567" t="s">
        <v>419</v>
      </c>
      <c r="AM2567" t="s">
        <v>185</v>
      </c>
      <c r="AN2567" t="s">
        <v>58</v>
      </c>
    </row>
    <row r="2568" spans="1:44" x14ac:dyDescent="0.2">
      <c r="A2568" t="s">
        <v>48</v>
      </c>
      <c r="B2568" t="s">
        <v>11909</v>
      </c>
      <c r="C2568">
        <v>44175</v>
      </c>
      <c r="D2568" t="s">
        <v>424</v>
      </c>
      <c r="E2568" t="s">
        <v>47</v>
      </c>
      <c r="F2568" t="s">
        <v>3280</v>
      </c>
      <c r="G2568" t="s">
        <v>50</v>
      </c>
      <c r="H2568" t="s">
        <v>50</v>
      </c>
      <c r="I2568" t="s">
        <v>60</v>
      </c>
      <c r="J2568" t="s">
        <v>170</v>
      </c>
      <c r="K2568" t="s">
        <v>638</v>
      </c>
      <c r="L2568" t="s">
        <v>11910</v>
      </c>
      <c r="M2568" t="s">
        <v>52</v>
      </c>
      <c r="N2568" t="s">
        <v>173</v>
      </c>
      <c r="O2568" t="s">
        <v>347</v>
      </c>
      <c r="P2568" t="s">
        <v>53</v>
      </c>
      <c r="Q2568" t="s">
        <v>112</v>
      </c>
      <c r="S2568" t="s">
        <v>5372</v>
      </c>
      <c r="W2568" t="s">
        <v>301</v>
      </c>
      <c r="X2568" t="s">
        <v>56</v>
      </c>
      <c r="Y2568" t="s">
        <v>57</v>
      </c>
      <c r="Z2568">
        <v>44171</v>
      </c>
      <c r="AA2568" t="s">
        <v>477</v>
      </c>
      <c r="AB2568" t="s">
        <v>3283</v>
      </c>
      <c r="AC2568">
        <v>44114</v>
      </c>
      <c r="AD2568">
        <v>44136</v>
      </c>
      <c r="AG2568" t="s">
        <v>64</v>
      </c>
      <c r="AH2568" t="s">
        <v>9567</v>
      </c>
      <c r="AJ2568" t="s">
        <v>910</v>
      </c>
      <c r="AK2568" t="s">
        <v>1636</v>
      </c>
      <c r="AL2568" t="s">
        <v>291</v>
      </c>
      <c r="AM2568" t="s">
        <v>185</v>
      </c>
      <c r="AN2568" t="s">
        <v>58</v>
      </c>
      <c r="AO2568" t="s">
        <v>11911</v>
      </c>
      <c r="AP2568" t="s">
        <v>497</v>
      </c>
      <c r="AQ2568" t="s">
        <v>407</v>
      </c>
      <c r="AR2568" t="s">
        <v>11912</v>
      </c>
    </row>
    <row r="2569" spans="1:44" x14ac:dyDescent="0.2">
      <c r="A2569" t="s">
        <v>48</v>
      </c>
      <c r="B2569" t="s">
        <v>11913</v>
      </c>
      <c r="C2569">
        <v>44175</v>
      </c>
      <c r="D2569" t="s">
        <v>210</v>
      </c>
      <c r="E2569" t="s">
        <v>47</v>
      </c>
      <c r="F2569" t="s">
        <v>1198</v>
      </c>
      <c r="G2569" t="s">
        <v>50</v>
      </c>
      <c r="H2569" t="s">
        <v>50</v>
      </c>
      <c r="I2569" t="s">
        <v>60</v>
      </c>
      <c r="J2569" t="s">
        <v>170</v>
      </c>
      <c r="K2569" t="s">
        <v>3426</v>
      </c>
      <c r="L2569" t="s">
        <v>11914</v>
      </c>
      <c r="M2569" t="s">
        <v>52</v>
      </c>
      <c r="O2569" t="s">
        <v>449</v>
      </c>
      <c r="P2569" t="s">
        <v>53</v>
      </c>
      <c r="Q2569" t="s">
        <v>112</v>
      </c>
      <c r="S2569" t="s">
        <v>384</v>
      </c>
      <c r="W2569" t="s">
        <v>216</v>
      </c>
      <c r="X2569" t="s">
        <v>56</v>
      </c>
      <c r="Y2569" t="s">
        <v>57</v>
      </c>
      <c r="Z2569">
        <v>44171</v>
      </c>
      <c r="AA2569" t="s">
        <v>3428</v>
      </c>
      <c r="AB2569" t="s">
        <v>3429</v>
      </c>
      <c r="AC2569">
        <v>44052</v>
      </c>
      <c r="AD2569">
        <v>44165</v>
      </c>
      <c r="AE2569">
        <v>44165</v>
      </c>
      <c r="AF2569" t="s">
        <v>11915</v>
      </c>
      <c r="AG2569" t="s">
        <v>64</v>
      </c>
      <c r="AH2569" t="s">
        <v>9567</v>
      </c>
      <c r="AJ2569" t="s">
        <v>11916</v>
      </c>
      <c r="AK2569" t="s">
        <v>11917</v>
      </c>
      <c r="AL2569" t="s">
        <v>291</v>
      </c>
      <c r="AM2569" t="s">
        <v>185</v>
      </c>
      <c r="AN2569" t="s">
        <v>58</v>
      </c>
      <c r="AO2569" t="s">
        <v>3433</v>
      </c>
      <c r="AP2569" t="s">
        <v>1207</v>
      </c>
      <c r="AQ2569" t="s">
        <v>421</v>
      </c>
      <c r="AR2569" t="s">
        <v>11918</v>
      </c>
    </row>
    <row r="2570" spans="1:44" x14ac:dyDescent="0.2">
      <c r="A2570" t="s">
        <v>48</v>
      </c>
      <c r="B2570" t="s">
        <v>11919</v>
      </c>
      <c r="C2570">
        <v>44176</v>
      </c>
      <c r="D2570" t="s">
        <v>650</v>
      </c>
      <c r="E2570" t="s">
        <v>227</v>
      </c>
      <c r="F2570" t="s">
        <v>48</v>
      </c>
      <c r="G2570" t="s">
        <v>50</v>
      </c>
      <c r="H2570" t="s">
        <v>49</v>
      </c>
      <c r="J2570" t="s">
        <v>170</v>
      </c>
      <c r="L2570" t="s">
        <v>11920</v>
      </c>
      <c r="M2570" t="s">
        <v>52</v>
      </c>
      <c r="N2570" t="s">
        <v>230</v>
      </c>
      <c r="P2570" t="s">
        <v>53</v>
      </c>
      <c r="Q2570" t="s">
        <v>262</v>
      </c>
      <c r="S2570" t="s">
        <v>11921</v>
      </c>
      <c r="W2570" t="s">
        <v>654</v>
      </c>
      <c r="X2570" t="s">
        <v>56</v>
      </c>
      <c r="Y2570" t="s">
        <v>57</v>
      </c>
      <c r="Z2570">
        <v>44171</v>
      </c>
      <c r="AG2570" t="s">
        <v>145</v>
      </c>
      <c r="AJ2570" t="s">
        <v>1641</v>
      </c>
      <c r="AK2570" t="s">
        <v>1642</v>
      </c>
      <c r="AL2570" t="s">
        <v>659</v>
      </c>
      <c r="AM2570" t="s">
        <v>185</v>
      </c>
      <c r="AN2570" t="s">
        <v>58</v>
      </c>
    </row>
    <row r="2571" spans="1:44" x14ac:dyDescent="0.2">
      <c r="A2571" t="s">
        <v>48</v>
      </c>
      <c r="B2571" t="s">
        <v>11922</v>
      </c>
      <c r="C2571">
        <v>44176</v>
      </c>
      <c r="D2571" t="s">
        <v>708</v>
      </c>
      <c r="E2571" t="s">
        <v>47</v>
      </c>
      <c r="F2571" t="s">
        <v>48</v>
      </c>
      <c r="G2571" t="s">
        <v>50</v>
      </c>
      <c r="H2571" t="s">
        <v>49</v>
      </c>
      <c r="I2571" t="s">
        <v>60</v>
      </c>
      <c r="M2571" t="s">
        <v>52</v>
      </c>
      <c r="P2571" t="s">
        <v>53</v>
      </c>
      <c r="S2571" t="s">
        <v>384</v>
      </c>
      <c r="W2571" t="s">
        <v>667</v>
      </c>
      <c r="X2571" t="s">
        <v>56</v>
      </c>
      <c r="Y2571" t="s">
        <v>57</v>
      </c>
      <c r="Z2571">
        <v>44171</v>
      </c>
      <c r="AG2571" t="s">
        <v>145</v>
      </c>
      <c r="AN2571" t="s">
        <v>58</v>
      </c>
    </row>
    <row r="2572" spans="1:44" x14ac:dyDescent="0.2">
      <c r="A2572" t="s">
        <v>48</v>
      </c>
      <c r="B2572" t="s">
        <v>11923</v>
      </c>
      <c r="C2572">
        <v>44181</v>
      </c>
      <c r="D2572" t="s">
        <v>1058</v>
      </c>
      <c r="E2572" t="s">
        <v>227</v>
      </c>
      <c r="F2572" t="s">
        <v>48</v>
      </c>
      <c r="G2572" t="s">
        <v>50</v>
      </c>
      <c r="H2572" t="s">
        <v>49</v>
      </c>
      <c r="I2572" t="s">
        <v>532</v>
      </c>
      <c r="J2572" t="s">
        <v>170</v>
      </c>
      <c r="L2572" t="s">
        <v>11924</v>
      </c>
      <c r="M2572" t="s">
        <v>52</v>
      </c>
      <c r="N2572" t="s">
        <v>230</v>
      </c>
      <c r="P2572" t="s">
        <v>53</v>
      </c>
      <c r="Q2572" t="s">
        <v>63</v>
      </c>
      <c r="S2572" t="s">
        <v>384</v>
      </c>
      <c r="W2572" t="s">
        <v>654</v>
      </c>
      <c r="X2572" t="s">
        <v>56</v>
      </c>
      <c r="Y2572" t="s">
        <v>57</v>
      </c>
      <c r="Z2572">
        <v>44178</v>
      </c>
      <c r="AG2572" t="s">
        <v>145</v>
      </c>
      <c r="AJ2572" t="s">
        <v>1588</v>
      </c>
      <c r="AK2572" t="s">
        <v>1589</v>
      </c>
      <c r="AL2572" t="s">
        <v>1056</v>
      </c>
      <c r="AM2572" t="s">
        <v>185</v>
      </c>
      <c r="AN2572" t="s">
        <v>58</v>
      </c>
    </row>
    <row r="2573" spans="1:44" x14ac:dyDescent="0.2">
      <c r="A2573" t="s">
        <v>48</v>
      </c>
      <c r="B2573" t="s">
        <v>11925</v>
      </c>
      <c r="C2573">
        <v>44181</v>
      </c>
      <c r="D2573" t="s">
        <v>3576</v>
      </c>
      <c r="E2573" t="s">
        <v>47</v>
      </c>
      <c r="F2573" t="s">
        <v>48</v>
      </c>
      <c r="G2573" t="s">
        <v>50</v>
      </c>
      <c r="H2573" t="s">
        <v>49</v>
      </c>
      <c r="I2573" t="s">
        <v>60</v>
      </c>
      <c r="J2573" t="s">
        <v>73</v>
      </c>
      <c r="L2573" t="s">
        <v>11926</v>
      </c>
      <c r="M2573" t="s">
        <v>52</v>
      </c>
      <c r="P2573" t="s">
        <v>53</v>
      </c>
      <c r="S2573" t="s">
        <v>384</v>
      </c>
      <c r="W2573" t="s">
        <v>3580</v>
      </c>
      <c r="X2573" t="s">
        <v>56</v>
      </c>
      <c r="Y2573" t="s">
        <v>57</v>
      </c>
      <c r="Z2573">
        <v>44178</v>
      </c>
      <c r="AG2573" t="s">
        <v>145</v>
      </c>
      <c r="AN2573" t="s">
        <v>58</v>
      </c>
    </row>
    <row r="2574" spans="1:44" x14ac:dyDescent="0.2">
      <c r="A2574" t="s">
        <v>48</v>
      </c>
      <c r="B2574" t="s">
        <v>11927</v>
      </c>
      <c r="C2574">
        <v>44182</v>
      </c>
      <c r="D2574" t="s">
        <v>683</v>
      </c>
      <c r="E2574" t="s">
        <v>69</v>
      </c>
      <c r="F2574" t="s">
        <v>48</v>
      </c>
      <c r="G2574" t="s">
        <v>50</v>
      </c>
      <c r="H2574" t="s">
        <v>49</v>
      </c>
      <c r="M2574" t="s">
        <v>52</v>
      </c>
      <c r="N2574" t="s">
        <v>62</v>
      </c>
      <c r="P2574" t="s">
        <v>53</v>
      </c>
      <c r="S2574" t="s">
        <v>11928</v>
      </c>
      <c r="W2574" t="s">
        <v>667</v>
      </c>
      <c r="X2574" t="s">
        <v>56</v>
      </c>
      <c r="Y2574" t="s">
        <v>57</v>
      </c>
      <c r="Z2574">
        <v>44178</v>
      </c>
      <c r="AN2574" t="s">
        <v>58</v>
      </c>
    </row>
    <row r="2575" spans="1:44" x14ac:dyDescent="0.2">
      <c r="A2575" t="s">
        <v>48</v>
      </c>
      <c r="B2575" t="s">
        <v>11929</v>
      </c>
      <c r="C2575">
        <v>44188</v>
      </c>
      <c r="D2575" t="s">
        <v>683</v>
      </c>
      <c r="E2575" t="s">
        <v>47</v>
      </c>
      <c r="F2575" t="s">
        <v>48</v>
      </c>
      <c r="G2575" t="s">
        <v>50</v>
      </c>
      <c r="H2575" t="s">
        <v>49</v>
      </c>
      <c r="I2575" t="s">
        <v>60</v>
      </c>
      <c r="M2575" t="s">
        <v>52</v>
      </c>
      <c r="N2575" t="s">
        <v>62</v>
      </c>
      <c r="P2575" t="s">
        <v>53</v>
      </c>
      <c r="Q2575" t="s">
        <v>63</v>
      </c>
      <c r="S2575" t="s">
        <v>384</v>
      </c>
      <c r="W2575" t="s">
        <v>667</v>
      </c>
      <c r="X2575" t="s">
        <v>56</v>
      </c>
      <c r="Y2575" t="s">
        <v>57</v>
      </c>
      <c r="Z2575">
        <v>44185</v>
      </c>
      <c r="AG2575" t="s">
        <v>1164</v>
      </c>
      <c r="AH2575" t="s">
        <v>11930</v>
      </c>
      <c r="AN2575" t="s">
        <v>58</v>
      </c>
    </row>
    <row r="2576" spans="1:44" x14ac:dyDescent="0.2">
      <c r="A2576" t="s">
        <v>48</v>
      </c>
      <c r="B2576" t="s">
        <v>11931</v>
      </c>
      <c r="C2576">
        <v>44195</v>
      </c>
      <c r="D2576" t="s">
        <v>424</v>
      </c>
      <c r="E2576" t="s">
        <v>227</v>
      </c>
      <c r="F2576" t="s">
        <v>48</v>
      </c>
      <c r="G2576" t="s">
        <v>50</v>
      </c>
      <c r="H2576" t="s">
        <v>50</v>
      </c>
      <c r="I2576" t="s">
        <v>11278</v>
      </c>
      <c r="J2576" t="s">
        <v>11678</v>
      </c>
      <c r="L2576" t="s">
        <v>11932</v>
      </c>
      <c r="M2576" t="s">
        <v>52</v>
      </c>
      <c r="N2576" t="s">
        <v>62</v>
      </c>
      <c r="P2576" t="s">
        <v>53</v>
      </c>
      <c r="S2576" t="s">
        <v>11933</v>
      </c>
      <c r="W2576" t="s">
        <v>301</v>
      </c>
      <c r="X2576" t="s">
        <v>56</v>
      </c>
      <c r="Y2576" t="s">
        <v>57</v>
      </c>
      <c r="Z2576">
        <v>44192</v>
      </c>
      <c r="AN2576" t="s">
        <v>58</v>
      </c>
    </row>
    <row r="2577" spans="1:44" x14ac:dyDescent="0.2">
      <c r="A2577" t="s">
        <v>48</v>
      </c>
      <c r="B2577" t="s">
        <v>11934</v>
      </c>
      <c r="C2577">
        <v>44195</v>
      </c>
      <c r="D2577" t="s">
        <v>4335</v>
      </c>
      <c r="E2577" t="s">
        <v>47</v>
      </c>
      <c r="F2577" t="s">
        <v>48</v>
      </c>
      <c r="G2577" t="s">
        <v>50</v>
      </c>
      <c r="H2577" t="s">
        <v>49</v>
      </c>
      <c r="I2577" t="s">
        <v>60</v>
      </c>
      <c r="L2577" t="s">
        <v>11935</v>
      </c>
      <c r="M2577" t="s">
        <v>52</v>
      </c>
      <c r="N2577" t="s">
        <v>62</v>
      </c>
      <c r="P2577" t="s">
        <v>53</v>
      </c>
      <c r="S2577" t="s">
        <v>384</v>
      </c>
      <c r="W2577" t="s">
        <v>3580</v>
      </c>
      <c r="X2577" t="s">
        <v>56</v>
      </c>
      <c r="Y2577" t="s">
        <v>57</v>
      </c>
      <c r="Z2577">
        <v>44192</v>
      </c>
      <c r="AG2577" t="s">
        <v>145</v>
      </c>
      <c r="AN2577" t="s">
        <v>58</v>
      </c>
    </row>
    <row r="2578" spans="1:44" x14ac:dyDescent="0.2">
      <c r="A2578" t="s">
        <v>48</v>
      </c>
      <c r="B2578" t="s">
        <v>11936</v>
      </c>
      <c r="C2578">
        <v>44198</v>
      </c>
      <c r="D2578" t="s">
        <v>607</v>
      </c>
      <c r="E2578" t="s">
        <v>227</v>
      </c>
      <c r="F2578" t="s">
        <v>48</v>
      </c>
      <c r="G2578" t="s">
        <v>50</v>
      </c>
      <c r="H2578" t="s">
        <v>50</v>
      </c>
      <c r="I2578" t="s">
        <v>11278</v>
      </c>
      <c r="L2578" t="s">
        <v>5364</v>
      </c>
      <c r="M2578" t="s">
        <v>52</v>
      </c>
      <c r="N2578" t="s">
        <v>62</v>
      </c>
      <c r="P2578" t="s">
        <v>53</v>
      </c>
      <c r="Q2578" t="s">
        <v>1175</v>
      </c>
      <c r="S2578" t="s">
        <v>11937</v>
      </c>
      <c r="W2578" t="s">
        <v>613</v>
      </c>
      <c r="X2578" t="s">
        <v>56</v>
      </c>
      <c r="Y2578" t="s">
        <v>57</v>
      </c>
      <c r="Z2578">
        <v>44192</v>
      </c>
      <c r="AG2578" t="s">
        <v>1164</v>
      </c>
      <c r="AH2578" t="s">
        <v>11938</v>
      </c>
      <c r="AN2578" t="s">
        <v>58</v>
      </c>
    </row>
    <row r="2579" spans="1:44" x14ac:dyDescent="0.2">
      <c r="A2579" t="s">
        <v>48</v>
      </c>
      <c r="B2579" t="s">
        <v>11939</v>
      </c>
      <c r="C2579">
        <v>44230</v>
      </c>
      <c r="D2579" t="s">
        <v>11940</v>
      </c>
      <c r="E2579" t="s">
        <v>47</v>
      </c>
      <c r="F2579" t="s">
        <v>48</v>
      </c>
      <c r="G2579" t="s">
        <v>50</v>
      </c>
      <c r="H2579" t="s">
        <v>50</v>
      </c>
      <c r="L2579" t="s">
        <v>11941</v>
      </c>
      <c r="M2579" t="s">
        <v>52</v>
      </c>
      <c r="N2579" t="s">
        <v>173</v>
      </c>
      <c r="O2579" t="s">
        <v>11942</v>
      </c>
      <c r="P2579" t="s">
        <v>53</v>
      </c>
      <c r="S2579" t="s">
        <v>2570</v>
      </c>
      <c r="W2579" t="s">
        <v>11943</v>
      </c>
      <c r="X2579" t="s">
        <v>56</v>
      </c>
      <c r="Y2579" t="s">
        <v>57</v>
      </c>
      <c r="Z2579">
        <v>44227</v>
      </c>
      <c r="AD2579">
        <v>44229</v>
      </c>
      <c r="AE2579">
        <v>44229</v>
      </c>
      <c r="AG2579" t="s">
        <v>64</v>
      </c>
      <c r="AH2579" t="s">
        <v>1857</v>
      </c>
      <c r="AJ2579" t="s">
        <v>1934</v>
      </c>
      <c r="AK2579" t="s">
        <v>1935</v>
      </c>
      <c r="AL2579" t="s">
        <v>184</v>
      </c>
      <c r="AM2579" t="s">
        <v>185</v>
      </c>
      <c r="AN2579" t="s">
        <v>58</v>
      </c>
    </row>
    <row r="2580" spans="1:44" x14ac:dyDescent="0.2">
      <c r="A2580" t="s">
        <v>48</v>
      </c>
      <c r="B2580" t="s">
        <v>11944</v>
      </c>
      <c r="C2580">
        <v>44263</v>
      </c>
      <c r="D2580" t="s">
        <v>424</v>
      </c>
      <c r="E2580" t="s">
        <v>227</v>
      </c>
      <c r="F2580" t="s">
        <v>48</v>
      </c>
      <c r="G2580" t="s">
        <v>50</v>
      </c>
      <c r="H2580" t="s">
        <v>50</v>
      </c>
      <c r="J2580" t="s">
        <v>439</v>
      </c>
      <c r="L2580" t="s">
        <v>11945</v>
      </c>
      <c r="M2580" t="s">
        <v>52</v>
      </c>
      <c r="N2580" t="s">
        <v>230</v>
      </c>
      <c r="O2580" t="s">
        <v>488</v>
      </c>
      <c r="P2580" t="s">
        <v>53</v>
      </c>
      <c r="Q2580" t="s">
        <v>262</v>
      </c>
      <c r="S2580" t="s">
        <v>11946</v>
      </c>
      <c r="T2580" t="s">
        <v>11945</v>
      </c>
      <c r="W2580" t="s">
        <v>301</v>
      </c>
      <c r="X2580" t="s">
        <v>56</v>
      </c>
      <c r="Y2580" t="s">
        <v>57</v>
      </c>
      <c r="Z2580">
        <v>44262</v>
      </c>
      <c r="AD2580">
        <v>44262</v>
      </c>
      <c r="AE2580">
        <v>44262</v>
      </c>
      <c r="AG2580" t="s">
        <v>145</v>
      </c>
      <c r="AJ2580" t="s">
        <v>1648</v>
      </c>
      <c r="AK2580" t="s">
        <v>1649</v>
      </c>
      <c r="AL2580" t="s">
        <v>291</v>
      </c>
      <c r="AM2580" t="s">
        <v>308</v>
      </c>
      <c r="AN2580" t="s">
        <v>58</v>
      </c>
    </row>
    <row r="2581" spans="1:44" x14ac:dyDescent="0.2">
      <c r="A2581" t="s">
        <v>48</v>
      </c>
      <c r="B2581" t="s">
        <v>11947</v>
      </c>
      <c r="C2581">
        <v>44264</v>
      </c>
      <c r="D2581" t="s">
        <v>68</v>
      </c>
      <c r="E2581" t="s">
        <v>69</v>
      </c>
      <c r="F2581" t="s">
        <v>48</v>
      </c>
      <c r="G2581" t="s">
        <v>50</v>
      </c>
      <c r="H2581" t="s">
        <v>50</v>
      </c>
      <c r="I2581" t="s">
        <v>60</v>
      </c>
      <c r="J2581" t="s">
        <v>73</v>
      </c>
      <c r="M2581" t="s">
        <v>52</v>
      </c>
      <c r="N2581" t="s">
        <v>62</v>
      </c>
      <c r="O2581" t="s">
        <v>11948</v>
      </c>
      <c r="P2581" t="s">
        <v>53</v>
      </c>
      <c r="Q2581" t="s">
        <v>63</v>
      </c>
      <c r="S2581" t="s">
        <v>1758</v>
      </c>
      <c r="W2581" t="s">
        <v>55</v>
      </c>
      <c r="X2581" t="s">
        <v>56</v>
      </c>
      <c r="Y2581" t="s">
        <v>57</v>
      </c>
      <c r="Z2581">
        <v>44262</v>
      </c>
      <c r="AD2581">
        <v>44256</v>
      </c>
      <c r="AE2581">
        <v>44257</v>
      </c>
      <c r="AF2581" t="s">
        <v>11949</v>
      </c>
      <c r="AG2581" t="s">
        <v>64</v>
      </c>
      <c r="AH2581" t="s">
        <v>1876</v>
      </c>
      <c r="AN2581" t="s">
        <v>58</v>
      </c>
    </row>
    <row r="2582" spans="1:44" x14ac:dyDescent="0.2">
      <c r="A2582" t="s">
        <v>674</v>
      </c>
      <c r="B2582" t="s">
        <v>11950</v>
      </c>
      <c r="C2582">
        <v>43581</v>
      </c>
      <c r="D2582" t="s">
        <v>424</v>
      </c>
      <c r="E2582" t="s">
        <v>69</v>
      </c>
      <c r="F2582" t="s">
        <v>1198</v>
      </c>
      <c r="G2582" t="s">
        <v>50</v>
      </c>
      <c r="I2582" t="s">
        <v>11278</v>
      </c>
      <c r="J2582" t="s">
        <v>11557</v>
      </c>
      <c r="K2582" t="s">
        <v>11951</v>
      </c>
      <c r="M2582" t="s">
        <v>52</v>
      </c>
      <c r="P2582" t="s">
        <v>53</v>
      </c>
      <c r="Q2582" t="s">
        <v>1175</v>
      </c>
      <c r="S2582" t="s">
        <v>11952</v>
      </c>
      <c r="W2582" t="s">
        <v>301</v>
      </c>
      <c r="X2582" t="s">
        <v>56</v>
      </c>
      <c r="Y2582" t="s">
        <v>57</v>
      </c>
      <c r="Z2582">
        <v>43576</v>
      </c>
      <c r="AA2582" t="s">
        <v>11953</v>
      </c>
      <c r="AN2582" t="s">
        <v>58</v>
      </c>
      <c r="AO2582" t="s">
        <v>11954</v>
      </c>
      <c r="AP2582" t="s">
        <v>1207</v>
      </c>
    </row>
    <row r="2583" spans="1:44" x14ac:dyDescent="0.2">
      <c r="A2583" t="s">
        <v>674</v>
      </c>
      <c r="B2583" t="s">
        <v>11955</v>
      </c>
      <c r="C2583">
        <v>44022</v>
      </c>
      <c r="D2583" t="s">
        <v>410</v>
      </c>
      <c r="E2583" t="s">
        <v>47</v>
      </c>
      <c r="G2583" t="s">
        <v>50</v>
      </c>
      <c r="H2583" t="s">
        <v>50</v>
      </c>
      <c r="I2583" t="s">
        <v>11278</v>
      </c>
      <c r="J2583" t="s">
        <v>11557</v>
      </c>
      <c r="M2583" t="s">
        <v>52</v>
      </c>
      <c r="N2583" t="s">
        <v>173</v>
      </c>
      <c r="O2583" t="s">
        <v>11956</v>
      </c>
      <c r="P2583" t="s">
        <v>53</v>
      </c>
      <c r="Q2583" t="s">
        <v>1175</v>
      </c>
      <c r="S2583" t="s">
        <v>11957</v>
      </c>
      <c r="W2583" t="s">
        <v>414</v>
      </c>
      <c r="X2583" t="s">
        <v>56</v>
      </c>
      <c r="Y2583" t="s">
        <v>57</v>
      </c>
      <c r="Z2583">
        <v>44017</v>
      </c>
      <c r="AD2583">
        <v>44022</v>
      </c>
      <c r="AE2583">
        <v>44022</v>
      </c>
      <c r="AF2583" t="s">
        <v>11958</v>
      </c>
      <c r="AG2583" t="s">
        <v>4126</v>
      </c>
      <c r="AH2583" t="s">
        <v>11959</v>
      </c>
      <c r="AJ2583" t="s">
        <v>11960</v>
      </c>
      <c r="AK2583" t="s">
        <v>2505</v>
      </c>
      <c r="AL2583" t="s">
        <v>1347</v>
      </c>
      <c r="AM2583" t="s">
        <v>185</v>
      </c>
      <c r="AN2583" t="s">
        <v>58</v>
      </c>
    </row>
    <row r="2584" spans="1:44" x14ac:dyDescent="0.2">
      <c r="A2584" t="s">
        <v>674</v>
      </c>
      <c r="B2584" t="s">
        <v>11961</v>
      </c>
      <c r="C2584">
        <v>44120</v>
      </c>
      <c r="D2584" t="s">
        <v>683</v>
      </c>
      <c r="E2584" t="s">
        <v>69</v>
      </c>
      <c r="G2584" t="s">
        <v>50</v>
      </c>
      <c r="H2584" t="s">
        <v>50</v>
      </c>
      <c r="I2584" t="s">
        <v>60</v>
      </c>
      <c r="J2584" t="s">
        <v>95</v>
      </c>
      <c r="M2584" t="s">
        <v>52</v>
      </c>
      <c r="N2584" t="s">
        <v>62</v>
      </c>
      <c r="O2584" t="s">
        <v>11962</v>
      </c>
      <c r="P2584" t="s">
        <v>53</v>
      </c>
      <c r="Q2584" t="s">
        <v>63</v>
      </c>
      <c r="S2584" t="s">
        <v>384</v>
      </c>
      <c r="W2584" t="s">
        <v>667</v>
      </c>
      <c r="X2584" t="s">
        <v>56</v>
      </c>
      <c r="Y2584" t="s">
        <v>57</v>
      </c>
      <c r="Z2584">
        <v>44115</v>
      </c>
      <c r="AG2584" t="s">
        <v>64</v>
      </c>
      <c r="AH2584" t="s">
        <v>2131</v>
      </c>
      <c r="AN2584" t="s">
        <v>58</v>
      </c>
    </row>
    <row r="2585" spans="1:44" x14ac:dyDescent="0.2">
      <c r="A2585" t="s">
        <v>674</v>
      </c>
      <c r="B2585" t="s">
        <v>11963</v>
      </c>
      <c r="C2585">
        <v>44143</v>
      </c>
      <c r="D2585" t="s">
        <v>4335</v>
      </c>
      <c r="E2585" t="s">
        <v>227</v>
      </c>
      <c r="G2585" t="s">
        <v>50</v>
      </c>
      <c r="H2585" t="s">
        <v>49</v>
      </c>
      <c r="I2585" t="s">
        <v>60</v>
      </c>
      <c r="J2585" t="s">
        <v>73</v>
      </c>
      <c r="L2585" t="s">
        <v>11964</v>
      </c>
      <c r="M2585" t="s">
        <v>52</v>
      </c>
      <c r="N2585" t="s">
        <v>62</v>
      </c>
      <c r="P2585" t="s">
        <v>53</v>
      </c>
      <c r="S2585" t="s">
        <v>11965</v>
      </c>
      <c r="W2585" t="s">
        <v>3580</v>
      </c>
      <c r="X2585" t="s">
        <v>56</v>
      </c>
      <c r="Y2585" t="s">
        <v>57</v>
      </c>
      <c r="Z2585">
        <v>44143</v>
      </c>
      <c r="AG2585" t="s">
        <v>64</v>
      </c>
      <c r="AH2585" t="s">
        <v>1857</v>
      </c>
      <c r="AN2585" t="s">
        <v>58</v>
      </c>
    </row>
    <row r="2586" spans="1:44" x14ac:dyDescent="0.2">
      <c r="A2586" t="s">
        <v>1198</v>
      </c>
      <c r="B2586" t="s">
        <v>11966</v>
      </c>
      <c r="C2586">
        <v>44137</v>
      </c>
      <c r="D2586" t="s">
        <v>1197</v>
      </c>
      <c r="E2586" t="s">
        <v>227</v>
      </c>
      <c r="F2586" t="s">
        <v>1198</v>
      </c>
      <c r="G2586" t="s">
        <v>50</v>
      </c>
      <c r="H2586" t="s">
        <v>49</v>
      </c>
      <c r="I2586" t="s">
        <v>60</v>
      </c>
      <c r="J2586" t="s">
        <v>170</v>
      </c>
      <c r="K2586" t="s">
        <v>11967</v>
      </c>
      <c r="L2586" t="s">
        <v>11968</v>
      </c>
      <c r="M2586" t="s">
        <v>52</v>
      </c>
      <c r="N2586" t="s">
        <v>230</v>
      </c>
      <c r="O2586" t="s">
        <v>11969</v>
      </c>
      <c r="P2586" t="s">
        <v>53</v>
      </c>
      <c r="Q2586" t="s">
        <v>175</v>
      </c>
      <c r="S2586" t="s">
        <v>384</v>
      </c>
      <c r="W2586" t="s">
        <v>351</v>
      </c>
      <c r="X2586" t="s">
        <v>56</v>
      </c>
      <c r="Y2586" t="s">
        <v>57</v>
      </c>
      <c r="Z2586">
        <v>44136</v>
      </c>
      <c r="AA2586" t="s">
        <v>1201</v>
      </c>
      <c r="AC2586">
        <v>44023</v>
      </c>
      <c r="AD2586">
        <v>44075</v>
      </c>
      <c r="AE2586">
        <v>44122</v>
      </c>
      <c r="AF2586" t="s">
        <v>11970</v>
      </c>
      <c r="AG2586" t="s">
        <v>64</v>
      </c>
      <c r="AH2586" t="s">
        <v>2131</v>
      </c>
      <c r="AJ2586" t="s">
        <v>7622</v>
      </c>
      <c r="AK2586" t="s">
        <v>7623</v>
      </c>
      <c r="AL2586" t="s">
        <v>222</v>
      </c>
      <c r="AM2586" t="s">
        <v>185</v>
      </c>
      <c r="AN2586" t="s">
        <v>58</v>
      </c>
      <c r="AO2586" t="s">
        <v>11971</v>
      </c>
      <c r="AP2586" t="s">
        <v>1207</v>
      </c>
      <c r="AR2586" t="s">
        <v>1553</v>
      </c>
    </row>
    <row r="2587" spans="1:44" x14ac:dyDescent="0.2">
      <c r="A2587" t="s">
        <v>1198</v>
      </c>
      <c r="B2587" t="s">
        <v>11972</v>
      </c>
      <c r="C2587">
        <v>44139</v>
      </c>
      <c r="D2587" t="s">
        <v>424</v>
      </c>
      <c r="E2587" t="s">
        <v>227</v>
      </c>
      <c r="F2587" t="s">
        <v>1198</v>
      </c>
      <c r="G2587" t="s">
        <v>50</v>
      </c>
      <c r="H2587" t="s">
        <v>49</v>
      </c>
      <c r="I2587" t="s">
        <v>60</v>
      </c>
      <c r="J2587" t="s">
        <v>170</v>
      </c>
      <c r="K2587" t="s">
        <v>11973</v>
      </c>
      <c r="L2587" t="s">
        <v>11974</v>
      </c>
      <c r="M2587" t="s">
        <v>52</v>
      </c>
      <c r="N2587" t="s">
        <v>230</v>
      </c>
      <c r="P2587" t="s">
        <v>53</v>
      </c>
      <c r="Q2587" t="s">
        <v>324</v>
      </c>
      <c r="S2587" t="s">
        <v>10717</v>
      </c>
      <c r="W2587" t="s">
        <v>301</v>
      </c>
      <c r="X2587" t="s">
        <v>56</v>
      </c>
      <c r="Y2587" t="s">
        <v>57</v>
      </c>
      <c r="Z2587">
        <v>44136</v>
      </c>
      <c r="AA2587" t="s">
        <v>11975</v>
      </c>
      <c r="AB2587" t="s">
        <v>3429</v>
      </c>
      <c r="AC2587">
        <v>44108</v>
      </c>
      <c r="AG2587" t="s">
        <v>145</v>
      </c>
      <c r="AJ2587" t="s">
        <v>1037</v>
      </c>
      <c r="AK2587" t="s">
        <v>1038</v>
      </c>
      <c r="AL2587" t="s">
        <v>389</v>
      </c>
      <c r="AM2587" t="s">
        <v>185</v>
      </c>
      <c r="AN2587" t="s">
        <v>58</v>
      </c>
      <c r="AO2587" t="s">
        <v>11976</v>
      </c>
      <c r="AP2587" t="s">
        <v>1207</v>
      </c>
      <c r="AQ2587" t="s">
        <v>421</v>
      </c>
      <c r="AR2587" t="s">
        <v>11977</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2585"/>
  <sheetViews>
    <sheetView topLeftCell="A2566" workbookViewId="0">
      <selection activeCell="G2585" sqref="A1:G2585"/>
    </sheetView>
  </sheetViews>
  <sheetFormatPr baseColWidth="10" defaultRowHeight="15" x14ac:dyDescent="0.2"/>
  <cols>
    <col min="1" max="1" width="13.6640625" customWidth="1"/>
    <col min="2" max="2" width="42.6640625" bestFit="1" customWidth="1"/>
    <col min="5" max="5" width="16.6640625" style="2" bestFit="1" customWidth="1"/>
    <col min="6" max="6" width="15.5" style="2" customWidth="1"/>
    <col min="7" max="7" width="14" style="2" customWidth="1"/>
  </cols>
  <sheetData>
    <row r="1" spans="1:7" x14ac:dyDescent="0.2">
      <c r="A1" t="s">
        <v>1</v>
      </c>
      <c r="B1" t="s">
        <v>3</v>
      </c>
      <c r="C1" t="s">
        <v>5</v>
      </c>
      <c r="D1" t="s">
        <v>13</v>
      </c>
      <c r="E1" s="2" t="s">
        <v>28</v>
      </c>
      <c r="F1" s="2" t="s">
        <v>11978</v>
      </c>
      <c r="G1" s="2" t="s">
        <v>30</v>
      </c>
    </row>
    <row r="2" spans="1:7" x14ac:dyDescent="0.2">
      <c r="A2" t="s">
        <v>45</v>
      </c>
      <c r="B2" t="s">
        <v>46</v>
      </c>
      <c r="C2" t="s">
        <v>48</v>
      </c>
      <c r="D2" t="s">
        <v>62</v>
      </c>
      <c r="F2">
        <v>43832</v>
      </c>
    </row>
    <row r="3" spans="1:7" x14ac:dyDescent="0.2">
      <c r="A3" t="s">
        <v>59</v>
      </c>
      <c r="B3" t="s">
        <v>46</v>
      </c>
      <c r="C3" t="s">
        <v>48</v>
      </c>
      <c r="D3" t="s">
        <v>62</v>
      </c>
      <c r="F3">
        <v>43984</v>
      </c>
    </row>
    <row r="4" spans="1:7" x14ac:dyDescent="0.2">
      <c r="A4" t="s">
        <v>65</v>
      </c>
      <c r="B4" t="s">
        <v>46</v>
      </c>
      <c r="C4" t="s">
        <v>48</v>
      </c>
      <c r="D4" t="s">
        <v>62</v>
      </c>
      <c r="F4">
        <v>43984</v>
      </c>
    </row>
    <row r="5" spans="1:7" x14ac:dyDescent="0.2">
      <c r="A5" t="s">
        <v>67</v>
      </c>
      <c r="B5" t="s">
        <v>68</v>
      </c>
      <c r="C5" t="s">
        <v>44</v>
      </c>
      <c r="D5" t="s">
        <v>62</v>
      </c>
      <c r="F5">
        <v>44015</v>
      </c>
    </row>
    <row r="6" spans="1:7" x14ac:dyDescent="0.2">
      <c r="A6" t="s">
        <v>71</v>
      </c>
      <c r="B6" t="s">
        <v>68</v>
      </c>
      <c r="C6" t="s">
        <v>11979</v>
      </c>
      <c r="D6" t="s">
        <v>62</v>
      </c>
      <c r="E6" s="4">
        <v>43927</v>
      </c>
      <c r="F6">
        <v>44015</v>
      </c>
      <c r="G6">
        <v>43998</v>
      </c>
    </row>
    <row r="7" spans="1:7" x14ac:dyDescent="0.2">
      <c r="A7" t="s">
        <v>85</v>
      </c>
      <c r="B7" t="s">
        <v>86</v>
      </c>
      <c r="C7" t="s">
        <v>11979</v>
      </c>
      <c r="D7" t="s">
        <v>62</v>
      </c>
      <c r="E7" s="4">
        <v>43997</v>
      </c>
      <c r="F7">
        <v>44070</v>
      </c>
      <c r="G7">
        <v>44068</v>
      </c>
    </row>
    <row r="8" spans="1:7" x14ac:dyDescent="0.2">
      <c r="A8" t="s">
        <v>94</v>
      </c>
      <c r="B8" t="s">
        <v>46</v>
      </c>
      <c r="C8" t="s">
        <v>44</v>
      </c>
      <c r="D8" t="s">
        <v>62</v>
      </c>
      <c r="E8" s="4">
        <v>43959</v>
      </c>
      <c r="F8">
        <v>44090</v>
      </c>
      <c r="G8">
        <v>44086</v>
      </c>
    </row>
    <row r="9" spans="1:7" x14ac:dyDescent="0.2">
      <c r="A9" t="s">
        <v>101</v>
      </c>
      <c r="B9" t="s">
        <v>68</v>
      </c>
      <c r="C9" t="s">
        <v>11979</v>
      </c>
      <c r="D9" t="s">
        <v>62</v>
      </c>
      <c r="E9" s="4">
        <v>44036</v>
      </c>
      <c r="F9">
        <v>44118</v>
      </c>
      <c r="G9">
        <v>44096</v>
      </c>
    </row>
    <row r="10" spans="1:7" x14ac:dyDescent="0.2">
      <c r="A10" t="s">
        <v>109</v>
      </c>
      <c r="B10" t="s">
        <v>46</v>
      </c>
      <c r="C10" t="s">
        <v>11979</v>
      </c>
      <c r="D10" t="s">
        <v>62</v>
      </c>
      <c r="E10" s="4">
        <v>44035</v>
      </c>
      <c r="F10">
        <v>44118</v>
      </c>
    </row>
    <row r="11" spans="1:7" x14ac:dyDescent="0.2">
      <c r="A11" t="s">
        <v>117</v>
      </c>
      <c r="B11" t="s">
        <v>46</v>
      </c>
      <c r="C11" t="s">
        <v>44</v>
      </c>
      <c r="D11" t="s">
        <v>62</v>
      </c>
      <c r="E11" s="4">
        <v>43959</v>
      </c>
      <c r="F11">
        <v>44137</v>
      </c>
      <c r="G11">
        <v>44136</v>
      </c>
    </row>
    <row r="12" spans="1:7" x14ac:dyDescent="0.2">
      <c r="A12" t="s">
        <v>126</v>
      </c>
      <c r="B12" t="s">
        <v>46</v>
      </c>
      <c r="C12" t="s">
        <v>11980</v>
      </c>
      <c r="D12" t="s">
        <v>62</v>
      </c>
      <c r="E12" s="4">
        <v>44049</v>
      </c>
      <c r="F12">
        <v>44138</v>
      </c>
      <c r="G12">
        <v>44146</v>
      </c>
    </row>
    <row r="13" spans="1:7" x14ac:dyDescent="0.2">
      <c r="A13" t="s">
        <v>132</v>
      </c>
      <c r="B13" t="s">
        <v>46</v>
      </c>
      <c r="C13" t="s">
        <v>48</v>
      </c>
      <c r="D13" t="s">
        <v>62</v>
      </c>
      <c r="F13">
        <v>44145</v>
      </c>
      <c r="G13">
        <v>44134</v>
      </c>
    </row>
    <row r="14" spans="1:7" x14ac:dyDescent="0.2">
      <c r="A14" t="s">
        <v>143</v>
      </c>
      <c r="B14" t="s">
        <v>46</v>
      </c>
      <c r="C14" t="s">
        <v>48</v>
      </c>
      <c r="D14" t="s">
        <v>62</v>
      </c>
      <c r="F14">
        <v>44153</v>
      </c>
    </row>
    <row r="15" spans="1:7" x14ac:dyDescent="0.2">
      <c r="A15" t="s">
        <v>146</v>
      </c>
      <c r="B15" t="s">
        <v>46</v>
      </c>
      <c r="C15" t="s">
        <v>44</v>
      </c>
      <c r="D15" t="s">
        <v>62</v>
      </c>
      <c r="E15" s="4">
        <v>44076</v>
      </c>
      <c r="F15">
        <v>44169</v>
      </c>
      <c r="G15">
        <v>44169</v>
      </c>
    </row>
    <row r="16" spans="1:7" x14ac:dyDescent="0.2">
      <c r="A16" t="s">
        <v>152</v>
      </c>
      <c r="B16" t="s">
        <v>86</v>
      </c>
      <c r="C16" t="s">
        <v>11979</v>
      </c>
      <c r="D16" t="s">
        <v>62</v>
      </c>
      <c r="E16" s="4">
        <v>44068</v>
      </c>
      <c r="F16">
        <v>44215</v>
      </c>
      <c r="G16">
        <v>44183</v>
      </c>
    </row>
    <row r="17" spans="1:7" x14ac:dyDescent="0.2">
      <c r="A17" t="s">
        <v>159</v>
      </c>
      <c r="B17" t="s">
        <v>68</v>
      </c>
      <c r="C17" t="s">
        <v>11979</v>
      </c>
      <c r="D17" t="s">
        <v>62</v>
      </c>
      <c r="E17" s="4">
        <v>44105</v>
      </c>
      <c r="F17">
        <v>44215</v>
      </c>
    </row>
    <row r="18" spans="1:7" x14ac:dyDescent="0.2">
      <c r="A18" t="s">
        <v>167</v>
      </c>
      <c r="B18" t="s">
        <v>168</v>
      </c>
      <c r="C18" t="s">
        <v>166</v>
      </c>
      <c r="D18" t="s">
        <v>230</v>
      </c>
      <c r="E18">
        <v>43795</v>
      </c>
      <c r="F18">
        <v>43916</v>
      </c>
      <c r="G18">
        <v>43909</v>
      </c>
    </row>
    <row r="19" spans="1:7" x14ac:dyDescent="0.2">
      <c r="A19" t="s">
        <v>190</v>
      </c>
      <c r="B19" t="s">
        <v>191</v>
      </c>
      <c r="C19" t="s">
        <v>166</v>
      </c>
      <c r="D19" t="s">
        <v>230</v>
      </c>
      <c r="E19">
        <v>43878</v>
      </c>
      <c r="F19">
        <v>43950</v>
      </c>
      <c r="G19">
        <v>43950</v>
      </c>
    </row>
    <row r="20" spans="1:7" x14ac:dyDescent="0.2">
      <c r="A20" t="s">
        <v>209</v>
      </c>
      <c r="B20" t="s">
        <v>210</v>
      </c>
      <c r="C20" t="s">
        <v>166</v>
      </c>
      <c r="D20" t="s">
        <v>230</v>
      </c>
      <c r="E20">
        <v>43933</v>
      </c>
      <c r="F20">
        <v>43987</v>
      </c>
      <c r="G20">
        <v>43986</v>
      </c>
    </row>
    <row r="21" spans="1:7" x14ac:dyDescent="0.2">
      <c r="A21" t="s">
        <v>226</v>
      </c>
      <c r="B21" t="s">
        <v>210</v>
      </c>
      <c r="C21" t="s">
        <v>166</v>
      </c>
      <c r="D21" t="s">
        <v>230</v>
      </c>
      <c r="E21">
        <v>43976</v>
      </c>
      <c r="F21">
        <v>44005</v>
      </c>
    </row>
    <row r="22" spans="1:7" x14ac:dyDescent="0.2">
      <c r="A22" t="s">
        <v>237</v>
      </c>
      <c r="B22" t="s">
        <v>168</v>
      </c>
      <c r="C22" t="s">
        <v>166</v>
      </c>
      <c r="D22" t="s">
        <v>230</v>
      </c>
      <c r="E22">
        <v>43924</v>
      </c>
      <c r="F22">
        <v>44011</v>
      </c>
    </row>
    <row r="23" spans="1:7" x14ac:dyDescent="0.2">
      <c r="A23" t="s">
        <v>246</v>
      </c>
      <c r="B23" t="s">
        <v>210</v>
      </c>
      <c r="C23" t="s">
        <v>166</v>
      </c>
      <c r="D23" t="s">
        <v>230</v>
      </c>
      <c r="E23">
        <v>43967</v>
      </c>
      <c r="F23">
        <v>44013</v>
      </c>
    </row>
    <row r="24" spans="1:7" x14ac:dyDescent="0.2">
      <c r="A24" t="s">
        <v>253</v>
      </c>
      <c r="B24" t="s">
        <v>210</v>
      </c>
      <c r="C24" t="s">
        <v>166</v>
      </c>
      <c r="D24" t="s">
        <v>230</v>
      </c>
      <c r="E24">
        <v>44002</v>
      </c>
      <c r="F24">
        <v>44047</v>
      </c>
    </row>
    <row r="25" spans="1:7" x14ac:dyDescent="0.2">
      <c r="A25" t="s">
        <v>258</v>
      </c>
      <c r="B25" t="s">
        <v>168</v>
      </c>
      <c r="C25" t="s">
        <v>166</v>
      </c>
      <c r="D25" t="s">
        <v>230</v>
      </c>
      <c r="E25">
        <v>44080</v>
      </c>
      <c r="F25">
        <v>44096</v>
      </c>
      <c r="G25">
        <v>44094</v>
      </c>
    </row>
    <row r="26" spans="1:7" x14ac:dyDescent="0.2">
      <c r="A26" t="s">
        <v>272</v>
      </c>
      <c r="B26" t="s">
        <v>210</v>
      </c>
      <c r="C26" t="s">
        <v>166</v>
      </c>
      <c r="D26" t="s">
        <v>230</v>
      </c>
      <c r="E26">
        <v>44022</v>
      </c>
      <c r="F26">
        <v>44096</v>
      </c>
      <c r="G26">
        <v>44093</v>
      </c>
    </row>
    <row r="27" spans="1:7" x14ac:dyDescent="0.2">
      <c r="A27" t="s">
        <v>282</v>
      </c>
      <c r="B27" t="s">
        <v>210</v>
      </c>
      <c r="C27" t="s">
        <v>166</v>
      </c>
      <c r="D27" t="s">
        <v>230</v>
      </c>
      <c r="E27">
        <v>44017</v>
      </c>
      <c r="F27">
        <v>44140</v>
      </c>
      <c r="G27">
        <v>44138</v>
      </c>
    </row>
    <row r="28" spans="1:7" x14ac:dyDescent="0.2">
      <c r="A28" t="s">
        <v>294</v>
      </c>
      <c r="B28" t="s">
        <v>295</v>
      </c>
      <c r="C28" t="s">
        <v>166</v>
      </c>
      <c r="D28" t="s">
        <v>230</v>
      </c>
      <c r="E28">
        <v>44101</v>
      </c>
      <c r="F28">
        <v>44173</v>
      </c>
      <c r="G28">
        <v>44166</v>
      </c>
    </row>
    <row r="29" spans="1:7" x14ac:dyDescent="0.2">
      <c r="A29" t="s">
        <v>311</v>
      </c>
      <c r="B29" t="s">
        <v>295</v>
      </c>
      <c r="C29" t="s">
        <v>166</v>
      </c>
      <c r="D29" t="s">
        <v>230</v>
      </c>
      <c r="E29">
        <v>44101</v>
      </c>
      <c r="F29">
        <v>44176</v>
      </c>
    </row>
    <row r="30" spans="1:7" x14ac:dyDescent="0.2">
      <c r="A30" t="s">
        <v>319</v>
      </c>
      <c r="B30" t="s">
        <v>320</v>
      </c>
      <c r="C30" t="s">
        <v>166</v>
      </c>
      <c r="D30" t="s">
        <v>230</v>
      </c>
      <c r="E30">
        <v>44063</v>
      </c>
      <c r="F30">
        <v>44211</v>
      </c>
      <c r="G30">
        <v>44180</v>
      </c>
    </row>
    <row r="31" spans="1:7" x14ac:dyDescent="0.2">
      <c r="A31" t="s">
        <v>332</v>
      </c>
      <c r="B31" t="s">
        <v>168</v>
      </c>
      <c r="C31" t="s">
        <v>166</v>
      </c>
      <c r="D31" t="s">
        <v>230</v>
      </c>
      <c r="E31">
        <v>44165</v>
      </c>
      <c r="F31">
        <v>44269</v>
      </c>
      <c r="G31">
        <v>44260</v>
      </c>
    </row>
    <row r="32" spans="1:7" x14ac:dyDescent="0.2">
      <c r="A32" t="s">
        <v>344</v>
      </c>
      <c r="B32" t="s">
        <v>345</v>
      </c>
      <c r="C32" t="s">
        <v>343</v>
      </c>
      <c r="D32" t="s">
        <v>230</v>
      </c>
      <c r="F32">
        <v>44181</v>
      </c>
      <c r="G32">
        <v>44174</v>
      </c>
    </row>
    <row r="33" spans="1:7" x14ac:dyDescent="0.2">
      <c r="A33" t="s">
        <v>358</v>
      </c>
      <c r="B33" t="s">
        <v>359</v>
      </c>
      <c r="C33" t="s">
        <v>357</v>
      </c>
      <c r="D33" t="s">
        <v>230</v>
      </c>
      <c r="F33">
        <v>43839</v>
      </c>
      <c r="G33">
        <v>43839</v>
      </c>
    </row>
    <row r="34" spans="1:7" x14ac:dyDescent="0.2">
      <c r="A34" t="s">
        <v>370</v>
      </c>
      <c r="B34" t="s">
        <v>359</v>
      </c>
      <c r="C34" t="s">
        <v>357</v>
      </c>
      <c r="D34" t="s">
        <v>230</v>
      </c>
      <c r="E34">
        <v>43970</v>
      </c>
      <c r="F34">
        <v>44035</v>
      </c>
      <c r="G34">
        <v>44041</v>
      </c>
    </row>
    <row r="35" spans="1:7" x14ac:dyDescent="0.2">
      <c r="A35" t="s">
        <v>380</v>
      </c>
      <c r="B35" t="s">
        <v>381</v>
      </c>
      <c r="C35" t="s">
        <v>379</v>
      </c>
      <c r="D35" t="s">
        <v>230</v>
      </c>
      <c r="F35">
        <v>44263</v>
      </c>
    </row>
    <row r="36" spans="1:7" x14ac:dyDescent="0.2">
      <c r="A36" t="s">
        <v>391</v>
      </c>
      <c r="B36" t="s">
        <v>392</v>
      </c>
      <c r="C36" t="s">
        <v>390</v>
      </c>
      <c r="D36" t="s">
        <v>230</v>
      </c>
      <c r="E36">
        <v>43980</v>
      </c>
      <c r="F36">
        <v>44001</v>
      </c>
      <c r="G36">
        <v>44001</v>
      </c>
    </row>
    <row r="37" spans="1:7" x14ac:dyDescent="0.2">
      <c r="A37" t="s">
        <v>409</v>
      </c>
      <c r="B37" t="s">
        <v>410</v>
      </c>
      <c r="C37" t="s">
        <v>390</v>
      </c>
      <c r="D37" t="s">
        <v>230</v>
      </c>
      <c r="E37">
        <v>44159</v>
      </c>
      <c r="F37">
        <v>44180</v>
      </c>
      <c r="G37">
        <v>44177</v>
      </c>
    </row>
    <row r="38" spans="1:7" x14ac:dyDescent="0.2">
      <c r="A38" t="s">
        <v>423</v>
      </c>
      <c r="B38" t="s">
        <v>424</v>
      </c>
      <c r="C38" t="s">
        <v>422</v>
      </c>
      <c r="D38" t="s">
        <v>230</v>
      </c>
      <c r="E38">
        <v>44006</v>
      </c>
      <c r="F38">
        <v>44046</v>
      </c>
      <c r="G38">
        <v>44041</v>
      </c>
    </row>
    <row r="39" spans="1:7" x14ac:dyDescent="0.2">
      <c r="A39" t="s">
        <v>437</v>
      </c>
      <c r="B39" t="s">
        <v>424</v>
      </c>
      <c r="C39" t="s">
        <v>422</v>
      </c>
      <c r="D39" t="s">
        <v>230</v>
      </c>
      <c r="E39">
        <v>44025</v>
      </c>
      <c r="F39">
        <v>44068</v>
      </c>
    </row>
    <row r="40" spans="1:7" x14ac:dyDescent="0.2">
      <c r="A40" t="s">
        <v>446</v>
      </c>
      <c r="B40" t="s">
        <v>424</v>
      </c>
      <c r="C40" t="s">
        <v>422</v>
      </c>
      <c r="D40" t="s">
        <v>230</v>
      </c>
      <c r="E40">
        <v>43998</v>
      </c>
      <c r="F40">
        <v>44074</v>
      </c>
      <c r="G40">
        <v>44072</v>
      </c>
    </row>
    <row r="41" spans="1:7" x14ac:dyDescent="0.2">
      <c r="A41" t="s">
        <v>459</v>
      </c>
      <c r="B41" t="s">
        <v>210</v>
      </c>
      <c r="C41" t="s">
        <v>422</v>
      </c>
      <c r="D41" t="s">
        <v>230</v>
      </c>
      <c r="E41">
        <v>44051</v>
      </c>
      <c r="F41">
        <v>44077</v>
      </c>
      <c r="G41">
        <v>44077</v>
      </c>
    </row>
    <row r="42" spans="1:7" x14ac:dyDescent="0.2">
      <c r="A42" t="s">
        <v>471</v>
      </c>
      <c r="B42" t="s">
        <v>424</v>
      </c>
      <c r="C42" t="s">
        <v>422</v>
      </c>
      <c r="D42" t="s">
        <v>230</v>
      </c>
      <c r="E42">
        <v>44050</v>
      </c>
      <c r="F42">
        <v>44111</v>
      </c>
    </row>
    <row r="43" spans="1:7" x14ac:dyDescent="0.2">
      <c r="A43" t="s">
        <v>485</v>
      </c>
      <c r="B43" t="s">
        <v>410</v>
      </c>
      <c r="C43" t="s">
        <v>422</v>
      </c>
      <c r="D43" t="s">
        <v>230</v>
      </c>
      <c r="E43">
        <v>44092</v>
      </c>
      <c r="F43">
        <v>44123</v>
      </c>
      <c r="G43">
        <v>44116</v>
      </c>
    </row>
    <row r="44" spans="1:7" x14ac:dyDescent="0.2">
      <c r="A44" t="s">
        <v>499</v>
      </c>
      <c r="B44" t="s">
        <v>210</v>
      </c>
      <c r="C44" t="s">
        <v>422</v>
      </c>
      <c r="D44" t="s">
        <v>230</v>
      </c>
      <c r="E44">
        <v>44019</v>
      </c>
      <c r="F44">
        <v>44153</v>
      </c>
      <c r="G44">
        <v>44152</v>
      </c>
    </row>
    <row r="45" spans="1:7" x14ac:dyDescent="0.2">
      <c r="A45" t="s">
        <v>510</v>
      </c>
      <c r="B45" t="s">
        <v>210</v>
      </c>
      <c r="C45" t="s">
        <v>422</v>
      </c>
      <c r="D45" t="s">
        <v>230</v>
      </c>
      <c r="E45">
        <v>44012</v>
      </c>
      <c r="F45">
        <v>44165</v>
      </c>
      <c r="G45">
        <v>44161</v>
      </c>
    </row>
    <row r="46" spans="1:7" x14ac:dyDescent="0.2">
      <c r="A46" t="s">
        <v>520</v>
      </c>
      <c r="B46" t="s">
        <v>210</v>
      </c>
      <c r="C46" t="s">
        <v>422</v>
      </c>
      <c r="D46" t="s">
        <v>230</v>
      </c>
      <c r="E46">
        <v>44127</v>
      </c>
      <c r="F46">
        <v>44239</v>
      </c>
      <c r="G46">
        <v>44196</v>
      </c>
    </row>
    <row r="47" spans="1:7" x14ac:dyDescent="0.2">
      <c r="A47" t="s">
        <v>530</v>
      </c>
      <c r="B47" t="s">
        <v>531</v>
      </c>
      <c r="C47" t="s">
        <v>422</v>
      </c>
      <c r="D47" t="s">
        <v>230</v>
      </c>
      <c r="E47">
        <v>44167</v>
      </c>
      <c r="F47">
        <v>44299</v>
      </c>
      <c r="G47">
        <v>44292</v>
      </c>
    </row>
    <row r="48" spans="1:7" x14ac:dyDescent="0.2">
      <c r="A48" t="s">
        <v>545</v>
      </c>
      <c r="B48" t="s">
        <v>210</v>
      </c>
      <c r="C48" t="s">
        <v>11980</v>
      </c>
      <c r="D48" t="s">
        <v>62</v>
      </c>
      <c r="E48" s="4">
        <v>44005</v>
      </c>
      <c r="F48">
        <v>44060</v>
      </c>
      <c r="G48">
        <v>44058</v>
      </c>
    </row>
    <row r="49" spans="1:7" x14ac:dyDescent="0.2">
      <c r="A49" t="s">
        <v>558</v>
      </c>
      <c r="B49" t="s">
        <v>559</v>
      </c>
      <c r="C49" t="s">
        <v>11981</v>
      </c>
      <c r="D49" t="s">
        <v>62</v>
      </c>
      <c r="E49" s="4">
        <v>43813</v>
      </c>
      <c r="F49">
        <v>43903</v>
      </c>
      <c r="G49">
        <v>43902</v>
      </c>
    </row>
    <row r="50" spans="1:7" x14ac:dyDescent="0.2">
      <c r="A50" t="s">
        <v>571</v>
      </c>
      <c r="B50" t="s">
        <v>210</v>
      </c>
      <c r="C50" t="s">
        <v>11981</v>
      </c>
      <c r="D50" t="s">
        <v>62</v>
      </c>
      <c r="E50" s="4">
        <v>43940</v>
      </c>
      <c r="F50">
        <v>43991</v>
      </c>
    </row>
    <row r="51" spans="1:7" x14ac:dyDescent="0.2">
      <c r="A51" t="s">
        <v>578</v>
      </c>
      <c r="B51" t="s">
        <v>579</v>
      </c>
      <c r="C51" t="s">
        <v>11981</v>
      </c>
      <c r="D51" t="s">
        <v>62</v>
      </c>
      <c r="E51" s="4">
        <v>43959</v>
      </c>
      <c r="F51">
        <v>43994</v>
      </c>
      <c r="G51">
        <v>43993</v>
      </c>
    </row>
    <row r="52" spans="1:7" x14ac:dyDescent="0.2">
      <c r="A52" t="s">
        <v>588</v>
      </c>
      <c r="B52" t="s">
        <v>589</v>
      </c>
      <c r="C52" t="s">
        <v>11981</v>
      </c>
      <c r="D52" t="s">
        <v>62</v>
      </c>
      <c r="E52" s="4">
        <v>43878</v>
      </c>
      <c r="F52">
        <v>44013</v>
      </c>
      <c r="G52">
        <v>44013</v>
      </c>
    </row>
    <row r="53" spans="1:7" x14ac:dyDescent="0.2">
      <c r="A53" t="s">
        <v>598</v>
      </c>
      <c r="B53" t="s">
        <v>210</v>
      </c>
      <c r="C53" t="s">
        <v>11981</v>
      </c>
      <c r="D53" t="s">
        <v>62</v>
      </c>
      <c r="E53" s="4">
        <v>43967</v>
      </c>
      <c r="F53">
        <v>44046</v>
      </c>
    </row>
    <row r="54" spans="1:7" x14ac:dyDescent="0.2">
      <c r="A54" t="s">
        <v>602</v>
      </c>
      <c r="B54" t="s">
        <v>210</v>
      </c>
      <c r="C54" t="s">
        <v>11981</v>
      </c>
      <c r="D54" t="s">
        <v>62</v>
      </c>
      <c r="E54" s="4">
        <v>44103</v>
      </c>
      <c r="F54">
        <v>44147</v>
      </c>
    </row>
    <row r="55" spans="1:7" x14ac:dyDescent="0.2">
      <c r="A55" t="s">
        <v>606</v>
      </c>
      <c r="B55" t="s">
        <v>607</v>
      </c>
      <c r="C55" t="s">
        <v>11981</v>
      </c>
      <c r="D55" t="s">
        <v>62</v>
      </c>
      <c r="E55" s="4">
        <v>44096</v>
      </c>
      <c r="F55">
        <v>44159</v>
      </c>
      <c r="G55">
        <v>44147</v>
      </c>
    </row>
    <row r="56" spans="1:7" x14ac:dyDescent="0.2">
      <c r="A56" t="s">
        <v>617</v>
      </c>
      <c r="B56" t="s">
        <v>210</v>
      </c>
      <c r="C56" t="s">
        <v>11981</v>
      </c>
      <c r="D56" t="s">
        <v>62</v>
      </c>
      <c r="E56" s="4">
        <v>44124</v>
      </c>
      <c r="F56">
        <v>44187</v>
      </c>
      <c r="G56">
        <v>44180</v>
      </c>
    </row>
    <row r="57" spans="1:7" x14ac:dyDescent="0.2">
      <c r="A57" t="s">
        <v>626</v>
      </c>
      <c r="B57" t="s">
        <v>210</v>
      </c>
      <c r="C57" t="s">
        <v>11981</v>
      </c>
      <c r="D57" t="s">
        <v>62</v>
      </c>
      <c r="E57" s="4">
        <v>44112</v>
      </c>
      <c r="F57">
        <v>44229</v>
      </c>
      <c r="G57">
        <v>44228</v>
      </c>
    </row>
    <row r="58" spans="1:7" x14ac:dyDescent="0.2">
      <c r="A58" t="s">
        <v>636</v>
      </c>
      <c r="B58" t="s">
        <v>607</v>
      </c>
      <c r="C58" t="s">
        <v>11981</v>
      </c>
      <c r="D58" t="s">
        <v>62</v>
      </c>
      <c r="E58" s="4">
        <v>44114</v>
      </c>
      <c r="F58">
        <v>44302</v>
      </c>
      <c r="G58">
        <v>44297</v>
      </c>
    </row>
    <row r="59" spans="1:7" x14ac:dyDescent="0.2">
      <c r="A59" t="s">
        <v>649</v>
      </c>
      <c r="B59" t="s">
        <v>650</v>
      </c>
      <c r="C59" t="s">
        <v>648</v>
      </c>
      <c r="D59" t="s">
        <v>230</v>
      </c>
      <c r="E59">
        <v>44159</v>
      </c>
      <c r="F59">
        <v>44172</v>
      </c>
      <c r="G59">
        <v>44159</v>
      </c>
    </row>
    <row r="60" spans="1:7" x14ac:dyDescent="0.2">
      <c r="A60" t="s">
        <v>662</v>
      </c>
      <c r="B60" t="s">
        <v>663</v>
      </c>
      <c r="C60" t="s">
        <v>664</v>
      </c>
      <c r="D60" t="s">
        <v>62</v>
      </c>
      <c r="E60" s="4">
        <v>43928</v>
      </c>
      <c r="F60">
        <v>43962</v>
      </c>
      <c r="G60">
        <v>43951</v>
      </c>
    </row>
    <row r="61" spans="1:7" x14ac:dyDescent="0.2">
      <c r="A61" t="s">
        <v>670</v>
      </c>
      <c r="B61" t="s">
        <v>663</v>
      </c>
      <c r="C61" t="s">
        <v>664</v>
      </c>
      <c r="D61" t="s">
        <v>62</v>
      </c>
      <c r="E61" s="3">
        <v>43928</v>
      </c>
      <c r="F61">
        <v>43997</v>
      </c>
      <c r="G61">
        <v>43969</v>
      </c>
    </row>
    <row r="62" spans="1:7" x14ac:dyDescent="0.2">
      <c r="A62" t="s">
        <v>675</v>
      </c>
      <c r="B62" t="s">
        <v>676</v>
      </c>
      <c r="C62" t="s">
        <v>677</v>
      </c>
      <c r="D62" t="s">
        <v>62</v>
      </c>
      <c r="F62">
        <v>44008</v>
      </c>
      <c r="G62">
        <v>44007</v>
      </c>
    </row>
    <row r="63" spans="1:7" x14ac:dyDescent="0.2">
      <c r="A63" t="s">
        <v>682</v>
      </c>
      <c r="B63" t="s">
        <v>683</v>
      </c>
      <c r="C63" t="s">
        <v>664</v>
      </c>
      <c r="D63" t="s">
        <v>62</v>
      </c>
      <c r="E63" s="4">
        <v>43928</v>
      </c>
      <c r="F63">
        <v>44069</v>
      </c>
      <c r="G63">
        <v>44041</v>
      </c>
    </row>
    <row r="64" spans="1:7" x14ac:dyDescent="0.2">
      <c r="A64" t="s">
        <v>688</v>
      </c>
      <c r="B64" t="s">
        <v>689</v>
      </c>
      <c r="C64" t="s">
        <v>664</v>
      </c>
      <c r="D64" t="s">
        <v>62</v>
      </c>
      <c r="E64" s="4">
        <v>43976</v>
      </c>
      <c r="F64">
        <v>44082</v>
      </c>
      <c r="G64">
        <v>44079</v>
      </c>
    </row>
    <row r="65" spans="1:7" x14ac:dyDescent="0.2">
      <c r="A65" t="s">
        <v>696</v>
      </c>
      <c r="B65" t="s">
        <v>697</v>
      </c>
      <c r="C65" t="s">
        <v>11982</v>
      </c>
      <c r="D65" t="s">
        <v>62</v>
      </c>
      <c r="E65" s="3">
        <v>43933</v>
      </c>
      <c r="F65">
        <v>44097</v>
      </c>
      <c r="G65">
        <v>44093</v>
      </c>
    </row>
    <row r="66" spans="1:7" x14ac:dyDescent="0.2">
      <c r="A66" t="s">
        <v>707</v>
      </c>
      <c r="B66" t="s">
        <v>708</v>
      </c>
      <c r="C66" t="s">
        <v>664</v>
      </c>
      <c r="D66" t="s">
        <v>62</v>
      </c>
      <c r="F66">
        <v>44103</v>
      </c>
      <c r="G66">
        <v>44075</v>
      </c>
    </row>
    <row r="67" spans="1:7" x14ac:dyDescent="0.2">
      <c r="A67" t="s">
        <v>714</v>
      </c>
      <c r="B67" t="s">
        <v>683</v>
      </c>
      <c r="C67" t="s">
        <v>664</v>
      </c>
      <c r="D67" t="s">
        <v>62</v>
      </c>
      <c r="E67" s="3">
        <v>43928</v>
      </c>
      <c r="F67">
        <v>44152</v>
      </c>
      <c r="G67">
        <v>44148</v>
      </c>
    </row>
    <row r="68" spans="1:7" x14ac:dyDescent="0.2">
      <c r="A68" t="s">
        <v>721</v>
      </c>
      <c r="B68" t="s">
        <v>689</v>
      </c>
      <c r="C68" t="s">
        <v>722</v>
      </c>
      <c r="D68" t="s">
        <v>230</v>
      </c>
      <c r="F68">
        <v>44193</v>
      </c>
    </row>
    <row r="69" spans="1:7" x14ac:dyDescent="0.2">
      <c r="A69" t="s">
        <v>730</v>
      </c>
      <c r="B69" t="s">
        <v>731</v>
      </c>
      <c r="C69" t="s">
        <v>422</v>
      </c>
      <c r="D69" t="s">
        <v>230</v>
      </c>
      <c r="F69">
        <v>44242</v>
      </c>
    </row>
    <row r="70" spans="1:7" x14ac:dyDescent="0.2">
      <c r="A70" t="s">
        <v>738</v>
      </c>
      <c r="B70" t="s">
        <v>168</v>
      </c>
      <c r="C70" t="s">
        <v>48</v>
      </c>
      <c r="D70" t="s">
        <v>230</v>
      </c>
      <c r="F70">
        <v>43831</v>
      </c>
    </row>
    <row r="71" spans="1:7" x14ac:dyDescent="0.2">
      <c r="A71" t="s">
        <v>744</v>
      </c>
      <c r="B71" t="s">
        <v>168</v>
      </c>
      <c r="C71" t="s">
        <v>166</v>
      </c>
      <c r="D71" t="s">
        <v>230</v>
      </c>
      <c r="E71">
        <v>43766</v>
      </c>
      <c r="F71">
        <v>43831</v>
      </c>
      <c r="G71">
        <v>43827</v>
      </c>
    </row>
    <row r="72" spans="1:7" x14ac:dyDescent="0.2">
      <c r="A72" t="s">
        <v>754</v>
      </c>
      <c r="B72" t="s">
        <v>168</v>
      </c>
      <c r="C72" t="s">
        <v>166</v>
      </c>
      <c r="D72" t="s">
        <v>230</v>
      </c>
      <c r="E72">
        <v>43752</v>
      </c>
      <c r="F72">
        <v>43831</v>
      </c>
      <c r="G72">
        <v>43829</v>
      </c>
    </row>
    <row r="73" spans="1:7" x14ac:dyDescent="0.2">
      <c r="A73" t="s">
        <v>765</v>
      </c>
      <c r="B73" t="s">
        <v>168</v>
      </c>
      <c r="C73" t="s">
        <v>11979</v>
      </c>
      <c r="D73" t="s">
        <v>62</v>
      </c>
      <c r="E73" s="4">
        <v>43685</v>
      </c>
      <c r="F73">
        <v>43832</v>
      </c>
      <c r="G73">
        <v>43810</v>
      </c>
    </row>
    <row r="74" spans="1:7" x14ac:dyDescent="0.2">
      <c r="A74" t="s">
        <v>775</v>
      </c>
      <c r="B74" t="s">
        <v>168</v>
      </c>
      <c r="C74" t="s">
        <v>166</v>
      </c>
      <c r="D74" t="s">
        <v>230</v>
      </c>
      <c r="E74">
        <v>43766</v>
      </c>
      <c r="F74">
        <v>43832</v>
      </c>
      <c r="G74">
        <v>43831</v>
      </c>
    </row>
    <row r="75" spans="1:7" x14ac:dyDescent="0.2">
      <c r="A75" t="s">
        <v>785</v>
      </c>
      <c r="B75" t="s">
        <v>168</v>
      </c>
      <c r="C75" t="s">
        <v>166</v>
      </c>
      <c r="D75" t="s">
        <v>230</v>
      </c>
      <c r="E75">
        <v>43766</v>
      </c>
      <c r="F75">
        <v>43832</v>
      </c>
      <c r="G75">
        <v>43828</v>
      </c>
    </row>
    <row r="76" spans="1:7" x14ac:dyDescent="0.2">
      <c r="A76" t="s">
        <v>792</v>
      </c>
      <c r="B76" t="s">
        <v>168</v>
      </c>
      <c r="C76" t="s">
        <v>166</v>
      </c>
      <c r="D76" t="s">
        <v>230</v>
      </c>
      <c r="E76">
        <v>43752</v>
      </c>
      <c r="F76">
        <v>43832</v>
      </c>
      <c r="G76">
        <v>43823</v>
      </c>
    </row>
    <row r="77" spans="1:7" x14ac:dyDescent="0.2">
      <c r="A77" t="s">
        <v>802</v>
      </c>
      <c r="B77" t="s">
        <v>168</v>
      </c>
      <c r="C77" t="s">
        <v>166</v>
      </c>
      <c r="D77" t="s">
        <v>230</v>
      </c>
      <c r="E77">
        <v>43741</v>
      </c>
      <c r="F77">
        <v>43832</v>
      </c>
      <c r="G77">
        <v>43830</v>
      </c>
    </row>
    <row r="78" spans="1:7" x14ac:dyDescent="0.2">
      <c r="A78" t="s">
        <v>810</v>
      </c>
      <c r="B78" t="s">
        <v>68</v>
      </c>
      <c r="C78" t="s">
        <v>11979</v>
      </c>
      <c r="D78" t="s">
        <v>62</v>
      </c>
      <c r="E78" s="4">
        <v>43728</v>
      </c>
      <c r="F78">
        <v>43833</v>
      </c>
      <c r="G78">
        <v>43811</v>
      </c>
    </row>
    <row r="79" spans="1:7" x14ac:dyDescent="0.2">
      <c r="A79" t="s">
        <v>819</v>
      </c>
      <c r="B79" t="s">
        <v>168</v>
      </c>
      <c r="C79" t="s">
        <v>166</v>
      </c>
      <c r="D79" t="s">
        <v>230</v>
      </c>
      <c r="E79">
        <v>43715</v>
      </c>
      <c r="F79">
        <v>43833</v>
      </c>
      <c r="G79">
        <v>43822</v>
      </c>
    </row>
    <row r="80" spans="1:7" x14ac:dyDescent="0.2">
      <c r="A80" t="s">
        <v>827</v>
      </c>
      <c r="B80" t="s">
        <v>168</v>
      </c>
      <c r="C80" t="s">
        <v>166</v>
      </c>
      <c r="D80" t="s">
        <v>230</v>
      </c>
      <c r="E80">
        <v>43752</v>
      </c>
      <c r="F80">
        <v>43835</v>
      </c>
      <c r="G80">
        <v>43835</v>
      </c>
    </row>
    <row r="81" spans="1:7" x14ac:dyDescent="0.2">
      <c r="A81" t="s">
        <v>834</v>
      </c>
      <c r="B81" t="s">
        <v>168</v>
      </c>
      <c r="C81" t="s">
        <v>166</v>
      </c>
      <c r="D81" t="s">
        <v>230</v>
      </c>
      <c r="E81">
        <v>43724</v>
      </c>
      <c r="F81">
        <v>43836</v>
      </c>
      <c r="G81">
        <v>43800</v>
      </c>
    </row>
    <row r="82" spans="1:7" x14ac:dyDescent="0.2">
      <c r="A82" t="s">
        <v>844</v>
      </c>
      <c r="B82" t="s">
        <v>168</v>
      </c>
      <c r="C82" t="s">
        <v>166</v>
      </c>
      <c r="D82" t="s">
        <v>230</v>
      </c>
      <c r="E82">
        <v>43782</v>
      </c>
      <c r="F82">
        <v>43837</v>
      </c>
      <c r="G82">
        <v>43822</v>
      </c>
    </row>
    <row r="83" spans="1:7" x14ac:dyDescent="0.2">
      <c r="A83" t="s">
        <v>850</v>
      </c>
      <c r="B83" t="s">
        <v>168</v>
      </c>
      <c r="C83" t="s">
        <v>166</v>
      </c>
      <c r="D83" t="s">
        <v>230</v>
      </c>
      <c r="E83">
        <v>43766</v>
      </c>
      <c r="F83">
        <v>43838</v>
      </c>
      <c r="G83">
        <v>43836</v>
      </c>
    </row>
    <row r="84" spans="1:7" x14ac:dyDescent="0.2">
      <c r="A84" t="s">
        <v>860</v>
      </c>
      <c r="B84" t="s">
        <v>168</v>
      </c>
      <c r="C84" t="s">
        <v>166</v>
      </c>
      <c r="D84" t="s">
        <v>230</v>
      </c>
      <c r="E84">
        <v>43782</v>
      </c>
      <c r="F84">
        <v>43840</v>
      </c>
      <c r="G84">
        <v>43840</v>
      </c>
    </row>
    <row r="85" spans="1:7" x14ac:dyDescent="0.2">
      <c r="A85" t="s">
        <v>867</v>
      </c>
      <c r="B85" t="s">
        <v>168</v>
      </c>
      <c r="C85" t="s">
        <v>166</v>
      </c>
      <c r="D85" t="s">
        <v>230</v>
      </c>
      <c r="E85">
        <v>43752</v>
      </c>
      <c r="F85">
        <v>43842</v>
      </c>
      <c r="G85">
        <v>43841</v>
      </c>
    </row>
    <row r="86" spans="1:7" x14ac:dyDescent="0.2">
      <c r="A86" t="s">
        <v>874</v>
      </c>
      <c r="B86" t="s">
        <v>168</v>
      </c>
      <c r="C86" t="s">
        <v>166</v>
      </c>
      <c r="D86" t="s">
        <v>230</v>
      </c>
      <c r="E86">
        <v>43766</v>
      </c>
      <c r="F86">
        <v>43843</v>
      </c>
      <c r="G86">
        <v>43844</v>
      </c>
    </row>
    <row r="87" spans="1:7" x14ac:dyDescent="0.2">
      <c r="A87" t="s">
        <v>880</v>
      </c>
      <c r="B87" t="s">
        <v>168</v>
      </c>
      <c r="C87" t="s">
        <v>11979</v>
      </c>
      <c r="D87" t="s">
        <v>62</v>
      </c>
      <c r="E87" s="4">
        <v>43733</v>
      </c>
      <c r="F87">
        <v>43844</v>
      </c>
      <c r="G87">
        <v>43830</v>
      </c>
    </row>
    <row r="88" spans="1:7" x14ac:dyDescent="0.2">
      <c r="A88" t="s">
        <v>888</v>
      </c>
      <c r="B88" t="s">
        <v>889</v>
      </c>
      <c r="C88" t="s">
        <v>677</v>
      </c>
      <c r="D88" t="s">
        <v>230</v>
      </c>
      <c r="E88">
        <v>43725</v>
      </c>
      <c r="F88">
        <v>43844</v>
      </c>
      <c r="G88">
        <v>43843</v>
      </c>
    </row>
    <row r="89" spans="1:7" x14ac:dyDescent="0.2">
      <c r="A89" t="s">
        <v>904</v>
      </c>
      <c r="B89" t="s">
        <v>168</v>
      </c>
      <c r="C89" t="s">
        <v>722</v>
      </c>
      <c r="D89" t="s">
        <v>230</v>
      </c>
      <c r="E89">
        <v>43757</v>
      </c>
      <c r="F89">
        <v>43846</v>
      </c>
      <c r="G89">
        <v>43841</v>
      </c>
    </row>
    <row r="90" spans="1:7" x14ac:dyDescent="0.2">
      <c r="A90" t="s">
        <v>914</v>
      </c>
      <c r="B90" t="s">
        <v>168</v>
      </c>
      <c r="C90" t="s">
        <v>166</v>
      </c>
      <c r="D90" t="s">
        <v>230</v>
      </c>
      <c r="E90">
        <v>43782</v>
      </c>
      <c r="F90">
        <v>43848</v>
      </c>
      <c r="G90">
        <v>43847</v>
      </c>
    </row>
    <row r="91" spans="1:7" x14ac:dyDescent="0.2">
      <c r="A91" t="s">
        <v>921</v>
      </c>
      <c r="B91" t="s">
        <v>168</v>
      </c>
      <c r="C91" t="s">
        <v>166</v>
      </c>
      <c r="E91">
        <v>43782</v>
      </c>
      <c r="F91">
        <v>43849</v>
      </c>
      <c r="G91">
        <v>43848</v>
      </c>
    </row>
    <row r="92" spans="1:7" x14ac:dyDescent="0.2">
      <c r="A92" t="s">
        <v>924</v>
      </c>
      <c r="B92" t="s">
        <v>68</v>
      </c>
      <c r="C92" t="s">
        <v>11979</v>
      </c>
      <c r="D92" t="s">
        <v>62</v>
      </c>
      <c r="E92" s="3">
        <v>43703</v>
      </c>
      <c r="F92">
        <v>43851</v>
      </c>
      <c r="G92">
        <v>43849</v>
      </c>
    </row>
    <row r="93" spans="1:7" x14ac:dyDescent="0.2">
      <c r="A93" t="s">
        <v>932</v>
      </c>
      <c r="B93" t="s">
        <v>933</v>
      </c>
      <c r="C93" t="s">
        <v>934</v>
      </c>
      <c r="D93" t="s">
        <v>230</v>
      </c>
      <c r="F93">
        <v>43851</v>
      </c>
      <c r="G93">
        <v>43848</v>
      </c>
    </row>
    <row r="94" spans="1:7" x14ac:dyDescent="0.2">
      <c r="A94" t="s">
        <v>945</v>
      </c>
      <c r="B94" t="s">
        <v>168</v>
      </c>
      <c r="C94" t="s">
        <v>166</v>
      </c>
      <c r="D94" t="s">
        <v>230</v>
      </c>
      <c r="E94">
        <v>43752</v>
      </c>
      <c r="F94">
        <v>43851</v>
      </c>
      <c r="G94">
        <v>43847</v>
      </c>
    </row>
    <row r="95" spans="1:7" x14ac:dyDescent="0.2">
      <c r="A95" t="s">
        <v>952</v>
      </c>
      <c r="B95" t="s">
        <v>953</v>
      </c>
      <c r="C95" t="s">
        <v>954</v>
      </c>
      <c r="D95" t="s">
        <v>230</v>
      </c>
      <c r="F95">
        <v>43851</v>
      </c>
      <c r="G95">
        <v>43844</v>
      </c>
    </row>
    <row r="96" spans="1:7" x14ac:dyDescent="0.2">
      <c r="A96" t="s">
        <v>964</v>
      </c>
      <c r="B96" t="s">
        <v>168</v>
      </c>
      <c r="C96" t="s">
        <v>166</v>
      </c>
      <c r="D96" t="s">
        <v>230</v>
      </c>
      <c r="E96">
        <v>43766</v>
      </c>
      <c r="F96">
        <v>43853</v>
      </c>
      <c r="G96">
        <v>43849</v>
      </c>
    </row>
    <row r="97" spans="1:7" x14ac:dyDescent="0.2">
      <c r="A97" t="s">
        <v>968</v>
      </c>
      <c r="B97" t="s">
        <v>168</v>
      </c>
      <c r="C97" t="s">
        <v>166</v>
      </c>
      <c r="D97" t="s">
        <v>230</v>
      </c>
      <c r="E97">
        <v>43766</v>
      </c>
      <c r="F97">
        <v>43853</v>
      </c>
      <c r="G97">
        <v>43846</v>
      </c>
    </row>
    <row r="98" spans="1:7" x14ac:dyDescent="0.2">
      <c r="A98" t="s">
        <v>975</v>
      </c>
      <c r="B98" t="s">
        <v>168</v>
      </c>
      <c r="C98" t="s">
        <v>166</v>
      </c>
      <c r="D98" t="s">
        <v>230</v>
      </c>
      <c r="E98">
        <v>43782</v>
      </c>
      <c r="F98">
        <v>43854</v>
      </c>
      <c r="G98">
        <v>43854</v>
      </c>
    </row>
    <row r="99" spans="1:7" x14ac:dyDescent="0.2">
      <c r="A99" t="s">
        <v>981</v>
      </c>
      <c r="B99" t="s">
        <v>168</v>
      </c>
      <c r="C99" t="s">
        <v>166</v>
      </c>
      <c r="D99" t="s">
        <v>230</v>
      </c>
      <c r="E99">
        <v>43795</v>
      </c>
      <c r="F99">
        <v>43854</v>
      </c>
      <c r="G99">
        <v>43854</v>
      </c>
    </row>
    <row r="100" spans="1:7" x14ac:dyDescent="0.2">
      <c r="A100" t="s">
        <v>988</v>
      </c>
      <c r="B100" t="s">
        <v>168</v>
      </c>
      <c r="C100" t="s">
        <v>166</v>
      </c>
      <c r="D100" t="s">
        <v>230</v>
      </c>
      <c r="E100">
        <v>43766</v>
      </c>
      <c r="F100">
        <v>43855</v>
      </c>
      <c r="G100">
        <v>43854</v>
      </c>
    </row>
    <row r="101" spans="1:7" x14ac:dyDescent="0.2">
      <c r="A101" t="s">
        <v>994</v>
      </c>
      <c r="B101" t="s">
        <v>68</v>
      </c>
      <c r="C101" t="s">
        <v>11979</v>
      </c>
      <c r="D101" t="s">
        <v>62</v>
      </c>
      <c r="E101" s="4">
        <v>43776</v>
      </c>
      <c r="F101">
        <v>43858</v>
      </c>
      <c r="G101">
        <v>43846</v>
      </c>
    </row>
    <row r="102" spans="1:7" x14ac:dyDescent="0.2">
      <c r="A102" t="s">
        <v>999</v>
      </c>
      <c r="B102" t="s">
        <v>168</v>
      </c>
      <c r="C102" t="s">
        <v>166</v>
      </c>
      <c r="D102" t="s">
        <v>230</v>
      </c>
      <c r="E102">
        <v>43752</v>
      </c>
      <c r="F102">
        <v>43858</v>
      </c>
      <c r="G102">
        <v>43857</v>
      </c>
    </row>
    <row r="103" spans="1:7" x14ac:dyDescent="0.2">
      <c r="A103" t="s">
        <v>1007</v>
      </c>
      <c r="B103" t="s">
        <v>168</v>
      </c>
      <c r="C103" t="s">
        <v>166</v>
      </c>
      <c r="D103" t="s">
        <v>230</v>
      </c>
      <c r="E103">
        <v>43781</v>
      </c>
      <c r="F103">
        <v>43859</v>
      </c>
      <c r="G103">
        <v>43859</v>
      </c>
    </row>
    <row r="104" spans="1:7" x14ac:dyDescent="0.2">
      <c r="A104" t="s">
        <v>1015</v>
      </c>
      <c r="B104" t="s">
        <v>168</v>
      </c>
      <c r="C104" t="s">
        <v>166</v>
      </c>
      <c r="D104" t="s">
        <v>230</v>
      </c>
      <c r="E104">
        <v>43782</v>
      </c>
      <c r="F104">
        <v>43860</v>
      </c>
      <c r="G104">
        <v>43850</v>
      </c>
    </row>
    <row r="105" spans="1:7" x14ac:dyDescent="0.2">
      <c r="A105" t="s">
        <v>1022</v>
      </c>
      <c r="B105" t="s">
        <v>168</v>
      </c>
      <c r="C105" t="s">
        <v>166</v>
      </c>
      <c r="D105" t="s">
        <v>230</v>
      </c>
      <c r="E105">
        <v>43782</v>
      </c>
      <c r="F105">
        <v>43860</v>
      </c>
    </row>
    <row r="106" spans="1:7" x14ac:dyDescent="0.2">
      <c r="A106" t="s">
        <v>1028</v>
      </c>
      <c r="B106" t="s">
        <v>168</v>
      </c>
      <c r="C106" t="s">
        <v>166</v>
      </c>
      <c r="D106" t="s">
        <v>230</v>
      </c>
      <c r="E106">
        <v>43795</v>
      </c>
      <c r="F106">
        <v>43860</v>
      </c>
    </row>
    <row r="107" spans="1:7" x14ac:dyDescent="0.2">
      <c r="A107" t="s">
        <v>1034</v>
      </c>
      <c r="B107" t="s">
        <v>168</v>
      </c>
      <c r="C107" t="s">
        <v>166</v>
      </c>
      <c r="D107" t="s">
        <v>230</v>
      </c>
      <c r="E107">
        <v>43766</v>
      </c>
      <c r="F107">
        <v>43860</v>
      </c>
    </row>
    <row r="108" spans="1:7" x14ac:dyDescent="0.2">
      <c r="A108" t="s">
        <v>1040</v>
      </c>
      <c r="B108" t="s">
        <v>68</v>
      </c>
      <c r="C108" t="s">
        <v>11979</v>
      </c>
      <c r="D108" t="s">
        <v>62</v>
      </c>
      <c r="E108" s="4">
        <v>43790</v>
      </c>
      <c r="F108">
        <v>43861</v>
      </c>
      <c r="G108">
        <v>43858</v>
      </c>
    </row>
    <row r="109" spans="1:7" x14ac:dyDescent="0.2">
      <c r="A109" t="s">
        <v>1045</v>
      </c>
      <c r="B109" t="s">
        <v>168</v>
      </c>
      <c r="C109" t="s">
        <v>166</v>
      </c>
      <c r="D109" t="s">
        <v>230</v>
      </c>
      <c r="E109">
        <v>43782</v>
      </c>
      <c r="F109">
        <v>43861</v>
      </c>
      <c r="G109">
        <v>43861</v>
      </c>
    </row>
    <row r="110" spans="1:7" x14ac:dyDescent="0.2">
      <c r="A110" t="s">
        <v>1050</v>
      </c>
      <c r="B110" t="s">
        <v>889</v>
      </c>
      <c r="C110" t="s">
        <v>48</v>
      </c>
      <c r="D110" t="s">
        <v>230</v>
      </c>
      <c r="F110">
        <v>43861</v>
      </c>
      <c r="G110">
        <v>43854</v>
      </c>
    </row>
    <row r="111" spans="1:7" x14ac:dyDescent="0.2">
      <c r="A111" t="s">
        <v>1057</v>
      </c>
      <c r="B111" t="s">
        <v>1058</v>
      </c>
      <c r="C111" t="s">
        <v>648</v>
      </c>
      <c r="D111" t="s">
        <v>230</v>
      </c>
      <c r="E111">
        <v>43787</v>
      </c>
      <c r="F111">
        <v>43863</v>
      </c>
      <c r="G111">
        <v>43852</v>
      </c>
    </row>
    <row r="112" spans="1:7" x14ac:dyDescent="0.2">
      <c r="A112" t="s">
        <v>1071</v>
      </c>
      <c r="B112" t="s">
        <v>168</v>
      </c>
      <c r="C112" t="s">
        <v>166</v>
      </c>
      <c r="D112" t="s">
        <v>230</v>
      </c>
      <c r="E112">
        <v>43810</v>
      </c>
      <c r="F112">
        <v>43863</v>
      </c>
    </row>
    <row r="113" spans="1:7" x14ac:dyDescent="0.2">
      <c r="A113" t="s">
        <v>1078</v>
      </c>
      <c r="B113" t="s">
        <v>168</v>
      </c>
      <c r="C113" t="s">
        <v>166</v>
      </c>
      <c r="D113" t="s">
        <v>230</v>
      </c>
      <c r="E113">
        <v>43782</v>
      </c>
      <c r="F113">
        <v>43863</v>
      </c>
    </row>
    <row r="114" spans="1:7" x14ac:dyDescent="0.2">
      <c r="A114" t="s">
        <v>1086</v>
      </c>
      <c r="B114" t="s">
        <v>889</v>
      </c>
      <c r="C114" t="s">
        <v>648</v>
      </c>
      <c r="D114" t="s">
        <v>230</v>
      </c>
      <c r="E114">
        <v>43827</v>
      </c>
      <c r="F114">
        <v>43863</v>
      </c>
      <c r="G114">
        <v>43854</v>
      </c>
    </row>
    <row r="115" spans="1:7" x14ac:dyDescent="0.2">
      <c r="A115" t="s">
        <v>1095</v>
      </c>
      <c r="B115" t="s">
        <v>168</v>
      </c>
      <c r="C115" t="s">
        <v>166</v>
      </c>
      <c r="D115" t="s">
        <v>230</v>
      </c>
      <c r="E115">
        <v>43766</v>
      </c>
      <c r="F115">
        <v>43864</v>
      </c>
      <c r="G115">
        <v>43863</v>
      </c>
    </row>
    <row r="116" spans="1:7" x14ac:dyDescent="0.2">
      <c r="A116" t="s">
        <v>1101</v>
      </c>
      <c r="B116" t="s">
        <v>168</v>
      </c>
      <c r="C116" t="s">
        <v>166</v>
      </c>
      <c r="D116" t="s">
        <v>230</v>
      </c>
      <c r="E116">
        <v>43782</v>
      </c>
      <c r="F116">
        <v>43865</v>
      </c>
      <c r="G116">
        <v>43865</v>
      </c>
    </row>
    <row r="117" spans="1:7" x14ac:dyDescent="0.2">
      <c r="A117" t="s">
        <v>1110</v>
      </c>
      <c r="B117" t="s">
        <v>168</v>
      </c>
      <c r="C117" t="s">
        <v>11980</v>
      </c>
      <c r="D117" t="s">
        <v>62</v>
      </c>
      <c r="E117" s="4">
        <v>43742</v>
      </c>
      <c r="F117">
        <v>43866</v>
      </c>
    </row>
    <row r="118" spans="1:7" x14ac:dyDescent="0.2">
      <c r="A118" t="s">
        <v>1116</v>
      </c>
      <c r="B118" t="s">
        <v>168</v>
      </c>
      <c r="C118" t="s">
        <v>166</v>
      </c>
      <c r="D118" t="s">
        <v>230</v>
      </c>
      <c r="E118">
        <v>43809</v>
      </c>
      <c r="F118">
        <v>43872</v>
      </c>
      <c r="G118">
        <v>43872</v>
      </c>
    </row>
    <row r="119" spans="1:7" x14ac:dyDescent="0.2">
      <c r="A119" t="s">
        <v>1124</v>
      </c>
      <c r="B119" t="s">
        <v>1058</v>
      </c>
      <c r="C119" t="s">
        <v>648</v>
      </c>
      <c r="D119" t="s">
        <v>230</v>
      </c>
      <c r="E119">
        <v>43827</v>
      </c>
      <c r="F119">
        <v>43872</v>
      </c>
    </row>
    <row r="120" spans="1:7" x14ac:dyDescent="0.2">
      <c r="A120" t="s">
        <v>1128</v>
      </c>
      <c r="B120" t="s">
        <v>168</v>
      </c>
      <c r="C120" t="s">
        <v>166</v>
      </c>
      <c r="D120" t="s">
        <v>230</v>
      </c>
      <c r="E120">
        <v>43782</v>
      </c>
      <c r="F120">
        <v>43873</v>
      </c>
      <c r="G120">
        <v>43873</v>
      </c>
    </row>
    <row r="121" spans="1:7" x14ac:dyDescent="0.2">
      <c r="A121" t="s">
        <v>1134</v>
      </c>
      <c r="B121" t="s">
        <v>889</v>
      </c>
      <c r="C121" t="s">
        <v>648</v>
      </c>
      <c r="D121" t="s">
        <v>230</v>
      </c>
      <c r="E121">
        <v>43769</v>
      </c>
      <c r="F121">
        <v>43875</v>
      </c>
      <c r="G121">
        <v>43874</v>
      </c>
    </row>
    <row r="122" spans="1:7" x14ac:dyDescent="0.2">
      <c r="A122" t="s">
        <v>1144</v>
      </c>
      <c r="B122" t="s">
        <v>168</v>
      </c>
      <c r="C122" t="s">
        <v>166</v>
      </c>
      <c r="E122">
        <v>43782</v>
      </c>
      <c r="F122">
        <v>43876</v>
      </c>
      <c r="G122">
        <v>43868</v>
      </c>
    </row>
    <row r="123" spans="1:7" x14ac:dyDescent="0.2">
      <c r="A123" t="s">
        <v>1148</v>
      </c>
      <c r="B123" t="s">
        <v>168</v>
      </c>
      <c r="C123" t="s">
        <v>166</v>
      </c>
      <c r="D123" t="s">
        <v>230</v>
      </c>
      <c r="F123">
        <v>43876</v>
      </c>
      <c r="G123">
        <v>43862</v>
      </c>
    </row>
    <row r="124" spans="1:7" x14ac:dyDescent="0.2">
      <c r="A124" t="s">
        <v>1154</v>
      </c>
      <c r="B124" t="s">
        <v>168</v>
      </c>
      <c r="C124" t="s">
        <v>48</v>
      </c>
      <c r="D124" t="s">
        <v>230</v>
      </c>
      <c r="F124">
        <v>43877</v>
      </c>
      <c r="G124">
        <v>43869</v>
      </c>
    </row>
    <row r="125" spans="1:7" x14ac:dyDescent="0.2">
      <c r="A125" t="s">
        <v>1158</v>
      </c>
      <c r="B125" t="s">
        <v>168</v>
      </c>
      <c r="C125" t="s">
        <v>722</v>
      </c>
      <c r="D125" t="s">
        <v>230</v>
      </c>
      <c r="E125">
        <v>43766</v>
      </c>
      <c r="F125">
        <v>43877</v>
      </c>
      <c r="G125">
        <v>43878</v>
      </c>
    </row>
    <row r="126" spans="1:7" x14ac:dyDescent="0.2">
      <c r="A126" t="s">
        <v>1166</v>
      </c>
      <c r="B126" t="s">
        <v>168</v>
      </c>
      <c r="C126" t="s">
        <v>166</v>
      </c>
      <c r="D126" t="s">
        <v>230</v>
      </c>
      <c r="E126">
        <v>43809</v>
      </c>
      <c r="F126">
        <v>43878</v>
      </c>
      <c r="G126">
        <v>43877</v>
      </c>
    </row>
    <row r="127" spans="1:7" x14ac:dyDescent="0.2">
      <c r="A127" t="s">
        <v>1171</v>
      </c>
      <c r="B127" t="s">
        <v>1172</v>
      </c>
      <c r="C127" t="s">
        <v>48</v>
      </c>
      <c r="D127" t="s">
        <v>230</v>
      </c>
      <c r="F127">
        <v>43880</v>
      </c>
      <c r="G127">
        <v>43880</v>
      </c>
    </row>
    <row r="128" spans="1:7" x14ac:dyDescent="0.2">
      <c r="A128" t="s">
        <v>1180</v>
      </c>
      <c r="B128" t="s">
        <v>168</v>
      </c>
      <c r="C128" t="s">
        <v>166</v>
      </c>
      <c r="D128" t="s">
        <v>230</v>
      </c>
      <c r="E128">
        <v>43766</v>
      </c>
      <c r="F128">
        <v>43881</v>
      </c>
      <c r="G128">
        <v>43863</v>
      </c>
    </row>
    <row r="129" spans="1:7" x14ac:dyDescent="0.2">
      <c r="A129" t="s">
        <v>1187</v>
      </c>
      <c r="B129" t="s">
        <v>168</v>
      </c>
      <c r="C129" t="s">
        <v>166</v>
      </c>
      <c r="D129" t="s">
        <v>230</v>
      </c>
      <c r="E129">
        <v>43782</v>
      </c>
      <c r="F129">
        <v>43881</v>
      </c>
      <c r="G129">
        <v>43872</v>
      </c>
    </row>
    <row r="130" spans="1:7" x14ac:dyDescent="0.2">
      <c r="A130" t="s">
        <v>1192</v>
      </c>
      <c r="B130" t="s">
        <v>168</v>
      </c>
      <c r="C130" t="s">
        <v>48</v>
      </c>
      <c r="D130" t="s">
        <v>230</v>
      </c>
      <c r="F130">
        <v>43881</v>
      </c>
      <c r="G130">
        <v>43874</v>
      </c>
    </row>
    <row r="131" spans="1:7" x14ac:dyDescent="0.2">
      <c r="A131" t="s">
        <v>1196</v>
      </c>
      <c r="B131" t="s">
        <v>1197</v>
      </c>
      <c r="C131" t="s">
        <v>1198</v>
      </c>
      <c r="D131" t="s">
        <v>230</v>
      </c>
      <c r="E131">
        <v>43827</v>
      </c>
      <c r="F131">
        <v>43885</v>
      </c>
      <c r="G131">
        <v>43870</v>
      </c>
    </row>
    <row r="132" spans="1:7" x14ac:dyDescent="0.2">
      <c r="A132" t="s">
        <v>1210</v>
      </c>
      <c r="B132" t="s">
        <v>168</v>
      </c>
      <c r="C132" t="s">
        <v>166</v>
      </c>
      <c r="D132" t="s">
        <v>230</v>
      </c>
      <c r="E132">
        <v>43826</v>
      </c>
      <c r="F132">
        <v>43886</v>
      </c>
      <c r="G132">
        <v>43885</v>
      </c>
    </row>
    <row r="133" spans="1:7" x14ac:dyDescent="0.2">
      <c r="A133" t="s">
        <v>1216</v>
      </c>
      <c r="B133" t="s">
        <v>168</v>
      </c>
      <c r="C133" t="s">
        <v>166</v>
      </c>
      <c r="D133" t="s">
        <v>230</v>
      </c>
      <c r="E133">
        <v>43827</v>
      </c>
      <c r="F133">
        <v>43886</v>
      </c>
      <c r="G133">
        <v>43876</v>
      </c>
    </row>
    <row r="134" spans="1:7" x14ac:dyDescent="0.2">
      <c r="A134" t="s">
        <v>1221</v>
      </c>
      <c r="B134" t="s">
        <v>168</v>
      </c>
      <c r="C134" t="s">
        <v>166</v>
      </c>
      <c r="D134" t="s">
        <v>230</v>
      </c>
      <c r="E134">
        <v>43795</v>
      </c>
      <c r="F134">
        <v>43886</v>
      </c>
      <c r="G134">
        <v>43886</v>
      </c>
    </row>
    <row r="135" spans="1:7" x14ac:dyDescent="0.2">
      <c r="A135" t="s">
        <v>1224</v>
      </c>
      <c r="B135" t="s">
        <v>1225</v>
      </c>
      <c r="C135" t="s">
        <v>11982</v>
      </c>
      <c r="D135" t="s">
        <v>62</v>
      </c>
      <c r="E135" s="4">
        <v>43605</v>
      </c>
      <c r="F135">
        <v>43887</v>
      </c>
      <c r="G135">
        <v>43824</v>
      </c>
    </row>
    <row r="136" spans="1:7" x14ac:dyDescent="0.2">
      <c r="A136" t="s">
        <v>1233</v>
      </c>
      <c r="B136" t="s">
        <v>1234</v>
      </c>
      <c r="C136" t="s">
        <v>166</v>
      </c>
      <c r="D136" t="s">
        <v>230</v>
      </c>
      <c r="E136">
        <v>43841</v>
      </c>
      <c r="F136">
        <v>43887</v>
      </c>
      <c r="G136">
        <v>43880</v>
      </c>
    </row>
    <row r="137" spans="1:7" x14ac:dyDescent="0.2">
      <c r="A137" t="s">
        <v>1239</v>
      </c>
      <c r="B137" t="s">
        <v>168</v>
      </c>
      <c r="C137" t="s">
        <v>48</v>
      </c>
      <c r="D137" t="s">
        <v>230</v>
      </c>
      <c r="F137">
        <v>43887</v>
      </c>
      <c r="G137">
        <v>43888</v>
      </c>
    </row>
    <row r="138" spans="1:7" x14ac:dyDescent="0.2">
      <c r="A138" t="s">
        <v>1245</v>
      </c>
      <c r="B138" t="s">
        <v>168</v>
      </c>
      <c r="C138" t="s">
        <v>48</v>
      </c>
      <c r="D138" t="s">
        <v>230</v>
      </c>
      <c r="F138">
        <v>43888</v>
      </c>
      <c r="G138">
        <v>43877</v>
      </c>
    </row>
    <row r="139" spans="1:7" x14ac:dyDescent="0.2">
      <c r="A139" t="s">
        <v>1248</v>
      </c>
      <c r="B139" t="s">
        <v>1058</v>
      </c>
      <c r="C139" t="s">
        <v>648</v>
      </c>
      <c r="D139" t="s">
        <v>230</v>
      </c>
      <c r="E139">
        <v>43802</v>
      </c>
      <c r="F139">
        <v>43888</v>
      </c>
      <c r="G139">
        <v>43886</v>
      </c>
    </row>
    <row r="140" spans="1:7" x14ac:dyDescent="0.2">
      <c r="A140" t="s">
        <v>1257</v>
      </c>
      <c r="B140" t="s">
        <v>168</v>
      </c>
      <c r="C140" t="s">
        <v>11979</v>
      </c>
      <c r="D140" t="s">
        <v>62</v>
      </c>
      <c r="E140" s="3">
        <v>43629</v>
      </c>
      <c r="F140">
        <v>43888</v>
      </c>
      <c r="G140">
        <v>43866</v>
      </c>
    </row>
    <row r="141" spans="1:7" x14ac:dyDescent="0.2">
      <c r="A141" t="s">
        <v>1262</v>
      </c>
      <c r="B141" t="s">
        <v>168</v>
      </c>
      <c r="C141" t="s">
        <v>1263</v>
      </c>
      <c r="D141" t="s">
        <v>230</v>
      </c>
      <c r="F141">
        <v>43888</v>
      </c>
      <c r="G141">
        <v>43884</v>
      </c>
    </row>
    <row r="142" spans="1:7" x14ac:dyDescent="0.2">
      <c r="A142" t="s">
        <v>1269</v>
      </c>
      <c r="B142" t="s">
        <v>168</v>
      </c>
      <c r="C142" t="s">
        <v>166</v>
      </c>
      <c r="D142" t="s">
        <v>230</v>
      </c>
      <c r="E142">
        <v>43782</v>
      </c>
      <c r="F142">
        <v>43888</v>
      </c>
      <c r="G142">
        <v>43883</v>
      </c>
    </row>
    <row r="143" spans="1:7" x14ac:dyDescent="0.2">
      <c r="A143" t="s">
        <v>1275</v>
      </c>
      <c r="B143" t="s">
        <v>168</v>
      </c>
      <c r="C143" t="s">
        <v>166</v>
      </c>
      <c r="D143" t="s">
        <v>230</v>
      </c>
      <c r="E143">
        <v>43782</v>
      </c>
      <c r="F143">
        <v>43889</v>
      </c>
      <c r="G143">
        <v>43875</v>
      </c>
    </row>
    <row r="144" spans="1:7" x14ac:dyDescent="0.2">
      <c r="A144" t="s">
        <v>1284</v>
      </c>
      <c r="B144" t="s">
        <v>168</v>
      </c>
      <c r="C144" t="s">
        <v>166</v>
      </c>
      <c r="D144" t="s">
        <v>230</v>
      </c>
      <c r="E144">
        <v>43841</v>
      </c>
      <c r="F144">
        <v>43889</v>
      </c>
      <c r="G144">
        <v>43889</v>
      </c>
    </row>
    <row r="145" spans="1:7" x14ac:dyDescent="0.2">
      <c r="A145" t="s">
        <v>1289</v>
      </c>
      <c r="B145" t="s">
        <v>168</v>
      </c>
      <c r="C145" t="s">
        <v>166</v>
      </c>
      <c r="D145" t="s">
        <v>230</v>
      </c>
      <c r="E145">
        <v>43810</v>
      </c>
      <c r="F145">
        <v>43889</v>
      </c>
      <c r="G145">
        <v>43888</v>
      </c>
    </row>
    <row r="146" spans="1:7" x14ac:dyDescent="0.2">
      <c r="A146" t="s">
        <v>1296</v>
      </c>
      <c r="B146" t="s">
        <v>168</v>
      </c>
      <c r="C146" t="s">
        <v>166</v>
      </c>
      <c r="D146" t="s">
        <v>230</v>
      </c>
      <c r="E146">
        <v>43810</v>
      </c>
      <c r="F146">
        <v>43890</v>
      </c>
    </row>
    <row r="147" spans="1:7" x14ac:dyDescent="0.2">
      <c r="A147" t="s">
        <v>1301</v>
      </c>
      <c r="B147" t="s">
        <v>168</v>
      </c>
      <c r="C147" t="s">
        <v>48</v>
      </c>
      <c r="D147" t="s">
        <v>230</v>
      </c>
      <c r="E147">
        <v>43947</v>
      </c>
      <c r="F147">
        <v>43890</v>
      </c>
      <c r="G147">
        <v>43881</v>
      </c>
    </row>
    <row r="148" spans="1:7" x14ac:dyDescent="0.2">
      <c r="A148" t="s">
        <v>1306</v>
      </c>
      <c r="B148" t="s">
        <v>168</v>
      </c>
      <c r="C148" t="s">
        <v>48</v>
      </c>
      <c r="D148" t="s">
        <v>230</v>
      </c>
      <c r="F148">
        <v>43891</v>
      </c>
      <c r="G148">
        <v>43890</v>
      </c>
    </row>
    <row r="149" spans="1:7" x14ac:dyDescent="0.2">
      <c r="A149" t="s">
        <v>1310</v>
      </c>
      <c r="B149" t="s">
        <v>68</v>
      </c>
      <c r="C149" t="s">
        <v>11979</v>
      </c>
      <c r="D149" t="s">
        <v>62</v>
      </c>
      <c r="E149" s="4">
        <v>43728</v>
      </c>
      <c r="F149">
        <v>43892</v>
      </c>
      <c r="G149">
        <v>43877</v>
      </c>
    </row>
    <row r="150" spans="1:7" x14ac:dyDescent="0.2">
      <c r="A150" t="s">
        <v>1314</v>
      </c>
      <c r="B150" t="s">
        <v>889</v>
      </c>
      <c r="C150" t="s">
        <v>677</v>
      </c>
      <c r="D150" t="s">
        <v>230</v>
      </c>
      <c r="E150">
        <v>43782</v>
      </c>
      <c r="F150">
        <v>43892</v>
      </c>
      <c r="G150">
        <v>43892</v>
      </c>
    </row>
    <row r="151" spans="1:7" x14ac:dyDescent="0.2">
      <c r="A151" t="s">
        <v>1322</v>
      </c>
      <c r="B151" t="s">
        <v>168</v>
      </c>
      <c r="C151" t="s">
        <v>166</v>
      </c>
      <c r="D151" t="s">
        <v>230</v>
      </c>
      <c r="E151">
        <v>43826</v>
      </c>
      <c r="F151">
        <v>43895</v>
      </c>
      <c r="G151">
        <v>43895</v>
      </c>
    </row>
    <row r="152" spans="1:7" x14ac:dyDescent="0.2">
      <c r="A152" t="s">
        <v>1327</v>
      </c>
      <c r="B152" t="s">
        <v>168</v>
      </c>
      <c r="C152" t="s">
        <v>166</v>
      </c>
      <c r="D152" t="s">
        <v>230</v>
      </c>
      <c r="E152">
        <v>43782</v>
      </c>
      <c r="F152">
        <v>43895</v>
      </c>
      <c r="G152">
        <v>43892</v>
      </c>
    </row>
    <row r="153" spans="1:7" x14ac:dyDescent="0.2">
      <c r="A153" t="s">
        <v>1335</v>
      </c>
      <c r="B153" t="s">
        <v>168</v>
      </c>
      <c r="C153" t="s">
        <v>166</v>
      </c>
      <c r="D153" t="s">
        <v>230</v>
      </c>
      <c r="E153">
        <v>43795</v>
      </c>
      <c r="F153">
        <v>43896</v>
      </c>
      <c r="G153">
        <v>43896</v>
      </c>
    </row>
    <row r="154" spans="1:7" x14ac:dyDescent="0.2">
      <c r="A154" t="s">
        <v>1339</v>
      </c>
      <c r="B154" t="s">
        <v>168</v>
      </c>
      <c r="C154" t="s">
        <v>48</v>
      </c>
      <c r="F154">
        <v>43896</v>
      </c>
    </row>
    <row r="155" spans="1:7" x14ac:dyDescent="0.2">
      <c r="A155" t="s">
        <v>1340</v>
      </c>
      <c r="B155" t="s">
        <v>168</v>
      </c>
      <c r="C155" t="s">
        <v>166</v>
      </c>
      <c r="D155" t="s">
        <v>230</v>
      </c>
      <c r="E155">
        <v>43827</v>
      </c>
      <c r="F155">
        <v>43896</v>
      </c>
      <c r="G155">
        <v>43896</v>
      </c>
    </row>
    <row r="156" spans="1:7" x14ac:dyDescent="0.2">
      <c r="A156" t="s">
        <v>1349</v>
      </c>
      <c r="B156" t="s">
        <v>168</v>
      </c>
      <c r="C156" t="s">
        <v>48</v>
      </c>
      <c r="D156" t="s">
        <v>230</v>
      </c>
      <c r="F156">
        <v>43896</v>
      </c>
    </row>
    <row r="157" spans="1:7" x14ac:dyDescent="0.2">
      <c r="A157" t="s">
        <v>1353</v>
      </c>
      <c r="B157" t="s">
        <v>1354</v>
      </c>
      <c r="C157" t="s">
        <v>1355</v>
      </c>
      <c r="D157" t="s">
        <v>230</v>
      </c>
      <c r="F157">
        <v>43896</v>
      </c>
      <c r="G157">
        <v>43896</v>
      </c>
    </row>
    <row r="158" spans="1:7" x14ac:dyDescent="0.2">
      <c r="A158" t="s">
        <v>1363</v>
      </c>
      <c r="B158" t="s">
        <v>168</v>
      </c>
      <c r="C158" t="s">
        <v>166</v>
      </c>
      <c r="E158">
        <v>43819</v>
      </c>
      <c r="F158">
        <v>43897</v>
      </c>
    </row>
    <row r="159" spans="1:7" x14ac:dyDescent="0.2">
      <c r="A159" t="s">
        <v>1370</v>
      </c>
      <c r="B159" t="s">
        <v>68</v>
      </c>
      <c r="C159" t="s">
        <v>11979</v>
      </c>
      <c r="D159" t="s">
        <v>62</v>
      </c>
      <c r="E159" s="4">
        <v>43776</v>
      </c>
      <c r="F159">
        <v>43899</v>
      </c>
      <c r="G159">
        <v>43892</v>
      </c>
    </row>
    <row r="160" spans="1:7" x14ac:dyDescent="0.2">
      <c r="A160" t="s">
        <v>1377</v>
      </c>
      <c r="B160" t="s">
        <v>168</v>
      </c>
      <c r="C160" t="s">
        <v>166</v>
      </c>
      <c r="D160" t="s">
        <v>230</v>
      </c>
      <c r="E160">
        <v>43810</v>
      </c>
      <c r="F160">
        <v>43899</v>
      </c>
      <c r="G160">
        <v>43887</v>
      </c>
    </row>
    <row r="161" spans="1:7" x14ac:dyDescent="0.2">
      <c r="A161" t="s">
        <v>1384</v>
      </c>
      <c r="B161" t="s">
        <v>168</v>
      </c>
      <c r="C161" t="s">
        <v>166</v>
      </c>
      <c r="D161" t="s">
        <v>230</v>
      </c>
      <c r="E161">
        <v>43840</v>
      </c>
      <c r="F161">
        <v>43900</v>
      </c>
      <c r="G161">
        <v>43897</v>
      </c>
    </row>
    <row r="162" spans="1:7" x14ac:dyDescent="0.2">
      <c r="A162" t="s">
        <v>1396</v>
      </c>
      <c r="B162" t="s">
        <v>168</v>
      </c>
      <c r="C162" t="s">
        <v>166</v>
      </c>
      <c r="D162" t="s">
        <v>230</v>
      </c>
      <c r="E162">
        <v>43851</v>
      </c>
      <c r="F162">
        <v>43901</v>
      </c>
      <c r="G162">
        <v>43901</v>
      </c>
    </row>
    <row r="163" spans="1:7" x14ac:dyDescent="0.2">
      <c r="A163" t="s">
        <v>1406</v>
      </c>
      <c r="B163" t="s">
        <v>168</v>
      </c>
      <c r="C163" t="s">
        <v>166</v>
      </c>
      <c r="D163" t="s">
        <v>230</v>
      </c>
      <c r="E163">
        <v>43810</v>
      </c>
      <c r="F163">
        <v>43903</v>
      </c>
      <c r="G163">
        <v>43903</v>
      </c>
    </row>
    <row r="164" spans="1:7" x14ac:dyDescent="0.2">
      <c r="A164" t="s">
        <v>1413</v>
      </c>
      <c r="B164" t="s">
        <v>168</v>
      </c>
      <c r="C164" t="s">
        <v>166</v>
      </c>
      <c r="D164" t="s">
        <v>230</v>
      </c>
      <c r="E164">
        <v>43810</v>
      </c>
      <c r="F164">
        <v>43903</v>
      </c>
      <c r="G164">
        <v>43903</v>
      </c>
    </row>
    <row r="165" spans="1:7" x14ac:dyDescent="0.2">
      <c r="A165" t="s">
        <v>1418</v>
      </c>
      <c r="B165" t="s">
        <v>168</v>
      </c>
      <c r="C165" t="s">
        <v>166</v>
      </c>
      <c r="D165" t="s">
        <v>230</v>
      </c>
      <c r="E165">
        <v>43810</v>
      </c>
      <c r="F165">
        <v>43906</v>
      </c>
      <c r="G165">
        <v>43901</v>
      </c>
    </row>
    <row r="166" spans="1:7" x14ac:dyDescent="0.2">
      <c r="A166" t="s">
        <v>1422</v>
      </c>
      <c r="B166" t="s">
        <v>168</v>
      </c>
      <c r="C166" t="s">
        <v>166</v>
      </c>
      <c r="D166" t="s">
        <v>230</v>
      </c>
      <c r="E166">
        <v>43851</v>
      </c>
      <c r="F166">
        <v>43906</v>
      </c>
      <c r="G166">
        <v>43906</v>
      </c>
    </row>
    <row r="167" spans="1:7" x14ac:dyDescent="0.2">
      <c r="A167" t="s">
        <v>1430</v>
      </c>
      <c r="B167" t="s">
        <v>168</v>
      </c>
      <c r="C167" t="s">
        <v>166</v>
      </c>
      <c r="D167" t="s">
        <v>230</v>
      </c>
      <c r="E167">
        <v>43840</v>
      </c>
      <c r="F167">
        <v>43906</v>
      </c>
      <c r="G167">
        <v>43905</v>
      </c>
    </row>
    <row r="168" spans="1:7" x14ac:dyDescent="0.2">
      <c r="A168" t="s">
        <v>1434</v>
      </c>
      <c r="B168" t="s">
        <v>168</v>
      </c>
      <c r="C168" t="s">
        <v>166</v>
      </c>
      <c r="D168" t="s">
        <v>230</v>
      </c>
      <c r="E168">
        <v>43851</v>
      </c>
      <c r="F168">
        <v>43907</v>
      </c>
    </row>
    <row r="169" spans="1:7" x14ac:dyDescent="0.2">
      <c r="A169" t="s">
        <v>1439</v>
      </c>
      <c r="B169" t="s">
        <v>168</v>
      </c>
      <c r="C169" t="s">
        <v>166</v>
      </c>
      <c r="D169" t="s">
        <v>230</v>
      </c>
      <c r="E169">
        <v>43840</v>
      </c>
      <c r="F169">
        <v>43907</v>
      </c>
      <c r="G169">
        <v>43900</v>
      </c>
    </row>
    <row r="170" spans="1:7" x14ac:dyDescent="0.2">
      <c r="A170" t="s">
        <v>1445</v>
      </c>
      <c r="B170" t="s">
        <v>168</v>
      </c>
      <c r="C170" t="s">
        <v>166</v>
      </c>
      <c r="D170" t="s">
        <v>230</v>
      </c>
      <c r="E170">
        <v>43827</v>
      </c>
      <c r="F170">
        <v>43908</v>
      </c>
      <c r="G170">
        <v>43906</v>
      </c>
    </row>
    <row r="171" spans="1:7" x14ac:dyDescent="0.2">
      <c r="A171" t="s">
        <v>1455</v>
      </c>
      <c r="B171" t="s">
        <v>889</v>
      </c>
      <c r="C171" t="s">
        <v>648</v>
      </c>
      <c r="D171" t="s">
        <v>230</v>
      </c>
      <c r="E171">
        <v>43810</v>
      </c>
      <c r="F171">
        <v>43908</v>
      </c>
      <c r="G171">
        <v>43906</v>
      </c>
    </row>
    <row r="172" spans="1:7" x14ac:dyDescent="0.2">
      <c r="A172" t="s">
        <v>1464</v>
      </c>
      <c r="B172" t="s">
        <v>168</v>
      </c>
      <c r="C172" t="s">
        <v>166</v>
      </c>
      <c r="D172" t="s">
        <v>230</v>
      </c>
      <c r="E172">
        <v>43840</v>
      </c>
      <c r="F172">
        <v>43909</v>
      </c>
      <c r="G172">
        <v>43902</v>
      </c>
    </row>
    <row r="173" spans="1:7" x14ac:dyDescent="0.2">
      <c r="A173" t="s">
        <v>1468</v>
      </c>
      <c r="B173" t="s">
        <v>168</v>
      </c>
      <c r="C173" t="s">
        <v>166</v>
      </c>
      <c r="D173" t="s">
        <v>230</v>
      </c>
      <c r="E173">
        <v>43809</v>
      </c>
      <c r="F173">
        <v>43909</v>
      </c>
      <c r="G173">
        <v>43904</v>
      </c>
    </row>
    <row r="174" spans="1:7" x14ac:dyDescent="0.2">
      <c r="A174" t="s">
        <v>1475</v>
      </c>
      <c r="B174" t="s">
        <v>168</v>
      </c>
      <c r="C174" t="s">
        <v>166</v>
      </c>
      <c r="D174" t="s">
        <v>230</v>
      </c>
      <c r="E174">
        <v>43827</v>
      </c>
      <c r="F174">
        <v>43910</v>
      </c>
      <c r="G174">
        <v>43903</v>
      </c>
    </row>
    <row r="175" spans="1:7" x14ac:dyDescent="0.2">
      <c r="A175" t="s">
        <v>1482</v>
      </c>
      <c r="B175" t="s">
        <v>168</v>
      </c>
      <c r="C175" t="s">
        <v>48</v>
      </c>
      <c r="D175" t="s">
        <v>230</v>
      </c>
      <c r="E175">
        <v>43809</v>
      </c>
      <c r="F175">
        <v>43911</v>
      </c>
    </row>
    <row r="176" spans="1:7" x14ac:dyDescent="0.2">
      <c r="A176" t="s">
        <v>1490</v>
      </c>
      <c r="B176" t="s">
        <v>168</v>
      </c>
      <c r="C176" t="s">
        <v>166</v>
      </c>
      <c r="E176">
        <v>43840</v>
      </c>
      <c r="F176">
        <v>43913</v>
      </c>
      <c r="G176">
        <v>43912</v>
      </c>
    </row>
    <row r="177" spans="1:7" x14ac:dyDescent="0.2">
      <c r="A177" t="s">
        <v>1499</v>
      </c>
      <c r="B177" t="s">
        <v>168</v>
      </c>
      <c r="C177" t="s">
        <v>166</v>
      </c>
      <c r="D177" t="s">
        <v>230</v>
      </c>
      <c r="E177">
        <v>43851</v>
      </c>
      <c r="F177">
        <v>43914</v>
      </c>
    </row>
    <row r="178" spans="1:7" x14ac:dyDescent="0.2">
      <c r="A178" t="s">
        <v>1504</v>
      </c>
      <c r="B178" t="s">
        <v>168</v>
      </c>
      <c r="C178" t="s">
        <v>166</v>
      </c>
      <c r="D178" t="s">
        <v>230</v>
      </c>
      <c r="E178">
        <v>43810</v>
      </c>
      <c r="F178">
        <v>43914</v>
      </c>
      <c r="G178">
        <v>43914</v>
      </c>
    </row>
    <row r="179" spans="1:7" x14ac:dyDescent="0.2">
      <c r="A179" t="s">
        <v>1510</v>
      </c>
      <c r="B179" t="s">
        <v>168</v>
      </c>
      <c r="C179" t="s">
        <v>166</v>
      </c>
      <c r="D179" t="s">
        <v>230</v>
      </c>
      <c r="E179">
        <v>43851</v>
      </c>
      <c r="F179">
        <v>43916</v>
      </c>
      <c r="G179">
        <v>43916</v>
      </c>
    </row>
    <row r="180" spans="1:7" x14ac:dyDescent="0.2">
      <c r="A180" t="s">
        <v>1518</v>
      </c>
      <c r="B180" t="s">
        <v>168</v>
      </c>
      <c r="C180" t="s">
        <v>166</v>
      </c>
      <c r="D180" t="s">
        <v>230</v>
      </c>
      <c r="E180">
        <v>43840</v>
      </c>
      <c r="F180">
        <v>43916</v>
      </c>
      <c r="G180">
        <v>43915</v>
      </c>
    </row>
    <row r="181" spans="1:7" x14ac:dyDescent="0.2">
      <c r="A181" t="s">
        <v>1526</v>
      </c>
      <c r="B181" t="s">
        <v>1058</v>
      </c>
      <c r="C181" t="s">
        <v>648</v>
      </c>
      <c r="D181" t="s">
        <v>230</v>
      </c>
      <c r="E181">
        <v>43865</v>
      </c>
      <c r="F181">
        <v>43916</v>
      </c>
      <c r="G181">
        <v>43916</v>
      </c>
    </row>
    <row r="182" spans="1:7" x14ac:dyDescent="0.2">
      <c r="A182" t="s">
        <v>1533</v>
      </c>
      <c r="B182" t="s">
        <v>168</v>
      </c>
      <c r="C182" t="s">
        <v>166</v>
      </c>
      <c r="D182" t="s">
        <v>230</v>
      </c>
      <c r="E182">
        <v>43826</v>
      </c>
      <c r="F182">
        <v>43917</v>
      </c>
      <c r="G182">
        <v>43910</v>
      </c>
    </row>
    <row r="183" spans="1:7" x14ac:dyDescent="0.2">
      <c r="A183" t="s">
        <v>1539</v>
      </c>
      <c r="B183" t="s">
        <v>168</v>
      </c>
      <c r="C183" t="s">
        <v>166</v>
      </c>
      <c r="D183" t="s">
        <v>230</v>
      </c>
      <c r="E183">
        <v>43827</v>
      </c>
      <c r="F183">
        <v>43917</v>
      </c>
      <c r="G183">
        <v>43917</v>
      </c>
    </row>
    <row r="184" spans="1:7" x14ac:dyDescent="0.2">
      <c r="A184" t="s">
        <v>1547</v>
      </c>
      <c r="B184" t="s">
        <v>168</v>
      </c>
      <c r="C184" t="s">
        <v>166</v>
      </c>
      <c r="D184" t="s">
        <v>230</v>
      </c>
      <c r="E184">
        <v>43840</v>
      </c>
      <c r="F184">
        <v>43917</v>
      </c>
      <c r="G184">
        <v>43917</v>
      </c>
    </row>
    <row r="185" spans="1:7" x14ac:dyDescent="0.2">
      <c r="A185" t="s">
        <v>1554</v>
      </c>
      <c r="B185" t="s">
        <v>168</v>
      </c>
      <c r="C185" t="s">
        <v>166</v>
      </c>
      <c r="D185" t="s">
        <v>230</v>
      </c>
      <c r="E185">
        <v>43810</v>
      </c>
      <c r="F185">
        <v>43918</v>
      </c>
      <c r="G185">
        <v>43911</v>
      </c>
    </row>
    <row r="186" spans="1:7" x14ac:dyDescent="0.2">
      <c r="A186" t="s">
        <v>1562</v>
      </c>
      <c r="B186" t="s">
        <v>168</v>
      </c>
      <c r="C186" t="s">
        <v>48</v>
      </c>
      <c r="F186">
        <v>43919</v>
      </c>
    </row>
    <row r="187" spans="1:7" x14ac:dyDescent="0.2">
      <c r="A187" t="s">
        <v>1563</v>
      </c>
      <c r="B187" t="s">
        <v>889</v>
      </c>
      <c r="C187" t="s">
        <v>48</v>
      </c>
      <c r="F187">
        <v>43919</v>
      </c>
    </row>
    <row r="188" spans="1:7" x14ac:dyDescent="0.2">
      <c r="A188" t="s">
        <v>1564</v>
      </c>
      <c r="B188" t="s">
        <v>953</v>
      </c>
      <c r="C188" t="s">
        <v>954</v>
      </c>
      <c r="D188" t="s">
        <v>230</v>
      </c>
      <c r="F188">
        <v>43919</v>
      </c>
    </row>
    <row r="189" spans="1:7" x14ac:dyDescent="0.2">
      <c r="A189" t="s">
        <v>1572</v>
      </c>
      <c r="B189" t="s">
        <v>168</v>
      </c>
      <c r="C189" t="s">
        <v>166</v>
      </c>
      <c r="D189" t="s">
        <v>230</v>
      </c>
      <c r="E189">
        <v>43810</v>
      </c>
      <c r="F189">
        <v>43921</v>
      </c>
      <c r="G189">
        <v>43919</v>
      </c>
    </row>
    <row r="190" spans="1:7" x14ac:dyDescent="0.2">
      <c r="A190" t="s">
        <v>1581</v>
      </c>
      <c r="B190" t="s">
        <v>168</v>
      </c>
      <c r="C190" t="s">
        <v>166</v>
      </c>
      <c r="D190" t="s">
        <v>230</v>
      </c>
      <c r="E190">
        <v>43810</v>
      </c>
      <c r="F190">
        <v>43922</v>
      </c>
      <c r="G190">
        <v>43921</v>
      </c>
    </row>
    <row r="191" spans="1:7" x14ac:dyDescent="0.2">
      <c r="A191" t="s">
        <v>1591</v>
      </c>
      <c r="B191" t="s">
        <v>168</v>
      </c>
      <c r="C191" t="s">
        <v>166</v>
      </c>
      <c r="D191" t="s">
        <v>230</v>
      </c>
      <c r="E191">
        <v>43840</v>
      </c>
      <c r="F191">
        <v>43926</v>
      </c>
    </row>
    <row r="192" spans="1:7" x14ac:dyDescent="0.2">
      <c r="A192" t="s">
        <v>1597</v>
      </c>
      <c r="B192" t="s">
        <v>168</v>
      </c>
      <c r="C192" t="s">
        <v>166</v>
      </c>
      <c r="D192" t="s">
        <v>230</v>
      </c>
      <c r="E192">
        <v>43851</v>
      </c>
      <c r="F192">
        <v>43927</v>
      </c>
      <c r="G192">
        <v>43926</v>
      </c>
    </row>
    <row r="193" spans="1:7" x14ac:dyDescent="0.2">
      <c r="A193" t="s">
        <v>1602</v>
      </c>
      <c r="B193" t="s">
        <v>168</v>
      </c>
      <c r="C193" t="s">
        <v>166</v>
      </c>
      <c r="D193" t="s">
        <v>230</v>
      </c>
      <c r="E193">
        <v>43851</v>
      </c>
      <c r="F193">
        <v>43929</v>
      </c>
      <c r="G193">
        <v>43926</v>
      </c>
    </row>
    <row r="194" spans="1:7" x14ac:dyDescent="0.2">
      <c r="A194" t="s">
        <v>1609</v>
      </c>
      <c r="B194" t="s">
        <v>168</v>
      </c>
      <c r="C194" t="s">
        <v>166</v>
      </c>
      <c r="D194" t="s">
        <v>230</v>
      </c>
      <c r="E194">
        <v>43892</v>
      </c>
      <c r="F194">
        <v>43929</v>
      </c>
      <c r="G194">
        <v>43929</v>
      </c>
    </row>
    <row r="195" spans="1:7" x14ac:dyDescent="0.2">
      <c r="A195" t="s">
        <v>1619</v>
      </c>
      <c r="B195" t="s">
        <v>650</v>
      </c>
      <c r="C195" t="s">
        <v>648</v>
      </c>
      <c r="D195" t="s">
        <v>230</v>
      </c>
      <c r="E195">
        <v>43905</v>
      </c>
      <c r="F195">
        <v>43929</v>
      </c>
      <c r="G195">
        <v>43931</v>
      </c>
    </row>
    <row r="196" spans="1:7" x14ac:dyDescent="0.2">
      <c r="A196" t="s">
        <v>1628</v>
      </c>
      <c r="B196" t="s">
        <v>168</v>
      </c>
      <c r="C196" t="s">
        <v>166</v>
      </c>
      <c r="D196" t="s">
        <v>230</v>
      </c>
      <c r="E196">
        <v>43826</v>
      </c>
      <c r="F196">
        <v>43930</v>
      </c>
      <c r="G196">
        <v>43923</v>
      </c>
    </row>
    <row r="197" spans="1:7" x14ac:dyDescent="0.2">
      <c r="A197" t="s">
        <v>1632</v>
      </c>
      <c r="B197" t="s">
        <v>168</v>
      </c>
      <c r="C197" t="s">
        <v>166</v>
      </c>
      <c r="D197" t="s">
        <v>230</v>
      </c>
      <c r="E197">
        <v>43851</v>
      </c>
      <c r="F197">
        <v>43930</v>
      </c>
      <c r="G197">
        <v>43923</v>
      </c>
    </row>
    <row r="198" spans="1:7" x14ac:dyDescent="0.2">
      <c r="A198" t="s">
        <v>1637</v>
      </c>
      <c r="B198" t="s">
        <v>1058</v>
      </c>
      <c r="C198" t="s">
        <v>648</v>
      </c>
      <c r="D198" t="s">
        <v>230</v>
      </c>
      <c r="E198">
        <v>43865</v>
      </c>
      <c r="F198">
        <v>43930</v>
      </c>
      <c r="G198">
        <v>43930</v>
      </c>
    </row>
    <row r="199" spans="1:7" x14ac:dyDescent="0.2">
      <c r="A199" t="s">
        <v>1644</v>
      </c>
      <c r="B199" t="s">
        <v>168</v>
      </c>
      <c r="C199" t="s">
        <v>166</v>
      </c>
      <c r="D199" t="s">
        <v>230</v>
      </c>
      <c r="E199">
        <v>43840</v>
      </c>
      <c r="F199">
        <v>43930</v>
      </c>
      <c r="G199">
        <v>43932</v>
      </c>
    </row>
    <row r="200" spans="1:7" x14ac:dyDescent="0.2">
      <c r="A200" t="s">
        <v>1651</v>
      </c>
      <c r="B200" t="s">
        <v>168</v>
      </c>
      <c r="C200" t="s">
        <v>166</v>
      </c>
      <c r="D200" t="s">
        <v>230</v>
      </c>
      <c r="E200">
        <v>43851</v>
      </c>
      <c r="F200">
        <v>43932</v>
      </c>
      <c r="G200">
        <v>43921</v>
      </c>
    </row>
    <row r="201" spans="1:7" x14ac:dyDescent="0.2">
      <c r="A201" t="s">
        <v>1657</v>
      </c>
      <c r="B201" t="s">
        <v>168</v>
      </c>
      <c r="C201" t="s">
        <v>166</v>
      </c>
      <c r="D201" t="s">
        <v>230</v>
      </c>
      <c r="E201">
        <v>43851</v>
      </c>
      <c r="F201">
        <v>43935</v>
      </c>
      <c r="G201">
        <v>43933</v>
      </c>
    </row>
    <row r="202" spans="1:7" x14ac:dyDescent="0.2">
      <c r="A202" t="s">
        <v>1664</v>
      </c>
      <c r="B202" t="s">
        <v>889</v>
      </c>
      <c r="C202" t="s">
        <v>48</v>
      </c>
      <c r="D202" t="s">
        <v>230</v>
      </c>
      <c r="F202">
        <v>43935</v>
      </c>
    </row>
    <row r="203" spans="1:7" x14ac:dyDescent="0.2">
      <c r="A203" t="s">
        <v>1668</v>
      </c>
      <c r="B203" t="s">
        <v>168</v>
      </c>
      <c r="C203" t="s">
        <v>11979</v>
      </c>
      <c r="D203" t="s">
        <v>62</v>
      </c>
      <c r="E203" s="4">
        <v>43766</v>
      </c>
      <c r="F203">
        <v>43935</v>
      </c>
      <c r="G203">
        <v>43932</v>
      </c>
    </row>
    <row r="204" spans="1:7" x14ac:dyDescent="0.2">
      <c r="A204" t="s">
        <v>1677</v>
      </c>
      <c r="B204" t="s">
        <v>168</v>
      </c>
      <c r="C204" t="s">
        <v>166</v>
      </c>
      <c r="D204" t="s">
        <v>230</v>
      </c>
      <c r="E204">
        <v>43851</v>
      </c>
      <c r="F204">
        <v>43937</v>
      </c>
    </row>
    <row r="205" spans="1:7" x14ac:dyDescent="0.2">
      <c r="A205" t="s">
        <v>1678</v>
      </c>
      <c r="B205" t="s">
        <v>168</v>
      </c>
      <c r="C205" t="s">
        <v>166</v>
      </c>
      <c r="D205" t="s">
        <v>230</v>
      </c>
      <c r="E205">
        <v>43851</v>
      </c>
      <c r="F205">
        <v>43938</v>
      </c>
      <c r="G205">
        <v>43917</v>
      </c>
    </row>
    <row r="206" spans="1:7" x14ac:dyDescent="0.2">
      <c r="A206" t="s">
        <v>1683</v>
      </c>
      <c r="B206" t="s">
        <v>168</v>
      </c>
      <c r="C206" t="s">
        <v>166</v>
      </c>
      <c r="D206" t="s">
        <v>230</v>
      </c>
      <c r="E206">
        <v>43851</v>
      </c>
      <c r="F206">
        <v>43938</v>
      </c>
      <c r="G206">
        <v>43931</v>
      </c>
    </row>
    <row r="207" spans="1:7" x14ac:dyDescent="0.2">
      <c r="A207" t="s">
        <v>1689</v>
      </c>
      <c r="B207" t="s">
        <v>168</v>
      </c>
      <c r="C207" t="s">
        <v>166</v>
      </c>
      <c r="D207" t="s">
        <v>230</v>
      </c>
      <c r="E207">
        <v>43851</v>
      </c>
      <c r="F207">
        <v>43938</v>
      </c>
      <c r="G207">
        <v>43925</v>
      </c>
    </row>
    <row r="208" spans="1:7" x14ac:dyDescent="0.2">
      <c r="A208" t="s">
        <v>1696</v>
      </c>
      <c r="B208" t="s">
        <v>1058</v>
      </c>
      <c r="C208" t="s">
        <v>648</v>
      </c>
      <c r="D208" t="s">
        <v>230</v>
      </c>
      <c r="E208">
        <v>43879</v>
      </c>
      <c r="F208">
        <v>43941</v>
      </c>
      <c r="G208">
        <v>43881</v>
      </c>
    </row>
    <row r="209" spans="1:7" x14ac:dyDescent="0.2">
      <c r="A209" t="s">
        <v>1707</v>
      </c>
      <c r="B209" t="s">
        <v>168</v>
      </c>
      <c r="C209" t="s">
        <v>166</v>
      </c>
      <c r="D209" t="s">
        <v>230</v>
      </c>
      <c r="E209">
        <v>43892</v>
      </c>
      <c r="F209">
        <v>43941</v>
      </c>
      <c r="G209">
        <v>43922</v>
      </c>
    </row>
    <row r="210" spans="1:7" x14ac:dyDescent="0.2">
      <c r="A210" t="s">
        <v>1714</v>
      </c>
      <c r="B210" t="s">
        <v>1715</v>
      </c>
      <c r="C210" t="s">
        <v>722</v>
      </c>
      <c r="D210" t="s">
        <v>230</v>
      </c>
      <c r="F210">
        <v>43941</v>
      </c>
      <c r="G210">
        <v>43941</v>
      </c>
    </row>
    <row r="211" spans="1:7" x14ac:dyDescent="0.2">
      <c r="A211" t="s">
        <v>1721</v>
      </c>
      <c r="B211" t="s">
        <v>168</v>
      </c>
      <c r="C211" t="s">
        <v>166</v>
      </c>
      <c r="D211" t="s">
        <v>230</v>
      </c>
      <c r="E211">
        <v>43851</v>
      </c>
      <c r="F211">
        <v>43941</v>
      </c>
      <c r="G211">
        <v>43936</v>
      </c>
    </row>
    <row r="212" spans="1:7" x14ac:dyDescent="0.2">
      <c r="A212" t="s">
        <v>1728</v>
      </c>
      <c r="B212" t="s">
        <v>168</v>
      </c>
      <c r="C212" t="s">
        <v>166</v>
      </c>
      <c r="D212" t="s">
        <v>230</v>
      </c>
      <c r="E212">
        <v>43851</v>
      </c>
      <c r="F212">
        <v>43942</v>
      </c>
      <c r="G212">
        <v>43940</v>
      </c>
    </row>
    <row r="213" spans="1:7" x14ac:dyDescent="0.2">
      <c r="A213" t="s">
        <v>1731</v>
      </c>
      <c r="B213" t="s">
        <v>168</v>
      </c>
      <c r="C213" t="s">
        <v>166</v>
      </c>
      <c r="D213" t="s">
        <v>230</v>
      </c>
      <c r="E213">
        <v>43840</v>
      </c>
      <c r="F213">
        <v>43943</v>
      </c>
      <c r="G213">
        <v>43931</v>
      </c>
    </row>
    <row r="214" spans="1:7" x14ac:dyDescent="0.2">
      <c r="A214" t="s">
        <v>1737</v>
      </c>
      <c r="B214" t="s">
        <v>68</v>
      </c>
      <c r="C214" t="s">
        <v>11979</v>
      </c>
      <c r="D214" t="s">
        <v>62</v>
      </c>
      <c r="E214" s="4">
        <v>43847</v>
      </c>
      <c r="F214">
        <v>43944</v>
      </c>
      <c r="G214">
        <v>43936</v>
      </c>
    </row>
    <row r="215" spans="1:7" x14ac:dyDescent="0.2">
      <c r="A215" t="s">
        <v>1743</v>
      </c>
      <c r="B215" t="s">
        <v>889</v>
      </c>
      <c r="C215" t="s">
        <v>648</v>
      </c>
      <c r="D215" t="s">
        <v>230</v>
      </c>
      <c r="E215">
        <v>43856</v>
      </c>
      <c r="F215">
        <v>43944</v>
      </c>
      <c r="G215">
        <v>43926</v>
      </c>
    </row>
    <row r="216" spans="1:7" x14ac:dyDescent="0.2">
      <c r="A216" t="s">
        <v>1756</v>
      </c>
      <c r="B216" t="s">
        <v>68</v>
      </c>
      <c r="C216" t="s">
        <v>11979</v>
      </c>
      <c r="D216" t="s">
        <v>62</v>
      </c>
      <c r="E216" s="3">
        <v>43879</v>
      </c>
      <c r="F216">
        <v>43945</v>
      </c>
      <c r="G216">
        <v>43941</v>
      </c>
    </row>
    <row r="217" spans="1:7" x14ac:dyDescent="0.2">
      <c r="A217" t="s">
        <v>1761</v>
      </c>
      <c r="B217" t="s">
        <v>889</v>
      </c>
      <c r="C217" t="s">
        <v>48</v>
      </c>
      <c r="F217">
        <v>43949</v>
      </c>
      <c r="G217">
        <v>43944</v>
      </c>
    </row>
    <row r="218" spans="1:7" x14ac:dyDescent="0.2">
      <c r="A218" t="s">
        <v>1767</v>
      </c>
      <c r="B218" t="s">
        <v>933</v>
      </c>
      <c r="C218" t="s">
        <v>48</v>
      </c>
      <c r="D218" t="s">
        <v>230</v>
      </c>
      <c r="F218">
        <v>43950</v>
      </c>
      <c r="G218">
        <v>43946</v>
      </c>
    </row>
    <row r="219" spans="1:7" x14ac:dyDescent="0.2">
      <c r="A219" t="s">
        <v>1773</v>
      </c>
      <c r="B219" t="s">
        <v>1058</v>
      </c>
      <c r="C219" t="s">
        <v>648</v>
      </c>
      <c r="D219" t="s">
        <v>230</v>
      </c>
      <c r="E219">
        <v>43895</v>
      </c>
      <c r="F219">
        <v>43950</v>
      </c>
    </row>
    <row r="220" spans="1:7" x14ac:dyDescent="0.2">
      <c r="A220" t="s">
        <v>1781</v>
      </c>
      <c r="B220" t="s">
        <v>1058</v>
      </c>
      <c r="C220" t="s">
        <v>648</v>
      </c>
      <c r="E220">
        <v>43865</v>
      </c>
      <c r="F220">
        <v>43950</v>
      </c>
      <c r="G220">
        <v>43961</v>
      </c>
    </row>
    <row r="221" spans="1:7" x14ac:dyDescent="0.2">
      <c r="A221" t="s">
        <v>1788</v>
      </c>
      <c r="B221" t="s">
        <v>168</v>
      </c>
      <c r="C221" t="s">
        <v>11979</v>
      </c>
      <c r="D221" t="s">
        <v>62</v>
      </c>
      <c r="E221" s="3">
        <v>43840</v>
      </c>
      <c r="F221">
        <v>43951</v>
      </c>
      <c r="G221">
        <v>43944</v>
      </c>
    </row>
    <row r="222" spans="1:7" x14ac:dyDescent="0.2">
      <c r="A222" t="s">
        <v>1795</v>
      </c>
      <c r="B222" t="s">
        <v>168</v>
      </c>
      <c r="C222" t="s">
        <v>48</v>
      </c>
      <c r="D222" t="s">
        <v>230</v>
      </c>
      <c r="F222">
        <v>43951</v>
      </c>
      <c r="G222">
        <v>43922</v>
      </c>
    </row>
    <row r="223" spans="1:7" x14ac:dyDescent="0.2">
      <c r="A223" t="s">
        <v>1797</v>
      </c>
      <c r="B223" t="s">
        <v>168</v>
      </c>
      <c r="C223" t="s">
        <v>166</v>
      </c>
      <c r="D223" t="s">
        <v>230</v>
      </c>
      <c r="E223">
        <v>43851</v>
      </c>
      <c r="F223">
        <v>43952</v>
      </c>
      <c r="G223">
        <v>43931</v>
      </c>
    </row>
    <row r="224" spans="1:7" x14ac:dyDescent="0.2">
      <c r="A224" t="s">
        <v>1802</v>
      </c>
      <c r="B224" t="s">
        <v>689</v>
      </c>
      <c r="C224" t="s">
        <v>722</v>
      </c>
      <c r="D224" t="s">
        <v>230</v>
      </c>
      <c r="E224">
        <v>43810</v>
      </c>
      <c r="F224">
        <v>43952</v>
      </c>
      <c r="G224">
        <v>43903</v>
      </c>
    </row>
    <row r="225" spans="1:7" x14ac:dyDescent="0.2">
      <c r="A225" t="s">
        <v>1811</v>
      </c>
      <c r="B225" t="s">
        <v>689</v>
      </c>
      <c r="C225" t="s">
        <v>48</v>
      </c>
      <c r="D225" t="s">
        <v>230</v>
      </c>
      <c r="F225">
        <v>43952</v>
      </c>
      <c r="G225">
        <v>43952</v>
      </c>
    </row>
    <row r="226" spans="1:7" x14ac:dyDescent="0.2">
      <c r="A226" t="s">
        <v>1820</v>
      </c>
      <c r="B226" t="s">
        <v>889</v>
      </c>
      <c r="C226" t="s">
        <v>648</v>
      </c>
      <c r="D226" t="s">
        <v>230</v>
      </c>
      <c r="E226">
        <v>43838</v>
      </c>
      <c r="F226">
        <v>43952</v>
      </c>
      <c r="G226">
        <v>43947</v>
      </c>
    </row>
    <row r="227" spans="1:7" x14ac:dyDescent="0.2">
      <c r="A227" t="s">
        <v>1830</v>
      </c>
      <c r="B227" t="s">
        <v>689</v>
      </c>
      <c r="C227" t="s">
        <v>722</v>
      </c>
      <c r="D227" t="s">
        <v>230</v>
      </c>
      <c r="F227">
        <v>43953</v>
      </c>
      <c r="G227">
        <v>43940</v>
      </c>
    </row>
    <row r="228" spans="1:7" x14ac:dyDescent="0.2">
      <c r="A228" t="s">
        <v>1838</v>
      </c>
      <c r="B228" t="s">
        <v>168</v>
      </c>
      <c r="C228" t="s">
        <v>166</v>
      </c>
      <c r="D228" t="s">
        <v>230</v>
      </c>
      <c r="E228">
        <v>43924</v>
      </c>
      <c r="F228">
        <v>43955</v>
      </c>
      <c r="G228">
        <v>43953</v>
      </c>
    </row>
    <row r="229" spans="1:7" x14ac:dyDescent="0.2">
      <c r="A229" t="s">
        <v>1844</v>
      </c>
      <c r="B229" t="s">
        <v>933</v>
      </c>
      <c r="C229" t="s">
        <v>934</v>
      </c>
      <c r="D229" t="s">
        <v>230</v>
      </c>
      <c r="F229">
        <v>43955</v>
      </c>
      <c r="G229">
        <v>43952</v>
      </c>
    </row>
    <row r="230" spans="1:7" x14ac:dyDescent="0.2">
      <c r="A230" t="s">
        <v>1853</v>
      </c>
      <c r="B230" t="s">
        <v>689</v>
      </c>
      <c r="C230" t="s">
        <v>48</v>
      </c>
      <c r="D230" t="s">
        <v>230</v>
      </c>
      <c r="F230">
        <v>43956</v>
      </c>
      <c r="G230">
        <v>43955</v>
      </c>
    </row>
    <row r="231" spans="1:7" x14ac:dyDescent="0.2">
      <c r="A231" t="s">
        <v>1859</v>
      </c>
      <c r="B231" t="s">
        <v>168</v>
      </c>
      <c r="C231" t="s">
        <v>166</v>
      </c>
      <c r="D231" t="s">
        <v>230</v>
      </c>
      <c r="E231">
        <v>43851</v>
      </c>
      <c r="F231">
        <v>43956</v>
      </c>
      <c r="G231">
        <v>43941</v>
      </c>
    </row>
    <row r="232" spans="1:7" x14ac:dyDescent="0.2">
      <c r="A232" t="s">
        <v>1865</v>
      </c>
      <c r="B232" t="s">
        <v>168</v>
      </c>
      <c r="C232" t="s">
        <v>166</v>
      </c>
      <c r="D232" t="s">
        <v>230</v>
      </c>
      <c r="E232">
        <v>43841</v>
      </c>
      <c r="F232">
        <v>43957</v>
      </c>
    </row>
    <row r="233" spans="1:7" x14ac:dyDescent="0.2">
      <c r="A233" t="s">
        <v>1870</v>
      </c>
      <c r="B233" t="s">
        <v>68</v>
      </c>
      <c r="C233" t="s">
        <v>11979</v>
      </c>
      <c r="D233" t="s">
        <v>62</v>
      </c>
      <c r="E233">
        <v>43901</v>
      </c>
      <c r="F233">
        <v>43957</v>
      </c>
      <c r="G233">
        <v>43952</v>
      </c>
    </row>
    <row r="234" spans="1:7" x14ac:dyDescent="0.2">
      <c r="A234" t="s">
        <v>1878</v>
      </c>
      <c r="B234" t="s">
        <v>650</v>
      </c>
      <c r="C234" t="s">
        <v>48</v>
      </c>
      <c r="D234" t="s">
        <v>230</v>
      </c>
      <c r="F234">
        <v>43957</v>
      </c>
    </row>
    <row r="235" spans="1:7" x14ac:dyDescent="0.2">
      <c r="A235" t="s">
        <v>1881</v>
      </c>
      <c r="B235" t="s">
        <v>168</v>
      </c>
      <c r="C235" t="s">
        <v>166</v>
      </c>
      <c r="D235" t="s">
        <v>230</v>
      </c>
      <c r="E235">
        <v>43924</v>
      </c>
      <c r="F235">
        <v>43957</v>
      </c>
      <c r="G235">
        <v>43953</v>
      </c>
    </row>
    <row r="236" spans="1:7" x14ac:dyDescent="0.2">
      <c r="A236" t="s">
        <v>1888</v>
      </c>
      <c r="B236" t="s">
        <v>689</v>
      </c>
      <c r="C236" t="s">
        <v>722</v>
      </c>
      <c r="D236" t="s">
        <v>230</v>
      </c>
      <c r="E236">
        <v>43810</v>
      </c>
      <c r="F236">
        <v>43958</v>
      </c>
      <c r="G236">
        <v>43958</v>
      </c>
    </row>
    <row r="237" spans="1:7" x14ac:dyDescent="0.2">
      <c r="A237" t="s">
        <v>1894</v>
      </c>
      <c r="B237" t="s">
        <v>689</v>
      </c>
      <c r="C237" t="s">
        <v>48</v>
      </c>
      <c r="F237">
        <v>43959</v>
      </c>
      <c r="G237">
        <v>43959</v>
      </c>
    </row>
    <row r="238" spans="1:7" x14ac:dyDescent="0.2">
      <c r="A238" t="s">
        <v>1897</v>
      </c>
      <c r="B238" t="s">
        <v>689</v>
      </c>
      <c r="C238" t="s">
        <v>722</v>
      </c>
      <c r="D238" t="s">
        <v>230</v>
      </c>
      <c r="E238">
        <v>43825</v>
      </c>
      <c r="F238">
        <v>43960</v>
      </c>
      <c r="G238">
        <v>43959</v>
      </c>
    </row>
    <row r="239" spans="1:7" x14ac:dyDescent="0.2">
      <c r="A239" t="s">
        <v>1906</v>
      </c>
      <c r="B239" t="s">
        <v>689</v>
      </c>
      <c r="C239" t="s">
        <v>48</v>
      </c>
      <c r="D239" t="s">
        <v>230</v>
      </c>
      <c r="F239">
        <v>43961</v>
      </c>
    </row>
    <row r="240" spans="1:7" x14ac:dyDescent="0.2">
      <c r="A240" t="s">
        <v>1908</v>
      </c>
      <c r="B240" t="s">
        <v>689</v>
      </c>
      <c r="C240" t="s">
        <v>722</v>
      </c>
      <c r="D240" t="s">
        <v>230</v>
      </c>
      <c r="F240">
        <v>43961</v>
      </c>
      <c r="G240">
        <v>43961</v>
      </c>
    </row>
    <row r="241" spans="1:7" x14ac:dyDescent="0.2">
      <c r="A241" t="s">
        <v>1917</v>
      </c>
      <c r="B241" t="s">
        <v>689</v>
      </c>
      <c r="C241" t="s">
        <v>48</v>
      </c>
      <c r="D241" t="s">
        <v>230</v>
      </c>
      <c r="F241">
        <v>43962</v>
      </c>
    </row>
    <row r="242" spans="1:7" x14ac:dyDescent="0.2">
      <c r="A242" t="s">
        <v>1920</v>
      </c>
      <c r="B242" t="s">
        <v>689</v>
      </c>
      <c r="C242" t="s">
        <v>48</v>
      </c>
      <c r="D242" t="s">
        <v>230</v>
      </c>
      <c r="F242">
        <v>43962</v>
      </c>
      <c r="G242">
        <v>43959</v>
      </c>
    </row>
    <row r="243" spans="1:7" x14ac:dyDescent="0.2">
      <c r="A243" t="s">
        <v>1930</v>
      </c>
      <c r="B243" t="s">
        <v>168</v>
      </c>
      <c r="C243" t="s">
        <v>166</v>
      </c>
      <c r="D243" t="s">
        <v>230</v>
      </c>
      <c r="E243">
        <v>43892</v>
      </c>
      <c r="F243">
        <v>43962</v>
      </c>
      <c r="G243">
        <v>43960</v>
      </c>
    </row>
    <row r="244" spans="1:7" x14ac:dyDescent="0.2">
      <c r="A244" t="s">
        <v>1937</v>
      </c>
      <c r="B244" t="s">
        <v>68</v>
      </c>
      <c r="C244" t="s">
        <v>11979</v>
      </c>
      <c r="D244" t="s">
        <v>62</v>
      </c>
      <c r="E244" s="3">
        <v>43876</v>
      </c>
      <c r="F244">
        <v>43962</v>
      </c>
    </row>
    <row r="245" spans="1:7" x14ac:dyDescent="0.2">
      <c r="A245" t="s">
        <v>1942</v>
      </c>
      <c r="B245" t="s">
        <v>689</v>
      </c>
      <c r="C245" t="s">
        <v>48</v>
      </c>
      <c r="D245" t="s">
        <v>230</v>
      </c>
      <c r="F245">
        <v>43962</v>
      </c>
    </row>
    <row r="246" spans="1:7" x14ac:dyDescent="0.2">
      <c r="A246" t="s">
        <v>1948</v>
      </c>
      <c r="B246" t="s">
        <v>68</v>
      </c>
      <c r="C246" t="s">
        <v>11979</v>
      </c>
      <c r="D246" t="s">
        <v>62</v>
      </c>
      <c r="E246" s="4">
        <v>43901</v>
      </c>
      <c r="F246">
        <v>43962</v>
      </c>
      <c r="G246">
        <v>43958</v>
      </c>
    </row>
    <row r="247" spans="1:7" x14ac:dyDescent="0.2">
      <c r="A247" t="s">
        <v>1953</v>
      </c>
      <c r="B247" t="s">
        <v>168</v>
      </c>
      <c r="C247" t="s">
        <v>166</v>
      </c>
      <c r="D247" t="s">
        <v>230</v>
      </c>
      <c r="E247">
        <v>43851</v>
      </c>
      <c r="F247">
        <v>43962</v>
      </c>
      <c r="G247">
        <v>43958</v>
      </c>
    </row>
    <row r="248" spans="1:7" x14ac:dyDescent="0.2">
      <c r="A248" t="s">
        <v>1957</v>
      </c>
      <c r="B248" t="s">
        <v>689</v>
      </c>
      <c r="C248" t="s">
        <v>48</v>
      </c>
      <c r="D248" t="s">
        <v>230</v>
      </c>
      <c r="F248">
        <v>43962</v>
      </c>
    </row>
    <row r="249" spans="1:7" x14ac:dyDescent="0.2">
      <c r="A249" t="s">
        <v>1962</v>
      </c>
      <c r="B249" t="s">
        <v>689</v>
      </c>
      <c r="C249" t="s">
        <v>1263</v>
      </c>
      <c r="D249" t="s">
        <v>230</v>
      </c>
      <c r="E249">
        <v>43711</v>
      </c>
      <c r="F249">
        <v>43962</v>
      </c>
      <c r="G249">
        <v>43967</v>
      </c>
    </row>
    <row r="250" spans="1:7" x14ac:dyDescent="0.2">
      <c r="A250" t="s">
        <v>1974</v>
      </c>
      <c r="B250" t="s">
        <v>68</v>
      </c>
      <c r="C250" t="s">
        <v>11979</v>
      </c>
      <c r="D250" t="s">
        <v>62</v>
      </c>
      <c r="E250" s="4">
        <v>43901</v>
      </c>
      <c r="F250">
        <v>43963</v>
      </c>
      <c r="G250">
        <v>43959</v>
      </c>
    </row>
    <row r="251" spans="1:7" x14ac:dyDescent="0.2">
      <c r="A251" t="s">
        <v>1979</v>
      </c>
      <c r="B251" t="s">
        <v>68</v>
      </c>
      <c r="C251" t="s">
        <v>11979</v>
      </c>
      <c r="D251" t="s">
        <v>62</v>
      </c>
      <c r="E251" s="4">
        <v>43932</v>
      </c>
      <c r="F251">
        <v>43964</v>
      </c>
      <c r="G251">
        <v>43963</v>
      </c>
    </row>
    <row r="252" spans="1:7" x14ac:dyDescent="0.2">
      <c r="A252" t="s">
        <v>1987</v>
      </c>
      <c r="B252" t="s">
        <v>168</v>
      </c>
      <c r="C252" t="s">
        <v>11979</v>
      </c>
      <c r="D252" t="s">
        <v>62</v>
      </c>
      <c r="E252" s="4">
        <v>43818</v>
      </c>
      <c r="F252">
        <v>43964</v>
      </c>
      <c r="G252">
        <v>43960</v>
      </c>
    </row>
    <row r="253" spans="1:7" x14ac:dyDescent="0.2">
      <c r="A253" t="s">
        <v>1995</v>
      </c>
      <c r="B253" t="s">
        <v>168</v>
      </c>
      <c r="C253" t="s">
        <v>11979</v>
      </c>
      <c r="D253" t="s">
        <v>62</v>
      </c>
      <c r="E253" s="3">
        <v>43900</v>
      </c>
      <c r="F253">
        <v>43964</v>
      </c>
    </row>
    <row r="254" spans="1:7" x14ac:dyDescent="0.2">
      <c r="A254" t="s">
        <v>1999</v>
      </c>
      <c r="B254" t="s">
        <v>689</v>
      </c>
      <c r="C254" t="s">
        <v>48</v>
      </c>
      <c r="D254" t="s">
        <v>230</v>
      </c>
      <c r="F254">
        <v>43965</v>
      </c>
      <c r="G254">
        <v>43965</v>
      </c>
    </row>
    <row r="255" spans="1:7" x14ac:dyDescent="0.2">
      <c r="A255" t="s">
        <v>2005</v>
      </c>
      <c r="B255" t="s">
        <v>168</v>
      </c>
      <c r="C255" t="s">
        <v>166</v>
      </c>
      <c r="D255" t="s">
        <v>230</v>
      </c>
      <c r="E255">
        <v>43882</v>
      </c>
      <c r="F255">
        <v>43965</v>
      </c>
    </row>
    <row r="256" spans="1:7" x14ac:dyDescent="0.2">
      <c r="A256" t="s">
        <v>2015</v>
      </c>
      <c r="B256" t="s">
        <v>168</v>
      </c>
      <c r="C256" t="s">
        <v>166</v>
      </c>
      <c r="D256" t="s">
        <v>230</v>
      </c>
      <c r="E256">
        <v>43925</v>
      </c>
      <c r="F256">
        <v>43966</v>
      </c>
      <c r="G256">
        <v>43966</v>
      </c>
    </row>
    <row r="257" spans="1:7" x14ac:dyDescent="0.2">
      <c r="A257" t="s">
        <v>2027</v>
      </c>
      <c r="B257" t="s">
        <v>168</v>
      </c>
      <c r="C257" t="s">
        <v>166</v>
      </c>
      <c r="D257" t="s">
        <v>230</v>
      </c>
      <c r="E257">
        <v>43892</v>
      </c>
      <c r="F257">
        <v>43966</v>
      </c>
      <c r="G257">
        <v>43966</v>
      </c>
    </row>
    <row r="258" spans="1:7" x14ac:dyDescent="0.2">
      <c r="A258" t="s">
        <v>2029</v>
      </c>
      <c r="B258" t="s">
        <v>689</v>
      </c>
      <c r="C258" t="s">
        <v>722</v>
      </c>
      <c r="D258" t="s">
        <v>230</v>
      </c>
      <c r="E258">
        <v>43825</v>
      </c>
      <c r="F258">
        <v>43968</v>
      </c>
      <c r="G258">
        <v>43964</v>
      </c>
    </row>
    <row r="259" spans="1:7" x14ac:dyDescent="0.2">
      <c r="A259" t="s">
        <v>2034</v>
      </c>
      <c r="B259" t="s">
        <v>68</v>
      </c>
      <c r="C259" t="s">
        <v>11979</v>
      </c>
      <c r="D259" t="s">
        <v>62</v>
      </c>
      <c r="E259" s="4">
        <v>43790</v>
      </c>
      <c r="F259">
        <v>43970</v>
      </c>
      <c r="G259">
        <v>43891</v>
      </c>
    </row>
    <row r="260" spans="1:7" x14ac:dyDescent="0.2">
      <c r="A260" t="s">
        <v>2040</v>
      </c>
      <c r="B260" t="s">
        <v>68</v>
      </c>
      <c r="C260" t="s">
        <v>11979</v>
      </c>
      <c r="D260" t="s">
        <v>62</v>
      </c>
      <c r="E260" s="3">
        <v>43879</v>
      </c>
      <c r="F260">
        <v>43970</v>
      </c>
      <c r="G260">
        <v>43960</v>
      </c>
    </row>
    <row r="261" spans="1:7" x14ac:dyDescent="0.2">
      <c r="A261" t="s">
        <v>2043</v>
      </c>
      <c r="B261" t="s">
        <v>168</v>
      </c>
      <c r="C261" t="s">
        <v>48</v>
      </c>
      <c r="D261" t="s">
        <v>230</v>
      </c>
      <c r="F261">
        <v>43970</v>
      </c>
      <c r="G261">
        <v>43892</v>
      </c>
    </row>
    <row r="262" spans="1:7" x14ac:dyDescent="0.2">
      <c r="A262" t="s">
        <v>2048</v>
      </c>
      <c r="B262" t="s">
        <v>689</v>
      </c>
      <c r="C262" t="s">
        <v>48</v>
      </c>
      <c r="D262" t="s">
        <v>230</v>
      </c>
      <c r="F262">
        <v>43971</v>
      </c>
    </row>
    <row r="263" spans="1:7" x14ac:dyDescent="0.2">
      <c r="A263" t="s">
        <v>2050</v>
      </c>
      <c r="B263" t="s">
        <v>689</v>
      </c>
      <c r="C263" t="s">
        <v>1263</v>
      </c>
      <c r="D263" t="s">
        <v>230</v>
      </c>
      <c r="F263">
        <v>43971</v>
      </c>
      <c r="G263">
        <v>43911</v>
      </c>
    </row>
    <row r="264" spans="1:7" x14ac:dyDescent="0.2">
      <c r="A264" t="s">
        <v>2057</v>
      </c>
      <c r="B264" t="s">
        <v>689</v>
      </c>
      <c r="C264" t="s">
        <v>48</v>
      </c>
      <c r="D264" t="s">
        <v>230</v>
      </c>
      <c r="F264">
        <v>43972</v>
      </c>
      <c r="G264">
        <v>43971</v>
      </c>
    </row>
    <row r="265" spans="1:7" x14ac:dyDescent="0.2">
      <c r="A265" t="s">
        <v>2061</v>
      </c>
      <c r="B265" t="s">
        <v>168</v>
      </c>
      <c r="C265" t="s">
        <v>166</v>
      </c>
      <c r="D265" t="s">
        <v>230</v>
      </c>
      <c r="E265">
        <v>43924</v>
      </c>
      <c r="F265">
        <v>43972</v>
      </c>
      <c r="G265">
        <v>43964</v>
      </c>
    </row>
    <row r="266" spans="1:7" x14ac:dyDescent="0.2">
      <c r="A266" t="s">
        <v>2068</v>
      </c>
      <c r="B266" t="s">
        <v>68</v>
      </c>
      <c r="C266" t="s">
        <v>11979</v>
      </c>
      <c r="D266" t="s">
        <v>62</v>
      </c>
      <c r="E266">
        <v>43865</v>
      </c>
      <c r="F266">
        <v>43973</v>
      </c>
      <c r="G266">
        <v>43945</v>
      </c>
    </row>
    <row r="267" spans="1:7" x14ac:dyDescent="0.2">
      <c r="A267" t="s">
        <v>2074</v>
      </c>
      <c r="B267" t="s">
        <v>168</v>
      </c>
      <c r="C267" t="s">
        <v>11979</v>
      </c>
      <c r="D267" t="s">
        <v>62</v>
      </c>
      <c r="E267" s="3">
        <v>43900</v>
      </c>
      <c r="F267">
        <v>43973</v>
      </c>
      <c r="G267">
        <v>43973</v>
      </c>
    </row>
    <row r="268" spans="1:7" x14ac:dyDescent="0.2">
      <c r="A268" t="s">
        <v>2080</v>
      </c>
      <c r="B268" t="s">
        <v>2081</v>
      </c>
      <c r="C268" t="s">
        <v>954</v>
      </c>
      <c r="D268" t="s">
        <v>230</v>
      </c>
      <c r="F268">
        <v>43973</v>
      </c>
      <c r="G268">
        <v>43941</v>
      </c>
    </row>
    <row r="269" spans="1:7" x14ac:dyDescent="0.2">
      <c r="A269" t="s">
        <v>2087</v>
      </c>
      <c r="B269" t="s">
        <v>650</v>
      </c>
      <c r="C269" t="s">
        <v>48</v>
      </c>
      <c r="D269" t="s">
        <v>230</v>
      </c>
      <c r="F269">
        <v>43974</v>
      </c>
    </row>
    <row r="270" spans="1:7" x14ac:dyDescent="0.2">
      <c r="A270" t="s">
        <v>2091</v>
      </c>
      <c r="B270" t="s">
        <v>2092</v>
      </c>
      <c r="C270" t="s">
        <v>2093</v>
      </c>
      <c r="D270" t="s">
        <v>230</v>
      </c>
      <c r="F270">
        <v>43974</v>
      </c>
      <c r="G270">
        <v>43972</v>
      </c>
    </row>
    <row r="271" spans="1:7" x14ac:dyDescent="0.2">
      <c r="A271" t="s">
        <v>2098</v>
      </c>
      <c r="B271" t="s">
        <v>1715</v>
      </c>
      <c r="C271" t="s">
        <v>48</v>
      </c>
      <c r="F271">
        <v>43975</v>
      </c>
    </row>
    <row r="272" spans="1:7" x14ac:dyDescent="0.2">
      <c r="A272" t="s">
        <v>2099</v>
      </c>
      <c r="B272" t="s">
        <v>689</v>
      </c>
      <c r="C272" t="s">
        <v>48</v>
      </c>
      <c r="D272" t="s">
        <v>230</v>
      </c>
      <c r="F272">
        <v>43976</v>
      </c>
      <c r="G272">
        <v>43974</v>
      </c>
    </row>
    <row r="273" spans="1:7" x14ac:dyDescent="0.2">
      <c r="A273" t="s">
        <v>2103</v>
      </c>
      <c r="B273" t="s">
        <v>168</v>
      </c>
      <c r="C273" t="s">
        <v>166</v>
      </c>
      <c r="D273" t="s">
        <v>230</v>
      </c>
      <c r="E273">
        <v>43924</v>
      </c>
      <c r="F273">
        <v>43976</v>
      </c>
      <c r="G273">
        <v>43976</v>
      </c>
    </row>
    <row r="274" spans="1:7" x14ac:dyDescent="0.2">
      <c r="A274" t="s">
        <v>2111</v>
      </c>
      <c r="B274" t="s">
        <v>689</v>
      </c>
      <c r="C274" t="s">
        <v>48</v>
      </c>
      <c r="F274">
        <v>43977</v>
      </c>
    </row>
    <row r="275" spans="1:7" x14ac:dyDescent="0.2">
      <c r="A275" t="s">
        <v>2112</v>
      </c>
      <c r="B275" t="s">
        <v>424</v>
      </c>
      <c r="C275" t="s">
        <v>2114</v>
      </c>
      <c r="D275" t="s">
        <v>230</v>
      </c>
      <c r="E275">
        <v>43955</v>
      </c>
      <c r="F275">
        <v>43977</v>
      </c>
      <c r="G275">
        <v>43975</v>
      </c>
    </row>
    <row r="276" spans="1:7" x14ac:dyDescent="0.2">
      <c r="A276" t="s">
        <v>2127</v>
      </c>
      <c r="B276" t="s">
        <v>168</v>
      </c>
      <c r="C276" t="s">
        <v>11979</v>
      </c>
      <c r="D276" t="s">
        <v>62</v>
      </c>
      <c r="E276" s="4">
        <v>43895</v>
      </c>
      <c r="F276">
        <v>43977</v>
      </c>
      <c r="G276">
        <v>43976</v>
      </c>
    </row>
    <row r="277" spans="1:7" x14ac:dyDescent="0.2">
      <c r="A277" t="s">
        <v>2134</v>
      </c>
      <c r="B277" t="s">
        <v>168</v>
      </c>
      <c r="C277" t="s">
        <v>11979</v>
      </c>
      <c r="D277" t="s">
        <v>62</v>
      </c>
      <c r="E277" s="3">
        <v>43895</v>
      </c>
      <c r="F277">
        <v>43978</v>
      </c>
      <c r="G277">
        <v>43973</v>
      </c>
    </row>
    <row r="278" spans="1:7" x14ac:dyDescent="0.2">
      <c r="A278" t="s">
        <v>2140</v>
      </c>
      <c r="B278" t="s">
        <v>689</v>
      </c>
      <c r="C278" t="s">
        <v>48</v>
      </c>
      <c r="D278" t="s">
        <v>230</v>
      </c>
      <c r="F278">
        <v>43978</v>
      </c>
      <c r="G278">
        <v>43950</v>
      </c>
    </row>
    <row r="279" spans="1:7" x14ac:dyDescent="0.2">
      <c r="A279" t="s">
        <v>2142</v>
      </c>
      <c r="B279" t="s">
        <v>168</v>
      </c>
      <c r="C279" t="s">
        <v>166</v>
      </c>
      <c r="D279" t="s">
        <v>230</v>
      </c>
      <c r="E279">
        <v>43909</v>
      </c>
      <c r="F279">
        <v>43978</v>
      </c>
      <c r="G279">
        <v>43959</v>
      </c>
    </row>
    <row r="280" spans="1:7" x14ac:dyDescent="0.2">
      <c r="A280" t="s">
        <v>2149</v>
      </c>
      <c r="B280" t="s">
        <v>168</v>
      </c>
      <c r="C280" t="s">
        <v>48</v>
      </c>
      <c r="D280" t="s">
        <v>62</v>
      </c>
      <c r="F280">
        <v>43978</v>
      </c>
      <c r="G280">
        <v>43971</v>
      </c>
    </row>
    <row r="281" spans="1:7" x14ac:dyDescent="0.2">
      <c r="A281" t="s">
        <v>2153</v>
      </c>
      <c r="B281" t="s">
        <v>68</v>
      </c>
      <c r="C281" t="s">
        <v>11979</v>
      </c>
      <c r="D281" t="s">
        <v>62</v>
      </c>
      <c r="E281" s="4">
        <v>43901</v>
      </c>
      <c r="F281">
        <v>43979</v>
      </c>
      <c r="G281">
        <v>43971</v>
      </c>
    </row>
    <row r="282" spans="1:7" x14ac:dyDescent="0.2">
      <c r="A282" t="s">
        <v>2160</v>
      </c>
      <c r="B282" t="s">
        <v>168</v>
      </c>
      <c r="C282" t="s">
        <v>166</v>
      </c>
      <c r="D282" t="s">
        <v>230</v>
      </c>
      <c r="E282">
        <v>43908</v>
      </c>
      <c r="F282">
        <v>43979</v>
      </c>
      <c r="G282">
        <v>43979</v>
      </c>
    </row>
    <row r="283" spans="1:7" x14ac:dyDescent="0.2">
      <c r="A283" t="s">
        <v>2168</v>
      </c>
      <c r="B283" t="s">
        <v>168</v>
      </c>
      <c r="C283" t="s">
        <v>166</v>
      </c>
      <c r="D283" t="s">
        <v>230</v>
      </c>
      <c r="F283">
        <v>43979</v>
      </c>
      <c r="G283">
        <v>43979</v>
      </c>
    </row>
    <row r="284" spans="1:7" x14ac:dyDescent="0.2">
      <c r="A284" t="s">
        <v>2177</v>
      </c>
      <c r="B284" t="s">
        <v>168</v>
      </c>
      <c r="C284" t="s">
        <v>11979</v>
      </c>
      <c r="D284" t="s">
        <v>62</v>
      </c>
      <c r="E284" s="3">
        <v>43900</v>
      </c>
      <c r="F284">
        <v>43980</v>
      </c>
      <c r="G284">
        <v>43961</v>
      </c>
    </row>
    <row r="285" spans="1:7" x14ac:dyDescent="0.2">
      <c r="A285" t="s">
        <v>2183</v>
      </c>
      <c r="B285" t="s">
        <v>168</v>
      </c>
      <c r="C285" t="s">
        <v>48</v>
      </c>
      <c r="F285">
        <v>43980</v>
      </c>
    </row>
    <row r="286" spans="1:7" x14ac:dyDescent="0.2">
      <c r="A286" t="s">
        <v>2184</v>
      </c>
      <c r="B286" t="s">
        <v>689</v>
      </c>
      <c r="C286" t="s">
        <v>48</v>
      </c>
      <c r="D286" t="s">
        <v>230</v>
      </c>
      <c r="F286">
        <v>43980</v>
      </c>
      <c r="G286">
        <v>43953</v>
      </c>
    </row>
    <row r="287" spans="1:7" x14ac:dyDescent="0.2">
      <c r="A287" t="s">
        <v>2190</v>
      </c>
      <c r="B287" t="s">
        <v>1058</v>
      </c>
      <c r="C287" t="s">
        <v>648</v>
      </c>
      <c r="D287" t="s">
        <v>230</v>
      </c>
      <c r="E287">
        <v>43865</v>
      </c>
      <c r="F287">
        <v>43982</v>
      </c>
      <c r="G287">
        <v>43974</v>
      </c>
    </row>
    <row r="288" spans="1:7" x14ac:dyDescent="0.2">
      <c r="A288" t="s">
        <v>2200</v>
      </c>
      <c r="B288" t="s">
        <v>689</v>
      </c>
      <c r="C288" t="s">
        <v>48</v>
      </c>
      <c r="D288" t="s">
        <v>230</v>
      </c>
      <c r="F288">
        <v>43982</v>
      </c>
      <c r="G288">
        <v>43982</v>
      </c>
    </row>
    <row r="289" spans="1:7" x14ac:dyDescent="0.2">
      <c r="A289" t="s">
        <v>2204</v>
      </c>
      <c r="B289" t="s">
        <v>68</v>
      </c>
      <c r="C289" t="s">
        <v>48</v>
      </c>
      <c r="D289" t="s">
        <v>62</v>
      </c>
      <c r="F289">
        <v>43983</v>
      </c>
    </row>
    <row r="290" spans="1:7" x14ac:dyDescent="0.2">
      <c r="A290" t="s">
        <v>2205</v>
      </c>
      <c r="B290" t="s">
        <v>168</v>
      </c>
      <c r="C290" t="s">
        <v>11979</v>
      </c>
      <c r="D290" t="s">
        <v>62</v>
      </c>
      <c r="E290" s="4">
        <v>43911</v>
      </c>
      <c r="F290">
        <v>43983</v>
      </c>
      <c r="G290">
        <v>43977</v>
      </c>
    </row>
    <row r="291" spans="1:7" x14ac:dyDescent="0.2">
      <c r="A291" t="s">
        <v>2212</v>
      </c>
      <c r="B291" t="s">
        <v>68</v>
      </c>
      <c r="C291" t="s">
        <v>11979</v>
      </c>
      <c r="D291" t="s">
        <v>62</v>
      </c>
      <c r="E291" s="3">
        <v>43879</v>
      </c>
      <c r="F291">
        <v>43984</v>
      </c>
    </row>
    <row r="292" spans="1:7" x14ac:dyDescent="0.2">
      <c r="A292" t="s">
        <v>2216</v>
      </c>
      <c r="B292" t="s">
        <v>68</v>
      </c>
      <c r="C292" t="s">
        <v>48</v>
      </c>
      <c r="D292" t="s">
        <v>62</v>
      </c>
      <c r="F292">
        <v>43984</v>
      </c>
      <c r="G292">
        <v>43972</v>
      </c>
    </row>
    <row r="293" spans="1:7" x14ac:dyDescent="0.2">
      <c r="A293" t="s">
        <v>2220</v>
      </c>
      <c r="B293" t="s">
        <v>68</v>
      </c>
      <c r="C293" t="s">
        <v>11979</v>
      </c>
      <c r="D293" t="s">
        <v>62</v>
      </c>
      <c r="E293" s="4">
        <v>43901</v>
      </c>
      <c r="F293">
        <v>43984</v>
      </c>
      <c r="G293">
        <v>43980</v>
      </c>
    </row>
    <row r="294" spans="1:7" x14ac:dyDescent="0.2">
      <c r="A294" t="s">
        <v>2225</v>
      </c>
      <c r="B294" t="s">
        <v>68</v>
      </c>
      <c r="C294" t="s">
        <v>11979</v>
      </c>
      <c r="D294" t="s">
        <v>62</v>
      </c>
      <c r="E294" s="4">
        <v>43656</v>
      </c>
      <c r="F294">
        <v>43984</v>
      </c>
    </row>
    <row r="295" spans="1:7" x14ac:dyDescent="0.2">
      <c r="A295" t="s">
        <v>2229</v>
      </c>
      <c r="B295" t="s">
        <v>68</v>
      </c>
      <c r="C295" t="s">
        <v>11979</v>
      </c>
      <c r="D295" t="s">
        <v>62</v>
      </c>
      <c r="E295" s="3">
        <v>43901</v>
      </c>
      <c r="F295">
        <v>43984</v>
      </c>
      <c r="G295">
        <v>43980</v>
      </c>
    </row>
    <row r="296" spans="1:7" x14ac:dyDescent="0.2">
      <c r="A296" t="s">
        <v>2235</v>
      </c>
      <c r="B296" t="s">
        <v>689</v>
      </c>
      <c r="C296" t="s">
        <v>48</v>
      </c>
      <c r="D296" t="s">
        <v>230</v>
      </c>
      <c r="F296">
        <v>43985</v>
      </c>
      <c r="G296">
        <v>43985</v>
      </c>
    </row>
    <row r="297" spans="1:7" x14ac:dyDescent="0.2">
      <c r="A297" t="s">
        <v>2240</v>
      </c>
      <c r="B297" t="s">
        <v>1197</v>
      </c>
      <c r="C297" t="s">
        <v>1198</v>
      </c>
      <c r="D297" t="s">
        <v>230</v>
      </c>
      <c r="E297">
        <v>43914</v>
      </c>
      <c r="F297">
        <v>43985</v>
      </c>
      <c r="G297">
        <v>43976</v>
      </c>
    </row>
    <row r="298" spans="1:7" x14ac:dyDescent="0.2">
      <c r="A298" t="s">
        <v>2248</v>
      </c>
      <c r="B298" t="s">
        <v>168</v>
      </c>
      <c r="C298" t="s">
        <v>166</v>
      </c>
      <c r="E298">
        <v>43924</v>
      </c>
      <c r="F298">
        <v>43986</v>
      </c>
      <c r="G298">
        <v>43978</v>
      </c>
    </row>
    <row r="299" spans="1:7" x14ac:dyDescent="0.2">
      <c r="A299" t="s">
        <v>2254</v>
      </c>
      <c r="B299" t="s">
        <v>68</v>
      </c>
      <c r="C299" t="s">
        <v>11979</v>
      </c>
      <c r="D299" t="s">
        <v>62</v>
      </c>
      <c r="E299" s="3">
        <v>43901</v>
      </c>
      <c r="F299">
        <v>43987</v>
      </c>
    </row>
    <row r="300" spans="1:7" x14ac:dyDescent="0.2">
      <c r="A300" t="s">
        <v>2257</v>
      </c>
      <c r="B300" t="s">
        <v>689</v>
      </c>
      <c r="C300" t="s">
        <v>48</v>
      </c>
      <c r="F300">
        <v>43987</v>
      </c>
      <c r="G300">
        <v>43985</v>
      </c>
    </row>
    <row r="301" spans="1:7" x14ac:dyDescent="0.2">
      <c r="A301" t="s">
        <v>2264</v>
      </c>
      <c r="B301" t="s">
        <v>689</v>
      </c>
      <c r="C301" t="s">
        <v>722</v>
      </c>
      <c r="D301" t="s">
        <v>230</v>
      </c>
      <c r="F301">
        <v>43987</v>
      </c>
      <c r="G301">
        <v>43986</v>
      </c>
    </row>
    <row r="302" spans="1:7" x14ac:dyDescent="0.2">
      <c r="A302" t="s">
        <v>2269</v>
      </c>
      <c r="B302" t="s">
        <v>689</v>
      </c>
      <c r="C302" t="s">
        <v>48</v>
      </c>
      <c r="F302">
        <v>43988</v>
      </c>
    </row>
    <row r="303" spans="1:7" x14ac:dyDescent="0.2">
      <c r="A303" t="s">
        <v>2272</v>
      </c>
      <c r="B303" t="s">
        <v>168</v>
      </c>
      <c r="C303" t="s">
        <v>1263</v>
      </c>
      <c r="D303" t="s">
        <v>230</v>
      </c>
      <c r="F303">
        <v>43989</v>
      </c>
      <c r="G303">
        <v>43989</v>
      </c>
    </row>
    <row r="304" spans="1:7" x14ac:dyDescent="0.2">
      <c r="A304" t="s">
        <v>2279</v>
      </c>
      <c r="B304" t="s">
        <v>168</v>
      </c>
      <c r="C304" t="s">
        <v>166</v>
      </c>
      <c r="D304" t="s">
        <v>230</v>
      </c>
      <c r="E304">
        <v>43924</v>
      </c>
      <c r="F304">
        <v>43990</v>
      </c>
      <c r="G304">
        <v>43990</v>
      </c>
    </row>
    <row r="305" spans="1:7" x14ac:dyDescent="0.2">
      <c r="A305" t="s">
        <v>2284</v>
      </c>
      <c r="B305" t="s">
        <v>689</v>
      </c>
      <c r="C305" t="s">
        <v>48</v>
      </c>
      <c r="D305" t="s">
        <v>230</v>
      </c>
      <c r="F305">
        <v>43991</v>
      </c>
      <c r="G305">
        <v>43991</v>
      </c>
    </row>
    <row r="306" spans="1:7" x14ac:dyDescent="0.2">
      <c r="A306" t="s">
        <v>2293</v>
      </c>
      <c r="B306" t="s">
        <v>889</v>
      </c>
      <c r="C306" t="s">
        <v>648</v>
      </c>
      <c r="D306" t="s">
        <v>230</v>
      </c>
      <c r="E306">
        <v>43923</v>
      </c>
      <c r="F306">
        <v>43991</v>
      </c>
      <c r="G306">
        <v>43991</v>
      </c>
    </row>
    <row r="307" spans="1:7" x14ac:dyDescent="0.2">
      <c r="A307" t="s">
        <v>2303</v>
      </c>
      <c r="B307" t="s">
        <v>168</v>
      </c>
      <c r="C307" t="s">
        <v>48</v>
      </c>
      <c r="D307" t="s">
        <v>230</v>
      </c>
      <c r="F307">
        <v>43992</v>
      </c>
    </row>
    <row r="308" spans="1:7" x14ac:dyDescent="0.2">
      <c r="A308" t="s">
        <v>2308</v>
      </c>
      <c r="B308" t="s">
        <v>168</v>
      </c>
      <c r="C308" t="s">
        <v>166</v>
      </c>
      <c r="D308" t="s">
        <v>230</v>
      </c>
      <c r="E308">
        <v>43924</v>
      </c>
      <c r="F308">
        <v>43994</v>
      </c>
      <c r="G308">
        <v>43980</v>
      </c>
    </row>
    <row r="309" spans="1:7" x14ac:dyDescent="0.2">
      <c r="A309" t="s">
        <v>2315</v>
      </c>
      <c r="B309" t="s">
        <v>689</v>
      </c>
      <c r="C309" t="s">
        <v>48</v>
      </c>
      <c r="D309" t="s">
        <v>230</v>
      </c>
      <c r="F309">
        <v>43995</v>
      </c>
    </row>
    <row r="310" spans="1:7" x14ac:dyDescent="0.2">
      <c r="A310" t="s">
        <v>2322</v>
      </c>
      <c r="B310" t="s">
        <v>689</v>
      </c>
      <c r="C310" t="s">
        <v>48</v>
      </c>
      <c r="D310" t="s">
        <v>230</v>
      </c>
      <c r="F310">
        <v>43995</v>
      </c>
    </row>
    <row r="311" spans="1:7" x14ac:dyDescent="0.2">
      <c r="A311" t="s">
        <v>2327</v>
      </c>
      <c r="B311" t="s">
        <v>1197</v>
      </c>
      <c r="C311" t="s">
        <v>1198</v>
      </c>
      <c r="D311" t="s">
        <v>230</v>
      </c>
      <c r="E311">
        <v>43950</v>
      </c>
      <c r="F311">
        <v>43996</v>
      </c>
    </row>
    <row r="312" spans="1:7" x14ac:dyDescent="0.2">
      <c r="A312" t="s">
        <v>2333</v>
      </c>
      <c r="B312" t="s">
        <v>168</v>
      </c>
      <c r="C312" t="s">
        <v>11979</v>
      </c>
      <c r="D312" t="s">
        <v>62</v>
      </c>
      <c r="E312" s="3">
        <v>43911</v>
      </c>
      <c r="F312">
        <v>43998</v>
      </c>
      <c r="G312">
        <v>43995</v>
      </c>
    </row>
    <row r="313" spans="1:7" x14ac:dyDescent="0.2">
      <c r="A313" t="s">
        <v>2337</v>
      </c>
      <c r="B313" t="s">
        <v>168</v>
      </c>
      <c r="C313" t="s">
        <v>48</v>
      </c>
      <c r="D313" t="s">
        <v>62</v>
      </c>
      <c r="F313">
        <v>43998</v>
      </c>
    </row>
    <row r="314" spans="1:7" x14ac:dyDescent="0.2">
      <c r="A314" t="s">
        <v>2339</v>
      </c>
      <c r="B314" t="s">
        <v>68</v>
      </c>
      <c r="C314" t="s">
        <v>11979</v>
      </c>
      <c r="D314" t="s">
        <v>62</v>
      </c>
      <c r="E314" s="4">
        <v>43901</v>
      </c>
      <c r="F314">
        <v>43999</v>
      </c>
      <c r="G314">
        <v>43978</v>
      </c>
    </row>
    <row r="315" spans="1:7" x14ac:dyDescent="0.2">
      <c r="A315" t="s">
        <v>2344</v>
      </c>
      <c r="B315" t="s">
        <v>168</v>
      </c>
      <c r="C315" t="s">
        <v>11979</v>
      </c>
      <c r="D315" t="s">
        <v>62</v>
      </c>
      <c r="E315" s="3">
        <v>43939</v>
      </c>
      <c r="F315">
        <v>44000</v>
      </c>
      <c r="G315">
        <v>43996</v>
      </c>
    </row>
    <row r="316" spans="1:7" x14ac:dyDescent="0.2">
      <c r="A316" t="s">
        <v>2350</v>
      </c>
      <c r="B316" t="s">
        <v>168</v>
      </c>
      <c r="C316" t="s">
        <v>166</v>
      </c>
      <c r="D316" t="s">
        <v>230</v>
      </c>
      <c r="F316">
        <v>44003</v>
      </c>
      <c r="G316">
        <v>44003</v>
      </c>
    </row>
    <row r="317" spans="1:7" x14ac:dyDescent="0.2">
      <c r="A317" t="s">
        <v>2355</v>
      </c>
      <c r="B317" t="s">
        <v>689</v>
      </c>
      <c r="C317" t="s">
        <v>48</v>
      </c>
      <c r="D317" t="s">
        <v>230</v>
      </c>
      <c r="F317">
        <v>44004</v>
      </c>
    </row>
    <row r="318" spans="1:7" x14ac:dyDescent="0.2">
      <c r="A318" t="s">
        <v>2357</v>
      </c>
      <c r="B318" t="s">
        <v>168</v>
      </c>
      <c r="C318" t="s">
        <v>11979</v>
      </c>
      <c r="D318" t="s">
        <v>62</v>
      </c>
      <c r="E318" s="3">
        <v>43900</v>
      </c>
      <c r="F318">
        <v>44004</v>
      </c>
      <c r="G318">
        <v>43994</v>
      </c>
    </row>
    <row r="319" spans="1:7" x14ac:dyDescent="0.2">
      <c r="A319" t="s">
        <v>2362</v>
      </c>
      <c r="B319" t="s">
        <v>689</v>
      </c>
      <c r="C319" t="s">
        <v>48</v>
      </c>
      <c r="F319">
        <v>44004</v>
      </c>
    </row>
    <row r="320" spans="1:7" x14ac:dyDescent="0.2">
      <c r="A320" t="s">
        <v>2364</v>
      </c>
      <c r="B320" t="s">
        <v>1197</v>
      </c>
      <c r="C320" t="s">
        <v>1198</v>
      </c>
      <c r="D320" t="s">
        <v>230</v>
      </c>
      <c r="E320">
        <v>43950</v>
      </c>
      <c r="F320">
        <v>44005</v>
      </c>
      <c r="G320">
        <v>44002</v>
      </c>
    </row>
    <row r="321" spans="1:7" x14ac:dyDescent="0.2">
      <c r="A321" t="s">
        <v>2369</v>
      </c>
      <c r="B321" t="s">
        <v>889</v>
      </c>
      <c r="C321" t="s">
        <v>648</v>
      </c>
      <c r="D321" t="s">
        <v>230</v>
      </c>
      <c r="E321">
        <v>43923</v>
      </c>
      <c r="F321">
        <v>44005</v>
      </c>
    </row>
    <row r="322" spans="1:7" x14ac:dyDescent="0.2">
      <c r="A322" t="s">
        <v>2381</v>
      </c>
      <c r="B322" t="s">
        <v>168</v>
      </c>
      <c r="C322" t="s">
        <v>11979</v>
      </c>
      <c r="D322" t="s">
        <v>62</v>
      </c>
      <c r="E322" s="3">
        <v>43900</v>
      </c>
      <c r="F322">
        <v>44008</v>
      </c>
      <c r="G322">
        <v>44005</v>
      </c>
    </row>
    <row r="323" spans="1:7" x14ac:dyDescent="0.2">
      <c r="A323" t="s">
        <v>2387</v>
      </c>
      <c r="B323" t="s">
        <v>689</v>
      </c>
      <c r="C323" t="s">
        <v>48</v>
      </c>
      <c r="D323" t="s">
        <v>230</v>
      </c>
      <c r="F323">
        <v>44008</v>
      </c>
      <c r="G323">
        <v>44004</v>
      </c>
    </row>
    <row r="324" spans="1:7" x14ac:dyDescent="0.2">
      <c r="A324" t="s">
        <v>2392</v>
      </c>
      <c r="B324" t="s">
        <v>889</v>
      </c>
      <c r="C324" t="s">
        <v>648</v>
      </c>
      <c r="D324" t="s">
        <v>230</v>
      </c>
      <c r="E324">
        <v>43979</v>
      </c>
      <c r="F324">
        <v>44008</v>
      </c>
    </row>
    <row r="325" spans="1:7" x14ac:dyDescent="0.2">
      <c r="A325" t="s">
        <v>2398</v>
      </c>
      <c r="B325" t="s">
        <v>689</v>
      </c>
      <c r="C325" t="s">
        <v>48</v>
      </c>
      <c r="D325" t="s">
        <v>230</v>
      </c>
      <c r="F325">
        <v>44009</v>
      </c>
      <c r="G325">
        <v>44009</v>
      </c>
    </row>
    <row r="326" spans="1:7" x14ac:dyDescent="0.2">
      <c r="A326" t="s">
        <v>2404</v>
      </c>
      <c r="B326" t="s">
        <v>689</v>
      </c>
      <c r="C326" t="s">
        <v>48</v>
      </c>
      <c r="D326" t="s">
        <v>230</v>
      </c>
      <c r="F326">
        <v>44010</v>
      </c>
    </row>
    <row r="327" spans="1:7" x14ac:dyDescent="0.2">
      <c r="A327" t="s">
        <v>2406</v>
      </c>
      <c r="B327" t="s">
        <v>68</v>
      </c>
      <c r="C327" t="s">
        <v>48</v>
      </c>
      <c r="D327" t="s">
        <v>62</v>
      </c>
      <c r="F327">
        <v>44012</v>
      </c>
    </row>
    <row r="328" spans="1:7" x14ac:dyDescent="0.2">
      <c r="A328" t="s">
        <v>2407</v>
      </c>
      <c r="B328" t="s">
        <v>689</v>
      </c>
      <c r="C328" t="s">
        <v>48</v>
      </c>
      <c r="F328">
        <v>44013</v>
      </c>
      <c r="G328">
        <v>43987</v>
      </c>
    </row>
    <row r="329" spans="1:7" x14ac:dyDescent="0.2">
      <c r="A329" t="s">
        <v>2413</v>
      </c>
      <c r="B329" t="s">
        <v>689</v>
      </c>
      <c r="C329" t="s">
        <v>722</v>
      </c>
      <c r="D329" t="s">
        <v>230</v>
      </c>
      <c r="F329">
        <v>44013</v>
      </c>
      <c r="G329">
        <v>44007</v>
      </c>
    </row>
    <row r="330" spans="1:7" x14ac:dyDescent="0.2">
      <c r="A330" t="s">
        <v>2419</v>
      </c>
      <c r="B330" t="s">
        <v>68</v>
      </c>
      <c r="C330" t="s">
        <v>11979</v>
      </c>
      <c r="D330" t="s">
        <v>62</v>
      </c>
      <c r="E330" s="3">
        <v>43901</v>
      </c>
      <c r="F330">
        <v>44014</v>
      </c>
      <c r="G330">
        <v>43983</v>
      </c>
    </row>
    <row r="331" spans="1:7" x14ac:dyDescent="0.2">
      <c r="A331" t="s">
        <v>2424</v>
      </c>
      <c r="B331" t="s">
        <v>689</v>
      </c>
      <c r="C331" t="s">
        <v>48</v>
      </c>
      <c r="D331" t="s">
        <v>230</v>
      </c>
      <c r="F331">
        <v>44016</v>
      </c>
    </row>
    <row r="332" spans="1:7" x14ac:dyDescent="0.2">
      <c r="A332" t="s">
        <v>2427</v>
      </c>
      <c r="B332" t="s">
        <v>889</v>
      </c>
      <c r="C332" t="s">
        <v>648</v>
      </c>
      <c r="D332" t="s">
        <v>230</v>
      </c>
      <c r="E332">
        <v>43923</v>
      </c>
      <c r="F332">
        <v>44018</v>
      </c>
      <c r="G332">
        <v>44015</v>
      </c>
    </row>
    <row r="333" spans="1:7" x14ac:dyDescent="0.2">
      <c r="A333" t="s">
        <v>2431</v>
      </c>
      <c r="B333" t="s">
        <v>168</v>
      </c>
      <c r="C333" t="s">
        <v>11979</v>
      </c>
      <c r="D333" t="s">
        <v>62</v>
      </c>
      <c r="E333" s="4">
        <v>43911</v>
      </c>
      <c r="F333">
        <v>44018</v>
      </c>
    </row>
    <row r="334" spans="1:7" x14ac:dyDescent="0.2">
      <c r="A334" t="s">
        <v>2436</v>
      </c>
      <c r="B334" t="s">
        <v>168</v>
      </c>
      <c r="C334" t="s">
        <v>11979</v>
      </c>
      <c r="D334" t="s">
        <v>62</v>
      </c>
      <c r="E334" s="3">
        <v>43900</v>
      </c>
      <c r="F334">
        <v>44018</v>
      </c>
      <c r="G334">
        <v>44018</v>
      </c>
    </row>
    <row r="335" spans="1:7" x14ac:dyDescent="0.2">
      <c r="A335" t="s">
        <v>2439</v>
      </c>
      <c r="B335" t="s">
        <v>689</v>
      </c>
      <c r="C335" t="s">
        <v>48</v>
      </c>
      <c r="D335" t="s">
        <v>230</v>
      </c>
      <c r="F335">
        <v>44019</v>
      </c>
    </row>
    <row r="336" spans="1:7" x14ac:dyDescent="0.2">
      <c r="A336" t="s">
        <v>2445</v>
      </c>
      <c r="B336" t="s">
        <v>68</v>
      </c>
      <c r="C336" t="s">
        <v>11979</v>
      </c>
      <c r="D336" t="s">
        <v>62</v>
      </c>
      <c r="E336" s="3">
        <v>43901</v>
      </c>
      <c r="F336">
        <v>44019</v>
      </c>
      <c r="G336">
        <v>43997</v>
      </c>
    </row>
    <row r="337" spans="1:7" x14ac:dyDescent="0.2">
      <c r="A337" t="s">
        <v>2449</v>
      </c>
      <c r="B337" t="s">
        <v>689</v>
      </c>
      <c r="C337" t="s">
        <v>722</v>
      </c>
      <c r="F337">
        <v>44019</v>
      </c>
      <c r="G337">
        <v>44011</v>
      </c>
    </row>
    <row r="338" spans="1:7" x14ac:dyDescent="0.2">
      <c r="A338" t="s">
        <v>2456</v>
      </c>
      <c r="B338" t="s">
        <v>689</v>
      </c>
      <c r="C338" t="s">
        <v>48</v>
      </c>
      <c r="D338" t="s">
        <v>230</v>
      </c>
      <c r="F338">
        <v>44019</v>
      </c>
    </row>
    <row r="339" spans="1:7" x14ac:dyDescent="0.2">
      <c r="A339" t="s">
        <v>2459</v>
      </c>
      <c r="B339" t="s">
        <v>689</v>
      </c>
      <c r="C339" t="s">
        <v>48</v>
      </c>
      <c r="D339" t="s">
        <v>230</v>
      </c>
      <c r="F339">
        <v>44020</v>
      </c>
      <c r="G339">
        <v>44020</v>
      </c>
    </row>
    <row r="340" spans="1:7" x14ac:dyDescent="0.2">
      <c r="A340" t="s">
        <v>2465</v>
      </c>
      <c r="B340" t="s">
        <v>889</v>
      </c>
      <c r="C340" t="s">
        <v>648</v>
      </c>
      <c r="D340" t="s">
        <v>230</v>
      </c>
      <c r="E340">
        <v>43923</v>
      </c>
      <c r="F340">
        <v>44020</v>
      </c>
      <c r="G340">
        <v>44019</v>
      </c>
    </row>
    <row r="341" spans="1:7" x14ac:dyDescent="0.2">
      <c r="A341" t="s">
        <v>2471</v>
      </c>
      <c r="B341" t="s">
        <v>683</v>
      </c>
      <c r="C341" t="s">
        <v>664</v>
      </c>
      <c r="D341" t="s">
        <v>62</v>
      </c>
      <c r="E341" s="3">
        <v>43928</v>
      </c>
      <c r="F341">
        <v>44021</v>
      </c>
    </row>
    <row r="342" spans="1:7" x14ac:dyDescent="0.2">
      <c r="A342" t="s">
        <v>2477</v>
      </c>
      <c r="B342" t="s">
        <v>683</v>
      </c>
      <c r="C342" t="s">
        <v>664</v>
      </c>
      <c r="D342" t="s">
        <v>62</v>
      </c>
      <c r="F342">
        <v>44022</v>
      </c>
    </row>
    <row r="343" spans="1:7" x14ac:dyDescent="0.2">
      <c r="A343" t="s">
        <v>2478</v>
      </c>
      <c r="B343" t="s">
        <v>689</v>
      </c>
      <c r="C343" t="s">
        <v>48</v>
      </c>
      <c r="F343">
        <v>44022</v>
      </c>
    </row>
    <row r="344" spans="1:7" x14ac:dyDescent="0.2">
      <c r="A344" t="s">
        <v>2480</v>
      </c>
      <c r="B344" t="s">
        <v>168</v>
      </c>
      <c r="C344" t="s">
        <v>11979</v>
      </c>
      <c r="D344" t="s">
        <v>62</v>
      </c>
      <c r="E344" s="3">
        <v>43895</v>
      </c>
      <c r="F344">
        <v>44022</v>
      </c>
      <c r="G344">
        <v>44015</v>
      </c>
    </row>
    <row r="345" spans="1:7" x14ac:dyDescent="0.2">
      <c r="A345" t="s">
        <v>2487</v>
      </c>
      <c r="B345" t="s">
        <v>168</v>
      </c>
      <c r="C345" t="s">
        <v>48</v>
      </c>
      <c r="D345" t="s">
        <v>230</v>
      </c>
      <c r="F345">
        <v>44022</v>
      </c>
      <c r="G345">
        <v>44013</v>
      </c>
    </row>
    <row r="346" spans="1:7" x14ac:dyDescent="0.2">
      <c r="A346" t="s">
        <v>2492</v>
      </c>
      <c r="B346" t="s">
        <v>683</v>
      </c>
      <c r="C346" t="s">
        <v>664</v>
      </c>
      <c r="D346" t="s">
        <v>62</v>
      </c>
      <c r="E346" s="3">
        <v>43941</v>
      </c>
      <c r="F346">
        <v>44022</v>
      </c>
      <c r="G346">
        <v>44014</v>
      </c>
    </row>
    <row r="347" spans="1:7" x14ac:dyDescent="0.2">
      <c r="A347" t="s">
        <v>2496</v>
      </c>
      <c r="B347" t="s">
        <v>683</v>
      </c>
      <c r="C347" t="s">
        <v>664</v>
      </c>
      <c r="D347" t="s">
        <v>62</v>
      </c>
      <c r="F347">
        <v>44022</v>
      </c>
    </row>
    <row r="348" spans="1:7" x14ac:dyDescent="0.2">
      <c r="A348" t="s">
        <v>2497</v>
      </c>
      <c r="B348" t="s">
        <v>689</v>
      </c>
      <c r="C348" t="s">
        <v>2498</v>
      </c>
      <c r="D348" t="s">
        <v>230</v>
      </c>
      <c r="F348">
        <v>44022</v>
      </c>
    </row>
    <row r="349" spans="1:7" x14ac:dyDescent="0.2">
      <c r="A349" t="s">
        <v>2502</v>
      </c>
      <c r="B349" t="s">
        <v>689</v>
      </c>
      <c r="C349" t="s">
        <v>48</v>
      </c>
      <c r="D349" t="s">
        <v>230</v>
      </c>
      <c r="F349">
        <v>44022</v>
      </c>
    </row>
    <row r="350" spans="1:7" x14ac:dyDescent="0.2">
      <c r="A350" t="s">
        <v>2506</v>
      </c>
      <c r="B350" t="s">
        <v>168</v>
      </c>
      <c r="C350" t="s">
        <v>166</v>
      </c>
      <c r="D350" t="s">
        <v>230</v>
      </c>
      <c r="F350">
        <v>44023</v>
      </c>
      <c r="G350">
        <v>44009</v>
      </c>
    </row>
    <row r="351" spans="1:7" x14ac:dyDescent="0.2">
      <c r="A351" t="s">
        <v>2511</v>
      </c>
      <c r="B351" t="s">
        <v>889</v>
      </c>
      <c r="C351" t="s">
        <v>48</v>
      </c>
      <c r="D351" t="s">
        <v>230</v>
      </c>
      <c r="F351">
        <v>44024</v>
      </c>
    </row>
    <row r="352" spans="1:7" x14ac:dyDescent="0.2">
      <c r="A352" t="s">
        <v>2515</v>
      </c>
      <c r="B352" t="s">
        <v>889</v>
      </c>
      <c r="C352" t="s">
        <v>48</v>
      </c>
      <c r="D352" t="s">
        <v>230</v>
      </c>
      <c r="F352">
        <v>44024</v>
      </c>
      <c r="G352">
        <v>44023</v>
      </c>
    </row>
    <row r="353" spans="1:7" x14ac:dyDescent="0.2">
      <c r="A353" t="s">
        <v>2519</v>
      </c>
      <c r="B353" t="s">
        <v>889</v>
      </c>
      <c r="C353" t="s">
        <v>48</v>
      </c>
      <c r="D353" t="s">
        <v>230</v>
      </c>
      <c r="F353">
        <v>44025</v>
      </c>
      <c r="G353">
        <v>44025</v>
      </c>
    </row>
    <row r="354" spans="1:7" x14ac:dyDescent="0.2">
      <c r="A354" t="s">
        <v>2525</v>
      </c>
      <c r="B354" t="s">
        <v>1058</v>
      </c>
      <c r="C354" t="s">
        <v>2093</v>
      </c>
      <c r="D354" t="s">
        <v>230</v>
      </c>
      <c r="F354">
        <v>44026</v>
      </c>
      <c r="G354">
        <v>44026</v>
      </c>
    </row>
    <row r="355" spans="1:7" x14ac:dyDescent="0.2">
      <c r="A355" t="s">
        <v>2530</v>
      </c>
      <c r="B355" t="s">
        <v>168</v>
      </c>
      <c r="C355" t="s">
        <v>48</v>
      </c>
      <c r="D355" t="s">
        <v>230</v>
      </c>
      <c r="F355">
        <v>44026</v>
      </c>
      <c r="G355">
        <v>43953</v>
      </c>
    </row>
    <row r="356" spans="1:7" x14ac:dyDescent="0.2">
      <c r="A356" t="s">
        <v>2536</v>
      </c>
      <c r="B356" t="s">
        <v>689</v>
      </c>
      <c r="C356" t="s">
        <v>48</v>
      </c>
      <c r="D356" t="s">
        <v>230</v>
      </c>
      <c r="F356">
        <v>44026</v>
      </c>
    </row>
    <row r="357" spans="1:7" x14ac:dyDescent="0.2">
      <c r="A357" t="s">
        <v>2543</v>
      </c>
      <c r="B357" t="s">
        <v>689</v>
      </c>
      <c r="C357" t="s">
        <v>48</v>
      </c>
      <c r="F357">
        <v>44027</v>
      </c>
      <c r="G357">
        <v>44019</v>
      </c>
    </row>
    <row r="358" spans="1:7" x14ac:dyDescent="0.2">
      <c r="A358" t="s">
        <v>2551</v>
      </c>
      <c r="B358" t="s">
        <v>168</v>
      </c>
      <c r="C358" t="s">
        <v>11979</v>
      </c>
      <c r="D358" t="s">
        <v>62</v>
      </c>
      <c r="E358" s="3">
        <v>43911</v>
      </c>
      <c r="F358">
        <v>44027</v>
      </c>
      <c r="G358">
        <v>44020</v>
      </c>
    </row>
    <row r="359" spans="1:7" x14ac:dyDescent="0.2">
      <c r="A359" t="s">
        <v>2555</v>
      </c>
      <c r="B359" t="s">
        <v>689</v>
      </c>
      <c r="C359" t="s">
        <v>48</v>
      </c>
      <c r="D359" t="s">
        <v>230</v>
      </c>
      <c r="F359">
        <v>44027</v>
      </c>
      <c r="G359">
        <v>44022</v>
      </c>
    </row>
    <row r="360" spans="1:7" x14ac:dyDescent="0.2">
      <c r="A360" t="s">
        <v>2561</v>
      </c>
      <c r="B360" t="s">
        <v>683</v>
      </c>
      <c r="C360" t="s">
        <v>664</v>
      </c>
      <c r="D360" t="s">
        <v>62</v>
      </c>
      <c r="F360">
        <v>44029</v>
      </c>
      <c r="G360">
        <v>44028</v>
      </c>
    </row>
    <row r="361" spans="1:7" x14ac:dyDescent="0.2">
      <c r="A361" t="s">
        <v>2565</v>
      </c>
      <c r="B361" t="s">
        <v>168</v>
      </c>
      <c r="C361" t="s">
        <v>48</v>
      </c>
      <c r="D361" t="s">
        <v>230</v>
      </c>
      <c r="F361">
        <v>44029</v>
      </c>
      <c r="G361">
        <v>44022</v>
      </c>
    </row>
    <row r="362" spans="1:7" x14ac:dyDescent="0.2">
      <c r="A362" t="s">
        <v>2568</v>
      </c>
      <c r="B362" t="s">
        <v>168</v>
      </c>
      <c r="C362" t="s">
        <v>48</v>
      </c>
      <c r="D362" t="s">
        <v>230</v>
      </c>
      <c r="F362">
        <v>44030</v>
      </c>
      <c r="G362">
        <v>44026</v>
      </c>
    </row>
    <row r="363" spans="1:7" x14ac:dyDescent="0.2">
      <c r="A363" t="s">
        <v>2573</v>
      </c>
      <c r="B363" t="s">
        <v>689</v>
      </c>
      <c r="C363" t="s">
        <v>48</v>
      </c>
      <c r="D363" t="s">
        <v>230</v>
      </c>
      <c r="F363">
        <v>44031</v>
      </c>
    </row>
    <row r="364" spans="1:7" x14ac:dyDescent="0.2">
      <c r="A364" t="s">
        <v>2577</v>
      </c>
      <c r="B364" t="s">
        <v>683</v>
      </c>
      <c r="C364" t="s">
        <v>664</v>
      </c>
      <c r="D364" t="s">
        <v>62</v>
      </c>
      <c r="E364">
        <v>43902</v>
      </c>
      <c r="F364">
        <v>44032</v>
      </c>
      <c r="G364">
        <v>44021</v>
      </c>
    </row>
    <row r="365" spans="1:7" x14ac:dyDescent="0.2">
      <c r="A365" t="s">
        <v>2582</v>
      </c>
      <c r="B365" t="s">
        <v>168</v>
      </c>
      <c r="C365" t="s">
        <v>48</v>
      </c>
      <c r="D365" t="s">
        <v>230</v>
      </c>
      <c r="F365">
        <v>44032</v>
      </c>
    </row>
    <row r="366" spans="1:7" x14ac:dyDescent="0.2">
      <c r="A366" t="s">
        <v>2583</v>
      </c>
      <c r="B366" t="s">
        <v>689</v>
      </c>
      <c r="C366" t="s">
        <v>48</v>
      </c>
      <c r="D366" t="s">
        <v>230</v>
      </c>
      <c r="F366">
        <v>44032</v>
      </c>
    </row>
    <row r="367" spans="1:7" x14ac:dyDescent="0.2">
      <c r="A367" t="s">
        <v>2586</v>
      </c>
      <c r="B367" t="s">
        <v>1058</v>
      </c>
      <c r="C367" t="s">
        <v>48</v>
      </c>
      <c r="D367" t="s">
        <v>230</v>
      </c>
      <c r="F367">
        <v>44032</v>
      </c>
    </row>
    <row r="368" spans="1:7" x14ac:dyDescent="0.2">
      <c r="A368" t="s">
        <v>2589</v>
      </c>
      <c r="B368" t="s">
        <v>683</v>
      </c>
      <c r="C368" t="s">
        <v>664</v>
      </c>
      <c r="D368" t="s">
        <v>62</v>
      </c>
      <c r="F368">
        <v>44033</v>
      </c>
      <c r="G368">
        <v>44030</v>
      </c>
    </row>
    <row r="369" spans="1:7" x14ac:dyDescent="0.2">
      <c r="A369" t="s">
        <v>2591</v>
      </c>
      <c r="B369" t="s">
        <v>1197</v>
      </c>
      <c r="C369" t="s">
        <v>1198</v>
      </c>
      <c r="D369" t="s">
        <v>230</v>
      </c>
      <c r="E369">
        <v>43977</v>
      </c>
      <c r="F369">
        <v>44033</v>
      </c>
      <c r="G369">
        <v>44031</v>
      </c>
    </row>
    <row r="370" spans="1:7" x14ac:dyDescent="0.2">
      <c r="A370" t="s">
        <v>2599</v>
      </c>
      <c r="B370" t="s">
        <v>689</v>
      </c>
      <c r="C370" t="s">
        <v>48</v>
      </c>
      <c r="D370" t="s">
        <v>230</v>
      </c>
      <c r="F370">
        <v>44034</v>
      </c>
      <c r="G370">
        <v>44028</v>
      </c>
    </row>
    <row r="371" spans="1:7" x14ac:dyDescent="0.2">
      <c r="A371" t="s">
        <v>2603</v>
      </c>
      <c r="B371" t="s">
        <v>650</v>
      </c>
      <c r="C371" t="s">
        <v>48</v>
      </c>
      <c r="D371" t="s">
        <v>230</v>
      </c>
      <c r="F371">
        <v>44034</v>
      </c>
      <c r="G371">
        <v>44003</v>
      </c>
    </row>
    <row r="372" spans="1:7" x14ac:dyDescent="0.2">
      <c r="A372" t="s">
        <v>2608</v>
      </c>
      <c r="B372" t="s">
        <v>683</v>
      </c>
      <c r="C372" t="s">
        <v>664</v>
      </c>
      <c r="D372" t="s">
        <v>62</v>
      </c>
      <c r="E372" s="3">
        <v>43928</v>
      </c>
      <c r="F372">
        <v>44034</v>
      </c>
      <c r="G372">
        <v>44029</v>
      </c>
    </row>
    <row r="373" spans="1:7" x14ac:dyDescent="0.2">
      <c r="A373" t="s">
        <v>2612</v>
      </c>
      <c r="B373" t="s">
        <v>168</v>
      </c>
      <c r="C373" t="s">
        <v>48</v>
      </c>
      <c r="D373" t="s">
        <v>230</v>
      </c>
      <c r="F373">
        <v>44034</v>
      </c>
      <c r="G373">
        <v>44034</v>
      </c>
    </row>
    <row r="374" spans="1:7" x14ac:dyDescent="0.2">
      <c r="A374" t="s">
        <v>2618</v>
      </c>
      <c r="B374" t="s">
        <v>689</v>
      </c>
      <c r="C374" t="s">
        <v>722</v>
      </c>
      <c r="D374" t="s">
        <v>230</v>
      </c>
      <c r="E374">
        <v>43923</v>
      </c>
      <c r="F374">
        <v>44035</v>
      </c>
      <c r="G374">
        <v>44046</v>
      </c>
    </row>
    <row r="375" spans="1:7" x14ac:dyDescent="0.2">
      <c r="A375" t="s">
        <v>2626</v>
      </c>
      <c r="B375" t="s">
        <v>168</v>
      </c>
      <c r="C375" t="s">
        <v>166</v>
      </c>
      <c r="D375" t="s">
        <v>230</v>
      </c>
      <c r="E375">
        <v>43926</v>
      </c>
      <c r="F375">
        <v>44035</v>
      </c>
    </row>
    <row r="376" spans="1:7" x14ac:dyDescent="0.2">
      <c r="A376" t="s">
        <v>2631</v>
      </c>
      <c r="B376" t="s">
        <v>689</v>
      </c>
      <c r="C376" t="s">
        <v>48</v>
      </c>
      <c r="D376" t="s">
        <v>230</v>
      </c>
      <c r="F376">
        <v>44036</v>
      </c>
      <c r="G376">
        <v>44036</v>
      </c>
    </row>
    <row r="377" spans="1:7" x14ac:dyDescent="0.2">
      <c r="A377" t="s">
        <v>2633</v>
      </c>
      <c r="B377" t="s">
        <v>689</v>
      </c>
      <c r="C377" t="s">
        <v>48</v>
      </c>
      <c r="D377" t="s">
        <v>230</v>
      </c>
      <c r="F377">
        <v>44037</v>
      </c>
    </row>
    <row r="378" spans="1:7" x14ac:dyDescent="0.2">
      <c r="A378" t="s">
        <v>2637</v>
      </c>
      <c r="B378" t="s">
        <v>168</v>
      </c>
      <c r="C378" t="s">
        <v>166</v>
      </c>
      <c r="D378" t="s">
        <v>230</v>
      </c>
      <c r="E378">
        <v>44037</v>
      </c>
      <c r="F378">
        <v>44039</v>
      </c>
      <c r="G378">
        <v>44016</v>
      </c>
    </row>
    <row r="379" spans="1:7" x14ac:dyDescent="0.2">
      <c r="A379" t="s">
        <v>2644</v>
      </c>
      <c r="B379" t="s">
        <v>889</v>
      </c>
      <c r="C379" t="s">
        <v>48</v>
      </c>
      <c r="D379" t="s">
        <v>230</v>
      </c>
      <c r="F379">
        <v>44040</v>
      </c>
    </row>
    <row r="380" spans="1:7" x14ac:dyDescent="0.2">
      <c r="A380" t="s">
        <v>2648</v>
      </c>
      <c r="B380" t="s">
        <v>889</v>
      </c>
      <c r="C380" t="s">
        <v>648</v>
      </c>
      <c r="D380" t="s">
        <v>230</v>
      </c>
      <c r="E380">
        <v>43970</v>
      </c>
      <c r="F380">
        <v>44040</v>
      </c>
      <c r="G380">
        <v>44039</v>
      </c>
    </row>
    <row r="381" spans="1:7" x14ac:dyDescent="0.2">
      <c r="A381" t="s">
        <v>2656</v>
      </c>
      <c r="B381" t="s">
        <v>689</v>
      </c>
      <c r="C381" t="s">
        <v>48</v>
      </c>
      <c r="D381" t="s">
        <v>230</v>
      </c>
      <c r="F381">
        <v>44040</v>
      </c>
    </row>
    <row r="382" spans="1:7" x14ac:dyDescent="0.2">
      <c r="A382" t="s">
        <v>2660</v>
      </c>
      <c r="B382" t="s">
        <v>168</v>
      </c>
      <c r="C382" t="s">
        <v>11979</v>
      </c>
      <c r="D382" t="s">
        <v>62</v>
      </c>
      <c r="E382" s="3">
        <v>43990</v>
      </c>
      <c r="F382">
        <v>44042</v>
      </c>
    </row>
    <row r="383" spans="1:7" x14ac:dyDescent="0.2">
      <c r="A383" t="s">
        <v>2666</v>
      </c>
      <c r="B383" t="s">
        <v>168</v>
      </c>
      <c r="C383" t="s">
        <v>48</v>
      </c>
      <c r="D383" t="s">
        <v>230</v>
      </c>
      <c r="F383">
        <v>44042</v>
      </c>
    </row>
    <row r="384" spans="1:7" x14ac:dyDescent="0.2">
      <c r="A384" t="s">
        <v>2668</v>
      </c>
      <c r="B384" t="s">
        <v>683</v>
      </c>
      <c r="C384" t="s">
        <v>664</v>
      </c>
      <c r="D384" t="s">
        <v>62</v>
      </c>
      <c r="E384" s="4">
        <v>43928</v>
      </c>
      <c r="F384">
        <v>44043</v>
      </c>
    </row>
    <row r="385" spans="1:7" x14ac:dyDescent="0.2">
      <c r="A385" t="s">
        <v>2673</v>
      </c>
      <c r="B385" t="s">
        <v>683</v>
      </c>
      <c r="C385" t="s">
        <v>664</v>
      </c>
      <c r="D385" t="s">
        <v>62</v>
      </c>
      <c r="E385">
        <v>43900</v>
      </c>
      <c r="F385">
        <v>44044</v>
      </c>
      <c r="G385">
        <v>44037</v>
      </c>
    </row>
    <row r="386" spans="1:7" x14ac:dyDescent="0.2">
      <c r="A386" t="s">
        <v>2678</v>
      </c>
      <c r="B386" t="s">
        <v>168</v>
      </c>
      <c r="C386" t="s">
        <v>166</v>
      </c>
      <c r="D386" t="s">
        <v>230</v>
      </c>
      <c r="F386">
        <v>44044</v>
      </c>
      <c r="G386">
        <v>44036</v>
      </c>
    </row>
    <row r="387" spans="1:7" x14ac:dyDescent="0.2">
      <c r="A387" t="s">
        <v>2685</v>
      </c>
      <c r="B387" t="s">
        <v>168</v>
      </c>
      <c r="C387" t="s">
        <v>166</v>
      </c>
      <c r="D387" t="s">
        <v>230</v>
      </c>
      <c r="F387">
        <v>44045</v>
      </c>
      <c r="G387">
        <v>44043</v>
      </c>
    </row>
    <row r="388" spans="1:7" x14ac:dyDescent="0.2">
      <c r="A388" t="s">
        <v>2691</v>
      </c>
      <c r="B388" t="s">
        <v>168</v>
      </c>
      <c r="C388" t="s">
        <v>48</v>
      </c>
      <c r="D388" t="s">
        <v>62</v>
      </c>
      <c r="F388">
        <v>44046</v>
      </c>
    </row>
    <row r="389" spans="1:7" x14ac:dyDescent="0.2">
      <c r="A389" t="s">
        <v>2695</v>
      </c>
      <c r="B389" t="s">
        <v>168</v>
      </c>
      <c r="C389" t="s">
        <v>1263</v>
      </c>
      <c r="D389" t="s">
        <v>230</v>
      </c>
      <c r="F389">
        <v>44046</v>
      </c>
      <c r="G389">
        <v>44046</v>
      </c>
    </row>
    <row r="390" spans="1:7" x14ac:dyDescent="0.2">
      <c r="A390" t="s">
        <v>2702</v>
      </c>
      <c r="B390" t="s">
        <v>168</v>
      </c>
      <c r="C390" t="s">
        <v>48</v>
      </c>
      <c r="D390" t="s">
        <v>230</v>
      </c>
      <c r="F390">
        <v>44047</v>
      </c>
    </row>
    <row r="391" spans="1:7" x14ac:dyDescent="0.2">
      <c r="A391" t="s">
        <v>2706</v>
      </c>
      <c r="B391" t="s">
        <v>683</v>
      </c>
      <c r="C391" t="s">
        <v>664</v>
      </c>
      <c r="D391" t="s">
        <v>62</v>
      </c>
      <c r="E391" s="4">
        <v>43928</v>
      </c>
      <c r="F391">
        <v>44047</v>
      </c>
      <c r="G391">
        <v>44043</v>
      </c>
    </row>
    <row r="392" spans="1:7" x14ac:dyDescent="0.2">
      <c r="A392" t="s">
        <v>2712</v>
      </c>
      <c r="B392" t="s">
        <v>168</v>
      </c>
      <c r="C392" t="s">
        <v>11979</v>
      </c>
      <c r="D392" t="s">
        <v>62</v>
      </c>
      <c r="E392" s="3">
        <v>43939</v>
      </c>
      <c r="F392">
        <v>44047</v>
      </c>
      <c r="G392">
        <v>44029</v>
      </c>
    </row>
    <row r="393" spans="1:7" x14ac:dyDescent="0.2">
      <c r="A393" t="s">
        <v>2716</v>
      </c>
      <c r="B393" t="s">
        <v>1715</v>
      </c>
      <c r="C393" t="s">
        <v>48</v>
      </c>
      <c r="D393" t="s">
        <v>230</v>
      </c>
      <c r="F393">
        <v>44047</v>
      </c>
    </row>
    <row r="394" spans="1:7" x14ac:dyDescent="0.2">
      <c r="A394" t="s">
        <v>2718</v>
      </c>
      <c r="B394" t="s">
        <v>683</v>
      </c>
      <c r="C394" t="s">
        <v>664</v>
      </c>
      <c r="D394" t="s">
        <v>62</v>
      </c>
      <c r="F394">
        <v>44047</v>
      </c>
    </row>
    <row r="395" spans="1:7" x14ac:dyDescent="0.2">
      <c r="A395" t="s">
        <v>2719</v>
      </c>
      <c r="B395" t="s">
        <v>168</v>
      </c>
      <c r="C395" t="s">
        <v>48</v>
      </c>
      <c r="D395" t="s">
        <v>230</v>
      </c>
      <c r="F395">
        <v>44048</v>
      </c>
    </row>
    <row r="396" spans="1:7" x14ac:dyDescent="0.2">
      <c r="A396" t="s">
        <v>2725</v>
      </c>
      <c r="B396" t="s">
        <v>689</v>
      </c>
      <c r="C396" t="s">
        <v>48</v>
      </c>
      <c r="D396" t="s">
        <v>230</v>
      </c>
      <c r="F396">
        <v>44048</v>
      </c>
    </row>
    <row r="397" spans="1:7" x14ac:dyDescent="0.2">
      <c r="A397" t="s">
        <v>2726</v>
      </c>
      <c r="B397" t="s">
        <v>650</v>
      </c>
      <c r="C397" t="s">
        <v>648</v>
      </c>
      <c r="D397" t="s">
        <v>230</v>
      </c>
      <c r="E397">
        <v>43996</v>
      </c>
      <c r="F397">
        <v>44048</v>
      </c>
    </row>
    <row r="398" spans="1:7" x14ac:dyDescent="0.2">
      <c r="A398" t="s">
        <v>2735</v>
      </c>
      <c r="B398" t="s">
        <v>683</v>
      </c>
      <c r="C398" t="s">
        <v>664</v>
      </c>
      <c r="D398" t="s">
        <v>62</v>
      </c>
      <c r="F398">
        <v>44049</v>
      </c>
    </row>
    <row r="399" spans="1:7" x14ac:dyDescent="0.2">
      <c r="A399" t="s">
        <v>2736</v>
      </c>
      <c r="B399" t="s">
        <v>683</v>
      </c>
      <c r="C399" t="s">
        <v>664</v>
      </c>
      <c r="D399" t="s">
        <v>62</v>
      </c>
      <c r="F399">
        <v>44049</v>
      </c>
    </row>
    <row r="400" spans="1:7" x14ac:dyDescent="0.2">
      <c r="A400" t="s">
        <v>2738</v>
      </c>
      <c r="B400" t="s">
        <v>1197</v>
      </c>
      <c r="C400" t="s">
        <v>1198</v>
      </c>
      <c r="D400" t="s">
        <v>230</v>
      </c>
      <c r="E400">
        <v>43977</v>
      </c>
      <c r="F400">
        <v>44049</v>
      </c>
      <c r="G400">
        <v>44046</v>
      </c>
    </row>
    <row r="401" spans="1:7" x14ac:dyDescent="0.2">
      <c r="A401" t="s">
        <v>2747</v>
      </c>
      <c r="B401" t="s">
        <v>683</v>
      </c>
      <c r="C401" t="s">
        <v>664</v>
      </c>
      <c r="D401" t="s">
        <v>62</v>
      </c>
      <c r="F401">
        <v>44050</v>
      </c>
    </row>
    <row r="402" spans="1:7" x14ac:dyDescent="0.2">
      <c r="A402" t="s">
        <v>2750</v>
      </c>
      <c r="B402" t="s">
        <v>689</v>
      </c>
      <c r="C402" t="s">
        <v>48</v>
      </c>
      <c r="D402" t="s">
        <v>230</v>
      </c>
      <c r="F402">
        <v>44050</v>
      </c>
    </row>
    <row r="403" spans="1:7" x14ac:dyDescent="0.2">
      <c r="A403" t="s">
        <v>2752</v>
      </c>
      <c r="B403" t="s">
        <v>889</v>
      </c>
      <c r="C403" t="s">
        <v>648</v>
      </c>
      <c r="D403" t="s">
        <v>230</v>
      </c>
      <c r="E403">
        <v>43979</v>
      </c>
      <c r="F403">
        <v>44050</v>
      </c>
    </row>
    <row r="404" spans="1:7" x14ac:dyDescent="0.2">
      <c r="A404" t="s">
        <v>2755</v>
      </c>
      <c r="B404" t="s">
        <v>889</v>
      </c>
      <c r="C404" t="s">
        <v>648</v>
      </c>
      <c r="D404" t="s">
        <v>230</v>
      </c>
      <c r="E404">
        <v>43953</v>
      </c>
      <c r="F404">
        <v>44051</v>
      </c>
      <c r="G404">
        <v>44050</v>
      </c>
    </row>
    <row r="405" spans="1:7" x14ac:dyDescent="0.2">
      <c r="A405" t="s">
        <v>2765</v>
      </c>
      <c r="B405" t="s">
        <v>650</v>
      </c>
      <c r="C405" t="s">
        <v>648</v>
      </c>
      <c r="D405" t="s">
        <v>230</v>
      </c>
      <c r="E405">
        <v>43996</v>
      </c>
      <c r="F405">
        <v>44051</v>
      </c>
    </row>
    <row r="406" spans="1:7" x14ac:dyDescent="0.2">
      <c r="A406" t="s">
        <v>2769</v>
      </c>
      <c r="B406" t="s">
        <v>689</v>
      </c>
      <c r="C406" t="s">
        <v>48</v>
      </c>
      <c r="D406" t="s">
        <v>230</v>
      </c>
      <c r="F406">
        <v>44052</v>
      </c>
    </row>
    <row r="407" spans="1:7" x14ac:dyDescent="0.2">
      <c r="A407" t="s">
        <v>2771</v>
      </c>
      <c r="B407" t="s">
        <v>889</v>
      </c>
      <c r="C407" t="s">
        <v>48</v>
      </c>
      <c r="D407" t="s">
        <v>230</v>
      </c>
      <c r="F407">
        <v>44052</v>
      </c>
    </row>
    <row r="408" spans="1:7" x14ac:dyDescent="0.2">
      <c r="A408" t="s">
        <v>2775</v>
      </c>
      <c r="B408" t="s">
        <v>168</v>
      </c>
      <c r="C408" t="s">
        <v>48</v>
      </c>
      <c r="D408" t="s">
        <v>230</v>
      </c>
      <c r="F408">
        <v>44052</v>
      </c>
    </row>
    <row r="409" spans="1:7" x14ac:dyDescent="0.2">
      <c r="A409" t="s">
        <v>2782</v>
      </c>
      <c r="B409" t="s">
        <v>689</v>
      </c>
      <c r="C409" t="s">
        <v>48</v>
      </c>
      <c r="D409" t="s">
        <v>230</v>
      </c>
      <c r="F409">
        <v>44052</v>
      </c>
    </row>
    <row r="410" spans="1:7" x14ac:dyDescent="0.2">
      <c r="A410" t="s">
        <v>2787</v>
      </c>
      <c r="B410" t="s">
        <v>889</v>
      </c>
      <c r="C410" t="s">
        <v>48</v>
      </c>
      <c r="D410" t="s">
        <v>230</v>
      </c>
      <c r="F410">
        <v>44053</v>
      </c>
      <c r="G410">
        <v>44048</v>
      </c>
    </row>
    <row r="411" spans="1:7" x14ac:dyDescent="0.2">
      <c r="A411" t="s">
        <v>2791</v>
      </c>
      <c r="B411" t="s">
        <v>168</v>
      </c>
      <c r="C411" t="s">
        <v>48</v>
      </c>
      <c r="D411" t="s">
        <v>230</v>
      </c>
      <c r="F411">
        <v>44054</v>
      </c>
    </row>
    <row r="412" spans="1:7" x14ac:dyDescent="0.2">
      <c r="A412" t="s">
        <v>2796</v>
      </c>
      <c r="B412" t="s">
        <v>889</v>
      </c>
      <c r="C412" t="s">
        <v>648</v>
      </c>
      <c r="D412" t="s">
        <v>230</v>
      </c>
      <c r="E412">
        <v>43970</v>
      </c>
      <c r="F412">
        <v>44054</v>
      </c>
      <c r="G412">
        <v>44051</v>
      </c>
    </row>
    <row r="413" spans="1:7" x14ac:dyDescent="0.2">
      <c r="A413" t="s">
        <v>2802</v>
      </c>
      <c r="B413" t="s">
        <v>68</v>
      </c>
      <c r="C413" t="s">
        <v>11979</v>
      </c>
      <c r="D413" t="s">
        <v>62</v>
      </c>
      <c r="E413" s="3">
        <v>43979</v>
      </c>
      <c r="F413">
        <v>44055</v>
      </c>
    </row>
    <row r="414" spans="1:7" x14ac:dyDescent="0.2">
      <c r="A414" t="s">
        <v>2809</v>
      </c>
      <c r="B414" t="s">
        <v>168</v>
      </c>
      <c r="C414" t="s">
        <v>48</v>
      </c>
      <c r="D414" t="s">
        <v>230</v>
      </c>
      <c r="F414">
        <v>44055</v>
      </c>
      <c r="G414">
        <v>44054</v>
      </c>
    </row>
    <row r="415" spans="1:7" x14ac:dyDescent="0.2">
      <c r="A415" t="s">
        <v>2813</v>
      </c>
      <c r="B415" t="s">
        <v>650</v>
      </c>
      <c r="C415" t="s">
        <v>648</v>
      </c>
      <c r="D415" t="s">
        <v>230</v>
      </c>
      <c r="E415">
        <v>43979</v>
      </c>
      <c r="F415">
        <v>44055</v>
      </c>
    </row>
    <row r="416" spans="1:7" x14ac:dyDescent="0.2">
      <c r="A416" t="s">
        <v>2819</v>
      </c>
      <c r="B416" t="s">
        <v>168</v>
      </c>
      <c r="C416" t="s">
        <v>48</v>
      </c>
      <c r="D416" t="s">
        <v>230</v>
      </c>
      <c r="F416">
        <v>44055</v>
      </c>
      <c r="G416">
        <v>44055</v>
      </c>
    </row>
    <row r="417" spans="1:7" x14ac:dyDescent="0.2">
      <c r="A417" t="s">
        <v>2825</v>
      </c>
      <c r="B417" t="s">
        <v>168</v>
      </c>
      <c r="C417" t="s">
        <v>48</v>
      </c>
      <c r="D417" t="s">
        <v>230</v>
      </c>
      <c r="F417">
        <v>44055</v>
      </c>
      <c r="G417">
        <v>44043</v>
      </c>
    </row>
    <row r="418" spans="1:7" x14ac:dyDescent="0.2">
      <c r="A418" t="s">
        <v>2830</v>
      </c>
      <c r="B418" t="s">
        <v>889</v>
      </c>
      <c r="C418" t="s">
        <v>48</v>
      </c>
      <c r="D418" t="s">
        <v>230</v>
      </c>
      <c r="F418">
        <v>44055</v>
      </c>
    </row>
    <row r="419" spans="1:7" x14ac:dyDescent="0.2">
      <c r="A419" t="s">
        <v>2832</v>
      </c>
      <c r="B419" t="s">
        <v>689</v>
      </c>
      <c r="C419" t="s">
        <v>48</v>
      </c>
      <c r="D419" t="s">
        <v>230</v>
      </c>
      <c r="F419">
        <v>44056</v>
      </c>
    </row>
    <row r="420" spans="1:7" x14ac:dyDescent="0.2">
      <c r="A420" t="s">
        <v>2835</v>
      </c>
      <c r="B420" t="s">
        <v>168</v>
      </c>
      <c r="C420" t="s">
        <v>48</v>
      </c>
      <c r="D420" t="s">
        <v>62</v>
      </c>
      <c r="F420">
        <v>44056</v>
      </c>
      <c r="G420">
        <v>44058</v>
      </c>
    </row>
    <row r="421" spans="1:7" x14ac:dyDescent="0.2">
      <c r="A421" t="s">
        <v>2838</v>
      </c>
      <c r="B421" t="s">
        <v>168</v>
      </c>
      <c r="C421" t="s">
        <v>11979</v>
      </c>
      <c r="D421" t="s">
        <v>62</v>
      </c>
      <c r="E421" s="3">
        <v>43911</v>
      </c>
      <c r="F421">
        <v>44056</v>
      </c>
      <c r="G421">
        <v>44050</v>
      </c>
    </row>
    <row r="422" spans="1:7" x14ac:dyDescent="0.2">
      <c r="A422" t="s">
        <v>2842</v>
      </c>
      <c r="B422" t="s">
        <v>1058</v>
      </c>
      <c r="C422" t="s">
        <v>48</v>
      </c>
      <c r="D422" t="s">
        <v>230</v>
      </c>
      <c r="F422">
        <v>44056</v>
      </c>
    </row>
    <row r="423" spans="1:7" x14ac:dyDescent="0.2">
      <c r="A423" t="s">
        <v>2844</v>
      </c>
      <c r="B423" t="s">
        <v>889</v>
      </c>
      <c r="C423" t="s">
        <v>648</v>
      </c>
      <c r="D423" t="s">
        <v>230</v>
      </c>
      <c r="E423">
        <v>43979</v>
      </c>
      <c r="F423">
        <v>44056</v>
      </c>
      <c r="G423">
        <v>44060</v>
      </c>
    </row>
    <row r="424" spans="1:7" x14ac:dyDescent="0.2">
      <c r="A424" t="s">
        <v>2854</v>
      </c>
      <c r="B424" t="s">
        <v>689</v>
      </c>
      <c r="C424" t="s">
        <v>48</v>
      </c>
      <c r="D424" t="s">
        <v>230</v>
      </c>
      <c r="F424">
        <v>44057</v>
      </c>
    </row>
    <row r="425" spans="1:7" x14ac:dyDescent="0.2">
      <c r="A425" t="s">
        <v>2856</v>
      </c>
      <c r="B425" t="s">
        <v>320</v>
      </c>
      <c r="C425" t="s">
        <v>166</v>
      </c>
      <c r="D425" t="s">
        <v>230</v>
      </c>
      <c r="E425">
        <v>43964</v>
      </c>
      <c r="F425">
        <v>44057</v>
      </c>
      <c r="G425">
        <v>44055</v>
      </c>
    </row>
    <row r="426" spans="1:7" x14ac:dyDescent="0.2">
      <c r="A426" t="s">
        <v>2864</v>
      </c>
      <c r="B426" t="s">
        <v>168</v>
      </c>
      <c r="C426" t="s">
        <v>166</v>
      </c>
      <c r="D426" t="s">
        <v>230</v>
      </c>
      <c r="F426">
        <v>44057</v>
      </c>
      <c r="G426">
        <v>44057</v>
      </c>
    </row>
    <row r="427" spans="1:7" x14ac:dyDescent="0.2">
      <c r="A427" t="s">
        <v>2870</v>
      </c>
      <c r="B427" t="s">
        <v>683</v>
      </c>
      <c r="C427" t="s">
        <v>664</v>
      </c>
      <c r="D427" t="s">
        <v>62</v>
      </c>
      <c r="E427" s="3">
        <v>43928</v>
      </c>
      <c r="F427">
        <v>44057</v>
      </c>
      <c r="G427">
        <v>44057</v>
      </c>
    </row>
    <row r="428" spans="1:7" x14ac:dyDescent="0.2">
      <c r="A428" t="s">
        <v>2872</v>
      </c>
      <c r="B428" t="s">
        <v>168</v>
      </c>
      <c r="C428" t="s">
        <v>166</v>
      </c>
      <c r="D428" t="s">
        <v>230</v>
      </c>
      <c r="F428">
        <v>44057</v>
      </c>
      <c r="G428">
        <v>44057</v>
      </c>
    </row>
    <row r="429" spans="1:7" x14ac:dyDescent="0.2">
      <c r="A429" t="s">
        <v>2880</v>
      </c>
      <c r="B429" t="s">
        <v>1715</v>
      </c>
      <c r="C429" t="s">
        <v>48</v>
      </c>
      <c r="F429">
        <v>44057</v>
      </c>
    </row>
    <row r="430" spans="1:7" x14ac:dyDescent="0.2">
      <c r="A430" t="s">
        <v>2882</v>
      </c>
      <c r="B430" t="s">
        <v>889</v>
      </c>
      <c r="C430" t="s">
        <v>48</v>
      </c>
      <c r="D430" t="s">
        <v>230</v>
      </c>
      <c r="F430">
        <v>44058</v>
      </c>
    </row>
    <row r="431" spans="1:7" x14ac:dyDescent="0.2">
      <c r="A431" t="s">
        <v>2884</v>
      </c>
      <c r="B431" t="s">
        <v>889</v>
      </c>
      <c r="C431" t="s">
        <v>648</v>
      </c>
      <c r="D431" t="s">
        <v>230</v>
      </c>
      <c r="E431">
        <v>43979</v>
      </c>
      <c r="F431">
        <v>44059</v>
      </c>
      <c r="G431">
        <v>44040</v>
      </c>
    </row>
    <row r="432" spans="1:7" x14ac:dyDescent="0.2">
      <c r="A432" t="s">
        <v>2893</v>
      </c>
      <c r="B432" t="s">
        <v>683</v>
      </c>
      <c r="C432" t="s">
        <v>664</v>
      </c>
      <c r="D432" t="s">
        <v>62</v>
      </c>
      <c r="E432" s="3">
        <v>43979</v>
      </c>
      <c r="F432">
        <v>44059</v>
      </c>
      <c r="G432">
        <v>44058</v>
      </c>
    </row>
    <row r="433" spans="1:7" x14ac:dyDescent="0.2">
      <c r="A433" t="s">
        <v>2901</v>
      </c>
      <c r="B433" t="s">
        <v>168</v>
      </c>
      <c r="C433" t="s">
        <v>166</v>
      </c>
      <c r="D433" t="s">
        <v>230</v>
      </c>
      <c r="F433">
        <v>44060</v>
      </c>
      <c r="G433">
        <v>44060</v>
      </c>
    </row>
    <row r="434" spans="1:7" x14ac:dyDescent="0.2">
      <c r="A434" t="s">
        <v>2907</v>
      </c>
      <c r="B434" t="s">
        <v>424</v>
      </c>
      <c r="C434" t="s">
        <v>2114</v>
      </c>
      <c r="D434" t="s">
        <v>230</v>
      </c>
      <c r="E434">
        <v>44042</v>
      </c>
      <c r="F434">
        <v>44060</v>
      </c>
      <c r="G434">
        <v>44057</v>
      </c>
    </row>
    <row r="435" spans="1:7" x14ac:dyDescent="0.2">
      <c r="A435" t="s">
        <v>2915</v>
      </c>
      <c r="B435" t="s">
        <v>683</v>
      </c>
      <c r="C435" t="s">
        <v>664</v>
      </c>
      <c r="D435" t="s">
        <v>62</v>
      </c>
      <c r="F435">
        <v>44060</v>
      </c>
    </row>
    <row r="436" spans="1:7" x14ac:dyDescent="0.2">
      <c r="A436" t="s">
        <v>2917</v>
      </c>
      <c r="B436" t="s">
        <v>689</v>
      </c>
      <c r="C436" t="s">
        <v>48</v>
      </c>
      <c r="D436" t="s">
        <v>230</v>
      </c>
      <c r="F436">
        <v>44060</v>
      </c>
    </row>
    <row r="437" spans="1:7" x14ac:dyDescent="0.2">
      <c r="A437" t="s">
        <v>2919</v>
      </c>
      <c r="B437" t="s">
        <v>68</v>
      </c>
      <c r="C437" t="s">
        <v>11979</v>
      </c>
      <c r="D437" t="s">
        <v>62</v>
      </c>
      <c r="E437" s="3">
        <v>43979</v>
      </c>
      <c r="F437">
        <v>44061</v>
      </c>
      <c r="G437">
        <v>44036</v>
      </c>
    </row>
    <row r="438" spans="1:7" x14ac:dyDescent="0.2">
      <c r="A438" t="s">
        <v>2922</v>
      </c>
      <c r="B438" t="s">
        <v>168</v>
      </c>
      <c r="C438" t="s">
        <v>2498</v>
      </c>
      <c r="D438" t="s">
        <v>230</v>
      </c>
      <c r="F438">
        <v>44061</v>
      </c>
    </row>
    <row r="439" spans="1:7" x14ac:dyDescent="0.2">
      <c r="A439" t="s">
        <v>2923</v>
      </c>
      <c r="B439" t="s">
        <v>168</v>
      </c>
      <c r="C439" t="s">
        <v>166</v>
      </c>
      <c r="D439" t="s">
        <v>230</v>
      </c>
      <c r="F439">
        <v>44061</v>
      </c>
      <c r="G439">
        <v>44062</v>
      </c>
    </row>
    <row r="440" spans="1:7" x14ac:dyDescent="0.2">
      <c r="A440" t="s">
        <v>2929</v>
      </c>
      <c r="B440" t="s">
        <v>2930</v>
      </c>
      <c r="C440" t="s">
        <v>48</v>
      </c>
      <c r="D440" t="s">
        <v>230</v>
      </c>
      <c r="F440">
        <v>44062</v>
      </c>
    </row>
    <row r="441" spans="1:7" x14ac:dyDescent="0.2">
      <c r="A441" t="s">
        <v>2931</v>
      </c>
      <c r="B441" t="s">
        <v>689</v>
      </c>
      <c r="C441" t="s">
        <v>48</v>
      </c>
      <c r="D441" t="s">
        <v>230</v>
      </c>
      <c r="F441">
        <v>44062</v>
      </c>
    </row>
    <row r="442" spans="1:7" x14ac:dyDescent="0.2">
      <c r="A442" t="s">
        <v>2932</v>
      </c>
      <c r="B442" t="s">
        <v>320</v>
      </c>
      <c r="C442" t="s">
        <v>166</v>
      </c>
      <c r="D442" t="s">
        <v>230</v>
      </c>
      <c r="E442">
        <v>43964</v>
      </c>
      <c r="F442">
        <v>44062</v>
      </c>
    </row>
    <row r="443" spans="1:7" x14ac:dyDescent="0.2">
      <c r="A443" t="s">
        <v>2938</v>
      </c>
      <c r="B443" t="s">
        <v>168</v>
      </c>
      <c r="C443" t="s">
        <v>166</v>
      </c>
      <c r="D443" t="s">
        <v>230</v>
      </c>
      <c r="F443">
        <v>44062</v>
      </c>
      <c r="G443">
        <v>44060</v>
      </c>
    </row>
    <row r="444" spans="1:7" x14ac:dyDescent="0.2">
      <c r="A444" t="s">
        <v>2944</v>
      </c>
      <c r="B444" t="s">
        <v>683</v>
      </c>
      <c r="C444" t="s">
        <v>664</v>
      </c>
      <c r="D444" t="s">
        <v>62</v>
      </c>
      <c r="E444" s="3">
        <v>43928</v>
      </c>
      <c r="F444">
        <v>44062</v>
      </c>
      <c r="G444">
        <v>44060</v>
      </c>
    </row>
    <row r="445" spans="1:7" x14ac:dyDescent="0.2">
      <c r="A445" t="s">
        <v>2946</v>
      </c>
      <c r="B445" t="s">
        <v>424</v>
      </c>
      <c r="C445" t="s">
        <v>48</v>
      </c>
      <c r="D445" t="s">
        <v>230</v>
      </c>
      <c r="F445">
        <v>44063</v>
      </c>
      <c r="G445">
        <v>44062</v>
      </c>
    </row>
    <row r="446" spans="1:7" x14ac:dyDescent="0.2">
      <c r="A446" t="s">
        <v>2953</v>
      </c>
      <c r="B446" t="s">
        <v>683</v>
      </c>
      <c r="C446" t="s">
        <v>664</v>
      </c>
      <c r="D446" t="s">
        <v>62</v>
      </c>
      <c r="E446" s="3">
        <v>43941</v>
      </c>
      <c r="F446">
        <v>44063</v>
      </c>
      <c r="G446">
        <v>44060</v>
      </c>
    </row>
    <row r="447" spans="1:7" x14ac:dyDescent="0.2">
      <c r="A447" t="s">
        <v>2957</v>
      </c>
      <c r="B447" t="s">
        <v>168</v>
      </c>
      <c r="C447" t="s">
        <v>166</v>
      </c>
      <c r="D447" t="s">
        <v>230</v>
      </c>
      <c r="F447">
        <v>44063</v>
      </c>
      <c r="G447">
        <v>44061</v>
      </c>
    </row>
    <row r="448" spans="1:7" x14ac:dyDescent="0.2">
      <c r="A448" t="s">
        <v>2964</v>
      </c>
      <c r="B448" t="s">
        <v>168</v>
      </c>
      <c r="C448" t="s">
        <v>166</v>
      </c>
      <c r="D448" t="s">
        <v>230</v>
      </c>
      <c r="E448">
        <v>43980</v>
      </c>
      <c r="F448">
        <v>44064</v>
      </c>
    </row>
    <row r="449" spans="1:7" x14ac:dyDescent="0.2">
      <c r="A449" t="s">
        <v>2969</v>
      </c>
      <c r="B449" t="s">
        <v>889</v>
      </c>
      <c r="C449" t="s">
        <v>48</v>
      </c>
      <c r="D449" t="s">
        <v>230</v>
      </c>
      <c r="F449">
        <v>44064</v>
      </c>
    </row>
    <row r="450" spans="1:7" x14ac:dyDescent="0.2">
      <c r="A450" t="s">
        <v>2971</v>
      </c>
      <c r="B450" t="s">
        <v>168</v>
      </c>
      <c r="C450" t="s">
        <v>48</v>
      </c>
      <c r="D450" t="s">
        <v>230</v>
      </c>
      <c r="F450">
        <v>44065</v>
      </c>
    </row>
    <row r="451" spans="1:7" x14ac:dyDescent="0.2">
      <c r="A451" t="s">
        <v>2973</v>
      </c>
      <c r="B451" t="s">
        <v>683</v>
      </c>
      <c r="C451" t="s">
        <v>664</v>
      </c>
      <c r="D451" t="s">
        <v>62</v>
      </c>
      <c r="E451" s="3">
        <v>43979</v>
      </c>
      <c r="F451">
        <v>44065</v>
      </c>
      <c r="G451">
        <v>44067</v>
      </c>
    </row>
    <row r="452" spans="1:7" x14ac:dyDescent="0.2">
      <c r="A452" t="s">
        <v>2978</v>
      </c>
      <c r="B452" t="s">
        <v>168</v>
      </c>
      <c r="C452" t="s">
        <v>1263</v>
      </c>
      <c r="D452" t="s">
        <v>230</v>
      </c>
      <c r="F452">
        <v>44066</v>
      </c>
    </row>
    <row r="453" spans="1:7" x14ac:dyDescent="0.2">
      <c r="A453" t="s">
        <v>2981</v>
      </c>
      <c r="B453" t="s">
        <v>168</v>
      </c>
      <c r="C453" t="s">
        <v>166</v>
      </c>
      <c r="D453" t="s">
        <v>230</v>
      </c>
      <c r="F453">
        <v>44067</v>
      </c>
    </row>
    <row r="454" spans="1:7" x14ac:dyDescent="0.2">
      <c r="A454" t="s">
        <v>2984</v>
      </c>
      <c r="B454" t="s">
        <v>168</v>
      </c>
      <c r="C454" t="s">
        <v>166</v>
      </c>
      <c r="D454" t="s">
        <v>230</v>
      </c>
      <c r="F454">
        <v>44067</v>
      </c>
      <c r="G454">
        <v>44066</v>
      </c>
    </row>
    <row r="455" spans="1:7" x14ac:dyDescent="0.2">
      <c r="A455" t="s">
        <v>2994</v>
      </c>
      <c r="B455" t="s">
        <v>683</v>
      </c>
      <c r="C455" t="s">
        <v>664</v>
      </c>
      <c r="D455" t="s">
        <v>62</v>
      </c>
      <c r="F455">
        <v>44067</v>
      </c>
      <c r="G455">
        <v>44057</v>
      </c>
    </row>
    <row r="456" spans="1:7" x14ac:dyDescent="0.2">
      <c r="A456" t="s">
        <v>2998</v>
      </c>
      <c r="B456" t="s">
        <v>168</v>
      </c>
      <c r="C456" t="s">
        <v>48</v>
      </c>
      <c r="D456" t="s">
        <v>62</v>
      </c>
      <c r="F456">
        <v>44068</v>
      </c>
      <c r="G456">
        <v>43989</v>
      </c>
    </row>
    <row r="457" spans="1:7" x14ac:dyDescent="0.2">
      <c r="A457" t="s">
        <v>2999</v>
      </c>
      <c r="B457" t="s">
        <v>68</v>
      </c>
      <c r="C457" t="s">
        <v>11979</v>
      </c>
      <c r="D457" t="s">
        <v>62</v>
      </c>
      <c r="E457" s="4">
        <v>43927</v>
      </c>
      <c r="F457">
        <v>44068</v>
      </c>
      <c r="G457">
        <v>44066</v>
      </c>
    </row>
    <row r="458" spans="1:7" x14ac:dyDescent="0.2">
      <c r="A458" t="s">
        <v>3004</v>
      </c>
      <c r="B458" t="s">
        <v>168</v>
      </c>
      <c r="C458" t="s">
        <v>11979</v>
      </c>
      <c r="D458" t="s">
        <v>62</v>
      </c>
      <c r="E458" s="4">
        <v>43961</v>
      </c>
      <c r="F458">
        <v>44068</v>
      </c>
      <c r="G458">
        <v>44068</v>
      </c>
    </row>
    <row r="459" spans="1:7" x14ac:dyDescent="0.2">
      <c r="A459" t="s">
        <v>3011</v>
      </c>
      <c r="B459" t="s">
        <v>68</v>
      </c>
      <c r="C459" t="s">
        <v>11979</v>
      </c>
      <c r="D459" t="s">
        <v>62</v>
      </c>
      <c r="E459" s="3">
        <v>43865</v>
      </c>
      <c r="F459">
        <v>44068</v>
      </c>
      <c r="G459">
        <v>44065</v>
      </c>
    </row>
    <row r="460" spans="1:7" x14ac:dyDescent="0.2">
      <c r="A460" t="s">
        <v>3016</v>
      </c>
      <c r="B460" t="s">
        <v>168</v>
      </c>
      <c r="C460" t="s">
        <v>48</v>
      </c>
      <c r="D460" t="s">
        <v>230</v>
      </c>
      <c r="F460">
        <v>44068</v>
      </c>
    </row>
    <row r="461" spans="1:7" x14ac:dyDescent="0.2">
      <c r="A461" t="s">
        <v>3023</v>
      </c>
      <c r="B461" t="s">
        <v>168</v>
      </c>
      <c r="C461" t="s">
        <v>48</v>
      </c>
      <c r="D461" t="s">
        <v>230</v>
      </c>
      <c r="F461">
        <v>44069</v>
      </c>
      <c r="G461">
        <v>44015</v>
      </c>
    </row>
    <row r="462" spans="1:7" x14ac:dyDescent="0.2">
      <c r="A462" t="s">
        <v>3025</v>
      </c>
      <c r="B462" t="s">
        <v>168</v>
      </c>
      <c r="C462" t="s">
        <v>48</v>
      </c>
      <c r="D462" t="s">
        <v>230</v>
      </c>
      <c r="F462">
        <v>44069</v>
      </c>
    </row>
    <row r="463" spans="1:7" x14ac:dyDescent="0.2">
      <c r="A463" t="s">
        <v>3028</v>
      </c>
      <c r="B463" t="s">
        <v>168</v>
      </c>
      <c r="C463" t="s">
        <v>48</v>
      </c>
      <c r="F463">
        <v>44069</v>
      </c>
    </row>
    <row r="464" spans="1:7" x14ac:dyDescent="0.2">
      <c r="A464" t="s">
        <v>3034</v>
      </c>
      <c r="B464" t="s">
        <v>168</v>
      </c>
      <c r="C464" t="s">
        <v>166</v>
      </c>
      <c r="D464" t="s">
        <v>230</v>
      </c>
      <c r="E464">
        <v>44040</v>
      </c>
      <c r="F464">
        <v>44069</v>
      </c>
      <c r="G464">
        <v>44069</v>
      </c>
    </row>
    <row r="465" spans="1:7" x14ac:dyDescent="0.2">
      <c r="A465" t="s">
        <v>3042</v>
      </c>
      <c r="B465" t="s">
        <v>1715</v>
      </c>
      <c r="C465" t="s">
        <v>48</v>
      </c>
      <c r="D465" t="s">
        <v>230</v>
      </c>
      <c r="F465">
        <v>44069</v>
      </c>
    </row>
    <row r="466" spans="1:7" x14ac:dyDescent="0.2">
      <c r="A466" t="s">
        <v>3048</v>
      </c>
      <c r="B466" t="s">
        <v>683</v>
      </c>
      <c r="C466" t="s">
        <v>664</v>
      </c>
      <c r="D466" t="s">
        <v>62</v>
      </c>
      <c r="E466" s="4">
        <v>43928</v>
      </c>
      <c r="F466">
        <v>44070</v>
      </c>
      <c r="G466">
        <v>44062</v>
      </c>
    </row>
    <row r="467" spans="1:7" x14ac:dyDescent="0.2">
      <c r="A467" t="s">
        <v>3052</v>
      </c>
      <c r="B467" t="s">
        <v>683</v>
      </c>
      <c r="C467" t="s">
        <v>664</v>
      </c>
      <c r="D467" t="s">
        <v>62</v>
      </c>
      <c r="E467" s="3">
        <v>43979</v>
      </c>
      <c r="F467">
        <v>44070</v>
      </c>
    </row>
    <row r="468" spans="1:7" x14ac:dyDescent="0.2">
      <c r="A468" t="s">
        <v>3056</v>
      </c>
      <c r="B468" t="s">
        <v>168</v>
      </c>
      <c r="C468" t="s">
        <v>48</v>
      </c>
      <c r="D468" t="s">
        <v>230</v>
      </c>
      <c r="F468">
        <v>44071</v>
      </c>
      <c r="G468">
        <v>44071</v>
      </c>
    </row>
    <row r="469" spans="1:7" x14ac:dyDescent="0.2">
      <c r="A469" t="s">
        <v>3062</v>
      </c>
      <c r="B469" t="s">
        <v>168</v>
      </c>
      <c r="C469" t="s">
        <v>48</v>
      </c>
      <c r="D469" t="s">
        <v>230</v>
      </c>
      <c r="F469">
        <v>44071</v>
      </c>
    </row>
    <row r="470" spans="1:7" x14ac:dyDescent="0.2">
      <c r="A470" t="s">
        <v>3064</v>
      </c>
      <c r="B470" t="s">
        <v>683</v>
      </c>
      <c r="C470" t="s">
        <v>664</v>
      </c>
      <c r="D470" t="s">
        <v>62</v>
      </c>
      <c r="E470" s="4">
        <v>43928</v>
      </c>
      <c r="F470">
        <v>44072</v>
      </c>
      <c r="G470">
        <v>44071</v>
      </c>
    </row>
    <row r="471" spans="1:7" x14ac:dyDescent="0.2">
      <c r="A471" t="s">
        <v>3067</v>
      </c>
      <c r="B471" t="s">
        <v>683</v>
      </c>
      <c r="C471" t="s">
        <v>664</v>
      </c>
      <c r="D471" t="s">
        <v>62</v>
      </c>
      <c r="E471" s="4">
        <v>43928</v>
      </c>
      <c r="F471">
        <v>44072</v>
      </c>
      <c r="G471">
        <v>44071</v>
      </c>
    </row>
    <row r="472" spans="1:7" x14ac:dyDescent="0.2">
      <c r="A472" t="s">
        <v>3073</v>
      </c>
      <c r="B472" t="s">
        <v>889</v>
      </c>
      <c r="C472" t="s">
        <v>648</v>
      </c>
      <c r="D472" t="s">
        <v>230</v>
      </c>
      <c r="E472">
        <v>44007</v>
      </c>
      <c r="F472">
        <v>44073</v>
      </c>
    </row>
    <row r="473" spans="1:7" x14ac:dyDescent="0.2">
      <c r="A473" t="s">
        <v>3079</v>
      </c>
      <c r="B473" t="s">
        <v>168</v>
      </c>
      <c r="C473" t="s">
        <v>48</v>
      </c>
      <c r="D473" t="s">
        <v>230</v>
      </c>
      <c r="F473">
        <v>44073</v>
      </c>
      <c r="G473">
        <v>44073</v>
      </c>
    </row>
    <row r="474" spans="1:7" x14ac:dyDescent="0.2">
      <c r="A474" t="s">
        <v>3083</v>
      </c>
      <c r="B474" t="s">
        <v>683</v>
      </c>
      <c r="C474" t="s">
        <v>664</v>
      </c>
      <c r="D474" t="s">
        <v>62</v>
      </c>
      <c r="F474">
        <v>44074</v>
      </c>
    </row>
    <row r="475" spans="1:7" x14ac:dyDescent="0.2">
      <c r="A475" t="s">
        <v>3084</v>
      </c>
      <c r="B475" t="s">
        <v>168</v>
      </c>
      <c r="C475" t="s">
        <v>166</v>
      </c>
      <c r="D475" t="s">
        <v>230</v>
      </c>
      <c r="F475">
        <v>44074</v>
      </c>
      <c r="G475">
        <v>44066</v>
      </c>
    </row>
    <row r="476" spans="1:7" x14ac:dyDescent="0.2">
      <c r="A476" t="s">
        <v>3090</v>
      </c>
      <c r="B476" t="s">
        <v>168</v>
      </c>
      <c r="C476" t="s">
        <v>166</v>
      </c>
      <c r="D476" t="s">
        <v>230</v>
      </c>
      <c r="F476">
        <v>44074</v>
      </c>
      <c r="G476">
        <v>44074</v>
      </c>
    </row>
    <row r="477" spans="1:7" x14ac:dyDescent="0.2">
      <c r="A477" t="s">
        <v>3095</v>
      </c>
      <c r="B477" t="s">
        <v>1715</v>
      </c>
      <c r="C477" t="s">
        <v>48</v>
      </c>
      <c r="D477" t="s">
        <v>230</v>
      </c>
      <c r="F477">
        <v>44074</v>
      </c>
    </row>
    <row r="478" spans="1:7" x14ac:dyDescent="0.2">
      <c r="A478" t="s">
        <v>3097</v>
      </c>
      <c r="B478" t="s">
        <v>168</v>
      </c>
      <c r="C478" t="s">
        <v>11979</v>
      </c>
      <c r="D478" t="s">
        <v>62</v>
      </c>
      <c r="E478" s="3">
        <v>43911</v>
      </c>
      <c r="F478">
        <v>44075</v>
      </c>
      <c r="G478">
        <v>44071</v>
      </c>
    </row>
    <row r="479" spans="1:7" x14ac:dyDescent="0.2">
      <c r="A479" t="s">
        <v>3101</v>
      </c>
      <c r="B479" t="s">
        <v>1715</v>
      </c>
      <c r="C479" t="s">
        <v>48</v>
      </c>
      <c r="F479">
        <v>44075</v>
      </c>
    </row>
    <row r="480" spans="1:7" x14ac:dyDescent="0.2">
      <c r="A480" t="s">
        <v>3103</v>
      </c>
      <c r="B480" t="s">
        <v>210</v>
      </c>
      <c r="C480" t="s">
        <v>48</v>
      </c>
      <c r="D480" t="s">
        <v>230</v>
      </c>
      <c r="F480">
        <v>44075</v>
      </c>
    </row>
    <row r="481" spans="1:7" x14ac:dyDescent="0.2">
      <c r="A481" t="s">
        <v>3104</v>
      </c>
      <c r="B481" t="s">
        <v>168</v>
      </c>
      <c r="C481" t="s">
        <v>48</v>
      </c>
      <c r="D481" t="s">
        <v>230</v>
      </c>
      <c r="F481">
        <v>44075</v>
      </c>
    </row>
    <row r="482" spans="1:7" x14ac:dyDescent="0.2">
      <c r="A482" t="s">
        <v>3107</v>
      </c>
      <c r="B482" t="s">
        <v>683</v>
      </c>
      <c r="C482" t="s">
        <v>664</v>
      </c>
      <c r="D482" t="s">
        <v>62</v>
      </c>
      <c r="F482">
        <v>44076</v>
      </c>
      <c r="G482">
        <v>44055</v>
      </c>
    </row>
    <row r="483" spans="1:7" x14ac:dyDescent="0.2">
      <c r="A483" t="s">
        <v>3114</v>
      </c>
      <c r="B483" t="s">
        <v>683</v>
      </c>
      <c r="C483" t="s">
        <v>664</v>
      </c>
      <c r="D483" t="s">
        <v>62</v>
      </c>
      <c r="E483" s="4">
        <v>43950</v>
      </c>
      <c r="F483">
        <v>44076</v>
      </c>
      <c r="G483">
        <v>44075</v>
      </c>
    </row>
    <row r="484" spans="1:7" x14ac:dyDescent="0.2">
      <c r="A484" t="s">
        <v>3119</v>
      </c>
      <c r="B484" t="s">
        <v>168</v>
      </c>
      <c r="C484" t="s">
        <v>11979</v>
      </c>
      <c r="D484" t="s">
        <v>62</v>
      </c>
      <c r="E484" s="3">
        <v>43900</v>
      </c>
      <c r="F484">
        <v>44076</v>
      </c>
      <c r="G484">
        <v>44069</v>
      </c>
    </row>
    <row r="485" spans="1:7" x14ac:dyDescent="0.2">
      <c r="A485" t="s">
        <v>3124</v>
      </c>
      <c r="B485" t="s">
        <v>168</v>
      </c>
      <c r="C485" t="s">
        <v>48</v>
      </c>
      <c r="D485" t="s">
        <v>230</v>
      </c>
      <c r="F485">
        <v>44077</v>
      </c>
    </row>
    <row r="486" spans="1:7" x14ac:dyDescent="0.2">
      <c r="A486" t="s">
        <v>3128</v>
      </c>
      <c r="B486" t="s">
        <v>683</v>
      </c>
      <c r="C486" t="s">
        <v>664</v>
      </c>
      <c r="D486" t="s">
        <v>62</v>
      </c>
      <c r="E486" s="4">
        <v>43928</v>
      </c>
      <c r="F486">
        <v>44077</v>
      </c>
      <c r="G486">
        <v>44070</v>
      </c>
    </row>
    <row r="487" spans="1:7" x14ac:dyDescent="0.2">
      <c r="A487" t="s">
        <v>3133</v>
      </c>
      <c r="B487" t="s">
        <v>650</v>
      </c>
      <c r="C487" t="s">
        <v>648</v>
      </c>
      <c r="D487" t="s">
        <v>230</v>
      </c>
      <c r="E487">
        <v>43953</v>
      </c>
      <c r="F487">
        <v>44078</v>
      </c>
      <c r="G487">
        <v>44078</v>
      </c>
    </row>
    <row r="488" spans="1:7" x14ac:dyDescent="0.2">
      <c r="A488" t="s">
        <v>3140</v>
      </c>
      <c r="B488" t="s">
        <v>168</v>
      </c>
      <c r="C488" t="s">
        <v>166</v>
      </c>
      <c r="D488" t="s">
        <v>230</v>
      </c>
      <c r="E488">
        <v>44053</v>
      </c>
      <c r="F488">
        <v>44078</v>
      </c>
      <c r="G488">
        <v>44078</v>
      </c>
    </row>
    <row r="489" spans="1:7" x14ac:dyDescent="0.2">
      <c r="A489" t="s">
        <v>3149</v>
      </c>
      <c r="B489" t="s">
        <v>689</v>
      </c>
      <c r="C489" t="s">
        <v>48</v>
      </c>
      <c r="F489">
        <v>44080</v>
      </c>
    </row>
    <row r="490" spans="1:7" x14ac:dyDescent="0.2">
      <c r="A490" t="s">
        <v>3150</v>
      </c>
      <c r="B490" t="s">
        <v>1715</v>
      </c>
      <c r="C490" t="s">
        <v>48</v>
      </c>
      <c r="F490">
        <v>44080</v>
      </c>
    </row>
    <row r="491" spans="1:7" x14ac:dyDescent="0.2">
      <c r="A491" t="s">
        <v>3151</v>
      </c>
      <c r="B491" t="s">
        <v>1715</v>
      </c>
      <c r="C491" t="s">
        <v>48</v>
      </c>
      <c r="F491">
        <v>44080</v>
      </c>
    </row>
    <row r="492" spans="1:7" x14ac:dyDescent="0.2">
      <c r="A492" t="s">
        <v>3152</v>
      </c>
      <c r="B492" t="s">
        <v>689</v>
      </c>
      <c r="C492" t="s">
        <v>48</v>
      </c>
      <c r="D492" t="s">
        <v>230</v>
      </c>
      <c r="F492">
        <v>44080</v>
      </c>
    </row>
    <row r="493" spans="1:7" x14ac:dyDescent="0.2">
      <c r="A493" t="s">
        <v>3153</v>
      </c>
      <c r="B493" t="s">
        <v>168</v>
      </c>
      <c r="C493" t="s">
        <v>166</v>
      </c>
      <c r="D493" t="s">
        <v>230</v>
      </c>
      <c r="F493">
        <v>44080</v>
      </c>
      <c r="G493">
        <v>44097</v>
      </c>
    </row>
    <row r="494" spans="1:7" x14ac:dyDescent="0.2">
      <c r="A494" t="s">
        <v>3161</v>
      </c>
      <c r="B494" t="s">
        <v>168</v>
      </c>
      <c r="C494" t="s">
        <v>48</v>
      </c>
      <c r="D494" t="s">
        <v>230</v>
      </c>
      <c r="F494">
        <v>44082</v>
      </c>
    </row>
    <row r="495" spans="1:7" x14ac:dyDescent="0.2">
      <c r="A495" t="s">
        <v>3168</v>
      </c>
      <c r="B495" t="s">
        <v>168</v>
      </c>
      <c r="C495" t="s">
        <v>11979</v>
      </c>
      <c r="D495" t="s">
        <v>62</v>
      </c>
      <c r="E495" s="3">
        <v>43963</v>
      </c>
      <c r="F495">
        <v>44082</v>
      </c>
      <c r="G495">
        <v>44068</v>
      </c>
    </row>
    <row r="496" spans="1:7" x14ac:dyDescent="0.2">
      <c r="A496" t="s">
        <v>3174</v>
      </c>
      <c r="B496" t="s">
        <v>168</v>
      </c>
      <c r="C496" t="s">
        <v>166</v>
      </c>
      <c r="D496" t="s">
        <v>230</v>
      </c>
      <c r="F496">
        <v>44082</v>
      </c>
      <c r="G496">
        <v>44077</v>
      </c>
    </row>
    <row r="497" spans="1:7" x14ac:dyDescent="0.2">
      <c r="A497" t="s">
        <v>3179</v>
      </c>
      <c r="B497" t="s">
        <v>168</v>
      </c>
      <c r="C497" t="s">
        <v>166</v>
      </c>
      <c r="D497" t="s">
        <v>230</v>
      </c>
      <c r="E497">
        <v>44079</v>
      </c>
      <c r="F497">
        <v>44082</v>
      </c>
      <c r="G497">
        <v>44076</v>
      </c>
    </row>
    <row r="498" spans="1:7" x14ac:dyDescent="0.2">
      <c r="A498" t="s">
        <v>3187</v>
      </c>
      <c r="B498" t="s">
        <v>168</v>
      </c>
      <c r="C498" t="s">
        <v>48</v>
      </c>
      <c r="D498" t="s">
        <v>230</v>
      </c>
      <c r="F498">
        <v>44082</v>
      </c>
    </row>
    <row r="499" spans="1:7" x14ac:dyDescent="0.2">
      <c r="A499" t="s">
        <v>3190</v>
      </c>
      <c r="B499" t="s">
        <v>889</v>
      </c>
      <c r="C499" t="s">
        <v>648</v>
      </c>
      <c r="D499" t="s">
        <v>230</v>
      </c>
      <c r="E499">
        <v>43970</v>
      </c>
      <c r="F499">
        <v>44082</v>
      </c>
      <c r="G499">
        <v>44082</v>
      </c>
    </row>
    <row r="500" spans="1:7" x14ac:dyDescent="0.2">
      <c r="A500" t="s">
        <v>3194</v>
      </c>
      <c r="B500" t="s">
        <v>168</v>
      </c>
      <c r="C500" t="s">
        <v>48</v>
      </c>
      <c r="D500" t="s">
        <v>230</v>
      </c>
      <c r="F500">
        <v>44083</v>
      </c>
      <c r="G500">
        <v>44069</v>
      </c>
    </row>
    <row r="501" spans="1:7" x14ac:dyDescent="0.2">
      <c r="A501" t="s">
        <v>3200</v>
      </c>
      <c r="B501" t="s">
        <v>168</v>
      </c>
      <c r="C501" t="s">
        <v>48</v>
      </c>
      <c r="D501" t="s">
        <v>230</v>
      </c>
      <c r="F501">
        <v>44083</v>
      </c>
      <c r="G501">
        <v>44083</v>
      </c>
    </row>
    <row r="502" spans="1:7" x14ac:dyDescent="0.2">
      <c r="A502" t="s">
        <v>3205</v>
      </c>
      <c r="B502" t="s">
        <v>683</v>
      </c>
      <c r="C502" t="s">
        <v>664</v>
      </c>
      <c r="D502" t="s">
        <v>62</v>
      </c>
      <c r="F502">
        <v>44083</v>
      </c>
      <c r="G502">
        <v>44077</v>
      </c>
    </row>
    <row r="503" spans="1:7" x14ac:dyDescent="0.2">
      <c r="A503" t="s">
        <v>3210</v>
      </c>
      <c r="B503" t="s">
        <v>168</v>
      </c>
      <c r="C503" t="s">
        <v>1263</v>
      </c>
      <c r="D503" t="s">
        <v>230</v>
      </c>
      <c r="F503">
        <v>44084</v>
      </c>
      <c r="G503">
        <v>44075</v>
      </c>
    </row>
    <row r="504" spans="1:7" x14ac:dyDescent="0.2">
      <c r="A504" t="s">
        <v>3216</v>
      </c>
      <c r="B504" t="s">
        <v>168</v>
      </c>
      <c r="C504" t="s">
        <v>48</v>
      </c>
      <c r="D504" t="s">
        <v>230</v>
      </c>
      <c r="F504">
        <v>44084</v>
      </c>
      <c r="G504">
        <v>44084</v>
      </c>
    </row>
    <row r="505" spans="1:7" x14ac:dyDescent="0.2">
      <c r="A505" t="s">
        <v>3221</v>
      </c>
      <c r="B505" t="s">
        <v>168</v>
      </c>
      <c r="C505" t="s">
        <v>48</v>
      </c>
      <c r="D505" t="s">
        <v>230</v>
      </c>
      <c r="F505">
        <v>44084</v>
      </c>
      <c r="G505">
        <v>44063</v>
      </c>
    </row>
    <row r="506" spans="1:7" x14ac:dyDescent="0.2">
      <c r="A506" t="s">
        <v>3227</v>
      </c>
      <c r="B506" t="s">
        <v>683</v>
      </c>
      <c r="C506" t="s">
        <v>664</v>
      </c>
      <c r="D506" t="s">
        <v>62</v>
      </c>
      <c r="E506" s="3">
        <v>43979</v>
      </c>
      <c r="F506">
        <v>44084</v>
      </c>
      <c r="G506">
        <v>44084</v>
      </c>
    </row>
    <row r="507" spans="1:7" x14ac:dyDescent="0.2">
      <c r="A507" t="s">
        <v>3232</v>
      </c>
      <c r="B507" t="s">
        <v>689</v>
      </c>
      <c r="C507" t="s">
        <v>3233</v>
      </c>
      <c r="D507" t="s">
        <v>230</v>
      </c>
      <c r="F507">
        <v>44084</v>
      </c>
      <c r="G507">
        <v>44080</v>
      </c>
    </row>
    <row r="508" spans="1:7" x14ac:dyDescent="0.2">
      <c r="A508" t="s">
        <v>3236</v>
      </c>
      <c r="B508" t="s">
        <v>168</v>
      </c>
      <c r="C508" t="s">
        <v>48</v>
      </c>
      <c r="D508" t="s">
        <v>230</v>
      </c>
      <c r="F508">
        <v>44084</v>
      </c>
    </row>
    <row r="509" spans="1:7" x14ac:dyDescent="0.2">
      <c r="A509" t="s">
        <v>3240</v>
      </c>
      <c r="B509" t="s">
        <v>168</v>
      </c>
      <c r="C509" t="s">
        <v>48</v>
      </c>
      <c r="D509" t="s">
        <v>230</v>
      </c>
      <c r="F509">
        <v>44084</v>
      </c>
    </row>
    <row r="510" spans="1:7" x14ac:dyDescent="0.2">
      <c r="A510" t="s">
        <v>3241</v>
      </c>
      <c r="B510" t="s">
        <v>889</v>
      </c>
      <c r="C510" t="s">
        <v>648</v>
      </c>
      <c r="D510" t="s">
        <v>230</v>
      </c>
      <c r="E510">
        <v>43979</v>
      </c>
      <c r="F510">
        <v>44084</v>
      </c>
      <c r="G510">
        <v>44083</v>
      </c>
    </row>
    <row r="511" spans="1:7" x14ac:dyDescent="0.2">
      <c r="A511" t="s">
        <v>3249</v>
      </c>
      <c r="B511" t="s">
        <v>168</v>
      </c>
      <c r="C511" t="s">
        <v>166</v>
      </c>
      <c r="D511" t="s">
        <v>230</v>
      </c>
      <c r="F511">
        <v>44084</v>
      </c>
      <c r="G511">
        <v>44089</v>
      </c>
    </row>
    <row r="512" spans="1:7" x14ac:dyDescent="0.2">
      <c r="A512" t="s">
        <v>3256</v>
      </c>
      <c r="B512" t="s">
        <v>683</v>
      </c>
      <c r="C512" t="s">
        <v>664</v>
      </c>
      <c r="D512" t="s">
        <v>62</v>
      </c>
      <c r="E512" s="3">
        <v>43993</v>
      </c>
      <c r="F512">
        <v>44085</v>
      </c>
      <c r="G512">
        <v>44083</v>
      </c>
    </row>
    <row r="513" spans="1:7" x14ac:dyDescent="0.2">
      <c r="A513" t="s">
        <v>3262</v>
      </c>
      <c r="B513" t="s">
        <v>689</v>
      </c>
      <c r="C513" t="s">
        <v>48</v>
      </c>
      <c r="D513" t="s">
        <v>230</v>
      </c>
      <c r="F513">
        <v>44085</v>
      </c>
    </row>
    <row r="514" spans="1:7" x14ac:dyDescent="0.2">
      <c r="A514" t="s">
        <v>3265</v>
      </c>
      <c r="B514" t="s">
        <v>1715</v>
      </c>
      <c r="C514" t="s">
        <v>48</v>
      </c>
      <c r="D514" t="s">
        <v>230</v>
      </c>
      <c r="F514">
        <v>44085</v>
      </c>
    </row>
    <row r="515" spans="1:7" x14ac:dyDescent="0.2">
      <c r="A515" t="s">
        <v>3268</v>
      </c>
      <c r="B515" t="s">
        <v>168</v>
      </c>
      <c r="C515" t="s">
        <v>48</v>
      </c>
      <c r="D515" t="s">
        <v>230</v>
      </c>
      <c r="F515">
        <v>44086</v>
      </c>
    </row>
    <row r="516" spans="1:7" x14ac:dyDescent="0.2">
      <c r="A516" t="s">
        <v>3270</v>
      </c>
      <c r="B516" t="s">
        <v>889</v>
      </c>
      <c r="C516" t="s">
        <v>648</v>
      </c>
      <c r="D516" t="s">
        <v>230</v>
      </c>
      <c r="E516">
        <v>43996</v>
      </c>
      <c r="F516">
        <v>44088</v>
      </c>
      <c r="G516">
        <v>44088</v>
      </c>
    </row>
    <row r="517" spans="1:7" x14ac:dyDescent="0.2">
      <c r="A517" t="s">
        <v>3279</v>
      </c>
      <c r="B517" t="s">
        <v>424</v>
      </c>
      <c r="C517" t="s">
        <v>3280</v>
      </c>
      <c r="D517" t="s">
        <v>230</v>
      </c>
      <c r="E517">
        <v>44002</v>
      </c>
      <c r="F517">
        <v>44088</v>
      </c>
      <c r="G517">
        <v>44067</v>
      </c>
    </row>
    <row r="518" spans="1:7" x14ac:dyDescent="0.2">
      <c r="A518" t="s">
        <v>3286</v>
      </c>
      <c r="B518" t="s">
        <v>168</v>
      </c>
      <c r="C518" t="s">
        <v>48</v>
      </c>
      <c r="D518" t="s">
        <v>230</v>
      </c>
      <c r="F518">
        <v>44088</v>
      </c>
      <c r="G518">
        <v>44088</v>
      </c>
    </row>
    <row r="519" spans="1:7" x14ac:dyDescent="0.2">
      <c r="A519" t="s">
        <v>3291</v>
      </c>
      <c r="B519" t="s">
        <v>683</v>
      </c>
      <c r="C519" t="s">
        <v>664</v>
      </c>
      <c r="D519" t="s">
        <v>62</v>
      </c>
      <c r="F519">
        <v>44088</v>
      </c>
    </row>
    <row r="520" spans="1:7" x14ac:dyDescent="0.2">
      <c r="A520" t="s">
        <v>3293</v>
      </c>
      <c r="B520" t="s">
        <v>168</v>
      </c>
      <c r="C520" t="s">
        <v>48</v>
      </c>
      <c r="D520" t="s">
        <v>230</v>
      </c>
      <c r="F520">
        <v>44088</v>
      </c>
      <c r="G520">
        <v>44078</v>
      </c>
    </row>
    <row r="521" spans="1:7" x14ac:dyDescent="0.2">
      <c r="A521" t="s">
        <v>3297</v>
      </c>
      <c r="B521" t="s">
        <v>168</v>
      </c>
      <c r="C521" t="s">
        <v>11979</v>
      </c>
      <c r="D521" t="s">
        <v>62</v>
      </c>
      <c r="E521">
        <v>43911</v>
      </c>
      <c r="F521">
        <v>44088</v>
      </c>
      <c r="G521">
        <v>44044</v>
      </c>
    </row>
    <row r="522" spans="1:7" x14ac:dyDescent="0.2">
      <c r="A522" t="s">
        <v>3302</v>
      </c>
      <c r="B522" t="s">
        <v>168</v>
      </c>
      <c r="C522" t="s">
        <v>166</v>
      </c>
      <c r="D522" t="s">
        <v>230</v>
      </c>
      <c r="F522">
        <v>44089</v>
      </c>
      <c r="G522">
        <v>44079</v>
      </c>
    </row>
    <row r="523" spans="1:7" x14ac:dyDescent="0.2">
      <c r="A523" t="s">
        <v>3309</v>
      </c>
      <c r="B523" t="s">
        <v>168</v>
      </c>
      <c r="C523" t="s">
        <v>166</v>
      </c>
      <c r="D523" t="s">
        <v>230</v>
      </c>
      <c r="F523">
        <v>44089</v>
      </c>
    </row>
    <row r="524" spans="1:7" x14ac:dyDescent="0.2">
      <c r="A524" t="s">
        <v>3312</v>
      </c>
      <c r="B524" t="s">
        <v>168</v>
      </c>
      <c r="C524" t="s">
        <v>48</v>
      </c>
      <c r="D524" t="s">
        <v>230</v>
      </c>
      <c r="F524">
        <v>44091</v>
      </c>
    </row>
    <row r="525" spans="1:7" x14ac:dyDescent="0.2">
      <c r="A525" t="s">
        <v>3315</v>
      </c>
      <c r="B525" t="s">
        <v>683</v>
      </c>
      <c r="C525" t="s">
        <v>664</v>
      </c>
      <c r="D525" t="s">
        <v>62</v>
      </c>
      <c r="E525" s="3">
        <v>44005</v>
      </c>
      <c r="F525">
        <v>44091</v>
      </c>
      <c r="G525">
        <v>44092</v>
      </c>
    </row>
    <row r="526" spans="1:7" x14ac:dyDescent="0.2">
      <c r="A526" t="s">
        <v>3320</v>
      </c>
      <c r="B526" t="s">
        <v>168</v>
      </c>
      <c r="C526" t="s">
        <v>166</v>
      </c>
      <c r="D526" t="s">
        <v>230</v>
      </c>
      <c r="F526">
        <v>44091</v>
      </c>
      <c r="G526">
        <v>44091</v>
      </c>
    </row>
    <row r="527" spans="1:7" x14ac:dyDescent="0.2">
      <c r="A527" t="s">
        <v>3326</v>
      </c>
      <c r="B527" t="s">
        <v>168</v>
      </c>
      <c r="C527" t="s">
        <v>166</v>
      </c>
      <c r="F527">
        <v>44091</v>
      </c>
      <c r="G527">
        <v>44091</v>
      </c>
    </row>
    <row r="528" spans="1:7" x14ac:dyDescent="0.2">
      <c r="A528" t="s">
        <v>3329</v>
      </c>
      <c r="B528" t="s">
        <v>168</v>
      </c>
      <c r="C528" t="s">
        <v>166</v>
      </c>
      <c r="D528" t="s">
        <v>230</v>
      </c>
      <c r="F528">
        <v>44091</v>
      </c>
      <c r="G528">
        <v>44091</v>
      </c>
    </row>
    <row r="529" spans="1:7" x14ac:dyDescent="0.2">
      <c r="A529" t="s">
        <v>3332</v>
      </c>
      <c r="B529" t="s">
        <v>168</v>
      </c>
      <c r="C529" t="s">
        <v>166</v>
      </c>
      <c r="D529" t="s">
        <v>230</v>
      </c>
      <c r="F529">
        <v>44091</v>
      </c>
      <c r="G529">
        <v>44091</v>
      </c>
    </row>
    <row r="530" spans="1:7" x14ac:dyDescent="0.2">
      <c r="A530" t="s">
        <v>3339</v>
      </c>
      <c r="B530" t="s">
        <v>889</v>
      </c>
      <c r="C530" t="s">
        <v>48</v>
      </c>
      <c r="D530" t="s">
        <v>230</v>
      </c>
      <c r="F530">
        <v>44091</v>
      </c>
      <c r="G530">
        <v>44090</v>
      </c>
    </row>
    <row r="531" spans="1:7" x14ac:dyDescent="0.2">
      <c r="A531" t="s">
        <v>3345</v>
      </c>
      <c r="B531" t="s">
        <v>168</v>
      </c>
      <c r="C531" t="s">
        <v>166</v>
      </c>
      <c r="D531" t="s">
        <v>230</v>
      </c>
      <c r="F531">
        <v>44092</v>
      </c>
      <c r="G531">
        <v>44078</v>
      </c>
    </row>
    <row r="532" spans="1:7" x14ac:dyDescent="0.2">
      <c r="A532" t="s">
        <v>3351</v>
      </c>
      <c r="B532" t="s">
        <v>168</v>
      </c>
      <c r="C532" t="s">
        <v>48</v>
      </c>
      <c r="D532" t="s">
        <v>230</v>
      </c>
      <c r="F532">
        <v>44092</v>
      </c>
      <c r="G532">
        <v>44092</v>
      </c>
    </row>
    <row r="533" spans="1:7" x14ac:dyDescent="0.2">
      <c r="A533" t="s">
        <v>3356</v>
      </c>
      <c r="B533" t="s">
        <v>168</v>
      </c>
      <c r="C533" t="s">
        <v>166</v>
      </c>
      <c r="D533" t="s">
        <v>230</v>
      </c>
      <c r="F533">
        <v>44093</v>
      </c>
      <c r="G533">
        <v>44096</v>
      </c>
    </row>
    <row r="534" spans="1:7" x14ac:dyDescent="0.2">
      <c r="A534" t="s">
        <v>3362</v>
      </c>
      <c r="B534" t="s">
        <v>1058</v>
      </c>
      <c r="C534" t="s">
        <v>648</v>
      </c>
      <c r="D534" t="s">
        <v>230</v>
      </c>
      <c r="F534">
        <v>44093</v>
      </c>
      <c r="G534">
        <v>44085</v>
      </c>
    </row>
    <row r="535" spans="1:7" x14ac:dyDescent="0.2">
      <c r="A535" t="s">
        <v>3368</v>
      </c>
      <c r="B535" t="s">
        <v>168</v>
      </c>
      <c r="C535" t="s">
        <v>48</v>
      </c>
      <c r="D535" t="s">
        <v>230</v>
      </c>
      <c r="F535">
        <v>44093</v>
      </c>
    </row>
    <row r="536" spans="1:7" x14ac:dyDescent="0.2">
      <c r="A536" t="s">
        <v>3372</v>
      </c>
      <c r="B536" t="s">
        <v>689</v>
      </c>
      <c r="C536" t="s">
        <v>48</v>
      </c>
      <c r="F536">
        <v>44094</v>
      </c>
    </row>
    <row r="537" spans="1:7" x14ac:dyDescent="0.2">
      <c r="A537" t="s">
        <v>3373</v>
      </c>
      <c r="B537" t="s">
        <v>168</v>
      </c>
      <c r="C537" t="s">
        <v>48</v>
      </c>
      <c r="D537" t="s">
        <v>230</v>
      </c>
      <c r="F537">
        <v>44094</v>
      </c>
    </row>
    <row r="538" spans="1:7" x14ac:dyDescent="0.2">
      <c r="A538" t="s">
        <v>3375</v>
      </c>
      <c r="B538" t="s">
        <v>168</v>
      </c>
      <c r="C538" t="s">
        <v>166</v>
      </c>
      <c r="D538" t="s">
        <v>230</v>
      </c>
      <c r="E538">
        <v>44054</v>
      </c>
      <c r="F538">
        <v>44095</v>
      </c>
      <c r="G538">
        <v>44094</v>
      </c>
    </row>
    <row r="539" spans="1:7" x14ac:dyDescent="0.2">
      <c r="A539" t="s">
        <v>3383</v>
      </c>
      <c r="B539" t="s">
        <v>168</v>
      </c>
      <c r="C539" t="s">
        <v>166</v>
      </c>
      <c r="D539" t="s">
        <v>230</v>
      </c>
      <c r="E539">
        <v>44080</v>
      </c>
      <c r="F539">
        <v>44095</v>
      </c>
    </row>
    <row r="540" spans="1:7" x14ac:dyDescent="0.2">
      <c r="A540" t="s">
        <v>3386</v>
      </c>
      <c r="B540" t="s">
        <v>683</v>
      </c>
      <c r="C540" t="s">
        <v>664</v>
      </c>
      <c r="D540" t="s">
        <v>62</v>
      </c>
      <c r="F540">
        <v>44095</v>
      </c>
      <c r="G540">
        <v>44085</v>
      </c>
    </row>
    <row r="541" spans="1:7" x14ac:dyDescent="0.2">
      <c r="A541" t="s">
        <v>3390</v>
      </c>
      <c r="B541" t="s">
        <v>889</v>
      </c>
      <c r="C541" t="s">
        <v>48</v>
      </c>
      <c r="D541" t="s">
        <v>230</v>
      </c>
      <c r="F541">
        <v>44095</v>
      </c>
    </row>
    <row r="542" spans="1:7" x14ac:dyDescent="0.2">
      <c r="A542" t="s">
        <v>3394</v>
      </c>
      <c r="B542" t="s">
        <v>168</v>
      </c>
      <c r="C542" t="s">
        <v>48</v>
      </c>
      <c r="D542" t="s">
        <v>230</v>
      </c>
      <c r="F542">
        <v>44095</v>
      </c>
      <c r="G542">
        <v>44094</v>
      </c>
    </row>
    <row r="543" spans="1:7" x14ac:dyDescent="0.2">
      <c r="A543" t="s">
        <v>3398</v>
      </c>
      <c r="B543" t="s">
        <v>683</v>
      </c>
      <c r="C543" t="s">
        <v>664</v>
      </c>
      <c r="D543" t="s">
        <v>62</v>
      </c>
      <c r="E543" s="3">
        <v>44005</v>
      </c>
      <c r="F543">
        <v>44096</v>
      </c>
      <c r="G543">
        <v>44092</v>
      </c>
    </row>
    <row r="544" spans="1:7" x14ac:dyDescent="0.2">
      <c r="A544" t="s">
        <v>3402</v>
      </c>
      <c r="B544" t="s">
        <v>168</v>
      </c>
      <c r="C544" t="s">
        <v>690</v>
      </c>
      <c r="D544" t="s">
        <v>230</v>
      </c>
      <c r="F544">
        <v>44096</v>
      </c>
      <c r="G544">
        <v>44096</v>
      </c>
    </row>
    <row r="545" spans="1:7" x14ac:dyDescent="0.2">
      <c r="A545" t="s">
        <v>3405</v>
      </c>
      <c r="B545" t="s">
        <v>683</v>
      </c>
      <c r="C545" t="s">
        <v>664</v>
      </c>
      <c r="D545" t="s">
        <v>62</v>
      </c>
      <c r="F545">
        <v>44096</v>
      </c>
    </row>
    <row r="546" spans="1:7" x14ac:dyDescent="0.2">
      <c r="A546" t="s">
        <v>3408</v>
      </c>
      <c r="B546" t="s">
        <v>168</v>
      </c>
      <c r="C546" t="s">
        <v>11979</v>
      </c>
      <c r="D546" t="s">
        <v>62</v>
      </c>
      <c r="E546" s="4">
        <v>44041</v>
      </c>
      <c r="F546">
        <v>44096</v>
      </c>
      <c r="G546">
        <v>44089</v>
      </c>
    </row>
    <row r="547" spans="1:7" x14ac:dyDescent="0.2">
      <c r="A547" t="s">
        <v>3412</v>
      </c>
      <c r="B547" t="s">
        <v>168</v>
      </c>
      <c r="C547" t="s">
        <v>166</v>
      </c>
      <c r="D547" t="s">
        <v>230</v>
      </c>
      <c r="E547">
        <v>44053</v>
      </c>
      <c r="F547">
        <v>44096</v>
      </c>
      <c r="G547">
        <v>44096</v>
      </c>
    </row>
    <row r="548" spans="1:7" x14ac:dyDescent="0.2">
      <c r="A548" t="s">
        <v>3417</v>
      </c>
      <c r="B548" t="s">
        <v>683</v>
      </c>
      <c r="C548" t="s">
        <v>664</v>
      </c>
      <c r="D548" t="s">
        <v>62</v>
      </c>
      <c r="E548" s="4">
        <v>43928</v>
      </c>
      <c r="F548">
        <v>44096</v>
      </c>
    </row>
    <row r="549" spans="1:7" x14ac:dyDescent="0.2">
      <c r="A549" t="s">
        <v>3420</v>
      </c>
      <c r="B549" t="s">
        <v>683</v>
      </c>
      <c r="C549" t="s">
        <v>664</v>
      </c>
      <c r="D549" t="s">
        <v>62</v>
      </c>
      <c r="E549" s="4">
        <v>44057</v>
      </c>
      <c r="F549">
        <v>44097</v>
      </c>
      <c r="G549">
        <v>44098</v>
      </c>
    </row>
    <row r="550" spans="1:7" x14ac:dyDescent="0.2">
      <c r="A550" t="s">
        <v>3425</v>
      </c>
      <c r="B550" t="s">
        <v>210</v>
      </c>
      <c r="C550" t="s">
        <v>1198</v>
      </c>
      <c r="D550" t="s">
        <v>230</v>
      </c>
      <c r="E550">
        <v>44052</v>
      </c>
      <c r="F550">
        <v>44097</v>
      </c>
      <c r="G550">
        <v>44093</v>
      </c>
    </row>
    <row r="551" spans="1:7" x14ac:dyDescent="0.2">
      <c r="A551" t="s">
        <v>3434</v>
      </c>
      <c r="B551" t="s">
        <v>689</v>
      </c>
      <c r="C551" t="s">
        <v>48</v>
      </c>
      <c r="D551" t="s">
        <v>230</v>
      </c>
      <c r="F551">
        <v>44097</v>
      </c>
    </row>
    <row r="552" spans="1:7" x14ac:dyDescent="0.2">
      <c r="A552" t="s">
        <v>3438</v>
      </c>
      <c r="B552" t="s">
        <v>683</v>
      </c>
      <c r="C552" t="s">
        <v>664</v>
      </c>
      <c r="D552" t="s">
        <v>62</v>
      </c>
      <c r="F552">
        <v>44098</v>
      </c>
      <c r="G552">
        <v>44074</v>
      </c>
    </row>
    <row r="553" spans="1:7" x14ac:dyDescent="0.2">
      <c r="A553" t="s">
        <v>3441</v>
      </c>
      <c r="B553" t="s">
        <v>168</v>
      </c>
      <c r="C553" t="s">
        <v>166</v>
      </c>
      <c r="D553" t="s">
        <v>230</v>
      </c>
      <c r="E553">
        <v>44080</v>
      </c>
      <c r="F553">
        <v>44098</v>
      </c>
      <c r="G553">
        <v>44098</v>
      </c>
    </row>
    <row r="554" spans="1:7" x14ac:dyDescent="0.2">
      <c r="A554" t="s">
        <v>3444</v>
      </c>
      <c r="B554" t="s">
        <v>168</v>
      </c>
      <c r="C554" t="s">
        <v>166</v>
      </c>
      <c r="D554" t="s">
        <v>230</v>
      </c>
      <c r="F554">
        <v>44098</v>
      </c>
      <c r="G554">
        <v>44098</v>
      </c>
    </row>
    <row r="555" spans="1:7" x14ac:dyDescent="0.2">
      <c r="A555" t="s">
        <v>3449</v>
      </c>
      <c r="B555" t="s">
        <v>168</v>
      </c>
      <c r="C555" t="s">
        <v>166</v>
      </c>
      <c r="D555" t="s">
        <v>230</v>
      </c>
      <c r="F555">
        <v>44098</v>
      </c>
      <c r="G555">
        <v>44098</v>
      </c>
    </row>
    <row r="556" spans="1:7" x14ac:dyDescent="0.2">
      <c r="A556" t="s">
        <v>3453</v>
      </c>
      <c r="B556" t="s">
        <v>168</v>
      </c>
      <c r="C556" t="s">
        <v>48</v>
      </c>
      <c r="D556" t="s">
        <v>230</v>
      </c>
      <c r="F556">
        <v>44098</v>
      </c>
      <c r="G556">
        <v>44095</v>
      </c>
    </row>
    <row r="557" spans="1:7" x14ac:dyDescent="0.2">
      <c r="A557" t="s">
        <v>3458</v>
      </c>
      <c r="B557" t="s">
        <v>650</v>
      </c>
      <c r="C557" t="s">
        <v>648</v>
      </c>
      <c r="D557" t="s">
        <v>230</v>
      </c>
      <c r="E557">
        <v>44007</v>
      </c>
      <c r="F557">
        <v>44098</v>
      </c>
      <c r="G557">
        <v>44098</v>
      </c>
    </row>
    <row r="558" spans="1:7" x14ac:dyDescent="0.2">
      <c r="A558" t="s">
        <v>3465</v>
      </c>
      <c r="B558" t="s">
        <v>424</v>
      </c>
      <c r="C558" t="s">
        <v>3466</v>
      </c>
      <c r="D558" t="s">
        <v>230</v>
      </c>
      <c r="E558">
        <v>44071</v>
      </c>
      <c r="F558">
        <v>44099</v>
      </c>
      <c r="G558">
        <v>44098</v>
      </c>
    </row>
    <row r="559" spans="1:7" x14ac:dyDescent="0.2">
      <c r="A559" t="s">
        <v>3476</v>
      </c>
      <c r="B559" t="s">
        <v>168</v>
      </c>
      <c r="C559" t="s">
        <v>48</v>
      </c>
      <c r="F559">
        <v>44099</v>
      </c>
    </row>
    <row r="560" spans="1:7" x14ac:dyDescent="0.2">
      <c r="A560" t="s">
        <v>3478</v>
      </c>
      <c r="B560" t="s">
        <v>168</v>
      </c>
      <c r="C560" t="s">
        <v>722</v>
      </c>
      <c r="D560" t="s">
        <v>230</v>
      </c>
      <c r="E560">
        <v>44095</v>
      </c>
      <c r="F560">
        <v>44099</v>
      </c>
      <c r="G560">
        <v>44092</v>
      </c>
    </row>
    <row r="561" spans="1:7" x14ac:dyDescent="0.2">
      <c r="A561" t="s">
        <v>3487</v>
      </c>
      <c r="B561" t="s">
        <v>168</v>
      </c>
      <c r="C561" t="s">
        <v>48</v>
      </c>
      <c r="D561" t="s">
        <v>230</v>
      </c>
      <c r="F561">
        <v>44099</v>
      </c>
      <c r="G561">
        <v>44098</v>
      </c>
    </row>
    <row r="562" spans="1:7" x14ac:dyDescent="0.2">
      <c r="A562" t="s">
        <v>3494</v>
      </c>
      <c r="B562" t="s">
        <v>168</v>
      </c>
      <c r="C562" t="s">
        <v>48</v>
      </c>
      <c r="D562" t="s">
        <v>230</v>
      </c>
      <c r="F562">
        <v>44099</v>
      </c>
    </row>
    <row r="563" spans="1:7" x14ac:dyDescent="0.2">
      <c r="A563" t="s">
        <v>3496</v>
      </c>
      <c r="B563" t="s">
        <v>683</v>
      </c>
      <c r="C563" t="s">
        <v>664</v>
      </c>
      <c r="D563" t="s">
        <v>62</v>
      </c>
      <c r="E563" s="3">
        <v>43928</v>
      </c>
      <c r="F563">
        <v>44099</v>
      </c>
      <c r="G563">
        <v>44099</v>
      </c>
    </row>
    <row r="564" spans="1:7" x14ac:dyDescent="0.2">
      <c r="A564" t="s">
        <v>3501</v>
      </c>
      <c r="B564" t="s">
        <v>168</v>
      </c>
      <c r="C564" t="s">
        <v>166</v>
      </c>
      <c r="D564" t="s">
        <v>230</v>
      </c>
      <c r="F564">
        <v>44099</v>
      </c>
      <c r="G564">
        <v>44097</v>
      </c>
    </row>
    <row r="565" spans="1:7" x14ac:dyDescent="0.2">
      <c r="A565" t="s">
        <v>3506</v>
      </c>
      <c r="B565" t="s">
        <v>168</v>
      </c>
      <c r="C565" t="s">
        <v>166</v>
      </c>
      <c r="D565" t="s">
        <v>230</v>
      </c>
      <c r="F565">
        <v>44099</v>
      </c>
      <c r="G565">
        <v>44094</v>
      </c>
    </row>
    <row r="566" spans="1:7" x14ac:dyDescent="0.2">
      <c r="A566" t="s">
        <v>3510</v>
      </c>
      <c r="B566" t="s">
        <v>889</v>
      </c>
      <c r="C566" t="s">
        <v>48</v>
      </c>
      <c r="F566">
        <v>44100</v>
      </c>
    </row>
    <row r="567" spans="1:7" x14ac:dyDescent="0.2">
      <c r="A567" t="s">
        <v>3511</v>
      </c>
      <c r="B567" t="s">
        <v>168</v>
      </c>
      <c r="C567" t="s">
        <v>166</v>
      </c>
      <c r="D567" t="s">
        <v>230</v>
      </c>
      <c r="F567">
        <v>44100</v>
      </c>
      <c r="G567">
        <v>44118</v>
      </c>
    </row>
    <row r="568" spans="1:7" x14ac:dyDescent="0.2">
      <c r="A568" t="s">
        <v>3515</v>
      </c>
      <c r="B568" t="s">
        <v>168</v>
      </c>
      <c r="C568" t="s">
        <v>166</v>
      </c>
      <c r="D568" t="s">
        <v>230</v>
      </c>
      <c r="F568">
        <v>44101</v>
      </c>
      <c r="G568">
        <v>44097</v>
      </c>
    </row>
    <row r="569" spans="1:7" x14ac:dyDescent="0.2">
      <c r="A569" t="s">
        <v>3522</v>
      </c>
      <c r="B569" t="s">
        <v>168</v>
      </c>
      <c r="C569" t="s">
        <v>48</v>
      </c>
      <c r="D569" t="s">
        <v>230</v>
      </c>
      <c r="F569">
        <v>44101</v>
      </c>
    </row>
    <row r="570" spans="1:7" x14ac:dyDescent="0.2">
      <c r="A570" t="s">
        <v>3527</v>
      </c>
      <c r="B570" t="s">
        <v>889</v>
      </c>
      <c r="C570" t="s">
        <v>3233</v>
      </c>
      <c r="D570" t="s">
        <v>230</v>
      </c>
      <c r="F570">
        <v>44101</v>
      </c>
      <c r="G570">
        <v>44098</v>
      </c>
    </row>
    <row r="571" spans="1:7" x14ac:dyDescent="0.2">
      <c r="A571" t="s">
        <v>3530</v>
      </c>
      <c r="B571" t="s">
        <v>683</v>
      </c>
      <c r="C571" t="s">
        <v>664</v>
      </c>
      <c r="D571" t="s">
        <v>62</v>
      </c>
      <c r="E571" s="4">
        <v>44005</v>
      </c>
      <c r="F571">
        <v>44101</v>
      </c>
      <c r="G571">
        <v>44100</v>
      </c>
    </row>
    <row r="572" spans="1:7" x14ac:dyDescent="0.2">
      <c r="A572" t="s">
        <v>3535</v>
      </c>
      <c r="B572" t="s">
        <v>683</v>
      </c>
      <c r="C572" t="s">
        <v>664</v>
      </c>
      <c r="D572" t="s">
        <v>62</v>
      </c>
      <c r="E572" s="4">
        <v>43928</v>
      </c>
      <c r="F572">
        <v>44102</v>
      </c>
      <c r="G572">
        <v>44101</v>
      </c>
    </row>
    <row r="573" spans="1:7" x14ac:dyDescent="0.2">
      <c r="A573" t="s">
        <v>3542</v>
      </c>
      <c r="B573" t="s">
        <v>168</v>
      </c>
      <c r="C573" t="s">
        <v>166</v>
      </c>
      <c r="D573" t="s">
        <v>230</v>
      </c>
      <c r="E573">
        <v>44079</v>
      </c>
      <c r="F573">
        <v>44102</v>
      </c>
      <c r="G573">
        <v>44100</v>
      </c>
    </row>
    <row r="574" spans="1:7" x14ac:dyDescent="0.2">
      <c r="A574" t="s">
        <v>3548</v>
      </c>
      <c r="B574" t="s">
        <v>3549</v>
      </c>
      <c r="C574" t="s">
        <v>48</v>
      </c>
      <c r="D574" t="s">
        <v>62</v>
      </c>
      <c r="F574">
        <v>44102</v>
      </c>
    </row>
    <row r="575" spans="1:7" x14ac:dyDescent="0.2">
      <c r="A575" t="s">
        <v>3551</v>
      </c>
      <c r="B575" t="s">
        <v>889</v>
      </c>
      <c r="C575" t="s">
        <v>48</v>
      </c>
      <c r="D575" t="s">
        <v>230</v>
      </c>
      <c r="F575">
        <v>44102</v>
      </c>
    </row>
    <row r="576" spans="1:7" x14ac:dyDescent="0.2">
      <c r="A576" t="s">
        <v>3555</v>
      </c>
      <c r="B576" t="s">
        <v>168</v>
      </c>
      <c r="C576" t="s">
        <v>166</v>
      </c>
      <c r="D576" t="s">
        <v>230</v>
      </c>
      <c r="F576">
        <v>44103</v>
      </c>
      <c r="G576">
        <v>44103</v>
      </c>
    </row>
    <row r="577" spans="1:7" x14ac:dyDescent="0.2">
      <c r="A577" t="s">
        <v>3561</v>
      </c>
      <c r="B577" t="s">
        <v>689</v>
      </c>
      <c r="C577" t="s">
        <v>48</v>
      </c>
      <c r="D577" t="s">
        <v>230</v>
      </c>
      <c r="F577">
        <v>44103</v>
      </c>
      <c r="G577">
        <v>44099</v>
      </c>
    </row>
    <row r="578" spans="1:7" x14ac:dyDescent="0.2">
      <c r="A578" t="s">
        <v>3567</v>
      </c>
      <c r="B578" t="s">
        <v>168</v>
      </c>
      <c r="C578" t="s">
        <v>48</v>
      </c>
      <c r="D578" t="s">
        <v>230</v>
      </c>
      <c r="F578">
        <v>44103</v>
      </c>
      <c r="G578">
        <v>44100</v>
      </c>
    </row>
    <row r="579" spans="1:7" x14ac:dyDescent="0.2">
      <c r="A579" t="s">
        <v>3575</v>
      </c>
      <c r="B579" t="s">
        <v>3576</v>
      </c>
      <c r="C579" t="s">
        <v>11983</v>
      </c>
      <c r="D579" t="s">
        <v>62</v>
      </c>
      <c r="E579" s="4">
        <v>44009</v>
      </c>
      <c r="F579">
        <v>44103</v>
      </c>
    </row>
    <row r="580" spans="1:7" x14ac:dyDescent="0.2">
      <c r="A580" t="s">
        <v>3582</v>
      </c>
      <c r="B580" t="s">
        <v>683</v>
      </c>
      <c r="C580" t="s">
        <v>664</v>
      </c>
      <c r="D580" t="s">
        <v>62</v>
      </c>
      <c r="E580" s="4">
        <v>43941</v>
      </c>
      <c r="F580">
        <v>44103</v>
      </c>
      <c r="G580">
        <v>44103</v>
      </c>
    </row>
    <row r="581" spans="1:7" x14ac:dyDescent="0.2">
      <c r="A581" t="s">
        <v>3586</v>
      </c>
      <c r="B581" t="s">
        <v>168</v>
      </c>
      <c r="C581" t="s">
        <v>166</v>
      </c>
      <c r="D581" t="s">
        <v>230</v>
      </c>
      <c r="E581">
        <v>44080</v>
      </c>
      <c r="F581">
        <v>44103</v>
      </c>
      <c r="G581">
        <v>44103</v>
      </c>
    </row>
    <row r="582" spans="1:7" x14ac:dyDescent="0.2">
      <c r="A582" t="s">
        <v>3591</v>
      </c>
      <c r="B582" t="s">
        <v>168</v>
      </c>
      <c r="C582" t="s">
        <v>48</v>
      </c>
      <c r="D582" t="s">
        <v>230</v>
      </c>
      <c r="F582">
        <v>44103</v>
      </c>
    </row>
    <row r="583" spans="1:7" x14ac:dyDescent="0.2">
      <c r="A583" t="s">
        <v>3593</v>
      </c>
      <c r="B583" t="s">
        <v>168</v>
      </c>
      <c r="C583" t="s">
        <v>48</v>
      </c>
      <c r="D583" t="s">
        <v>230</v>
      </c>
      <c r="F583">
        <v>44104</v>
      </c>
    </row>
    <row r="584" spans="1:7" x14ac:dyDescent="0.2">
      <c r="A584" t="s">
        <v>3594</v>
      </c>
      <c r="B584" t="s">
        <v>889</v>
      </c>
      <c r="C584" t="s">
        <v>677</v>
      </c>
      <c r="D584" t="s">
        <v>230</v>
      </c>
      <c r="F584">
        <v>44104</v>
      </c>
      <c r="G584">
        <v>43983</v>
      </c>
    </row>
    <row r="585" spans="1:7" x14ac:dyDescent="0.2">
      <c r="A585" t="s">
        <v>3600</v>
      </c>
      <c r="B585" t="s">
        <v>683</v>
      </c>
      <c r="C585" t="s">
        <v>664</v>
      </c>
      <c r="D585" t="s">
        <v>62</v>
      </c>
      <c r="E585" s="4">
        <v>43928</v>
      </c>
      <c r="F585">
        <v>44105</v>
      </c>
      <c r="G585">
        <v>44101</v>
      </c>
    </row>
    <row r="586" spans="1:7" x14ac:dyDescent="0.2">
      <c r="A586" t="s">
        <v>3605</v>
      </c>
      <c r="B586" t="s">
        <v>168</v>
      </c>
      <c r="C586" t="s">
        <v>166</v>
      </c>
      <c r="D586" t="s">
        <v>230</v>
      </c>
      <c r="E586">
        <v>44080</v>
      </c>
      <c r="F586">
        <v>44105</v>
      </c>
      <c r="G586">
        <v>44105</v>
      </c>
    </row>
    <row r="587" spans="1:7" x14ac:dyDescent="0.2">
      <c r="A587" t="s">
        <v>3610</v>
      </c>
      <c r="B587" t="s">
        <v>168</v>
      </c>
      <c r="C587" t="s">
        <v>166</v>
      </c>
      <c r="D587" t="s">
        <v>230</v>
      </c>
      <c r="F587">
        <v>44105</v>
      </c>
      <c r="G587">
        <v>44105</v>
      </c>
    </row>
    <row r="588" spans="1:7" x14ac:dyDescent="0.2">
      <c r="A588" t="s">
        <v>3614</v>
      </c>
      <c r="B588" t="s">
        <v>168</v>
      </c>
      <c r="C588" t="s">
        <v>48</v>
      </c>
      <c r="F588">
        <v>44105</v>
      </c>
    </row>
    <row r="589" spans="1:7" x14ac:dyDescent="0.2">
      <c r="A589" t="s">
        <v>3615</v>
      </c>
      <c r="B589" t="s">
        <v>168</v>
      </c>
      <c r="C589" t="s">
        <v>48</v>
      </c>
      <c r="D589" t="s">
        <v>230</v>
      </c>
      <c r="F589">
        <v>44105</v>
      </c>
      <c r="G589">
        <v>44104</v>
      </c>
    </row>
    <row r="590" spans="1:7" x14ac:dyDescent="0.2">
      <c r="A590" t="s">
        <v>3618</v>
      </c>
      <c r="B590" t="s">
        <v>168</v>
      </c>
      <c r="C590" t="s">
        <v>48</v>
      </c>
      <c r="D590" t="s">
        <v>230</v>
      </c>
      <c r="F590">
        <v>44105</v>
      </c>
    </row>
    <row r="591" spans="1:7" x14ac:dyDescent="0.2">
      <c r="A591" t="s">
        <v>3625</v>
      </c>
      <c r="B591" t="s">
        <v>168</v>
      </c>
      <c r="C591" t="s">
        <v>166</v>
      </c>
      <c r="D591" t="s">
        <v>230</v>
      </c>
      <c r="F591">
        <v>44106</v>
      </c>
      <c r="G591">
        <v>44085</v>
      </c>
    </row>
    <row r="592" spans="1:7" x14ac:dyDescent="0.2">
      <c r="A592" t="s">
        <v>3630</v>
      </c>
      <c r="B592" t="s">
        <v>168</v>
      </c>
      <c r="C592" t="s">
        <v>48</v>
      </c>
      <c r="D592" t="s">
        <v>230</v>
      </c>
      <c r="F592">
        <v>44108</v>
      </c>
    </row>
    <row r="593" spans="1:7" x14ac:dyDescent="0.2">
      <c r="A593" t="s">
        <v>3631</v>
      </c>
      <c r="B593" t="s">
        <v>168</v>
      </c>
      <c r="C593" t="s">
        <v>48</v>
      </c>
      <c r="D593" t="s">
        <v>230</v>
      </c>
      <c r="F593">
        <v>44108</v>
      </c>
    </row>
    <row r="594" spans="1:7" x14ac:dyDescent="0.2">
      <c r="A594" t="s">
        <v>3633</v>
      </c>
      <c r="B594" t="s">
        <v>168</v>
      </c>
      <c r="C594" t="s">
        <v>11979</v>
      </c>
      <c r="D594" t="s">
        <v>62</v>
      </c>
      <c r="E594" s="3">
        <v>43911</v>
      </c>
      <c r="F594">
        <v>44108</v>
      </c>
      <c r="G594">
        <v>44103</v>
      </c>
    </row>
    <row r="595" spans="1:7" x14ac:dyDescent="0.2">
      <c r="A595" t="s">
        <v>3637</v>
      </c>
      <c r="B595" t="s">
        <v>889</v>
      </c>
      <c r="C595" t="s">
        <v>48</v>
      </c>
      <c r="D595" t="s">
        <v>230</v>
      </c>
      <c r="F595">
        <v>44108</v>
      </c>
    </row>
    <row r="596" spans="1:7" x14ac:dyDescent="0.2">
      <c r="A596" t="s">
        <v>3639</v>
      </c>
      <c r="B596" t="s">
        <v>889</v>
      </c>
      <c r="C596" t="s">
        <v>48</v>
      </c>
      <c r="D596" t="s">
        <v>230</v>
      </c>
      <c r="F596">
        <v>44108</v>
      </c>
    </row>
    <row r="597" spans="1:7" x14ac:dyDescent="0.2">
      <c r="A597" t="s">
        <v>3642</v>
      </c>
      <c r="B597" t="s">
        <v>168</v>
      </c>
      <c r="C597" t="s">
        <v>48</v>
      </c>
      <c r="D597" t="s">
        <v>230</v>
      </c>
      <c r="F597">
        <v>44109</v>
      </c>
      <c r="G597">
        <v>44109</v>
      </c>
    </row>
    <row r="598" spans="1:7" x14ac:dyDescent="0.2">
      <c r="A598" t="s">
        <v>3649</v>
      </c>
      <c r="B598" t="s">
        <v>168</v>
      </c>
      <c r="C598" t="s">
        <v>166</v>
      </c>
      <c r="D598" t="s">
        <v>230</v>
      </c>
      <c r="F598">
        <v>44110</v>
      </c>
      <c r="G598">
        <v>44083</v>
      </c>
    </row>
    <row r="599" spans="1:7" x14ac:dyDescent="0.2">
      <c r="A599" t="s">
        <v>3657</v>
      </c>
      <c r="B599" t="s">
        <v>168</v>
      </c>
      <c r="C599" t="s">
        <v>48</v>
      </c>
      <c r="D599" t="s">
        <v>230</v>
      </c>
      <c r="F599">
        <v>44110</v>
      </c>
    </row>
    <row r="600" spans="1:7" x14ac:dyDescent="0.2">
      <c r="A600" t="s">
        <v>3659</v>
      </c>
      <c r="B600" t="s">
        <v>168</v>
      </c>
      <c r="C600" t="s">
        <v>48</v>
      </c>
      <c r="F600">
        <v>44110</v>
      </c>
    </row>
    <row r="601" spans="1:7" x14ac:dyDescent="0.2">
      <c r="A601" t="s">
        <v>3661</v>
      </c>
      <c r="B601" t="s">
        <v>168</v>
      </c>
      <c r="C601" t="s">
        <v>48</v>
      </c>
      <c r="D601" t="s">
        <v>230</v>
      </c>
      <c r="F601">
        <v>44112</v>
      </c>
    </row>
    <row r="602" spans="1:7" x14ac:dyDescent="0.2">
      <c r="A602" t="s">
        <v>3663</v>
      </c>
      <c r="B602" t="s">
        <v>168</v>
      </c>
      <c r="C602" t="s">
        <v>48</v>
      </c>
      <c r="D602" t="s">
        <v>230</v>
      </c>
      <c r="F602">
        <v>44112</v>
      </c>
      <c r="G602">
        <v>44113</v>
      </c>
    </row>
    <row r="603" spans="1:7" x14ac:dyDescent="0.2">
      <c r="A603" t="s">
        <v>3666</v>
      </c>
      <c r="B603" t="s">
        <v>168</v>
      </c>
      <c r="C603" t="s">
        <v>48</v>
      </c>
      <c r="F603">
        <v>44112</v>
      </c>
    </row>
    <row r="604" spans="1:7" x14ac:dyDescent="0.2">
      <c r="A604" t="s">
        <v>3667</v>
      </c>
      <c r="B604" t="s">
        <v>683</v>
      </c>
      <c r="C604" t="s">
        <v>664</v>
      </c>
      <c r="D604" t="s">
        <v>62</v>
      </c>
      <c r="E604" s="3">
        <v>43993</v>
      </c>
      <c r="F604">
        <v>44112</v>
      </c>
      <c r="G604">
        <v>44109</v>
      </c>
    </row>
    <row r="605" spans="1:7" x14ac:dyDescent="0.2">
      <c r="A605" t="s">
        <v>3672</v>
      </c>
      <c r="B605" t="s">
        <v>168</v>
      </c>
      <c r="C605" t="s">
        <v>48</v>
      </c>
      <c r="D605" t="s">
        <v>230</v>
      </c>
      <c r="F605">
        <v>44113</v>
      </c>
    </row>
    <row r="606" spans="1:7" x14ac:dyDescent="0.2">
      <c r="A606" t="s">
        <v>3674</v>
      </c>
      <c r="B606" t="s">
        <v>683</v>
      </c>
      <c r="C606" t="s">
        <v>664</v>
      </c>
      <c r="D606" t="s">
        <v>62</v>
      </c>
      <c r="F606">
        <v>44113</v>
      </c>
    </row>
    <row r="607" spans="1:7" x14ac:dyDescent="0.2">
      <c r="A607" t="s">
        <v>3676</v>
      </c>
      <c r="B607" t="s">
        <v>168</v>
      </c>
      <c r="C607" t="s">
        <v>166</v>
      </c>
      <c r="D607" t="s">
        <v>230</v>
      </c>
      <c r="F607">
        <v>44113</v>
      </c>
      <c r="G607">
        <v>44112</v>
      </c>
    </row>
    <row r="608" spans="1:7" x14ac:dyDescent="0.2">
      <c r="A608" t="s">
        <v>3681</v>
      </c>
      <c r="B608" t="s">
        <v>889</v>
      </c>
      <c r="C608" t="s">
        <v>48</v>
      </c>
      <c r="D608" t="s">
        <v>230</v>
      </c>
      <c r="F608">
        <v>44113</v>
      </c>
      <c r="G608">
        <v>44106</v>
      </c>
    </row>
    <row r="609" spans="1:7" x14ac:dyDescent="0.2">
      <c r="A609" t="s">
        <v>3687</v>
      </c>
      <c r="B609" t="s">
        <v>168</v>
      </c>
      <c r="C609" t="s">
        <v>166</v>
      </c>
      <c r="D609" t="s">
        <v>230</v>
      </c>
      <c r="F609">
        <v>44113</v>
      </c>
      <c r="G609">
        <v>44102</v>
      </c>
    </row>
    <row r="610" spans="1:7" x14ac:dyDescent="0.2">
      <c r="A610" t="s">
        <v>3693</v>
      </c>
      <c r="B610" t="s">
        <v>168</v>
      </c>
      <c r="C610" t="s">
        <v>48</v>
      </c>
      <c r="D610" t="s">
        <v>230</v>
      </c>
      <c r="F610">
        <v>44113</v>
      </c>
      <c r="G610">
        <v>44111</v>
      </c>
    </row>
    <row r="611" spans="1:7" x14ac:dyDescent="0.2">
      <c r="A611" t="s">
        <v>3697</v>
      </c>
      <c r="B611" t="s">
        <v>168</v>
      </c>
      <c r="C611" t="s">
        <v>166</v>
      </c>
      <c r="D611" t="s">
        <v>230</v>
      </c>
      <c r="F611">
        <v>44113</v>
      </c>
      <c r="G611">
        <v>44104</v>
      </c>
    </row>
    <row r="612" spans="1:7" x14ac:dyDescent="0.2">
      <c r="A612" t="s">
        <v>3701</v>
      </c>
      <c r="B612" t="s">
        <v>168</v>
      </c>
      <c r="C612" t="s">
        <v>166</v>
      </c>
      <c r="D612" t="s">
        <v>230</v>
      </c>
      <c r="F612">
        <v>44113</v>
      </c>
      <c r="G612">
        <v>44113</v>
      </c>
    </row>
    <row r="613" spans="1:7" x14ac:dyDescent="0.2">
      <c r="A613" t="s">
        <v>3708</v>
      </c>
      <c r="B613" t="s">
        <v>889</v>
      </c>
      <c r="C613" t="s">
        <v>48</v>
      </c>
      <c r="D613" t="s">
        <v>230</v>
      </c>
      <c r="F613">
        <v>44114</v>
      </c>
      <c r="G613">
        <v>44114</v>
      </c>
    </row>
    <row r="614" spans="1:7" x14ac:dyDescent="0.2">
      <c r="A614" t="s">
        <v>3713</v>
      </c>
      <c r="B614" t="s">
        <v>168</v>
      </c>
      <c r="C614" t="s">
        <v>48</v>
      </c>
      <c r="D614" t="s">
        <v>230</v>
      </c>
      <c r="F614">
        <v>44114</v>
      </c>
    </row>
    <row r="615" spans="1:7" x14ac:dyDescent="0.2">
      <c r="A615" t="s">
        <v>3717</v>
      </c>
      <c r="B615" t="s">
        <v>683</v>
      </c>
      <c r="C615" t="s">
        <v>664</v>
      </c>
      <c r="D615" t="s">
        <v>62</v>
      </c>
      <c r="E615" s="3">
        <v>43941</v>
      </c>
      <c r="F615">
        <v>44114</v>
      </c>
      <c r="G615">
        <v>44123</v>
      </c>
    </row>
    <row r="616" spans="1:7" x14ac:dyDescent="0.2">
      <c r="A616" t="s">
        <v>3721</v>
      </c>
      <c r="B616" t="s">
        <v>168</v>
      </c>
      <c r="C616" t="s">
        <v>166</v>
      </c>
      <c r="D616" t="s">
        <v>230</v>
      </c>
      <c r="F616">
        <v>44115</v>
      </c>
      <c r="G616">
        <v>44115</v>
      </c>
    </row>
    <row r="617" spans="1:7" x14ac:dyDescent="0.2">
      <c r="A617" t="s">
        <v>3726</v>
      </c>
      <c r="B617" t="s">
        <v>683</v>
      </c>
      <c r="C617" t="s">
        <v>664</v>
      </c>
      <c r="D617" t="s">
        <v>62</v>
      </c>
      <c r="E617">
        <v>44056</v>
      </c>
      <c r="F617">
        <v>44115</v>
      </c>
    </row>
    <row r="618" spans="1:7" x14ac:dyDescent="0.2">
      <c r="A618" t="s">
        <v>3729</v>
      </c>
      <c r="B618" t="s">
        <v>889</v>
      </c>
      <c r="C618" t="s">
        <v>648</v>
      </c>
      <c r="D618" t="s">
        <v>230</v>
      </c>
      <c r="E618">
        <v>44025</v>
      </c>
      <c r="F618">
        <v>44115</v>
      </c>
      <c r="G618">
        <v>44109</v>
      </c>
    </row>
    <row r="619" spans="1:7" x14ac:dyDescent="0.2">
      <c r="A619" t="s">
        <v>3735</v>
      </c>
      <c r="B619" t="s">
        <v>168</v>
      </c>
      <c r="C619" t="s">
        <v>48</v>
      </c>
      <c r="F619">
        <v>44115</v>
      </c>
      <c r="G619">
        <v>44115</v>
      </c>
    </row>
    <row r="620" spans="1:7" x14ac:dyDescent="0.2">
      <c r="A620" t="s">
        <v>3736</v>
      </c>
      <c r="B620" t="s">
        <v>168</v>
      </c>
      <c r="C620" t="s">
        <v>166</v>
      </c>
      <c r="D620" t="s">
        <v>230</v>
      </c>
      <c r="F620">
        <v>44115</v>
      </c>
      <c r="G620">
        <v>44117</v>
      </c>
    </row>
    <row r="621" spans="1:7" x14ac:dyDescent="0.2">
      <c r="A621" t="s">
        <v>3740</v>
      </c>
      <c r="B621" t="s">
        <v>168</v>
      </c>
      <c r="C621" t="s">
        <v>166</v>
      </c>
      <c r="D621" t="s">
        <v>230</v>
      </c>
      <c r="F621">
        <v>44115</v>
      </c>
      <c r="G621">
        <v>44113</v>
      </c>
    </row>
    <row r="622" spans="1:7" x14ac:dyDescent="0.2">
      <c r="A622" t="s">
        <v>3744</v>
      </c>
      <c r="B622" t="s">
        <v>168</v>
      </c>
      <c r="C622" t="s">
        <v>166</v>
      </c>
      <c r="D622" t="s">
        <v>230</v>
      </c>
      <c r="F622">
        <v>44115</v>
      </c>
    </row>
    <row r="623" spans="1:7" x14ac:dyDescent="0.2">
      <c r="A623" t="s">
        <v>3747</v>
      </c>
      <c r="B623" t="s">
        <v>683</v>
      </c>
      <c r="C623" t="s">
        <v>664</v>
      </c>
      <c r="D623" t="s">
        <v>62</v>
      </c>
      <c r="E623" s="3">
        <v>44057</v>
      </c>
      <c r="F623">
        <v>44117</v>
      </c>
      <c r="G623">
        <v>44121</v>
      </c>
    </row>
    <row r="624" spans="1:7" x14ac:dyDescent="0.2">
      <c r="A624" t="s">
        <v>3751</v>
      </c>
      <c r="B624" t="s">
        <v>168</v>
      </c>
      <c r="C624" t="s">
        <v>48</v>
      </c>
      <c r="D624" t="s">
        <v>230</v>
      </c>
      <c r="F624">
        <v>44117</v>
      </c>
      <c r="G624">
        <v>44110</v>
      </c>
    </row>
    <row r="625" spans="1:7" x14ac:dyDescent="0.2">
      <c r="A625" t="s">
        <v>3755</v>
      </c>
      <c r="B625" t="s">
        <v>168</v>
      </c>
      <c r="C625" t="s">
        <v>166</v>
      </c>
      <c r="D625" t="s">
        <v>230</v>
      </c>
      <c r="F625">
        <v>44117</v>
      </c>
      <c r="G625">
        <v>44110</v>
      </c>
    </row>
    <row r="626" spans="1:7" x14ac:dyDescent="0.2">
      <c r="A626" t="s">
        <v>3761</v>
      </c>
      <c r="B626" t="s">
        <v>889</v>
      </c>
      <c r="C626" t="s">
        <v>677</v>
      </c>
      <c r="D626" t="s">
        <v>230</v>
      </c>
      <c r="E626">
        <v>44028</v>
      </c>
      <c r="F626">
        <v>44117</v>
      </c>
      <c r="G626">
        <v>44117</v>
      </c>
    </row>
    <row r="627" spans="1:7" x14ac:dyDescent="0.2">
      <c r="A627" t="s">
        <v>3771</v>
      </c>
      <c r="B627" t="s">
        <v>168</v>
      </c>
      <c r="C627" t="s">
        <v>48</v>
      </c>
      <c r="D627" t="s">
        <v>230</v>
      </c>
      <c r="F627">
        <v>44117</v>
      </c>
      <c r="G627">
        <v>44117</v>
      </c>
    </row>
    <row r="628" spans="1:7" x14ac:dyDescent="0.2">
      <c r="A628" t="s">
        <v>3776</v>
      </c>
      <c r="B628" t="s">
        <v>168</v>
      </c>
      <c r="C628" t="s">
        <v>48</v>
      </c>
      <c r="D628" t="s">
        <v>230</v>
      </c>
      <c r="F628">
        <v>44117</v>
      </c>
    </row>
    <row r="629" spans="1:7" x14ac:dyDescent="0.2">
      <c r="A629" t="s">
        <v>3778</v>
      </c>
      <c r="B629" t="s">
        <v>683</v>
      </c>
      <c r="C629" t="s">
        <v>664</v>
      </c>
      <c r="D629" t="s">
        <v>62</v>
      </c>
      <c r="F629">
        <v>44118</v>
      </c>
      <c r="G629">
        <v>44114</v>
      </c>
    </row>
    <row r="630" spans="1:7" x14ac:dyDescent="0.2">
      <c r="A630" t="s">
        <v>3781</v>
      </c>
      <c r="B630" t="s">
        <v>889</v>
      </c>
      <c r="C630" t="s">
        <v>677</v>
      </c>
      <c r="D630" t="s">
        <v>230</v>
      </c>
      <c r="E630">
        <v>44028</v>
      </c>
      <c r="F630">
        <v>44118</v>
      </c>
      <c r="G630">
        <v>44116</v>
      </c>
    </row>
    <row r="631" spans="1:7" x14ac:dyDescent="0.2">
      <c r="A631" t="s">
        <v>3785</v>
      </c>
      <c r="B631" t="s">
        <v>683</v>
      </c>
      <c r="C631" t="s">
        <v>664</v>
      </c>
      <c r="D631" t="s">
        <v>62</v>
      </c>
      <c r="F631">
        <v>44118</v>
      </c>
      <c r="G631">
        <v>44116</v>
      </c>
    </row>
    <row r="632" spans="1:7" x14ac:dyDescent="0.2">
      <c r="A632" t="s">
        <v>3788</v>
      </c>
      <c r="B632" t="s">
        <v>168</v>
      </c>
      <c r="C632" t="s">
        <v>48</v>
      </c>
      <c r="D632" t="s">
        <v>230</v>
      </c>
      <c r="F632">
        <v>44118</v>
      </c>
      <c r="G632">
        <v>44111</v>
      </c>
    </row>
    <row r="633" spans="1:7" x14ac:dyDescent="0.2">
      <c r="A633" t="s">
        <v>3793</v>
      </c>
      <c r="B633" t="s">
        <v>168</v>
      </c>
      <c r="C633" t="s">
        <v>48</v>
      </c>
      <c r="D633" t="s">
        <v>230</v>
      </c>
      <c r="F633">
        <v>44119</v>
      </c>
    </row>
    <row r="634" spans="1:7" x14ac:dyDescent="0.2">
      <c r="A634" t="s">
        <v>3794</v>
      </c>
      <c r="B634" t="s">
        <v>168</v>
      </c>
      <c r="C634" t="s">
        <v>166</v>
      </c>
      <c r="D634" t="s">
        <v>230</v>
      </c>
      <c r="F634">
        <v>44119</v>
      </c>
      <c r="G634">
        <v>44116</v>
      </c>
    </row>
    <row r="635" spans="1:7" x14ac:dyDescent="0.2">
      <c r="A635" t="s">
        <v>3800</v>
      </c>
      <c r="B635" t="s">
        <v>168</v>
      </c>
      <c r="C635" t="s">
        <v>166</v>
      </c>
      <c r="D635" t="s">
        <v>230</v>
      </c>
      <c r="F635">
        <v>44119</v>
      </c>
      <c r="G635">
        <v>44118</v>
      </c>
    </row>
    <row r="636" spans="1:7" x14ac:dyDescent="0.2">
      <c r="A636" t="s">
        <v>3805</v>
      </c>
      <c r="B636" t="s">
        <v>168</v>
      </c>
      <c r="C636" t="s">
        <v>48</v>
      </c>
      <c r="D636" t="s">
        <v>230</v>
      </c>
      <c r="F636">
        <v>44119</v>
      </c>
      <c r="G636">
        <v>44117</v>
      </c>
    </row>
    <row r="637" spans="1:7" x14ac:dyDescent="0.2">
      <c r="A637" t="s">
        <v>3806</v>
      </c>
      <c r="B637" t="s">
        <v>168</v>
      </c>
      <c r="C637" t="s">
        <v>166</v>
      </c>
      <c r="D637" t="s">
        <v>230</v>
      </c>
      <c r="F637">
        <v>44119</v>
      </c>
      <c r="G637">
        <v>44112</v>
      </c>
    </row>
    <row r="638" spans="1:7" x14ac:dyDescent="0.2">
      <c r="A638" t="s">
        <v>3810</v>
      </c>
      <c r="B638" t="s">
        <v>168</v>
      </c>
      <c r="C638" t="s">
        <v>11979</v>
      </c>
      <c r="D638" t="s">
        <v>62</v>
      </c>
      <c r="E638" s="3">
        <v>44003</v>
      </c>
      <c r="F638">
        <v>44119</v>
      </c>
      <c r="G638">
        <v>44108</v>
      </c>
    </row>
    <row r="639" spans="1:7" x14ac:dyDescent="0.2">
      <c r="A639" t="s">
        <v>3818</v>
      </c>
      <c r="B639" t="s">
        <v>168</v>
      </c>
      <c r="C639" t="s">
        <v>48</v>
      </c>
      <c r="D639" t="s">
        <v>230</v>
      </c>
      <c r="F639">
        <v>44119</v>
      </c>
      <c r="G639">
        <v>44119</v>
      </c>
    </row>
    <row r="640" spans="1:7" x14ac:dyDescent="0.2">
      <c r="A640" t="s">
        <v>3823</v>
      </c>
      <c r="B640" t="s">
        <v>168</v>
      </c>
      <c r="C640" t="s">
        <v>48</v>
      </c>
      <c r="D640" t="s">
        <v>230</v>
      </c>
      <c r="F640">
        <v>44119</v>
      </c>
    </row>
    <row r="641" spans="1:7" x14ac:dyDescent="0.2">
      <c r="A641" t="s">
        <v>3825</v>
      </c>
      <c r="B641" t="s">
        <v>168</v>
      </c>
      <c r="C641" t="s">
        <v>48</v>
      </c>
      <c r="D641" t="s">
        <v>230</v>
      </c>
      <c r="F641">
        <v>44120</v>
      </c>
      <c r="G641">
        <v>44120</v>
      </c>
    </row>
    <row r="642" spans="1:7" x14ac:dyDescent="0.2">
      <c r="A642" t="s">
        <v>3829</v>
      </c>
      <c r="B642" t="s">
        <v>168</v>
      </c>
      <c r="C642" t="s">
        <v>48</v>
      </c>
      <c r="D642" t="s">
        <v>230</v>
      </c>
      <c r="F642">
        <v>44120</v>
      </c>
      <c r="G642">
        <v>44116</v>
      </c>
    </row>
    <row r="643" spans="1:7" x14ac:dyDescent="0.2">
      <c r="A643" t="s">
        <v>3833</v>
      </c>
      <c r="B643" t="s">
        <v>168</v>
      </c>
      <c r="C643" t="s">
        <v>166</v>
      </c>
      <c r="D643" t="s">
        <v>230</v>
      </c>
      <c r="F643">
        <v>44120</v>
      </c>
      <c r="G643">
        <v>44120</v>
      </c>
    </row>
    <row r="644" spans="1:7" x14ac:dyDescent="0.2">
      <c r="A644" t="s">
        <v>3839</v>
      </c>
      <c r="B644" t="s">
        <v>168</v>
      </c>
      <c r="C644" t="s">
        <v>166</v>
      </c>
      <c r="D644" t="s">
        <v>230</v>
      </c>
      <c r="F644">
        <v>44120</v>
      </c>
      <c r="G644">
        <v>44120</v>
      </c>
    </row>
    <row r="645" spans="1:7" x14ac:dyDescent="0.2">
      <c r="A645" t="s">
        <v>3843</v>
      </c>
      <c r="B645" t="s">
        <v>168</v>
      </c>
      <c r="C645" t="s">
        <v>166</v>
      </c>
      <c r="D645" t="s">
        <v>230</v>
      </c>
      <c r="F645">
        <v>44122</v>
      </c>
      <c r="G645">
        <v>44120</v>
      </c>
    </row>
    <row r="646" spans="1:7" x14ac:dyDescent="0.2">
      <c r="A646" t="s">
        <v>3849</v>
      </c>
      <c r="B646" t="s">
        <v>683</v>
      </c>
      <c r="C646" t="s">
        <v>664</v>
      </c>
      <c r="D646" t="s">
        <v>62</v>
      </c>
      <c r="E646" s="3">
        <v>44005</v>
      </c>
      <c r="F646">
        <v>44122</v>
      </c>
    </row>
    <row r="647" spans="1:7" x14ac:dyDescent="0.2">
      <c r="A647" t="s">
        <v>3851</v>
      </c>
      <c r="B647" t="s">
        <v>168</v>
      </c>
      <c r="C647" t="s">
        <v>166</v>
      </c>
      <c r="D647" t="s">
        <v>230</v>
      </c>
      <c r="F647">
        <v>44123</v>
      </c>
      <c r="G647">
        <v>44121</v>
      </c>
    </row>
    <row r="648" spans="1:7" x14ac:dyDescent="0.2">
      <c r="A648" t="s">
        <v>3857</v>
      </c>
      <c r="B648" t="s">
        <v>168</v>
      </c>
      <c r="C648" t="s">
        <v>166</v>
      </c>
      <c r="D648" t="s">
        <v>230</v>
      </c>
      <c r="F648">
        <v>44123</v>
      </c>
      <c r="G648">
        <v>44116</v>
      </c>
    </row>
    <row r="649" spans="1:7" x14ac:dyDescent="0.2">
      <c r="A649" t="s">
        <v>3859</v>
      </c>
      <c r="B649" t="s">
        <v>168</v>
      </c>
      <c r="C649" t="s">
        <v>48</v>
      </c>
      <c r="D649" t="s">
        <v>230</v>
      </c>
      <c r="F649">
        <v>44123</v>
      </c>
      <c r="G649">
        <v>44118</v>
      </c>
    </row>
    <row r="650" spans="1:7" x14ac:dyDescent="0.2">
      <c r="A650" t="s">
        <v>3863</v>
      </c>
      <c r="B650" t="s">
        <v>889</v>
      </c>
      <c r="C650" t="s">
        <v>648</v>
      </c>
      <c r="D650" t="s">
        <v>230</v>
      </c>
      <c r="E650">
        <v>44026</v>
      </c>
      <c r="F650">
        <v>44123</v>
      </c>
      <c r="G650">
        <v>44122</v>
      </c>
    </row>
    <row r="651" spans="1:7" x14ac:dyDescent="0.2">
      <c r="A651" t="s">
        <v>3867</v>
      </c>
      <c r="B651" t="s">
        <v>168</v>
      </c>
      <c r="C651" t="s">
        <v>166</v>
      </c>
      <c r="D651" t="s">
        <v>230</v>
      </c>
      <c r="F651">
        <v>44124</v>
      </c>
      <c r="G651">
        <v>44124</v>
      </c>
    </row>
    <row r="652" spans="1:7" x14ac:dyDescent="0.2">
      <c r="A652" t="s">
        <v>3873</v>
      </c>
      <c r="B652" t="s">
        <v>168</v>
      </c>
      <c r="C652" t="s">
        <v>48</v>
      </c>
      <c r="D652" t="s">
        <v>230</v>
      </c>
      <c r="F652">
        <v>44124</v>
      </c>
      <c r="G652">
        <v>44124</v>
      </c>
    </row>
    <row r="653" spans="1:7" x14ac:dyDescent="0.2">
      <c r="A653" t="s">
        <v>3878</v>
      </c>
      <c r="B653" t="s">
        <v>1058</v>
      </c>
      <c r="C653" t="s">
        <v>48</v>
      </c>
      <c r="D653" t="s">
        <v>230</v>
      </c>
      <c r="F653">
        <v>44124</v>
      </c>
      <c r="G653">
        <v>44123</v>
      </c>
    </row>
    <row r="654" spans="1:7" x14ac:dyDescent="0.2">
      <c r="A654" t="s">
        <v>3883</v>
      </c>
      <c r="B654" t="s">
        <v>683</v>
      </c>
      <c r="C654" t="s">
        <v>664</v>
      </c>
      <c r="D654" t="s">
        <v>62</v>
      </c>
      <c r="F654">
        <v>44124</v>
      </c>
    </row>
    <row r="655" spans="1:7" x14ac:dyDescent="0.2">
      <c r="A655" t="s">
        <v>3885</v>
      </c>
      <c r="B655" t="s">
        <v>168</v>
      </c>
      <c r="C655" t="s">
        <v>48</v>
      </c>
      <c r="D655" t="s">
        <v>230</v>
      </c>
      <c r="F655">
        <v>44124</v>
      </c>
    </row>
    <row r="656" spans="1:7" x14ac:dyDescent="0.2">
      <c r="A656" t="s">
        <v>3888</v>
      </c>
      <c r="B656" t="s">
        <v>683</v>
      </c>
      <c r="C656" t="s">
        <v>664</v>
      </c>
      <c r="D656" t="s">
        <v>62</v>
      </c>
      <c r="F656">
        <v>44125</v>
      </c>
      <c r="G656">
        <v>44107</v>
      </c>
    </row>
    <row r="657" spans="1:7" x14ac:dyDescent="0.2">
      <c r="A657" t="s">
        <v>3890</v>
      </c>
      <c r="B657" t="s">
        <v>168</v>
      </c>
      <c r="C657" t="s">
        <v>48</v>
      </c>
      <c r="D657" t="s">
        <v>230</v>
      </c>
      <c r="F657">
        <v>44125</v>
      </c>
    </row>
    <row r="658" spans="1:7" x14ac:dyDescent="0.2">
      <c r="A658" t="s">
        <v>3891</v>
      </c>
      <c r="B658" t="s">
        <v>168</v>
      </c>
      <c r="C658" t="s">
        <v>166</v>
      </c>
      <c r="D658" t="s">
        <v>230</v>
      </c>
      <c r="E658">
        <v>44035</v>
      </c>
      <c r="F658">
        <v>44125</v>
      </c>
      <c r="G658">
        <v>44125</v>
      </c>
    </row>
    <row r="659" spans="1:7" x14ac:dyDescent="0.2">
      <c r="A659" t="s">
        <v>3898</v>
      </c>
      <c r="B659" t="s">
        <v>168</v>
      </c>
      <c r="C659" t="s">
        <v>1263</v>
      </c>
      <c r="D659" t="s">
        <v>230</v>
      </c>
      <c r="F659">
        <v>44125</v>
      </c>
      <c r="G659">
        <v>44125</v>
      </c>
    </row>
    <row r="660" spans="1:7" x14ac:dyDescent="0.2">
      <c r="A660" t="s">
        <v>3903</v>
      </c>
      <c r="B660" t="s">
        <v>168</v>
      </c>
      <c r="C660" t="s">
        <v>48</v>
      </c>
      <c r="D660" t="s">
        <v>230</v>
      </c>
      <c r="F660">
        <v>44125</v>
      </c>
      <c r="G660">
        <v>44118</v>
      </c>
    </row>
    <row r="661" spans="1:7" x14ac:dyDescent="0.2">
      <c r="A661" t="s">
        <v>3908</v>
      </c>
      <c r="B661" t="s">
        <v>168</v>
      </c>
      <c r="C661" t="s">
        <v>166</v>
      </c>
      <c r="D661" t="s">
        <v>230</v>
      </c>
      <c r="F661">
        <v>44125</v>
      </c>
      <c r="G661">
        <v>44114</v>
      </c>
    </row>
    <row r="662" spans="1:7" x14ac:dyDescent="0.2">
      <c r="A662" t="s">
        <v>3915</v>
      </c>
      <c r="B662" t="s">
        <v>168</v>
      </c>
      <c r="C662" t="s">
        <v>166</v>
      </c>
      <c r="D662" t="s">
        <v>230</v>
      </c>
      <c r="E662">
        <v>44067</v>
      </c>
      <c r="F662">
        <v>44125</v>
      </c>
      <c r="G662">
        <v>44122</v>
      </c>
    </row>
    <row r="663" spans="1:7" x14ac:dyDescent="0.2">
      <c r="A663" t="s">
        <v>3921</v>
      </c>
      <c r="B663" t="s">
        <v>168</v>
      </c>
      <c r="C663" t="s">
        <v>166</v>
      </c>
      <c r="D663" t="s">
        <v>230</v>
      </c>
      <c r="F663">
        <v>44125</v>
      </c>
      <c r="G663">
        <v>44123</v>
      </c>
    </row>
    <row r="664" spans="1:7" x14ac:dyDescent="0.2">
      <c r="A664" t="s">
        <v>3925</v>
      </c>
      <c r="B664" t="s">
        <v>168</v>
      </c>
      <c r="C664" t="s">
        <v>48</v>
      </c>
      <c r="D664" t="s">
        <v>230</v>
      </c>
      <c r="F664">
        <v>44126</v>
      </c>
    </row>
    <row r="665" spans="1:7" x14ac:dyDescent="0.2">
      <c r="A665" t="s">
        <v>3926</v>
      </c>
      <c r="B665" t="s">
        <v>168</v>
      </c>
      <c r="C665" t="s">
        <v>48</v>
      </c>
      <c r="D665" t="s">
        <v>230</v>
      </c>
      <c r="F665">
        <v>44126</v>
      </c>
      <c r="G665">
        <v>44119</v>
      </c>
    </row>
    <row r="666" spans="1:7" x14ac:dyDescent="0.2">
      <c r="A666" t="s">
        <v>3930</v>
      </c>
      <c r="B666" t="s">
        <v>683</v>
      </c>
      <c r="C666" t="s">
        <v>664</v>
      </c>
      <c r="D666" t="s">
        <v>62</v>
      </c>
      <c r="E666" s="3">
        <v>43943</v>
      </c>
      <c r="F666">
        <v>44126</v>
      </c>
    </row>
    <row r="667" spans="1:7" x14ac:dyDescent="0.2">
      <c r="A667" t="s">
        <v>3932</v>
      </c>
      <c r="B667" t="s">
        <v>168</v>
      </c>
      <c r="C667" t="s">
        <v>166</v>
      </c>
      <c r="D667" t="s">
        <v>230</v>
      </c>
      <c r="F667">
        <v>44126</v>
      </c>
      <c r="G667">
        <v>44121</v>
      </c>
    </row>
    <row r="668" spans="1:7" x14ac:dyDescent="0.2">
      <c r="A668" t="s">
        <v>3942</v>
      </c>
      <c r="B668" t="s">
        <v>168</v>
      </c>
      <c r="C668" t="s">
        <v>166</v>
      </c>
      <c r="D668" t="s">
        <v>230</v>
      </c>
      <c r="F668">
        <v>44126</v>
      </c>
      <c r="G668">
        <v>44126</v>
      </c>
    </row>
    <row r="669" spans="1:7" x14ac:dyDescent="0.2">
      <c r="A669" t="s">
        <v>3947</v>
      </c>
      <c r="B669" t="s">
        <v>683</v>
      </c>
      <c r="C669" t="s">
        <v>664</v>
      </c>
      <c r="D669" t="s">
        <v>62</v>
      </c>
      <c r="F669">
        <v>44127</v>
      </c>
    </row>
    <row r="670" spans="1:7" x14ac:dyDescent="0.2">
      <c r="A670" t="s">
        <v>3949</v>
      </c>
      <c r="B670" t="s">
        <v>168</v>
      </c>
      <c r="C670" t="s">
        <v>166</v>
      </c>
      <c r="D670" t="s">
        <v>230</v>
      </c>
      <c r="F670">
        <v>44127</v>
      </c>
      <c r="G670">
        <v>44127</v>
      </c>
    </row>
    <row r="671" spans="1:7" x14ac:dyDescent="0.2">
      <c r="A671" t="s">
        <v>3954</v>
      </c>
      <c r="B671" t="s">
        <v>168</v>
      </c>
      <c r="C671" t="s">
        <v>48</v>
      </c>
      <c r="F671">
        <v>44127</v>
      </c>
    </row>
    <row r="672" spans="1:7" x14ac:dyDescent="0.2">
      <c r="A672" t="s">
        <v>3958</v>
      </c>
      <c r="B672" t="s">
        <v>168</v>
      </c>
      <c r="C672" t="s">
        <v>48</v>
      </c>
      <c r="D672" t="s">
        <v>230</v>
      </c>
      <c r="F672">
        <v>44127</v>
      </c>
    </row>
    <row r="673" spans="1:7" x14ac:dyDescent="0.2">
      <c r="A673" t="s">
        <v>3960</v>
      </c>
      <c r="B673" t="s">
        <v>168</v>
      </c>
      <c r="C673" t="s">
        <v>48</v>
      </c>
      <c r="D673" t="s">
        <v>230</v>
      </c>
      <c r="F673">
        <v>44127</v>
      </c>
      <c r="G673">
        <v>44127</v>
      </c>
    </row>
    <row r="674" spans="1:7" x14ac:dyDescent="0.2">
      <c r="A674" t="s">
        <v>3965</v>
      </c>
      <c r="B674" t="s">
        <v>889</v>
      </c>
      <c r="C674" t="s">
        <v>48</v>
      </c>
      <c r="D674" t="s">
        <v>230</v>
      </c>
      <c r="F674">
        <v>44127</v>
      </c>
    </row>
    <row r="675" spans="1:7" x14ac:dyDescent="0.2">
      <c r="A675" t="s">
        <v>3967</v>
      </c>
      <c r="B675" t="s">
        <v>168</v>
      </c>
      <c r="C675" t="s">
        <v>48</v>
      </c>
      <c r="D675" t="s">
        <v>230</v>
      </c>
      <c r="F675">
        <v>44127</v>
      </c>
    </row>
    <row r="676" spans="1:7" x14ac:dyDescent="0.2">
      <c r="A676" t="s">
        <v>3968</v>
      </c>
      <c r="B676" t="s">
        <v>168</v>
      </c>
      <c r="C676" t="s">
        <v>48</v>
      </c>
      <c r="D676" t="s">
        <v>230</v>
      </c>
      <c r="F676">
        <v>44127</v>
      </c>
    </row>
    <row r="677" spans="1:7" x14ac:dyDescent="0.2">
      <c r="A677" t="s">
        <v>3970</v>
      </c>
      <c r="B677" t="s">
        <v>1058</v>
      </c>
      <c r="C677" t="s">
        <v>48</v>
      </c>
      <c r="D677" t="s">
        <v>230</v>
      </c>
      <c r="F677">
        <v>44129</v>
      </c>
      <c r="G677">
        <v>44129</v>
      </c>
    </row>
    <row r="678" spans="1:7" x14ac:dyDescent="0.2">
      <c r="A678" t="s">
        <v>3976</v>
      </c>
      <c r="B678" t="s">
        <v>168</v>
      </c>
      <c r="C678" t="s">
        <v>48</v>
      </c>
      <c r="F678">
        <v>44129</v>
      </c>
    </row>
    <row r="679" spans="1:7" x14ac:dyDescent="0.2">
      <c r="A679" t="s">
        <v>3978</v>
      </c>
      <c r="B679" t="s">
        <v>683</v>
      </c>
      <c r="C679" t="s">
        <v>664</v>
      </c>
      <c r="D679" t="s">
        <v>62</v>
      </c>
      <c r="E679" s="3">
        <v>44057</v>
      </c>
      <c r="F679">
        <v>44129</v>
      </c>
      <c r="G679">
        <v>44127</v>
      </c>
    </row>
    <row r="680" spans="1:7" x14ac:dyDescent="0.2">
      <c r="A680" t="s">
        <v>3980</v>
      </c>
      <c r="B680" t="s">
        <v>168</v>
      </c>
      <c r="C680" t="s">
        <v>48</v>
      </c>
      <c r="D680" t="s">
        <v>230</v>
      </c>
      <c r="F680">
        <v>44129</v>
      </c>
    </row>
    <row r="681" spans="1:7" x14ac:dyDescent="0.2">
      <c r="A681" t="s">
        <v>3982</v>
      </c>
      <c r="B681" t="s">
        <v>168</v>
      </c>
      <c r="C681" t="s">
        <v>166</v>
      </c>
      <c r="D681" t="s">
        <v>230</v>
      </c>
      <c r="F681">
        <v>44129</v>
      </c>
      <c r="G681">
        <v>44114</v>
      </c>
    </row>
    <row r="682" spans="1:7" x14ac:dyDescent="0.2">
      <c r="A682" t="s">
        <v>3987</v>
      </c>
      <c r="B682" t="s">
        <v>683</v>
      </c>
      <c r="C682" t="s">
        <v>664</v>
      </c>
      <c r="D682" t="s">
        <v>62</v>
      </c>
      <c r="E682" s="3">
        <v>44005</v>
      </c>
      <c r="F682">
        <v>44130</v>
      </c>
      <c r="G682">
        <v>44129</v>
      </c>
    </row>
    <row r="683" spans="1:7" x14ac:dyDescent="0.2">
      <c r="A683" t="s">
        <v>3991</v>
      </c>
      <c r="B683" t="s">
        <v>683</v>
      </c>
      <c r="C683" t="s">
        <v>664</v>
      </c>
      <c r="D683" t="s">
        <v>62</v>
      </c>
      <c r="F683">
        <v>44130</v>
      </c>
    </row>
    <row r="684" spans="1:7" x14ac:dyDescent="0.2">
      <c r="A684" t="s">
        <v>3993</v>
      </c>
      <c r="B684" t="s">
        <v>683</v>
      </c>
      <c r="C684" t="s">
        <v>664</v>
      </c>
      <c r="D684" t="s">
        <v>62</v>
      </c>
      <c r="F684">
        <v>44130</v>
      </c>
    </row>
    <row r="685" spans="1:7" x14ac:dyDescent="0.2">
      <c r="A685" t="s">
        <v>3994</v>
      </c>
      <c r="B685" t="s">
        <v>683</v>
      </c>
      <c r="C685" t="s">
        <v>664</v>
      </c>
      <c r="D685" t="s">
        <v>62</v>
      </c>
      <c r="E685" s="3">
        <v>44057</v>
      </c>
      <c r="F685">
        <v>44130</v>
      </c>
      <c r="G685">
        <v>44121</v>
      </c>
    </row>
    <row r="686" spans="1:7" x14ac:dyDescent="0.2">
      <c r="A686" t="s">
        <v>4000</v>
      </c>
      <c r="B686" t="s">
        <v>168</v>
      </c>
      <c r="C686" t="s">
        <v>48</v>
      </c>
      <c r="F686">
        <v>44130</v>
      </c>
    </row>
    <row r="687" spans="1:7" x14ac:dyDescent="0.2">
      <c r="A687" t="s">
        <v>4001</v>
      </c>
      <c r="B687" t="s">
        <v>168</v>
      </c>
      <c r="C687" t="s">
        <v>166</v>
      </c>
      <c r="D687" t="s">
        <v>230</v>
      </c>
      <c r="F687">
        <v>44130</v>
      </c>
      <c r="G687">
        <v>44123</v>
      </c>
    </row>
    <row r="688" spans="1:7" x14ac:dyDescent="0.2">
      <c r="A688" t="s">
        <v>4006</v>
      </c>
      <c r="B688" t="s">
        <v>168</v>
      </c>
      <c r="C688" t="s">
        <v>166</v>
      </c>
      <c r="D688" t="s">
        <v>230</v>
      </c>
      <c r="F688">
        <v>44130</v>
      </c>
      <c r="G688">
        <v>44125</v>
      </c>
    </row>
    <row r="689" spans="1:7" x14ac:dyDescent="0.2">
      <c r="A689" t="s">
        <v>4012</v>
      </c>
      <c r="B689" t="s">
        <v>168</v>
      </c>
      <c r="C689" t="s">
        <v>166</v>
      </c>
      <c r="D689" t="s">
        <v>230</v>
      </c>
      <c r="F689">
        <v>44130</v>
      </c>
    </row>
    <row r="690" spans="1:7" x14ac:dyDescent="0.2">
      <c r="A690" t="s">
        <v>4015</v>
      </c>
      <c r="B690" t="s">
        <v>683</v>
      </c>
      <c r="C690" t="s">
        <v>664</v>
      </c>
      <c r="D690" t="s">
        <v>62</v>
      </c>
      <c r="E690" s="4">
        <v>44005</v>
      </c>
      <c r="F690">
        <v>44131</v>
      </c>
      <c r="G690">
        <v>44124</v>
      </c>
    </row>
    <row r="691" spans="1:7" x14ac:dyDescent="0.2">
      <c r="A691" t="s">
        <v>4017</v>
      </c>
      <c r="B691" t="s">
        <v>168</v>
      </c>
      <c r="C691" t="s">
        <v>11979</v>
      </c>
      <c r="D691" t="s">
        <v>62</v>
      </c>
      <c r="E691" s="3">
        <v>44041</v>
      </c>
      <c r="F691">
        <v>44131</v>
      </c>
      <c r="G691">
        <v>44130</v>
      </c>
    </row>
    <row r="692" spans="1:7" x14ac:dyDescent="0.2">
      <c r="A692" t="s">
        <v>4023</v>
      </c>
      <c r="B692" t="s">
        <v>168</v>
      </c>
      <c r="C692" t="s">
        <v>166</v>
      </c>
      <c r="D692" t="s">
        <v>230</v>
      </c>
      <c r="F692">
        <v>44131</v>
      </c>
      <c r="G692">
        <v>44120</v>
      </c>
    </row>
    <row r="693" spans="1:7" x14ac:dyDescent="0.2">
      <c r="A693" t="s">
        <v>4028</v>
      </c>
      <c r="B693" t="s">
        <v>168</v>
      </c>
      <c r="C693" t="s">
        <v>48</v>
      </c>
      <c r="D693" t="s">
        <v>230</v>
      </c>
      <c r="F693">
        <v>44132</v>
      </c>
      <c r="G693">
        <v>44125</v>
      </c>
    </row>
    <row r="694" spans="1:7" x14ac:dyDescent="0.2">
      <c r="A694" t="s">
        <v>4032</v>
      </c>
      <c r="B694" t="s">
        <v>168</v>
      </c>
      <c r="C694" t="s">
        <v>166</v>
      </c>
      <c r="D694" t="s">
        <v>230</v>
      </c>
      <c r="E694">
        <v>44080</v>
      </c>
      <c r="F694">
        <v>44132</v>
      </c>
      <c r="G694">
        <v>44110</v>
      </c>
    </row>
    <row r="695" spans="1:7" x14ac:dyDescent="0.2">
      <c r="A695" t="s">
        <v>4036</v>
      </c>
      <c r="B695" t="s">
        <v>168</v>
      </c>
      <c r="C695" t="s">
        <v>166</v>
      </c>
      <c r="D695" t="s">
        <v>230</v>
      </c>
      <c r="F695">
        <v>44132</v>
      </c>
      <c r="G695">
        <v>44132</v>
      </c>
    </row>
    <row r="696" spans="1:7" x14ac:dyDescent="0.2">
      <c r="A696" t="s">
        <v>4040</v>
      </c>
      <c r="B696" t="s">
        <v>168</v>
      </c>
      <c r="C696" t="s">
        <v>48</v>
      </c>
      <c r="D696" t="s">
        <v>230</v>
      </c>
      <c r="F696">
        <v>44132</v>
      </c>
      <c r="G696">
        <v>44129</v>
      </c>
    </row>
    <row r="697" spans="1:7" x14ac:dyDescent="0.2">
      <c r="A697" t="s">
        <v>4046</v>
      </c>
      <c r="B697" t="s">
        <v>168</v>
      </c>
      <c r="C697" t="s">
        <v>48</v>
      </c>
      <c r="D697" t="s">
        <v>230</v>
      </c>
      <c r="F697">
        <v>44133</v>
      </c>
      <c r="G697">
        <v>44132</v>
      </c>
    </row>
    <row r="698" spans="1:7" x14ac:dyDescent="0.2">
      <c r="A698" t="s">
        <v>4053</v>
      </c>
      <c r="B698" t="s">
        <v>168</v>
      </c>
      <c r="C698" t="s">
        <v>166</v>
      </c>
      <c r="D698" t="s">
        <v>230</v>
      </c>
      <c r="F698">
        <v>44133</v>
      </c>
      <c r="G698">
        <v>44124</v>
      </c>
    </row>
    <row r="699" spans="1:7" x14ac:dyDescent="0.2">
      <c r="A699" t="s">
        <v>4058</v>
      </c>
      <c r="B699" t="s">
        <v>168</v>
      </c>
      <c r="C699" t="s">
        <v>48</v>
      </c>
      <c r="D699" t="s">
        <v>230</v>
      </c>
      <c r="F699">
        <v>44134</v>
      </c>
      <c r="G699">
        <v>44127</v>
      </c>
    </row>
    <row r="700" spans="1:7" x14ac:dyDescent="0.2">
      <c r="A700" t="s">
        <v>4062</v>
      </c>
      <c r="B700" t="s">
        <v>168</v>
      </c>
      <c r="C700" t="s">
        <v>166</v>
      </c>
      <c r="D700" t="s">
        <v>230</v>
      </c>
      <c r="F700">
        <v>44134</v>
      </c>
      <c r="G700">
        <v>44132</v>
      </c>
    </row>
    <row r="701" spans="1:7" x14ac:dyDescent="0.2">
      <c r="A701" t="s">
        <v>4067</v>
      </c>
      <c r="B701" t="s">
        <v>168</v>
      </c>
      <c r="C701" t="s">
        <v>48</v>
      </c>
      <c r="D701" t="s">
        <v>230</v>
      </c>
      <c r="F701">
        <v>44134</v>
      </c>
    </row>
    <row r="702" spans="1:7" x14ac:dyDescent="0.2">
      <c r="A702" t="s">
        <v>4069</v>
      </c>
      <c r="B702" t="s">
        <v>889</v>
      </c>
      <c r="C702" t="s">
        <v>648</v>
      </c>
      <c r="D702" t="s">
        <v>230</v>
      </c>
      <c r="E702">
        <v>44025</v>
      </c>
      <c r="F702">
        <v>44135</v>
      </c>
    </row>
    <row r="703" spans="1:7" x14ac:dyDescent="0.2">
      <c r="A703" t="s">
        <v>4072</v>
      </c>
      <c r="B703" t="s">
        <v>168</v>
      </c>
      <c r="C703" t="s">
        <v>166</v>
      </c>
      <c r="D703" t="s">
        <v>230</v>
      </c>
      <c r="F703">
        <v>44135</v>
      </c>
      <c r="G703">
        <v>44133</v>
      </c>
    </row>
    <row r="704" spans="1:7" x14ac:dyDescent="0.2">
      <c r="A704" t="s">
        <v>4078</v>
      </c>
      <c r="B704" t="s">
        <v>168</v>
      </c>
      <c r="C704" t="s">
        <v>166</v>
      </c>
      <c r="D704" t="s">
        <v>230</v>
      </c>
      <c r="F704">
        <v>44137</v>
      </c>
    </row>
    <row r="705" spans="1:7" x14ac:dyDescent="0.2">
      <c r="A705" t="s">
        <v>4081</v>
      </c>
      <c r="B705" t="s">
        <v>1058</v>
      </c>
      <c r="C705" t="s">
        <v>48</v>
      </c>
      <c r="D705" t="s">
        <v>230</v>
      </c>
      <c r="F705">
        <v>44137</v>
      </c>
      <c r="G705">
        <v>44130</v>
      </c>
    </row>
    <row r="706" spans="1:7" x14ac:dyDescent="0.2">
      <c r="A706" t="s">
        <v>4086</v>
      </c>
      <c r="B706" t="s">
        <v>168</v>
      </c>
      <c r="C706" t="s">
        <v>166</v>
      </c>
      <c r="D706" t="s">
        <v>230</v>
      </c>
      <c r="F706">
        <v>44137</v>
      </c>
      <c r="G706">
        <v>44137</v>
      </c>
    </row>
    <row r="707" spans="1:7" x14ac:dyDescent="0.2">
      <c r="A707" t="s">
        <v>4091</v>
      </c>
      <c r="B707" t="s">
        <v>683</v>
      </c>
      <c r="C707" t="s">
        <v>664</v>
      </c>
      <c r="D707" t="s">
        <v>62</v>
      </c>
      <c r="E707" s="3">
        <v>43943</v>
      </c>
      <c r="F707">
        <v>44137</v>
      </c>
      <c r="G707">
        <v>44137</v>
      </c>
    </row>
    <row r="708" spans="1:7" x14ac:dyDescent="0.2">
      <c r="A708" t="s">
        <v>4096</v>
      </c>
      <c r="B708" t="s">
        <v>68</v>
      </c>
      <c r="C708" t="s">
        <v>48</v>
      </c>
      <c r="D708" t="s">
        <v>62</v>
      </c>
      <c r="F708">
        <v>44138</v>
      </c>
    </row>
    <row r="709" spans="1:7" x14ac:dyDescent="0.2">
      <c r="A709" t="s">
        <v>4098</v>
      </c>
      <c r="B709" t="s">
        <v>168</v>
      </c>
      <c r="C709" t="s">
        <v>166</v>
      </c>
      <c r="D709" t="s">
        <v>230</v>
      </c>
      <c r="F709">
        <v>44138</v>
      </c>
      <c r="G709">
        <v>44132</v>
      </c>
    </row>
    <row r="710" spans="1:7" x14ac:dyDescent="0.2">
      <c r="A710" t="s">
        <v>4103</v>
      </c>
      <c r="B710" t="s">
        <v>168</v>
      </c>
      <c r="C710" t="s">
        <v>166</v>
      </c>
      <c r="D710" t="s">
        <v>230</v>
      </c>
      <c r="F710">
        <v>44138</v>
      </c>
      <c r="G710">
        <v>44132</v>
      </c>
    </row>
    <row r="711" spans="1:7" x14ac:dyDescent="0.2">
      <c r="A711" t="s">
        <v>4108</v>
      </c>
      <c r="B711" t="s">
        <v>889</v>
      </c>
      <c r="C711" t="s">
        <v>648</v>
      </c>
      <c r="D711" t="s">
        <v>230</v>
      </c>
      <c r="E711">
        <v>44036</v>
      </c>
      <c r="F711">
        <v>44138</v>
      </c>
      <c r="G711">
        <v>44138</v>
      </c>
    </row>
    <row r="712" spans="1:7" x14ac:dyDescent="0.2">
      <c r="A712" t="s">
        <v>4115</v>
      </c>
      <c r="B712" t="s">
        <v>168</v>
      </c>
      <c r="C712" t="s">
        <v>166</v>
      </c>
      <c r="D712" t="s">
        <v>230</v>
      </c>
      <c r="F712">
        <v>44139</v>
      </c>
    </row>
    <row r="713" spans="1:7" x14ac:dyDescent="0.2">
      <c r="A713" t="s">
        <v>4120</v>
      </c>
      <c r="B713" t="s">
        <v>168</v>
      </c>
      <c r="C713" t="s">
        <v>166</v>
      </c>
      <c r="D713" t="s">
        <v>230</v>
      </c>
      <c r="F713">
        <v>44139</v>
      </c>
      <c r="G713">
        <v>44134</v>
      </c>
    </row>
    <row r="714" spans="1:7" x14ac:dyDescent="0.2">
      <c r="A714" t="s">
        <v>4129</v>
      </c>
      <c r="B714" t="s">
        <v>168</v>
      </c>
      <c r="C714" t="s">
        <v>166</v>
      </c>
      <c r="E714">
        <v>44080</v>
      </c>
      <c r="F714">
        <v>44139</v>
      </c>
    </row>
    <row r="715" spans="1:7" x14ac:dyDescent="0.2">
      <c r="A715" t="s">
        <v>4131</v>
      </c>
      <c r="B715" t="s">
        <v>168</v>
      </c>
      <c r="C715" t="s">
        <v>166</v>
      </c>
      <c r="D715" t="s">
        <v>230</v>
      </c>
      <c r="F715">
        <v>44139</v>
      </c>
      <c r="G715">
        <v>44139</v>
      </c>
    </row>
    <row r="716" spans="1:7" x14ac:dyDescent="0.2">
      <c r="A716" t="s">
        <v>4137</v>
      </c>
      <c r="B716" t="s">
        <v>889</v>
      </c>
      <c r="C716" t="s">
        <v>648</v>
      </c>
      <c r="D716" t="s">
        <v>230</v>
      </c>
      <c r="E716">
        <v>44036</v>
      </c>
      <c r="F716">
        <v>44140</v>
      </c>
      <c r="G716">
        <v>44140</v>
      </c>
    </row>
    <row r="717" spans="1:7" x14ac:dyDescent="0.2">
      <c r="A717" t="s">
        <v>4143</v>
      </c>
      <c r="B717" t="s">
        <v>168</v>
      </c>
      <c r="C717" t="s">
        <v>48</v>
      </c>
      <c r="F717">
        <v>44140</v>
      </c>
    </row>
    <row r="718" spans="1:7" x14ac:dyDescent="0.2">
      <c r="A718" t="s">
        <v>4144</v>
      </c>
      <c r="B718" t="s">
        <v>168</v>
      </c>
      <c r="C718" t="s">
        <v>166</v>
      </c>
      <c r="D718" t="s">
        <v>230</v>
      </c>
      <c r="F718">
        <v>44140</v>
      </c>
      <c r="G718">
        <v>44128</v>
      </c>
    </row>
    <row r="719" spans="1:7" x14ac:dyDescent="0.2">
      <c r="A719" t="s">
        <v>4147</v>
      </c>
      <c r="B719" t="s">
        <v>68</v>
      </c>
      <c r="C719" t="s">
        <v>11979</v>
      </c>
      <c r="D719" t="s">
        <v>62</v>
      </c>
      <c r="E719" s="3">
        <v>44036</v>
      </c>
      <c r="F719">
        <v>44141</v>
      </c>
      <c r="G719">
        <v>44127</v>
      </c>
    </row>
    <row r="720" spans="1:7" x14ac:dyDescent="0.2">
      <c r="A720" t="s">
        <v>4154</v>
      </c>
      <c r="B720" t="s">
        <v>168</v>
      </c>
      <c r="C720" t="s">
        <v>166</v>
      </c>
      <c r="D720" t="s">
        <v>230</v>
      </c>
      <c r="F720">
        <v>44141</v>
      </c>
      <c r="G720">
        <v>44137</v>
      </c>
    </row>
    <row r="721" spans="1:7" x14ac:dyDescent="0.2">
      <c r="A721" t="s">
        <v>4160</v>
      </c>
      <c r="B721" t="s">
        <v>168</v>
      </c>
      <c r="C721" t="s">
        <v>166</v>
      </c>
      <c r="D721" t="s">
        <v>230</v>
      </c>
      <c r="F721">
        <v>44141</v>
      </c>
      <c r="G721">
        <v>44120</v>
      </c>
    </row>
    <row r="722" spans="1:7" x14ac:dyDescent="0.2">
      <c r="A722" t="s">
        <v>4163</v>
      </c>
      <c r="B722" t="s">
        <v>168</v>
      </c>
      <c r="C722" t="s">
        <v>166</v>
      </c>
      <c r="D722" t="s">
        <v>230</v>
      </c>
      <c r="F722">
        <v>44141</v>
      </c>
      <c r="G722">
        <v>44127</v>
      </c>
    </row>
    <row r="723" spans="1:7" x14ac:dyDescent="0.2">
      <c r="A723" t="s">
        <v>4168</v>
      </c>
      <c r="B723" t="s">
        <v>168</v>
      </c>
      <c r="C723" t="s">
        <v>166</v>
      </c>
      <c r="D723" t="s">
        <v>230</v>
      </c>
      <c r="F723">
        <v>44141</v>
      </c>
      <c r="G723">
        <v>44134</v>
      </c>
    </row>
    <row r="724" spans="1:7" x14ac:dyDescent="0.2">
      <c r="A724" t="s">
        <v>4172</v>
      </c>
      <c r="B724" t="s">
        <v>168</v>
      </c>
      <c r="C724" t="s">
        <v>166</v>
      </c>
      <c r="F724">
        <v>44141</v>
      </c>
    </row>
    <row r="725" spans="1:7" x14ac:dyDescent="0.2">
      <c r="A725" t="s">
        <v>4174</v>
      </c>
      <c r="B725" t="s">
        <v>168</v>
      </c>
      <c r="C725" t="s">
        <v>166</v>
      </c>
      <c r="D725" t="s">
        <v>230</v>
      </c>
      <c r="F725">
        <v>44141</v>
      </c>
      <c r="G725">
        <v>44133</v>
      </c>
    </row>
    <row r="726" spans="1:7" x14ac:dyDescent="0.2">
      <c r="A726" t="s">
        <v>4178</v>
      </c>
      <c r="B726" t="s">
        <v>683</v>
      </c>
      <c r="C726" t="s">
        <v>664</v>
      </c>
      <c r="D726" t="s">
        <v>62</v>
      </c>
      <c r="F726">
        <v>44141</v>
      </c>
      <c r="G726">
        <v>44141</v>
      </c>
    </row>
    <row r="727" spans="1:7" x14ac:dyDescent="0.2">
      <c r="A727" t="s">
        <v>4180</v>
      </c>
      <c r="B727" t="s">
        <v>168</v>
      </c>
      <c r="C727" t="s">
        <v>48</v>
      </c>
      <c r="D727" t="s">
        <v>230</v>
      </c>
      <c r="F727">
        <v>44142</v>
      </c>
    </row>
    <row r="728" spans="1:7" x14ac:dyDescent="0.2">
      <c r="A728" t="s">
        <v>4183</v>
      </c>
      <c r="B728" t="s">
        <v>168</v>
      </c>
      <c r="C728" t="s">
        <v>166</v>
      </c>
      <c r="D728" t="s">
        <v>230</v>
      </c>
      <c r="F728">
        <v>44142</v>
      </c>
    </row>
    <row r="729" spans="1:7" x14ac:dyDescent="0.2">
      <c r="A729" t="s">
        <v>4185</v>
      </c>
      <c r="B729" t="s">
        <v>689</v>
      </c>
      <c r="C729" t="s">
        <v>722</v>
      </c>
      <c r="D729" t="s">
        <v>230</v>
      </c>
      <c r="F729">
        <v>44142</v>
      </c>
      <c r="G729">
        <v>44141</v>
      </c>
    </row>
    <row r="730" spans="1:7" x14ac:dyDescent="0.2">
      <c r="A730" t="s">
        <v>4189</v>
      </c>
      <c r="B730" t="s">
        <v>168</v>
      </c>
      <c r="C730" t="s">
        <v>166</v>
      </c>
      <c r="D730" t="s">
        <v>230</v>
      </c>
      <c r="F730">
        <v>44142</v>
      </c>
    </row>
    <row r="731" spans="1:7" x14ac:dyDescent="0.2">
      <c r="A731" t="s">
        <v>4191</v>
      </c>
      <c r="B731" t="s">
        <v>683</v>
      </c>
      <c r="C731" t="s">
        <v>664</v>
      </c>
      <c r="D731" t="s">
        <v>62</v>
      </c>
      <c r="E731">
        <v>44005</v>
      </c>
      <c r="F731">
        <v>44142</v>
      </c>
    </row>
    <row r="732" spans="1:7" x14ac:dyDescent="0.2">
      <c r="A732" t="s">
        <v>4192</v>
      </c>
      <c r="B732" t="s">
        <v>889</v>
      </c>
      <c r="C732" t="s">
        <v>648</v>
      </c>
      <c r="D732" t="s">
        <v>230</v>
      </c>
      <c r="E732">
        <v>44007</v>
      </c>
      <c r="F732">
        <v>44143</v>
      </c>
      <c r="G732">
        <v>44138</v>
      </c>
    </row>
    <row r="733" spans="1:7" x14ac:dyDescent="0.2">
      <c r="A733" t="s">
        <v>4200</v>
      </c>
      <c r="B733" t="s">
        <v>168</v>
      </c>
      <c r="C733" t="s">
        <v>166</v>
      </c>
      <c r="D733" t="s">
        <v>230</v>
      </c>
      <c r="F733">
        <v>44144</v>
      </c>
      <c r="G733">
        <v>44141</v>
      </c>
    </row>
    <row r="734" spans="1:7" x14ac:dyDescent="0.2">
      <c r="A734" t="s">
        <v>4205</v>
      </c>
      <c r="B734" t="s">
        <v>683</v>
      </c>
      <c r="C734" t="s">
        <v>664</v>
      </c>
      <c r="D734" t="s">
        <v>62</v>
      </c>
      <c r="F734">
        <v>44145</v>
      </c>
    </row>
    <row r="735" spans="1:7" x14ac:dyDescent="0.2">
      <c r="A735" t="s">
        <v>4206</v>
      </c>
      <c r="B735" t="s">
        <v>168</v>
      </c>
      <c r="C735" t="s">
        <v>48</v>
      </c>
      <c r="D735" t="s">
        <v>230</v>
      </c>
      <c r="F735">
        <v>44146</v>
      </c>
    </row>
    <row r="736" spans="1:7" x14ac:dyDescent="0.2">
      <c r="A736" t="s">
        <v>4208</v>
      </c>
      <c r="B736" t="s">
        <v>889</v>
      </c>
      <c r="C736" t="s">
        <v>48</v>
      </c>
      <c r="D736" t="s">
        <v>230</v>
      </c>
      <c r="F736">
        <v>44146</v>
      </c>
    </row>
    <row r="737" spans="1:7" x14ac:dyDescent="0.2">
      <c r="A737" t="s">
        <v>4211</v>
      </c>
      <c r="B737" t="s">
        <v>168</v>
      </c>
      <c r="C737" t="s">
        <v>166</v>
      </c>
      <c r="D737" t="s">
        <v>230</v>
      </c>
      <c r="E737">
        <v>44053</v>
      </c>
      <c r="F737">
        <v>44146</v>
      </c>
      <c r="G737">
        <v>44145</v>
      </c>
    </row>
    <row r="738" spans="1:7" x14ac:dyDescent="0.2">
      <c r="A738" t="s">
        <v>4213</v>
      </c>
      <c r="B738" t="s">
        <v>889</v>
      </c>
      <c r="C738" t="s">
        <v>48</v>
      </c>
      <c r="D738" t="s">
        <v>230</v>
      </c>
      <c r="F738">
        <v>44146</v>
      </c>
    </row>
    <row r="739" spans="1:7" x14ac:dyDescent="0.2">
      <c r="A739" t="s">
        <v>4217</v>
      </c>
      <c r="B739" t="s">
        <v>683</v>
      </c>
      <c r="C739" t="s">
        <v>664</v>
      </c>
      <c r="D739" t="s">
        <v>62</v>
      </c>
      <c r="F739">
        <v>44147</v>
      </c>
    </row>
    <row r="740" spans="1:7" x14ac:dyDescent="0.2">
      <c r="A740" t="s">
        <v>4218</v>
      </c>
      <c r="B740" t="s">
        <v>168</v>
      </c>
      <c r="C740" t="s">
        <v>11979</v>
      </c>
      <c r="D740" t="s">
        <v>62</v>
      </c>
      <c r="E740" s="3">
        <v>44097</v>
      </c>
      <c r="F740">
        <v>44147</v>
      </c>
      <c r="G740">
        <v>44134</v>
      </c>
    </row>
    <row r="741" spans="1:7" x14ac:dyDescent="0.2">
      <c r="A741" t="s">
        <v>4224</v>
      </c>
      <c r="B741" t="s">
        <v>168</v>
      </c>
      <c r="C741" t="s">
        <v>166</v>
      </c>
      <c r="D741" t="s">
        <v>230</v>
      </c>
      <c r="F741">
        <v>44147</v>
      </c>
      <c r="G741">
        <v>44143</v>
      </c>
    </row>
    <row r="742" spans="1:7" x14ac:dyDescent="0.2">
      <c r="A742" t="s">
        <v>4231</v>
      </c>
      <c r="B742" t="s">
        <v>168</v>
      </c>
      <c r="C742" t="s">
        <v>48</v>
      </c>
      <c r="F742">
        <v>44147</v>
      </c>
    </row>
    <row r="743" spans="1:7" x14ac:dyDescent="0.2">
      <c r="A743" t="s">
        <v>4232</v>
      </c>
      <c r="B743" t="s">
        <v>168</v>
      </c>
      <c r="C743" t="s">
        <v>166</v>
      </c>
      <c r="D743" t="s">
        <v>230</v>
      </c>
      <c r="F743">
        <v>44147</v>
      </c>
      <c r="G743">
        <v>44149</v>
      </c>
    </row>
    <row r="744" spans="1:7" x14ac:dyDescent="0.2">
      <c r="A744" t="s">
        <v>4236</v>
      </c>
      <c r="B744" t="s">
        <v>68</v>
      </c>
      <c r="C744" t="s">
        <v>48</v>
      </c>
      <c r="D744" t="s">
        <v>62</v>
      </c>
      <c r="F744">
        <v>44148</v>
      </c>
    </row>
    <row r="745" spans="1:7" x14ac:dyDescent="0.2">
      <c r="A745" t="s">
        <v>4238</v>
      </c>
      <c r="B745" t="s">
        <v>168</v>
      </c>
      <c r="C745" t="s">
        <v>166</v>
      </c>
      <c r="D745" t="s">
        <v>230</v>
      </c>
      <c r="F745">
        <v>44148</v>
      </c>
      <c r="G745">
        <v>44145</v>
      </c>
    </row>
    <row r="746" spans="1:7" x14ac:dyDescent="0.2">
      <c r="A746" t="s">
        <v>4241</v>
      </c>
      <c r="B746" t="s">
        <v>168</v>
      </c>
      <c r="C746" t="s">
        <v>166</v>
      </c>
      <c r="D746" t="s">
        <v>230</v>
      </c>
      <c r="F746">
        <v>44149</v>
      </c>
      <c r="G746">
        <v>44149</v>
      </c>
    </row>
    <row r="747" spans="1:7" x14ac:dyDescent="0.2">
      <c r="A747" t="s">
        <v>4244</v>
      </c>
      <c r="B747" t="s">
        <v>168</v>
      </c>
      <c r="C747" t="s">
        <v>166</v>
      </c>
      <c r="D747" t="s">
        <v>230</v>
      </c>
      <c r="F747">
        <v>44149</v>
      </c>
      <c r="G747">
        <v>44145</v>
      </c>
    </row>
    <row r="748" spans="1:7" x14ac:dyDescent="0.2">
      <c r="A748" t="s">
        <v>4249</v>
      </c>
      <c r="B748" t="s">
        <v>168</v>
      </c>
      <c r="C748" t="s">
        <v>48</v>
      </c>
      <c r="F748">
        <v>44149</v>
      </c>
    </row>
    <row r="749" spans="1:7" x14ac:dyDescent="0.2">
      <c r="A749" t="s">
        <v>4250</v>
      </c>
      <c r="B749" t="s">
        <v>168</v>
      </c>
      <c r="C749" t="s">
        <v>166</v>
      </c>
      <c r="D749" t="s">
        <v>230</v>
      </c>
      <c r="F749">
        <v>44149</v>
      </c>
      <c r="G749">
        <v>44142</v>
      </c>
    </row>
    <row r="750" spans="1:7" x14ac:dyDescent="0.2">
      <c r="A750" t="s">
        <v>4252</v>
      </c>
      <c r="B750" t="s">
        <v>168</v>
      </c>
      <c r="C750" t="s">
        <v>166</v>
      </c>
      <c r="D750" t="s">
        <v>230</v>
      </c>
      <c r="F750">
        <v>44149</v>
      </c>
      <c r="G750">
        <v>44150</v>
      </c>
    </row>
    <row r="751" spans="1:7" x14ac:dyDescent="0.2">
      <c r="A751" t="s">
        <v>4254</v>
      </c>
      <c r="B751" t="s">
        <v>683</v>
      </c>
      <c r="C751" t="s">
        <v>664</v>
      </c>
      <c r="D751" t="s">
        <v>62</v>
      </c>
      <c r="E751" s="3">
        <v>44005</v>
      </c>
      <c r="F751">
        <v>44150</v>
      </c>
      <c r="G751">
        <v>44135</v>
      </c>
    </row>
    <row r="752" spans="1:7" x14ac:dyDescent="0.2">
      <c r="A752" t="s">
        <v>4258</v>
      </c>
      <c r="B752" t="s">
        <v>168</v>
      </c>
      <c r="C752" t="s">
        <v>48</v>
      </c>
      <c r="F752">
        <v>44150</v>
      </c>
    </row>
    <row r="753" spans="1:7" x14ac:dyDescent="0.2">
      <c r="A753" t="s">
        <v>4260</v>
      </c>
      <c r="B753" t="s">
        <v>168</v>
      </c>
      <c r="C753" t="s">
        <v>166</v>
      </c>
      <c r="D753" t="s">
        <v>230</v>
      </c>
      <c r="F753">
        <v>44150</v>
      </c>
    </row>
    <row r="754" spans="1:7" x14ac:dyDescent="0.2">
      <c r="A754" t="s">
        <v>4264</v>
      </c>
      <c r="B754" t="s">
        <v>168</v>
      </c>
      <c r="C754" t="s">
        <v>166</v>
      </c>
      <c r="D754" t="s">
        <v>230</v>
      </c>
      <c r="F754">
        <v>44151</v>
      </c>
      <c r="G754">
        <v>44151</v>
      </c>
    </row>
    <row r="755" spans="1:7" x14ac:dyDescent="0.2">
      <c r="A755" t="s">
        <v>4267</v>
      </c>
      <c r="B755" t="s">
        <v>168</v>
      </c>
      <c r="C755" t="s">
        <v>48</v>
      </c>
      <c r="D755" t="s">
        <v>230</v>
      </c>
      <c r="F755">
        <v>44151</v>
      </c>
    </row>
    <row r="756" spans="1:7" x14ac:dyDescent="0.2">
      <c r="A756" t="s">
        <v>4270</v>
      </c>
      <c r="B756" t="s">
        <v>1715</v>
      </c>
      <c r="C756" t="s">
        <v>664</v>
      </c>
      <c r="D756" t="s">
        <v>62</v>
      </c>
      <c r="E756" s="4">
        <v>44009</v>
      </c>
      <c r="F756">
        <v>44152</v>
      </c>
    </row>
    <row r="757" spans="1:7" x14ac:dyDescent="0.2">
      <c r="A757" t="s">
        <v>4273</v>
      </c>
      <c r="B757" t="s">
        <v>1058</v>
      </c>
      <c r="C757" t="s">
        <v>648</v>
      </c>
      <c r="D757" t="s">
        <v>230</v>
      </c>
      <c r="E757">
        <v>44081</v>
      </c>
      <c r="F757">
        <v>44152</v>
      </c>
      <c r="G757">
        <v>44147</v>
      </c>
    </row>
    <row r="758" spans="1:7" x14ac:dyDescent="0.2">
      <c r="A758" t="s">
        <v>4282</v>
      </c>
      <c r="B758" t="s">
        <v>168</v>
      </c>
      <c r="C758" t="s">
        <v>166</v>
      </c>
      <c r="D758" t="s">
        <v>230</v>
      </c>
      <c r="E758">
        <v>44080</v>
      </c>
      <c r="F758">
        <v>44153</v>
      </c>
      <c r="G758">
        <v>44152</v>
      </c>
    </row>
    <row r="759" spans="1:7" x14ac:dyDescent="0.2">
      <c r="A759" t="s">
        <v>4292</v>
      </c>
      <c r="B759" t="s">
        <v>1715</v>
      </c>
      <c r="C759" t="s">
        <v>166</v>
      </c>
      <c r="F759">
        <v>44153</v>
      </c>
      <c r="G759">
        <v>44142</v>
      </c>
    </row>
    <row r="760" spans="1:7" x14ac:dyDescent="0.2">
      <c r="A760" t="s">
        <v>4296</v>
      </c>
      <c r="B760" t="s">
        <v>168</v>
      </c>
      <c r="C760" t="s">
        <v>2498</v>
      </c>
      <c r="F760">
        <v>44153</v>
      </c>
    </row>
    <row r="761" spans="1:7" x14ac:dyDescent="0.2">
      <c r="A761" t="s">
        <v>4299</v>
      </c>
      <c r="B761" t="s">
        <v>168</v>
      </c>
      <c r="C761" t="s">
        <v>166</v>
      </c>
      <c r="D761" t="s">
        <v>230</v>
      </c>
      <c r="F761">
        <v>44153</v>
      </c>
      <c r="G761">
        <v>44153</v>
      </c>
    </row>
    <row r="762" spans="1:7" x14ac:dyDescent="0.2">
      <c r="A762" t="s">
        <v>4304</v>
      </c>
      <c r="B762" t="s">
        <v>168</v>
      </c>
      <c r="C762" t="s">
        <v>48</v>
      </c>
      <c r="D762" t="s">
        <v>230</v>
      </c>
      <c r="F762">
        <v>44154</v>
      </c>
    </row>
    <row r="763" spans="1:7" x14ac:dyDescent="0.2">
      <c r="A763" t="s">
        <v>4308</v>
      </c>
      <c r="B763" t="s">
        <v>168</v>
      </c>
      <c r="C763" t="s">
        <v>48</v>
      </c>
      <c r="D763" t="s">
        <v>230</v>
      </c>
      <c r="F763">
        <v>44154</v>
      </c>
    </row>
    <row r="764" spans="1:7" x14ac:dyDescent="0.2">
      <c r="A764" t="s">
        <v>4309</v>
      </c>
      <c r="B764" t="s">
        <v>168</v>
      </c>
      <c r="C764" t="s">
        <v>48</v>
      </c>
      <c r="D764" t="s">
        <v>230</v>
      </c>
      <c r="F764">
        <v>44154</v>
      </c>
      <c r="G764">
        <v>44153</v>
      </c>
    </row>
    <row r="765" spans="1:7" x14ac:dyDescent="0.2">
      <c r="A765" t="s">
        <v>4313</v>
      </c>
      <c r="B765" t="s">
        <v>68</v>
      </c>
      <c r="C765" t="s">
        <v>11979</v>
      </c>
      <c r="D765" t="s">
        <v>62</v>
      </c>
      <c r="E765" s="4">
        <v>44105</v>
      </c>
      <c r="F765">
        <v>44155</v>
      </c>
      <c r="G765">
        <v>44149</v>
      </c>
    </row>
    <row r="766" spans="1:7" x14ac:dyDescent="0.2">
      <c r="A766" t="s">
        <v>4321</v>
      </c>
      <c r="B766" t="s">
        <v>68</v>
      </c>
      <c r="C766" t="s">
        <v>11979</v>
      </c>
      <c r="D766" t="s">
        <v>62</v>
      </c>
      <c r="E766" s="4">
        <v>44036</v>
      </c>
      <c r="F766">
        <v>44155</v>
      </c>
      <c r="G766">
        <v>44147</v>
      </c>
    </row>
    <row r="767" spans="1:7" x14ac:dyDescent="0.2">
      <c r="A767" t="s">
        <v>4327</v>
      </c>
      <c r="B767" t="s">
        <v>168</v>
      </c>
      <c r="C767" t="s">
        <v>166</v>
      </c>
      <c r="D767" t="s">
        <v>230</v>
      </c>
      <c r="E767">
        <v>44064</v>
      </c>
      <c r="F767">
        <v>44156</v>
      </c>
    </row>
    <row r="768" spans="1:7" x14ac:dyDescent="0.2">
      <c r="A768" t="s">
        <v>4334</v>
      </c>
      <c r="B768" t="s">
        <v>4335</v>
      </c>
      <c r="C768" t="s">
        <v>11983</v>
      </c>
      <c r="D768" t="s">
        <v>62</v>
      </c>
      <c r="F768">
        <v>44156</v>
      </c>
      <c r="G768">
        <v>44156</v>
      </c>
    </row>
    <row r="769" spans="1:7" x14ac:dyDescent="0.2">
      <c r="A769" t="s">
        <v>4340</v>
      </c>
      <c r="B769" t="s">
        <v>168</v>
      </c>
      <c r="C769" t="s">
        <v>166</v>
      </c>
      <c r="D769" t="s">
        <v>230</v>
      </c>
      <c r="F769">
        <v>44156</v>
      </c>
    </row>
    <row r="770" spans="1:7" x14ac:dyDescent="0.2">
      <c r="A770" t="s">
        <v>4342</v>
      </c>
      <c r="B770" t="s">
        <v>683</v>
      </c>
      <c r="C770" t="s">
        <v>664</v>
      </c>
      <c r="D770" t="s">
        <v>62</v>
      </c>
      <c r="E770" s="3">
        <v>44057</v>
      </c>
      <c r="F770">
        <v>44156</v>
      </c>
      <c r="G770">
        <v>44156</v>
      </c>
    </row>
    <row r="771" spans="1:7" x14ac:dyDescent="0.2">
      <c r="A771" t="s">
        <v>4349</v>
      </c>
      <c r="B771" t="s">
        <v>1715</v>
      </c>
      <c r="C771" t="s">
        <v>48</v>
      </c>
      <c r="F771">
        <v>44157</v>
      </c>
    </row>
    <row r="772" spans="1:7" x14ac:dyDescent="0.2">
      <c r="A772" t="s">
        <v>4350</v>
      </c>
      <c r="B772" t="s">
        <v>683</v>
      </c>
      <c r="C772" t="s">
        <v>664</v>
      </c>
      <c r="D772" t="s">
        <v>62</v>
      </c>
      <c r="F772">
        <v>44157</v>
      </c>
    </row>
    <row r="773" spans="1:7" x14ac:dyDescent="0.2">
      <c r="A773" t="s">
        <v>4353</v>
      </c>
      <c r="B773" t="s">
        <v>663</v>
      </c>
      <c r="C773" t="s">
        <v>664</v>
      </c>
      <c r="D773" t="s">
        <v>62</v>
      </c>
      <c r="E773" s="3">
        <v>44001</v>
      </c>
      <c r="F773">
        <v>44157</v>
      </c>
      <c r="G773">
        <v>44155</v>
      </c>
    </row>
    <row r="774" spans="1:7" x14ac:dyDescent="0.2">
      <c r="A774" t="s">
        <v>4356</v>
      </c>
      <c r="B774" t="s">
        <v>168</v>
      </c>
      <c r="C774" t="s">
        <v>48</v>
      </c>
      <c r="D774" t="s">
        <v>230</v>
      </c>
      <c r="F774">
        <v>44157</v>
      </c>
    </row>
    <row r="775" spans="1:7" x14ac:dyDescent="0.2">
      <c r="A775" t="s">
        <v>4358</v>
      </c>
      <c r="B775" t="s">
        <v>168</v>
      </c>
      <c r="C775" t="s">
        <v>48</v>
      </c>
      <c r="D775" t="s">
        <v>62</v>
      </c>
      <c r="F775">
        <v>44158</v>
      </c>
      <c r="G775">
        <v>44158</v>
      </c>
    </row>
    <row r="776" spans="1:7" x14ac:dyDescent="0.2">
      <c r="A776" t="s">
        <v>4363</v>
      </c>
      <c r="B776" t="s">
        <v>168</v>
      </c>
      <c r="C776" t="s">
        <v>166</v>
      </c>
      <c r="D776" t="s">
        <v>230</v>
      </c>
      <c r="E776">
        <v>44035</v>
      </c>
      <c r="F776">
        <v>44158</v>
      </c>
    </row>
    <row r="777" spans="1:7" x14ac:dyDescent="0.2">
      <c r="A777" t="s">
        <v>4368</v>
      </c>
      <c r="B777" t="s">
        <v>4369</v>
      </c>
      <c r="C777" t="s">
        <v>11983</v>
      </c>
      <c r="D777" t="s">
        <v>62</v>
      </c>
      <c r="F777">
        <v>44158</v>
      </c>
    </row>
    <row r="778" spans="1:7" x14ac:dyDescent="0.2">
      <c r="A778" t="s">
        <v>4371</v>
      </c>
      <c r="B778" t="s">
        <v>168</v>
      </c>
      <c r="C778" t="s">
        <v>166</v>
      </c>
      <c r="D778" t="s">
        <v>230</v>
      </c>
      <c r="F778">
        <v>44158</v>
      </c>
      <c r="G778">
        <v>44157</v>
      </c>
    </row>
    <row r="779" spans="1:7" x14ac:dyDescent="0.2">
      <c r="A779" t="s">
        <v>4376</v>
      </c>
      <c r="B779" t="s">
        <v>168</v>
      </c>
      <c r="C779" t="s">
        <v>48</v>
      </c>
      <c r="D779" t="s">
        <v>230</v>
      </c>
      <c r="F779">
        <v>44158</v>
      </c>
    </row>
    <row r="780" spans="1:7" x14ac:dyDescent="0.2">
      <c r="A780" t="s">
        <v>4380</v>
      </c>
      <c r="B780" t="s">
        <v>168</v>
      </c>
      <c r="C780" t="s">
        <v>166</v>
      </c>
      <c r="D780" t="s">
        <v>230</v>
      </c>
      <c r="F780">
        <v>44158</v>
      </c>
      <c r="G780">
        <v>44151</v>
      </c>
    </row>
    <row r="781" spans="1:7" x14ac:dyDescent="0.2">
      <c r="A781" t="s">
        <v>4386</v>
      </c>
      <c r="B781" t="s">
        <v>889</v>
      </c>
      <c r="C781" t="s">
        <v>648</v>
      </c>
      <c r="D781" t="s">
        <v>230</v>
      </c>
      <c r="E781">
        <v>43996</v>
      </c>
      <c r="F781">
        <v>44158</v>
      </c>
    </row>
    <row r="782" spans="1:7" x14ac:dyDescent="0.2">
      <c r="A782" t="s">
        <v>4388</v>
      </c>
      <c r="B782" t="s">
        <v>689</v>
      </c>
      <c r="C782" t="s">
        <v>722</v>
      </c>
      <c r="D782" t="s">
        <v>230</v>
      </c>
      <c r="F782">
        <v>44159</v>
      </c>
    </row>
    <row r="783" spans="1:7" x14ac:dyDescent="0.2">
      <c r="A783" t="s">
        <v>4391</v>
      </c>
      <c r="B783" t="s">
        <v>168</v>
      </c>
      <c r="C783" t="s">
        <v>166</v>
      </c>
      <c r="D783" t="s">
        <v>230</v>
      </c>
      <c r="F783">
        <v>44159</v>
      </c>
      <c r="G783">
        <v>44159</v>
      </c>
    </row>
    <row r="784" spans="1:7" x14ac:dyDescent="0.2">
      <c r="A784" t="s">
        <v>4397</v>
      </c>
      <c r="B784" t="s">
        <v>168</v>
      </c>
      <c r="C784" t="s">
        <v>48</v>
      </c>
      <c r="D784" t="s">
        <v>230</v>
      </c>
      <c r="F784">
        <v>44159</v>
      </c>
      <c r="G784">
        <v>44147</v>
      </c>
    </row>
    <row r="785" spans="1:7" x14ac:dyDescent="0.2">
      <c r="A785" t="s">
        <v>4403</v>
      </c>
      <c r="B785" t="s">
        <v>168</v>
      </c>
      <c r="C785" t="s">
        <v>11979</v>
      </c>
      <c r="D785" t="s">
        <v>62</v>
      </c>
      <c r="E785" s="3">
        <v>44065</v>
      </c>
      <c r="F785">
        <v>44159</v>
      </c>
    </row>
    <row r="786" spans="1:7" x14ac:dyDescent="0.2">
      <c r="A786" t="s">
        <v>4407</v>
      </c>
      <c r="B786" t="s">
        <v>168</v>
      </c>
      <c r="C786" t="s">
        <v>48</v>
      </c>
      <c r="D786" t="s">
        <v>230</v>
      </c>
      <c r="F786">
        <v>44159</v>
      </c>
      <c r="G786">
        <v>44148</v>
      </c>
    </row>
    <row r="787" spans="1:7" x14ac:dyDescent="0.2">
      <c r="A787" t="s">
        <v>4411</v>
      </c>
      <c r="B787" t="s">
        <v>168</v>
      </c>
      <c r="C787" t="s">
        <v>166</v>
      </c>
      <c r="D787" t="s">
        <v>230</v>
      </c>
      <c r="F787">
        <v>44159</v>
      </c>
    </row>
    <row r="788" spans="1:7" x14ac:dyDescent="0.2">
      <c r="A788" t="s">
        <v>4415</v>
      </c>
      <c r="B788" t="s">
        <v>1715</v>
      </c>
      <c r="C788" t="s">
        <v>166</v>
      </c>
      <c r="D788" t="s">
        <v>230</v>
      </c>
      <c r="F788">
        <v>44160</v>
      </c>
      <c r="G788">
        <v>44158</v>
      </c>
    </row>
    <row r="789" spans="1:7" x14ac:dyDescent="0.2">
      <c r="A789" t="s">
        <v>4421</v>
      </c>
      <c r="B789" t="s">
        <v>168</v>
      </c>
      <c r="C789" t="s">
        <v>48</v>
      </c>
      <c r="D789" t="s">
        <v>230</v>
      </c>
      <c r="F789">
        <v>44160</v>
      </c>
    </row>
    <row r="790" spans="1:7" x14ac:dyDescent="0.2">
      <c r="A790" t="s">
        <v>4426</v>
      </c>
      <c r="B790" t="s">
        <v>168</v>
      </c>
      <c r="C790" t="s">
        <v>48</v>
      </c>
      <c r="D790" t="s">
        <v>230</v>
      </c>
      <c r="F790">
        <v>44163</v>
      </c>
      <c r="G790">
        <v>44157</v>
      </c>
    </row>
    <row r="791" spans="1:7" x14ac:dyDescent="0.2">
      <c r="A791" t="s">
        <v>4430</v>
      </c>
      <c r="B791" t="s">
        <v>1058</v>
      </c>
      <c r="C791" t="s">
        <v>648</v>
      </c>
      <c r="D791" t="s">
        <v>230</v>
      </c>
      <c r="F791">
        <v>44163</v>
      </c>
      <c r="G791">
        <v>44163</v>
      </c>
    </row>
    <row r="792" spans="1:7" x14ac:dyDescent="0.2">
      <c r="A792" t="s">
        <v>4434</v>
      </c>
      <c r="B792" t="s">
        <v>168</v>
      </c>
      <c r="C792" t="s">
        <v>166</v>
      </c>
      <c r="D792" t="s">
        <v>230</v>
      </c>
      <c r="F792">
        <v>44166</v>
      </c>
      <c r="G792">
        <v>44162</v>
      </c>
    </row>
    <row r="793" spans="1:7" x14ac:dyDescent="0.2">
      <c r="A793" t="s">
        <v>4439</v>
      </c>
      <c r="B793" t="s">
        <v>168</v>
      </c>
      <c r="C793" t="s">
        <v>722</v>
      </c>
      <c r="D793" t="s">
        <v>230</v>
      </c>
      <c r="F793">
        <v>44166</v>
      </c>
      <c r="G793">
        <v>44152</v>
      </c>
    </row>
    <row r="794" spans="1:7" x14ac:dyDescent="0.2">
      <c r="A794" t="s">
        <v>4444</v>
      </c>
      <c r="B794" t="s">
        <v>168</v>
      </c>
      <c r="C794" t="s">
        <v>48</v>
      </c>
      <c r="D794" t="s">
        <v>230</v>
      </c>
      <c r="F794">
        <v>44167</v>
      </c>
    </row>
    <row r="795" spans="1:7" x14ac:dyDescent="0.2">
      <c r="A795" t="s">
        <v>4446</v>
      </c>
      <c r="B795" t="s">
        <v>168</v>
      </c>
      <c r="C795" t="s">
        <v>166</v>
      </c>
      <c r="D795" t="s">
        <v>230</v>
      </c>
      <c r="F795">
        <v>44167</v>
      </c>
    </row>
    <row r="796" spans="1:7" x14ac:dyDescent="0.2">
      <c r="A796" t="s">
        <v>4450</v>
      </c>
      <c r="B796" t="s">
        <v>168</v>
      </c>
      <c r="C796" t="s">
        <v>48</v>
      </c>
      <c r="D796" t="s">
        <v>230</v>
      </c>
      <c r="F796">
        <v>44168</v>
      </c>
    </row>
    <row r="797" spans="1:7" x14ac:dyDescent="0.2">
      <c r="A797" t="s">
        <v>4452</v>
      </c>
      <c r="B797" t="s">
        <v>168</v>
      </c>
      <c r="C797" t="s">
        <v>166</v>
      </c>
      <c r="D797" t="s">
        <v>230</v>
      </c>
      <c r="E797">
        <v>44078</v>
      </c>
      <c r="F797">
        <v>44168</v>
      </c>
      <c r="G797">
        <v>44168</v>
      </c>
    </row>
    <row r="798" spans="1:7" x14ac:dyDescent="0.2">
      <c r="A798" t="s">
        <v>4457</v>
      </c>
      <c r="B798" t="s">
        <v>689</v>
      </c>
      <c r="C798" t="s">
        <v>48</v>
      </c>
      <c r="D798" t="s">
        <v>230</v>
      </c>
      <c r="F798">
        <v>44168</v>
      </c>
      <c r="G798">
        <v>44165</v>
      </c>
    </row>
    <row r="799" spans="1:7" x14ac:dyDescent="0.2">
      <c r="A799" t="s">
        <v>4461</v>
      </c>
      <c r="B799" t="s">
        <v>168</v>
      </c>
      <c r="C799" t="s">
        <v>48</v>
      </c>
      <c r="D799" t="s">
        <v>230</v>
      </c>
      <c r="F799">
        <v>44168</v>
      </c>
      <c r="G799">
        <v>44165</v>
      </c>
    </row>
    <row r="800" spans="1:7" x14ac:dyDescent="0.2">
      <c r="A800" t="s">
        <v>4466</v>
      </c>
      <c r="B800" t="s">
        <v>889</v>
      </c>
      <c r="C800" t="s">
        <v>648</v>
      </c>
      <c r="D800" t="s">
        <v>230</v>
      </c>
      <c r="E800">
        <v>44095</v>
      </c>
      <c r="F800">
        <v>44169</v>
      </c>
      <c r="G800">
        <v>44169</v>
      </c>
    </row>
    <row r="801" spans="1:7" x14ac:dyDescent="0.2">
      <c r="A801" t="s">
        <v>4473</v>
      </c>
      <c r="B801" t="s">
        <v>168</v>
      </c>
      <c r="C801" t="s">
        <v>48</v>
      </c>
      <c r="D801" t="s">
        <v>230</v>
      </c>
      <c r="F801">
        <v>44169</v>
      </c>
      <c r="G801">
        <v>44169</v>
      </c>
    </row>
    <row r="802" spans="1:7" x14ac:dyDescent="0.2">
      <c r="A802" t="s">
        <v>4477</v>
      </c>
      <c r="B802" t="s">
        <v>168</v>
      </c>
      <c r="C802" t="s">
        <v>166</v>
      </c>
      <c r="D802" t="s">
        <v>230</v>
      </c>
      <c r="F802">
        <v>44170</v>
      </c>
      <c r="G802">
        <v>44170</v>
      </c>
    </row>
    <row r="803" spans="1:7" x14ac:dyDescent="0.2">
      <c r="A803" t="s">
        <v>4480</v>
      </c>
      <c r="B803" t="s">
        <v>168</v>
      </c>
      <c r="C803" t="s">
        <v>48</v>
      </c>
      <c r="D803" t="s">
        <v>230</v>
      </c>
      <c r="F803">
        <v>44170</v>
      </c>
    </row>
    <row r="804" spans="1:7" x14ac:dyDescent="0.2">
      <c r="A804" t="s">
        <v>4481</v>
      </c>
      <c r="B804" t="s">
        <v>168</v>
      </c>
      <c r="C804" t="s">
        <v>48</v>
      </c>
      <c r="D804" t="s">
        <v>230</v>
      </c>
      <c r="F804">
        <v>44170</v>
      </c>
    </row>
    <row r="805" spans="1:7" x14ac:dyDescent="0.2">
      <c r="A805" t="s">
        <v>4483</v>
      </c>
      <c r="B805" t="s">
        <v>168</v>
      </c>
      <c r="C805" t="s">
        <v>48</v>
      </c>
      <c r="D805" t="s">
        <v>230</v>
      </c>
      <c r="F805">
        <v>44170</v>
      </c>
      <c r="G805">
        <v>44165</v>
      </c>
    </row>
    <row r="806" spans="1:7" x14ac:dyDescent="0.2">
      <c r="A806" t="s">
        <v>4488</v>
      </c>
      <c r="B806" t="s">
        <v>889</v>
      </c>
      <c r="C806" t="s">
        <v>648</v>
      </c>
      <c r="D806" t="s">
        <v>230</v>
      </c>
      <c r="E806">
        <v>44095</v>
      </c>
      <c r="F806">
        <v>44172</v>
      </c>
      <c r="G806">
        <v>44169</v>
      </c>
    </row>
    <row r="807" spans="1:7" x14ac:dyDescent="0.2">
      <c r="A807" t="s">
        <v>4492</v>
      </c>
      <c r="B807" t="s">
        <v>168</v>
      </c>
      <c r="C807" t="s">
        <v>48</v>
      </c>
      <c r="D807" t="s">
        <v>230</v>
      </c>
      <c r="F807">
        <v>44172</v>
      </c>
    </row>
    <row r="808" spans="1:7" x14ac:dyDescent="0.2">
      <c r="A808" t="s">
        <v>4494</v>
      </c>
      <c r="B808" t="s">
        <v>168</v>
      </c>
      <c r="C808" t="s">
        <v>48</v>
      </c>
      <c r="D808" t="s">
        <v>230</v>
      </c>
      <c r="F808">
        <v>44173</v>
      </c>
      <c r="G808">
        <v>44173</v>
      </c>
    </row>
    <row r="809" spans="1:7" x14ac:dyDescent="0.2">
      <c r="A809" t="s">
        <v>4500</v>
      </c>
      <c r="B809" t="s">
        <v>168</v>
      </c>
      <c r="C809" t="s">
        <v>166</v>
      </c>
      <c r="D809" t="s">
        <v>230</v>
      </c>
      <c r="E809">
        <v>44051</v>
      </c>
      <c r="F809">
        <v>44174</v>
      </c>
      <c r="G809">
        <v>44171</v>
      </c>
    </row>
    <row r="810" spans="1:7" x14ac:dyDescent="0.2">
      <c r="A810" t="s">
        <v>4506</v>
      </c>
      <c r="B810" t="s">
        <v>168</v>
      </c>
      <c r="C810" t="s">
        <v>166</v>
      </c>
      <c r="D810" t="s">
        <v>230</v>
      </c>
      <c r="E810">
        <v>44080</v>
      </c>
      <c r="F810">
        <v>44174</v>
      </c>
    </row>
    <row r="811" spans="1:7" x14ac:dyDescent="0.2">
      <c r="A811" t="s">
        <v>4510</v>
      </c>
      <c r="B811" t="s">
        <v>168</v>
      </c>
      <c r="C811" t="s">
        <v>166</v>
      </c>
      <c r="D811" t="s">
        <v>230</v>
      </c>
      <c r="F811">
        <v>44175</v>
      </c>
      <c r="G811">
        <v>44174</v>
      </c>
    </row>
    <row r="812" spans="1:7" x14ac:dyDescent="0.2">
      <c r="A812" t="s">
        <v>4514</v>
      </c>
      <c r="B812" t="s">
        <v>168</v>
      </c>
      <c r="C812" t="s">
        <v>166</v>
      </c>
      <c r="D812" t="s">
        <v>230</v>
      </c>
      <c r="E812">
        <v>43725</v>
      </c>
      <c r="F812">
        <v>44175</v>
      </c>
      <c r="G812">
        <v>44173</v>
      </c>
    </row>
    <row r="813" spans="1:7" x14ac:dyDescent="0.2">
      <c r="A813" t="s">
        <v>4520</v>
      </c>
      <c r="B813" t="s">
        <v>168</v>
      </c>
      <c r="C813" t="s">
        <v>166</v>
      </c>
      <c r="D813" t="s">
        <v>230</v>
      </c>
      <c r="E813">
        <v>44103</v>
      </c>
      <c r="F813">
        <v>44176</v>
      </c>
      <c r="G813">
        <v>44166</v>
      </c>
    </row>
    <row r="814" spans="1:7" x14ac:dyDescent="0.2">
      <c r="A814" t="s">
        <v>4530</v>
      </c>
      <c r="B814" t="s">
        <v>168</v>
      </c>
      <c r="C814" t="s">
        <v>166</v>
      </c>
      <c r="D814" t="s">
        <v>230</v>
      </c>
      <c r="E814">
        <v>44119</v>
      </c>
      <c r="F814">
        <v>44176</v>
      </c>
    </row>
    <row r="815" spans="1:7" x14ac:dyDescent="0.2">
      <c r="A815" t="s">
        <v>4534</v>
      </c>
      <c r="B815" t="s">
        <v>889</v>
      </c>
      <c r="C815" t="s">
        <v>648</v>
      </c>
      <c r="D815" t="s">
        <v>230</v>
      </c>
      <c r="E815">
        <v>44095</v>
      </c>
      <c r="F815">
        <v>44176</v>
      </c>
      <c r="G815">
        <v>44176</v>
      </c>
    </row>
    <row r="816" spans="1:7" x14ac:dyDescent="0.2">
      <c r="A816" t="s">
        <v>4541</v>
      </c>
      <c r="B816" t="s">
        <v>889</v>
      </c>
      <c r="C816" t="s">
        <v>677</v>
      </c>
      <c r="D816" t="s">
        <v>230</v>
      </c>
      <c r="E816">
        <v>44028</v>
      </c>
      <c r="F816">
        <v>44178</v>
      </c>
      <c r="G816">
        <v>44178</v>
      </c>
    </row>
    <row r="817" spans="1:7" x14ac:dyDescent="0.2">
      <c r="A817" t="s">
        <v>4547</v>
      </c>
      <c r="B817" t="s">
        <v>168</v>
      </c>
      <c r="C817" t="s">
        <v>48</v>
      </c>
      <c r="F817">
        <v>44178</v>
      </c>
    </row>
    <row r="818" spans="1:7" x14ac:dyDescent="0.2">
      <c r="A818" t="s">
        <v>4548</v>
      </c>
      <c r="B818" t="s">
        <v>168</v>
      </c>
      <c r="C818" t="s">
        <v>48</v>
      </c>
      <c r="D818" t="s">
        <v>230</v>
      </c>
      <c r="F818">
        <v>44179</v>
      </c>
      <c r="G818">
        <v>44179</v>
      </c>
    </row>
    <row r="819" spans="1:7" x14ac:dyDescent="0.2">
      <c r="A819" t="s">
        <v>4553</v>
      </c>
      <c r="B819" t="s">
        <v>889</v>
      </c>
      <c r="C819" t="s">
        <v>648</v>
      </c>
      <c r="D819" t="s">
        <v>230</v>
      </c>
      <c r="E819">
        <v>44095</v>
      </c>
      <c r="F819">
        <v>44179</v>
      </c>
    </row>
    <row r="820" spans="1:7" x14ac:dyDescent="0.2">
      <c r="A820" t="s">
        <v>4557</v>
      </c>
      <c r="B820" t="s">
        <v>168</v>
      </c>
      <c r="C820" t="s">
        <v>166</v>
      </c>
      <c r="D820" t="s">
        <v>230</v>
      </c>
      <c r="F820">
        <v>44180</v>
      </c>
      <c r="G820">
        <v>44174</v>
      </c>
    </row>
    <row r="821" spans="1:7" x14ac:dyDescent="0.2">
      <c r="A821" t="s">
        <v>4563</v>
      </c>
      <c r="B821" t="s">
        <v>168</v>
      </c>
      <c r="C821" t="s">
        <v>48</v>
      </c>
      <c r="D821" t="s">
        <v>230</v>
      </c>
      <c r="F821">
        <v>44181</v>
      </c>
      <c r="G821">
        <v>44181</v>
      </c>
    </row>
    <row r="822" spans="1:7" x14ac:dyDescent="0.2">
      <c r="A822" t="s">
        <v>4569</v>
      </c>
      <c r="B822" t="s">
        <v>683</v>
      </c>
      <c r="C822" t="s">
        <v>664</v>
      </c>
      <c r="D822" t="s">
        <v>62</v>
      </c>
      <c r="E822" s="3">
        <v>44057</v>
      </c>
      <c r="F822">
        <v>44182</v>
      </c>
      <c r="G822">
        <v>44161</v>
      </c>
    </row>
    <row r="823" spans="1:7" x14ac:dyDescent="0.2">
      <c r="A823" t="s">
        <v>4572</v>
      </c>
      <c r="B823" t="s">
        <v>683</v>
      </c>
      <c r="C823" t="s">
        <v>664</v>
      </c>
      <c r="D823" t="s">
        <v>62</v>
      </c>
      <c r="F823">
        <v>44182</v>
      </c>
    </row>
    <row r="824" spans="1:7" x14ac:dyDescent="0.2">
      <c r="A824" t="s">
        <v>4575</v>
      </c>
      <c r="B824" t="s">
        <v>168</v>
      </c>
      <c r="C824" t="s">
        <v>48</v>
      </c>
      <c r="D824" t="s">
        <v>230</v>
      </c>
      <c r="F824">
        <v>44184</v>
      </c>
      <c r="G824">
        <v>44181</v>
      </c>
    </row>
    <row r="825" spans="1:7" x14ac:dyDescent="0.2">
      <c r="A825" t="s">
        <v>4578</v>
      </c>
      <c r="B825" t="s">
        <v>683</v>
      </c>
      <c r="C825" t="s">
        <v>664</v>
      </c>
      <c r="D825" t="s">
        <v>62</v>
      </c>
      <c r="E825" s="3">
        <v>43979</v>
      </c>
      <c r="F825">
        <v>44184</v>
      </c>
      <c r="G825">
        <v>44176</v>
      </c>
    </row>
    <row r="826" spans="1:7" x14ac:dyDescent="0.2">
      <c r="A826" t="s">
        <v>4581</v>
      </c>
      <c r="B826" t="s">
        <v>168</v>
      </c>
      <c r="C826" t="s">
        <v>48</v>
      </c>
      <c r="D826" t="s">
        <v>230</v>
      </c>
      <c r="F826">
        <v>44184</v>
      </c>
      <c r="G826">
        <v>44184</v>
      </c>
    </row>
    <row r="827" spans="1:7" x14ac:dyDescent="0.2">
      <c r="A827" t="s">
        <v>4586</v>
      </c>
      <c r="B827" t="s">
        <v>168</v>
      </c>
      <c r="C827" t="s">
        <v>48</v>
      </c>
      <c r="D827" t="s">
        <v>230</v>
      </c>
      <c r="F827">
        <v>44185</v>
      </c>
      <c r="G827">
        <v>44184</v>
      </c>
    </row>
    <row r="828" spans="1:7" x14ac:dyDescent="0.2">
      <c r="A828" t="s">
        <v>4589</v>
      </c>
      <c r="B828" t="s">
        <v>168</v>
      </c>
      <c r="C828" t="s">
        <v>166</v>
      </c>
      <c r="D828" t="s">
        <v>230</v>
      </c>
      <c r="F828">
        <v>44185</v>
      </c>
    </row>
    <row r="829" spans="1:7" x14ac:dyDescent="0.2">
      <c r="A829" t="s">
        <v>4592</v>
      </c>
      <c r="B829" t="s">
        <v>168</v>
      </c>
      <c r="C829" t="s">
        <v>166</v>
      </c>
      <c r="D829" t="s">
        <v>230</v>
      </c>
      <c r="F829">
        <v>44185</v>
      </c>
      <c r="G829">
        <v>44175</v>
      </c>
    </row>
    <row r="830" spans="1:7" x14ac:dyDescent="0.2">
      <c r="A830" t="s">
        <v>4595</v>
      </c>
      <c r="B830" t="s">
        <v>168</v>
      </c>
      <c r="C830" t="s">
        <v>48</v>
      </c>
      <c r="D830" t="s">
        <v>230</v>
      </c>
      <c r="F830">
        <v>44186</v>
      </c>
      <c r="G830">
        <v>44182</v>
      </c>
    </row>
    <row r="831" spans="1:7" x14ac:dyDescent="0.2">
      <c r="A831" t="s">
        <v>4602</v>
      </c>
      <c r="B831" t="s">
        <v>683</v>
      </c>
      <c r="C831" t="s">
        <v>664</v>
      </c>
      <c r="D831" t="s">
        <v>62</v>
      </c>
      <c r="F831">
        <v>44186</v>
      </c>
      <c r="G831">
        <v>44172</v>
      </c>
    </row>
    <row r="832" spans="1:7" x14ac:dyDescent="0.2">
      <c r="A832" t="s">
        <v>4605</v>
      </c>
      <c r="B832" t="s">
        <v>168</v>
      </c>
      <c r="C832" t="s">
        <v>48</v>
      </c>
      <c r="D832" t="s">
        <v>230</v>
      </c>
      <c r="F832">
        <v>44186</v>
      </c>
      <c r="G832">
        <v>44181</v>
      </c>
    </row>
    <row r="833" spans="1:7" x14ac:dyDescent="0.2">
      <c r="A833" t="s">
        <v>4611</v>
      </c>
      <c r="B833" t="s">
        <v>168</v>
      </c>
      <c r="C833" t="s">
        <v>166</v>
      </c>
      <c r="D833" t="s">
        <v>230</v>
      </c>
      <c r="F833">
        <v>44186</v>
      </c>
      <c r="G833">
        <v>44158</v>
      </c>
    </row>
    <row r="834" spans="1:7" x14ac:dyDescent="0.2">
      <c r="A834" t="s">
        <v>4616</v>
      </c>
      <c r="B834" t="s">
        <v>168</v>
      </c>
      <c r="C834" t="s">
        <v>11979</v>
      </c>
      <c r="D834" t="s">
        <v>62</v>
      </c>
      <c r="E834" s="3">
        <v>44089</v>
      </c>
      <c r="F834">
        <v>44186</v>
      </c>
      <c r="G834">
        <v>44179</v>
      </c>
    </row>
    <row r="835" spans="1:7" x14ac:dyDescent="0.2">
      <c r="A835" t="s">
        <v>4620</v>
      </c>
      <c r="B835" t="s">
        <v>168</v>
      </c>
      <c r="C835" t="s">
        <v>166</v>
      </c>
      <c r="D835" t="s">
        <v>230</v>
      </c>
      <c r="F835">
        <v>44187</v>
      </c>
      <c r="G835">
        <v>44187</v>
      </c>
    </row>
    <row r="836" spans="1:7" x14ac:dyDescent="0.2">
      <c r="A836" t="s">
        <v>4626</v>
      </c>
      <c r="B836" t="s">
        <v>168</v>
      </c>
      <c r="C836" t="s">
        <v>166</v>
      </c>
      <c r="D836" t="s">
        <v>230</v>
      </c>
      <c r="F836">
        <v>44187</v>
      </c>
      <c r="G836">
        <v>44187</v>
      </c>
    </row>
    <row r="837" spans="1:7" x14ac:dyDescent="0.2">
      <c r="A837" t="s">
        <v>4633</v>
      </c>
      <c r="B837" t="s">
        <v>168</v>
      </c>
      <c r="C837" t="s">
        <v>48</v>
      </c>
      <c r="D837" t="s">
        <v>230</v>
      </c>
      <c r="F837">
        <v>44188</v>
      </c>
      <c r="G837">
        <v>44188</v>
      </c>
    </row>
    <row r="838" spans="1:7" x14ac:dyDescent="0.2">
      <c r="A838" t="s">
        <v>4638</v>
      </c>
      <c r="B838" t="s">
        <v>168</v>
      </c>
      <c r="C838" t="s">
        <v>166</v>
      </c>
      <c r="D838" t="s">
        <v>230</v>
      </c>
      <c r="E838">
        <v>44103</v>
      </c>
      <c r="F838">
        <v>44192</v>
      </c>
      <c r="G838">
        <v>44180</v>
      </c>
    </row>
    <row r="839" spans="1:7" x14ac:dyDescent="0.2">
      <c r="A839" t="s">
        <v>4645</v>
      </c>
      <c r="B839" t="s">
        <v>168</v>
      </c>
      <c r="C839" t="s">
        <v>48</v>
      </c>
      <c r="D839" t="s">
        <v>230</v>
      </c>
      <c r="F839">
        <v>44192</v>
      </c>
      <c r="G839">
        <v>44192</v>
      </c>
    </row>
    <row r="840" spans="1:7" x14ac:dyDescent="0.2">
      <c r="A840" t="s">
        <v>4649</v>
      </c>
      <c r="B840" t="s">
        <v>168</v>
      </c>
      <c r="C840" t="s">
        <v>166</v>
      </c>
      <c r="D840" t="s">
        <v>230</v>
      </c>
      <c r="E840">
        <v>44131</v>
      </c>
      <c r="F840">
        <v>44193</v>
      </c>
      <c r="G840">
        <v>44189</v>
      </c>
    </row>
    <row r="841" spans="1:7" x14ac:dyDescent="0.2">
      <c r="A841" t="s">
        <v>4655</v>
      </c>
      <c r="B841" t="s">
        <v>168</v>
      </c>
      <c r="C841" t="s">
        <v>48</v>
      </c>
      <c r="D841" t="s">
        <v>230</v>
      </c>
      <c r="F841">
        <v>44194</v>
      </c>
    </row>
    <row r="842" spans="1:7" x14ac:dyDescent="0.2">
      <c r="A842" t="s">
        <v>4659</v>
      </c>
      <c r="B842" t="s">
        <v>168</v>
      </c>
      <c r="C842" t="s">
        <v>166</v>
      </c>
      <c r="D842" t="s">
        <v>230</v>
      </c>
      <c r="F842">
        <v>44194</v>
      </c>
      <c r="G842">
        <v>44184</v>
      </c>
    </row>
    <row r="843" spans="1:7" x14ac:dyDescent="0.2">
      <c r="A843" t="s">
        <v>4663</v>
      </c>
      <c r="B843" t="s">
        <v>168</v>
      </c>
      <c r="C843" t="s">
        <v>48</v>
      </c>
      <c r="D843" t="s">
        <v>230</v>
      </c>
      <c r="F843">
        <v>44194</v>
      </c>
      <c r="G843">
        <v>44191</v>
      </c>
    </row>
    <row r="844" spans="1:7" x14ac:dyDescent="0.2">
      <c r="A844" t="s">
        <v>4667</v>
      </c>
      <c r="B844" t="s">
        <v>4668</v>
      </c>
      <c r="C844" t="s">
        <v>664</v>
      </c>
      <c r="D844" t="s">
        <v>62</v>
      </c>
      <c r="E844" s="3">
        <v>44001</v>
      </c>
      <c r="F844">
        <v>44194</v>
      </c>
    </row>
    <row r="845" spans="1:7" x14ac:dyDescent="0.2">
      <c r="A845" t="s">
        <v>4672</v>
      </c>
      <c r="B845" t="s">
        <v>168</v>
      </c>
      <c r="C845" t="s">
        <v>166</v>
      </c>
      <c r="D845" t="s">
        <v>230</v>
      </c>
      <c r="F845">
        <v>44194</v>
      </c>
    </row>
    <row r="846" spans="1:7" x14ac:dyDescent="0.2">
      <c r="A846" t="s">
        <v>4676</v>
      </c>
      <c r="B846" t="s">
        <v>168</v>
      </c>
      <c r="C846" t="s">
        <v>3233</v>
      </c>
      <c r="D846" t="s">
        <v>230</v>
      </c>
      <c r="F846">
        <v>44194</v>
      </c>
      <c r="G846">
        <v>44176</v>
      </c>
    </row>
    <row r="847" spans="1:7" x14ac:dyDescent="0.2">
      <c r="A847" t="s">
        <v>4677</v>
      </c>
      <c r="B847" t="s">
        <v>889</v>
      </c>
      <c r="C847" t="s">
        <v>48</v>
      </c>
      <c r="D847" t="s">
        <v>230</v>
      </c>
      <c r="F847">
        <v>44195</v>
      </c>
      <c r="G847">
        <v>44195</v>
      </c>
    </row>
    <row r="848" spans="1:7" x14ac:dyDescent="0.2">
      <c r="A848" t="s">
        <v>4681</v>
      </c>
      <c r="B848" t="s">
        <v>889</v>
      </c>
      <c r="C848" t="s">
        <v>722</v>
      </c>
      <c r="D848" t="s">
        <v>230</v>
      </c>
      <c r="F848">
        <v>44195</v>
      </c>
      <c r="G848">
        <v>44200</v>
      </c>
    </row>
    <row r="849" spans="1:7" x14ac:dyDescent="0.2">
      <c r="A849" t="s">
        <v>4686</v>
      </c>
      <c r="B849" t="s">
        <v>683</v>
      </c>
      <c r="C849" t="s">
        <v>664</v>
      </c>
      <c r="D849" t="s">
        <v>62</v>
      </c>
      <c r="E849" s="3">
        <v>44112</v>
      </c>
      <c r="F849">
        <v>44195</v>
      </c>
      <c r="G849">
        <v>44195</v>
      </c>
    </row>
    <row r="850" spans="1:7" x14ac:dyDescent="0.2">
      <c r="A850" t="s">
        <v>4692</v>
      </c>
      <c r="B850" t="s">
        <v>168</v>
      </c>
      <c r="C850" t="s">
        <v>11980</v>
      </c>
      <c r="D850" t="s">
        <v>230</v>
      </c>
      <c r="F850">
        <v>44195</v>
      </c>
      <c r="G850">
        <v>44180</v>
      </c>
    </row>
    <row r="851" spans="1:7" x14ac:dyDescent="0.2">
      <c r="A851" t="s">
        <v>4696</v>
      </c>
      <c r="B851" t="s">
        <v>3576</v>
      </c>
      <c r="C851" t="s">
        <v>11983</v>
      </c>
      <c r="D851" t="s">
        <v>62</v>
      </c>
      <c r="E851" s="3">
        <v>44158</v>
      </c>
      <c r="F851">
        <v>44196</v>
      </c>
    </row>
    <row r="852" spans="1:7" x14ac:dyDescent="0.2">
      <c r="A852" t="s">
        <v>4698</v>
      </c>
      <c r="B852" t="s">
        <v>168</v>
      </c>
      <c r="C852" t="s">
        <v>166</v>
      </c>
      <c r="D852" t="s">
        <v>230</v>
      </c>
      <c r="F852">
        <v>44196</v>
      </c>
      <c r="G852">
        <v>44196</v>
      </c>
    </row>
    <row r="853" spans="1:7" x14ac:dyDescent="0.2">
      <c r="A853" t="s">
        <v>4701</v>
      </c>
      <c r="B853" t="s">
        <v>1715</v>
      </c>
      <c r="C853" t="s">
        <v>48</v>
      </c>
      <c r="D853" t="s">
        <v>230</v>
      </c>
      <c r="F853">
        <v>44197</v>
      </c>
    </row>
    <row r="854" spans="1:7" x14ac:dyDescent="0.2">
      <c r="A854" t="s">
        <v>4705</v>
      </c>
      <c r="B854" t="s">
        <v>168</v>
      </c>
      <c r="C854" t="s">
        <v>166</v>
      </c>
      <c r="D854" t="s">
        <v>230</v>
      </c>
      <c r="F854">
        <v>44198</v>
      </c>
      <c r="G854">
        <v>44186</v>
      </c>
    </row>
    <row r="855" spans="1:7" x14ac:dyDescent="0.2">
      <c r="A855" t="s">
        <v>4710</v>
      </c>
      <c r="B855" t="s">
        <v>689</v>
      </c>
      <c r="C855" t="s">
        <v>722</v>
      </c>
      <c r="D855" t="s">
        <v>230</v>
      </c>
      <c r="F855">
        <v>44198</v>
      </c>
      <c r="G855">
        <v>44071</v>
      </c>
    </row>
    <row r="856" spans="1:7" x14ac:dyDescent="0.2">
      <c r="A856" t="s">
        <v>4714</v>
      </c>
      <c r="B856" t="s">
        <v>168</v>
      </c>
      <c r="C856" t="s">
        <v>166</v>
      </c>
      <c r="D856" t="s">
        <v>230</v>
      </c>
      <c r="E856">
        <v>44146</v>
      </c>
      <c r="F856">
        <v>44199</v>
      </c>
    </row>
    <row r="857" spans="1:7" x14ac:dyDescent="0.2">
      <c r="A857" t="s">
        <v>4718</v>
      </c>
      <c r="B857" t="s">
        <v>168</v>
      </c>
      <c r="C857" t="s">
        <v>48</v>
      </c>
      <c r="D857" t="s">
        <v>230</v>
      </c>
      <c r="F857">
        <v>44199</v>
      </c>
      <c r="G857">
        <v>44199</v>
      </c>
    </row>
    <row r="858" spans="1:7" x14ac:dyDescent="0.2">
      <c r="A858" t="s">
        <v>4722</v>
      </c>
      <c r="B858" t="s">
        <v>889</v>
      </c>
      <c r="C858" t="s">
        <v>48</v>
      </c>
      <c r="D858" t="s">
        <v>230</v>
      </c>
      <c r="F858">
        <v>44199</v>
      </c>
      <c r="G858">
        <v>44188</v>
      </c>
    </row>
    <row r="859" spans="1:7" x14ac:dyDescent="0.2">
      <c r="A859" t="s">
        <v>4728</v>
      </c>
      <c r="B859" t="s">
        <v>168</v>
      </c>
      <c r="C859" t="s">
        <v>48</v>
      </c>
      <c r="D859" t="s">
        <v>230</v>
      </c>
      <c r="F859">
        <v>44200</v>
      </c>
      <c r="G859">
        <v>44200</v>
      </c>
    </row>
    <row r="860" spans="1:7" x14ac:dyDescent="0.2">
      <c r="A860" t="s">
        <v>4730</v>
      </c>
      <c r="B860" t="s">
        <v>168</v>
      </c>
      <c r="C860" t="s">
        <v>166</v>
      </c>
      <c r="D860" t="s">
        <v>230</v>
      </c>
      <c r="F860">
        <v>44200</v>
      </c>
      <c r="G860">
        <v>44190</v>
      </c>
    </row>
    <row r="861" spans="1:7" x14ac:dyDescent="0.2">
      <c r="A861" t="s">
        <v>4736</v>
      </c>
      <c r="B861" t="s">
        <v>689</v>
      </c>
      <c r="C861" t="s">
        <v>1263</v>
      </c>
      <c r="D861" t="s">
        <v>230</v>
      </c>
      <c r="F861">
        <v>44200</v>
      </c>
      <c r="G861">
        <v>44198</v>
      </c>
    </row>
    <row r="862" spans="1:7" x14ac:dyDescent="0.2">
      <c r="A862" t="s">
        <v>4740</v>
      </c>
      <c r="B862" t="s">
        <v>168</v>
      </c>
      <c r="C862" t="s">
        <v>48</v>
      </c>
      <c r="D862" t="s">
        <v>230</v>
      </c>
      <c r="F862">
        <v>44200</v>
      </c>
    </row>
    <row r="863" spans="1:7" x14ac:dyDescent="0.2">
      <c r="A863" t="s">
        <v>4742</v>
      </c>
      <c r="B863" t="s">
        <v>168</v>
      </c>
      <c r="C863" t="s">
        <v>48</v>
      </c>
      <c r="D863" t="s">
        <v>230</v>
      </c>
      <c r="F863">
        <v>44200</v>
      </c>
      <c r="G863">
        <v>44199</v>
      </c>
    </row>
    <row r="864" spans="1:7" x14ac:dyDescent="0.2">
      <c r="A864" t="s">
        <v>4746</v>
      </c>
      <c r="B864" t="s">
        <v>168</v>
      </c>
      <c r="C864" t="s">
        <v>11979</v>
      </c>
      <c r="D864" t="s">
        <v>62</v>
      </c>
      <c r="E864" s="3">
        <v>44097</v>
      </c>
      <c r="F864">
        <v>44201</v>
      </c>
      <c r="G864">
        <v>44193</v>
      </c>
    </row>
    <row r="865" spans="1:7" x14ac:dyDescent="0.2">
      <c r="A865" t="s">
        <v>4752</v>
      </c>
      <c r="B865" t="s">
        <v>168</v>
      </c>
      <c r="C865" t="s">
        <v>48</v>
      </c>
      <c r="D865" t="s">
        <v>230</v>
      </c>
      <c r="F865">
        <v>44201</v>
      </c>
      <c r="G865">
        <v>44200</v>
      </c>
    </row>
    <row r="866" spans="1:7" x14ac:dyDescent="0.2">
      <c r="A866" t="s">
        <v>4754</v>
      </c>
      <c r="B866" t="s">
        <v>689</v>
      </c>
      <c r="C866" t="s">
        <v>48</v>
      </c>
      <c r="D866" t="s">
        <v>230</v>
      </c>
      <c r="F866">
        <v>44201</v>
      </c>
      <c r="G866">
        <v>44201</v>
      </c>
    </row>
    <row r="867" spans="1:7" x14ac:dyDescent="0.2">
      <c r="A867" t="s">
        <v>4758</v>
      </c>
      <c r="B867" t="s">
        <v>689</v>
      </c>
      <c r="C867" t="s">
        <v>48</v>
      </c>
      <c r="D867" t="s">
        <v>230</v>
      </c>
      <c r="F867">
        <v>44202</v>
      </c>
    </row>
    <row r="868" spans="1:7" x14ac:dyDescent="0.2">
      <c r="A868" t="s">
        <v>4762</v>
      </c>
      <c r="B868" t="s">
        <v>168</v>
      </c>
      <c r="C868" t="s">
        <v>166</v>
      </c>
      <c r="D868" t="s">
        <v>230</v>
      </c>
      <c r="E868">
        <v>44119</v>
      </c>
      <c r="F868">
        <v>44202</v>
      </c>
      <c r="G868">
        <v>44181</v>
      </c>
    </row>
    <row r="869" spans="1:7" x14ac:dyDescent="0.2">
      <c r="A869" t="s">
        <v>4766</v>
      </c>
      <c r="B869" t="s">
        <v>889</v>
      </c>
      <c r="C869" t="s">
        <v>648</v>
      </c>
      <c r="D869" t="s">
        <v>230</v>
      </c>
      <c r="E869">
        <v>44095</v>
      </c>
      <c r="F869">
        <v>44202</v>
      </c>
      <c r="G869">
        <v>44160</v>
      </c>
    </row>
    <row r="870" spans="1:7" x14ac:dyDescent="0.2">
      <c r="A870" t="s">
        <v>4772</v>
      </c>
      <c r="B870" t="s">
        <v>168</v>
      </c>
      <c r="C870" t="s">
        <v>166</v>
      </c>
      <c r="D870" t="s">
        <v>230</v>
      </c>
      <c r="F870">
        <v>44204</v>
      </c>
      <c r="G870">
        <v>44190</v>
      </c>
    </row>
    <row r="871" spans="1:7" x14ac:dyDescent="0.2">
      <c r="A871" t="s">
        <v>4777</v>
      </c>
      <c r="B871" t="s">
        <v>168</v>
      </c>
      <c r="C871" t="s">
        <v>48</v>
      </c>
      <c r="F871">
        <v>44204</v>
      </c>
    </row>
    <row r="872" spans="1:7" x14ac:dyDescent="0.2">
      <c r="A872" t="s">
        <v>4778</v>
      </c>
      <c r="B872" t="s">
        <v>168</v>
      </c>
      <c r="C872" t="s">
        <v>48</v>
      </c>
      <c r="F872">
        <v>44205</v>
      </c>
    </row>
    <row r="873" spans="1:7" x14ac:dyDescent="0.2">
      <c r="A873" t="s">
        <v>4779</v>
      </c>
      <c r="B873" t="s">
        <v>168</v>
      </c>
      <c r="C873" t="s">
        <v>48</v>
      </c>
      <c r="D873" t="s">
        <v>230</v>
      </c>
      <c r="F873">
        <v>44205</v>
      </c>
      <c r="G873">
        <v>44205</v>
      </c>
    </row>
    <row r="874" spans="1:7" x14ac:dyDescent="0.2">
      <c r="A874" t="s">
        <v>4783</v>
      </c>
      <c r="B874" t="s">
        <v>168</v>
      </c>
      <c r="C874" t="s">
        <v>11979</v>
      </c>
      <c r="D874" t="s">
        <v>62</v>
      </c>
      <c r="E874" s="3">
        <v>44044</v>
      </c>
      <c r="F874">
        <v>44207</v>
      </c>
      <c r="G874">
        <v>44115</v>
      </c>
    </row>
    <row r="875" spans="1:7" x14ac:dyDescent="0.2">
      <c r="A875" t="s">
        <v>4788</v>
      </c>
      <c r="B875" t="s">
        <v>168</v>
      </c>
      <c r="C875" t="s">
        <v>166</v>
      </c>
      <c r="D875" t="s">
        <v>230</v>
      </c>
      <c r="F875">
        <v>44207</v>
      </c>
      <c r="G875">
        <v>44207</v>
      </c>
    </row>
    <row r="876" spans="1:7" x14ac:dyDescent="0.2">
      <c r="A876" t="s">
        <v>4792</v>
      </c>
      <c r="B876" t="s">
        <v>168</v>
      </c>
      <c r="C876" t="s">
        <v>166</v>
      </c>
      <c r="D876" t="s">
        <v>230</v>
      </c>
      <c r="F876">
        <v>44207</v>
      </c>
      <c r="G876">
        <v>44205</v>
      </c>
    </row>
    <row r="877" spans="1:7" x14ac:dyDescent="0.2">
      <c r="A877" t="s">
        <v>4797</v>
      </c>
      <c r="B877" t="s">
        <v>689</v>
      </c>
      <c r="C877" t="s">
        <v>48</v>
      </c>
      <c r="D877" t="s">
        <v>230</v>
      </c>
      <c r="F877">
        <v>44207</v>
      </c>
      <c r="G877">
        <v>44201</v>
      </c>
    </row>
    <row r="878" spans="1:7" x14ac:dyDescent="0.2">
      <c r="A878" t="s">
        <v>4805</v>
      </c>
      <c r="B878" t="s">
        <v>168</v>
      </c>
      <c r="C878" t="s">
        <v>48</v>
      </c>
      <c r="D878" t="s">
        <v>230</v>
      </c>
      <c r="F878">
        <v>44208</v>
      </c>
    </row>
    <row r="879" spans="1:7" x14ac:dyDescent="0.2">
      <c r="A879" t="s">
        <v>4807</v>
      </c>
      <c r="B879" t="s">
        <v>168</v>
      </c>
      <c r="C879" t="s">
        <v>48</v>
      </c>
      <c r="D879" t="s">
        <v>230</v>
      </c>
      <c r="F879">
        <v>44209</v>
      </c>
    </row>
    <row r="880" spans="1:7" x14ac:dyDescent="0.2">
      <c r="A880" t="s">
        <v>4809</v>
      </c>
      <c r="B880" t="s">
        <v>1715</v>
      </c>
      <c r="C880" t="s">
        <v>48</v>
      </c>
      <c r="F880">
        <v>44209</v>
      </c>
    </row>
    <row r="881" spans="1:7" x14ac:dyDescent="0.2">
      <c r="A881" t="s">
        <v>4810</v>
      </c>
      <c r="B881" t="s">
        <v>168</v>
      </c>
      <c r="C881" t="s">
        <v>166</v>
      </c>
      <c r="D881" t="s">
        <v>230</v>
      </c>
      <c r="F881">
        <v>44209</v>
      </c>
      <c r="G881">
        <v>44208</v>
      </c>
    </row>
    <row r="882" spans="1:7" x14ac:dyDescent="0.2">
      <c r="A882" t="s">
        <v>4817</v>
      </c>
      <c r="B882" t="s">
        <v>889</v>
      </c>
      <c r="C882" t="s">
        <v>48</v>
      </c>
      <c r="D882" t="s">
        <v>230</v>
      </c>
      <c r="F882">
        <v>44209</v>
      </c>
    </row>
    <row r="883" spans="1:7" x14ac:dyDescent="0.2">
      <c r="A883" t="s">
        <v>4819</v>
      </c>
      <c r="B883" t="s">
        <v>168</v>
      </c>
      <c r="C883" t="s">
        <v>11979</v>
      </c>
      <c r="D883" t="s">
        <v>62</v>
      </c>
      <c r="E883" s="4">
        <v>44097</v>
      </c>
      <c r="F883">
        <v>44211</v>
      </c>
      <c r="G883">
        <v>44197</v>
      </c>
    </row>
    <row r="884" spans="1:7" x14ac:dyDescent="0.2">
      <c r="A884" t="s">
        <v>4825</v>
      </c>
      <c r="B884" t="s">
        <v>168</v>
      </c>
      <c r="C884" t="s">
        <v>11979</v>
      </c>
      <c r="D884" t="s">
        <v>62</v>
      </c>
      <c r="E884" s="3">
        <v>44105</v>
      </c>
      <c r="F884">
        <v>44211</v>
      </c>
      <c r="G884">
        <v>44211</v>
      </c>
    </row>
    <row r="885" spans="1:7" x14ac:dyDescent="0.2">
      <c r="A885" t="s">
        <v>4830</v>
      </c>
      <c r="B885" t="s">
        <v>168</v>
      </c>
      <c r="C885" t="s">
        <v>48</v>
      </c>
      <c r="F885">
        <v>44211</v>
      </c>
    </row>
    <row r="886" spans="1:7" x14ac:dyDescent="0.2">
      <c r="A886" t="s">
        <v>4831</v>
      </c>
      <c r="B886" t="s">
        <v>168</v>
      </c>
      <c r="C886" t="s">
        <v>48</v>
      </c>
      <c r="D886" t="s">
        <v>230</v>
      </c>
      <c r="F886">
        <v>44213</v>
      </c>
      <c r="G886">
        <v>44206</v>
      </c>
    </row>
    <row r="887" spans="1:7" x14ac:dyDescent="0.2">
      <c r="A887" t="s">
        <v>4836</v>
      </c>
      <c r="B887" t="s">
        <v>689</v>
      </c>
      <c r="C887" t="s">
        <v>48</v>
      </c>
      <c r="D887" t="s">
        <v>230</v>
      </c>
      <c r="F887">
        <v>44213</v>
      </c>
    </row>
    <row r="888" spans="1:7" x14ac:dyDescent="0.2">
      <c r="A888" t="s">
        <v>4839</v>
      </c>
      <c r="B888" t="s">
        <v>168</v>
      </c>
      <c r="C888" t="s">
        <v>48</v>
      </c>
      <c r="D888" t="s">
        <v>230</v>
      </c>
      <c r="F888">
        <v>44213</v>
      </c>
    </row>
    <row r="889" spans="1:7" x14ac:dyDescent="0.2">
      <c r="A889" t="s">
        <v>4840</v>
      </c>
      <c r="B889" t="s">
        <v>168</v>
      </c>
      <c r="C889" t="s">
        <v>48</v>
      </c>
      <c r="D889" t="s">
        <v>230</v>
      </c>
      <c r="F889">
        <v>44214</v>
      </c>
    </row>
    <row r="890" spans="1:7" x14ac:dyDescent="0.2">
      <c r="A890" t="s">
        <v>4845</v>
      </c>
      <c r="B890" t="s">
        <v>683</v>
      </c>
      <c r="C890" t="s">
        <v>664</v>
      </c>
      <c r="D890" t="s">
        <v>62</v>
      </c>
      <c r="E890" s="3">
        <v>44005</v>
      </c>
      <c r="F890">
        <v>44215</v>
      </c>
      <c r="G890">
        <v>44215</v>
      </c>
    </row>
    <row r="891" spans="1:7" x14ac:dyDescent="0.2">
      <c r="A891" t="s">
        <v>4849</v>
      </c>
      <c r="B891" t="s">
        <v>168</v>
      </c>
      <c r="C891" t="s">
        <v>48</v>
      </c>
      <c r="D891" t="s">
        <v>230</v>
      </c>
      <c r="F891">
        <v>44215</v>
      </c>
    </row>
    <row r="892" spans="1:7" x14ac:dyDescent="0.2">
      <c r="A892" t="s">
        <v>4852</v>
      </c>
      <c r="B892" t="s">
        <v>168</v>
      </c>
      <c r="C892" t="s">
        <v>48</v>
      </c>
      <c r="D892" t="s">
        <v>230</v>
      </c>
      <c r="F892">
        <v>44215</v>
      </c>
    </row>
    <row r="893" spans="1:7" x14ac:dyDescent="0.2">
      <c r="A893" t="s">
        <v>4853</v>
      </c>
      <c r="B893" t="s">
        <v>889</v>
      </c>
      <c r="C893" t="s">
        <v>648</v>
      </c>
      <c r="D893" t="s">
        <v>230</v>
      </c>
      <c r="E893">
        <v>44118</v>
      </c>
      <c r="F893">
        <v>44216</v>
      </c>
      <c r="G893">
        <v>44125</v>
      </c>
    </row>
    <row r="894" spans="1:7" x14ac:dyDescent="0.2">
      <c r="A894" t="s">
        <v>4859</v>
      </c>
      <c r="B894" t="s">
        <v>689</v>
      </c>
      <c r="C894" t="s">
        <v>48</v>
      </c>
      <c r="D894" t="s">
        <v>230</v>
      </c>
      <c r="F894">
        <v>44217</v>
      </c>
    </row>
    <row r="895" spans="1:7" x14ac:dyDescent="0.2">
      <c r="A895" t="s">
        <v>4863</v>
      </c>
      <c r="B895" t="s">
        <v>168</v>
      </c>
      <c r="C895" t="s">
        <v>48</v>
      </c>
      <c r="D895" t="s">
        <v>62</v>
      </c>
      <c r="F895">
        <v>44217</v>
      </c>
    </row>
    <row r="896" spans="1:7" x14ac:dyDescent="0.2">
      <c r="A896" t="s">
        <v>4864</v>
      </c>
      <c r="B896" t="s">
        <v>168</v>
      </c>
      <c r="C896" t="s">
        <v>11979</v>
      </c>
      <c r="D896" t="s">
        <v>62</v>
      </c>
      <c r="E896" s="3">
        <v>44097</v>
      </c>
      <c r="F896">
        <v>44218</v>
      </c>
      <c r="G896">
        <v>44216</v>
      </c>
    </row>
    <row r="897" spans="1:7" x14ac:dyDescent="0.2">
      <c r="A897" t="s">
        <v>4869</v>
      </c>
      <c r="B897" t="s">
        <v>168</v>
      </c>
      <c r="C897" t="s">
        <v>48</v>
      </c>
      <c r="D897" t="s">
        <v>230</v>
      </c>
      <c r="F897">
        <v>44218</v>
      </c>
      <c r="G897">
        <v>44211</v>
      </c>
    </row>
    <row r="898" spans="1:7" x14ac:dyDescent="0.2">
      <c r="A898" t="s">
        <v>4872</v>
      </c>
      <c r="B898" t="s">
        <v>168</v>
      </c>
      <c r="C898" t="s">
        <v>166</v>
      </c>
      <c r="D898" t="s">
        <v>230</v>
      </c>
      <c r="E898">
        <v>44080</v>
      </c>
      <c r="F898">
        <v>44218</v>
      </c>
      <c r="G898">
        <v>44190</v>
      </c>
    </row>
    <row r="899" spans="1:7" x14ac:dyDescent="0.2">
      <c r="A899" t="s">
        <v>4876</v>
      </c>
      <c r="B899" t="s">
        <v>168</v>
      </c>
      <c r="C899" t="s">
        <v>166</v>
      </c>
      <c r="D899" t="s">
        <v>230</v>
      </c>
      <c r="E899">
        <v>44131</v>
      </c>
      <c r="F899">
        <v>44218</v>
      </c>
      <c r="G899">
        <v>44215</v>
      </c>
    </row>
    <row r="900" spans="1:7" x14ac:dyDescent="0.2">
      <c r="A900" t="s">
        <v>4879</v>
      </c>
      <c r="B900" t="s">
        <v>168</v>
      </c>
      <c r="C900" t="s">
        <v>48</v>
      </c>
      <c r="D900" t="s">
        <v>230</v>
      </c>
      <c r="F900">
        <v>44220</v>
      </c>
      <c r="G900">
        <v>44220</v>
      </c>
    </row>
    <row r="901" spans="1:7" x14ac:dyDescent="0.2">
      <c r="A901" t="s">
        <v>4885</v>
      </c>
      <c r="B901" t="s">
        <v>168</v>
      </c>
      <c r="C901" t="s">
        <v>48</v>
      </c>
      <c r="D901" t="s">
        <v>230</v>
      </c>
      <c r="F901">
        <v>44220</v>
      </c>
    </row>
    <row r="902" spans="1:7" x14ac:dyDescent="0.2">
      <c r="A902" t="s">
        <v>4889</v>
      </c>
      <c r="B902" t="s">
        <v>4890</v>
      </c>
      <c r="C902" t="s">
        <v>11983</v>
      </c>
      <c r="D902" t="s">
        <v>62</v>
      </c>
      <c r="E902" s="4">
        <v>44069</v>
      </c>
      <c r="F902">
        <v>44220</v>
      </c>
      <c r="G902">
        <v>44202</v>
      </c>
    </row>
    <row r="903" spans="1:7" x14ac:dyDescent="0.2">
      <c r="A903" t="s">
        <v>4897</v>
      </c>
      <c r="B903" t="s">
        <v>889</v>
      </c>
      <c r="C903" t="s">
        <v>648</v>
      </c>
      <c r="D903" t="s">
        <v>230</v>
      </c>
      <c r="E903">
        <v>44147</v>
      </c>
      <c r="F903">
        <v>44221</v>
      </c>
      <c r="G903">
        <v>44219</v>
      </c>
    </row>
    <row r="904" spans="1:7" x14ac:dyDescent="0.2">
      <c r="A904" t="s">
        <v>4905</v>
      </c>
      <c r="B904" t="s">
        <v>168</v>
      </c>
      <c r="C904" t="s">
        <v>166</v>
      </c>
      <c r="D904" t="s">
        <v>230</v>
      </c>
      <c r="E904">
        <v>44172</v>
      </c>
      <c r="F904">
        <v>44222</v>
      </c>
      <c r="G904">
        <v>44222</v>
      </c>
    </row>
    <row r="905" spans="1:7" x14ac:dyDescent="0.2">
      <c r="A905" t="s">
        <v>4914</v>
      </c>
      <c r="B905" t="s">
        <v>168</v>
      </c>
      <c r="C905" t="s">
        <v>166</v>
      </c>
      <c r="D905" t="s">
        <v>230</v>
      </c>
      <c r="F905">
        <v>44222</v>
      </c>
      <c r="G905">
        <v>44210</v>
      </c>
    </row>
    <row r="906" spans="1:7" x14ac:dyDescent="0.2">
      <c r="A906" t="s">
        <v>4920</v>
      </c>
      <c r="B906" t="s">
        <v>697</v>
      </c>
      <c r="C906" t="s">
        <v>11982</v>
      </c>
      <c r="D906" t="s">
        <v>62</v>
      </c>
      <c r="E906" s="3">
        <v>44081</v>
      </c>
      <c r="F906">
        <v>44223</v>
      </c>
      <c r="G906">
        <v>44223</v>
      </c>
    </row>
    <row r="907" spans="1:7" x14ac:dyDescent="0.2">
      <c r="A907" t="s">
        <v>4924</v>
      </c>
      <c r="B907" t="s">
        <v>683</v>
      </c>
      <c r="C907" t="s">
        <v>664</v>
      </c>
      <c r="D907" t="s">
        <v>62</v>
      </c>
      <c r="F907">
        <v>44225</v>
      </c>
    </row>
    <row r="908" spans="1:7" x14ac:dyDescent="0.2">
      <c r="A908" t="s">
        <v>4925</v>
      </c>
      <c r="B908" t="s">
        <v>168</v>
      </c>
      <c r="C908" t="s">
        <v>48</v>
      </c>
      <c r="F908">
        <v>44225</v>
      </c>
    </row>
    <row r="909" spans="1:7" x14ac:dyDescent="0.2">
      <c r="A909" t="s">
        <v>4926</v>
      </c>
      <c r="B909" t="s">
        <v>889</v>
      </c>
      <c r="C909" t="s">
        <v>48</v>
      </c>
      <c r="D909" t="s">
        <v>230</v>
      </c>
      <c r="F909">
        <v>44226</v>
      </c>
    </row>
    <row r="910" spans="1:7" x14ac:dyDescent="0.2">
      <c r="A910" t="s">
        <v>4929</v>
      </c>
      <c r="B910" t="s">
        <v>683</v>
      </c>
      <c r="C910" t="s">
        <v>664</v>
      </c>
      <c r="D910" t="s">
        <v>62</v>
      </c>
      <c r="E910" s="3">
        <v>44069</v>
      </c>
      <c r="F910">
        <v>44227</v>
      </c>
      <c r="G910">
        <v>44225</v>
      </c>
    </row>
    <row r="911" spans="1:7" x14ac:dyDescent="0.2">
      <c r="A911" t="s">
        <v>4934</v>
      </c>
      <c r="B911" t="s">
        <v>168</v>
      </c>
      <c r="C911" t="s">
        <v>48</v>
      </c>
      <c r="F911">
        <v>44227</v>
      </c>
    </row>
    <row r="912" spans="1:7" x14ac:dyDescent="0.2">
      <c r="A912" t="s">
        <v>4937</v>
      </c>
      <c r="B912" t="s">
        <v>683</v>
      </c>
      <c r="C912" t="s">
        <v>664</v>
      </c>
      <c r="D912" t="s">
        <v>62</v>
      </c>
      <c r="E912" s="4">
        <v>44057</v>
      </c>
      <c r="F912">
        <v>44227</v>
      </c>
    </row>
    <row r="913" spans="1:7" x14ac:dyDescent="0.2">
      <c r="A913" t="s">
        <v>4940</v>
      </c>
      <c r="B913" t="s">
        <v>683</v>
      </c>
      <c r="C913" t="s">
        <v>664</v>
      </c>
      <c r="D913" t="s">
        <v>62</v>
      </c>
      <c r="E913" s="3">
        <v>44005</v>
      </c>
      <c r="F913">
        <v>44228</v>
      </c>
      <c r="G913">
        <v>44227</v>
      </c>
    </row>
    <row r="914" spans="1:7" x14ac:dyDescent="0.2">
      <c r="A914" t="s">
        <v>4947</v>
      </c>
      <c r="B914" t="s">
        <v>689</v>
      </c>
      <c r="C914" t="s">
        <v>48</v>
      </c>
      <c r="F914">
        <v>44228</v>
      </c>
    </row>
    <row r="915" spans="1:7" x14ac:dyDescent="0.2">
      <c r="A915" t="s">
        <v>4948</v>
      </c>
      <c r="B915" t="s">
        <v>697</v>
      </c>
      <c r="C915" t="s">
        <v>11982</v>
      </c>
      <c r="D915" t="s">
        <v>62</v>
      </c>
      <c r="E915" s="4">
        <v>44066</v>
      </c>
      <c r="F915">
        <v>44228</v>
      </c>
    </row>
    <row r="916" spans="1:7" x14ac:dyDescent="0.2">
      <c r="A916" t="s">
        <v>4955</v>
      </c>
      <c r="B916" t="s">
        <v>168</v>
      </c>
      <c r="C916" t="s">
        <v>166</v>
      </c>
      <c r="D916" t="s">
        <v>230</v>
      </c>
      <c r="E916">
        <v>44174</v>
      </c>
      <c r="F916">
        <v>44228</v>
      </c>
      <c r="G916">
        <v>44228</v>
      </c>
    </row>
    <row r="917" spans="1:7" x14ac:dyDescent="0.2">
      <c r="A917" t="s">
        <v>4964</v>
      </c>
      <c r="B917" t="s">
        <v>168</v>
      </c>
      <c r="C917" t="s">
        <v>48</v>
      </c>
      <c r="D917" t="s">
        <v>230</v>
      </c>
      <c r="F917">
        <v>44229</v>
      </c>
    </row>
    <row r="918" spans="1:7" x14ac:dyDescent="0.2">
      <c r="A918" t="s">
        <v>4966</v>
      </c>
      <c r="B918" t="s">
        <v>168</v>
      </c>
      <c r="C918" t="s">
        <v>166</v>
      </c>
      <c r="D918" t="s">
        <v>230</v>
      </c>
      <c r="E918">
        <v>44172</v>
      </c>
      <c r="F918">
        <v>44230</v>
      </c>
      <c r="G918">
        <v>44218</v>
      </c>
    </row>
    <row r="919" spans="1:7" x14ac:dyDescent="0.2">
      <c r="A919" t="s">
        <v>4970</v>
      </c>
      <c r="B919" t="s">
        <v>689</v>
      </c>
      <c r="C919" t="s">
        <v>48</v>
      </c>
      <c r="D919" t="s">
        <v>230</v>
      </c>
      <c r="F919">
        <v>44230</v>
      </c>
    </row>
    <row r="920" spans="1:7" x14ac:dyDescent="0.2">
      <c r="A920" t="s">
        <v>4972</v>
      </c>
      <c r="B920" t="s">
        <v>889</v>
      </c>
      <c r="C920" t="s">
        <v>48</v>
      </c>
      <c r="D920" t="s">
        <v>230</v>
      </c>
      <c r="F920">
        <v>44230</v>
      </c>
      <c r="G920">
        <v>44225</v>
      </c>
    </row>
    <row r="921" spans="1:7" x14ac:dyDescent="0.2">
      <c r="A921" t="s">
        <v>4977</v>
      </c>
      <c r="B921" t="s">
        <v>168</v>
      </c>
      <c r="C921" t="s">
        <v>166</v>
      </c>
      <c r="D921" t="s">
        <v>230</v>
      </c>
      <c r="E921">
        <v>44174</v>
      </c>
      <c r="F921">
        <v>44231</v>
      </c>
    </row>
    <row r="922" spans="1:7" x14ac:dyDescent="0.2">
      <c r="A922" t="s">
        <v>4983</v>
      </c>
      <c r="B922" t="s">
        <v>168</v>
      </c>
      <c r="C922" t="s">
        <v>48</v>
      </c>
      <c r="F922">
        <v>44232</v>
      </c>
    </row>
    <row r="923" spans="1:7" x14ac:dyDescent="0.2">
      <c r="A923" t="s">
        <v>4989</v>
      </c>
      <c r="B923" t="s">
        <v>168</v>
      </c>
      <c r="C923" t="s">
        <v>166</v>
      </c>
      <c r="D923" t="s">
        <v>230</v>
      </c>
      <c r="E923">
        <v>44078</v>
      </c>
      <c r="F923">
        <v>44232</v>
      </c>
    </row>
    <row r="924" spans="1:7" x14ac:dyDescent="0.2">
      <c r="A924" t="s">
        <v>4994</v>
      </c>
      <c r="B924" t="s">
        <v>168</v>
      </c>
      <c r="C924" t="s">
        <v>166</v>
      </c>
      <c r="D924" t="s">
        <v>230</v>
      </c>
      <c r="E924">
        <v>44111</v>
      </c>
      <c r="F924">
        <v>44233</v>
      </c>
      <c r="G924">
        <v>44234</v>
      </c>
    </row>
    <row r="925" spans="1:7" x14ac:dyDescent="0.2">
      <c r="A925" t="s">
        <v>5002</v>
      </c>
      <c r="B925" t="s">
        <v>683</v>
      </c>
      <c r="C925" t="s">
        <v>664</v>
      </c>
      <c r="D925" t="s">
        <v>62</v>
      </c>
      <c r="F925">
        <v>44234</v>
      </c>
    </row>
    <row r="926" spans="1:7" x14ac:dyDescent="0.2">
      <c r="A926" t="s">
        <v>5005</v>
      </c>
      <c r="B926" t="s">
        <v>683</v>
      </c>
      <c r="C926" t="s">
        <v>664</v>
      </c>
      <c r="D926" t="s">
        <v>62</v>
      </c>
      <c r="E926" s="4">
        <v>43979</v>
      </c>
      <c r="F926">
        <v>44234</v>
      </c>
      <c r="G926">
        <v>44220</v>
      </c>
    </row>
    <row r="927" spans="1:7" x14ac:dyDescent="0.2">
      <c r="A927" t="s">
        <v>5008</v>
      </c>
      <c r="B927" t="s">
        <v>168</v>
      </c>
      <c r="C927" t="s">
        <v>11980</v>
      </c>
      <c r="D927" t="s">
        <v>62</v>
      </c>
      <c r="E927" s="4">
        <v>44110</v>
      </c>
      <c r="F927">
        <v>44235</v>
      </c>
      <c r="G927">
        <v>44235</v>
      </c>
    </row>
    <row r="928" spans="1:7" x14ac:dyDescent="0.2">
      <c r="A928" t="s">
        <v>5016</v>
      </c>
      <c r="B928" t="s">
        <v>889</v>
      </c>
      <c r="C928" t="s">
        <v>648</v>
      </c>
      <c r="D928" t="s">
        <v>230</v>
      </c>
      <c r="E928">
        <v>44107</v>
      </c>
      <c r="F928">
        <v>44236</v>
      </c>
    </row>
    <row r="929" spans="1:7" x14ac:dyDescent="0.2">
      <c r="A929" t="s">
        <v>5023</v>
      </c>
      <c r="B929" t="s">
        <v>68</v>
      </c>
      <c r="C929" t="s">
        <v>11979</v>
      </c>
      <c r="D929" t="s">
        <v>62</v>
      </c>
      <c r="E929" s="4">
        <v>44137</v>
      </c>
      <c r="F929">
        <v>44237</v>
      </c>
      <c r="G929">
        <v>44233</v>
      </c>
    </row>
    <row r="930" spans="1:7" x14ac:dyDescent="0.2">
      <c r="A930" t="s">
        <v>5030</v>
      </c>
      <c r="B930" t="s">
        <v>168</v>
      </c>
      <c r="C930" t="s">
        <v>11979</v>
      </c>
      <c r="D930" t="s">
        <v>62</v>
      </c>
      <c r="E930" s="3">
        <v>44105</v>
      </c>
      <c r="F930">
        <v>44237</v>
      </c>
      <c r="G930">
        <v>44223</v>
      </c>
    </row>
    <row r="931" spans="1:7" x14ac:dyDescent="0.2">
      <c r="A931" t="s">
        <v>5036</v>
      </c>
      <c r="B931" t="s">
        <v>168</v>
      </c>
      <c r="C931" t="s">
        <v>48</v>
      </c>
      <c r="D931" t="s">
        <v>230</v>
      </c>
      <c r="F931">
        <v>44237</v>
      </c>
    </row>
    <row r="932" spans="1:7" x14ac:dyDescent="0.2">
      <c r="A932" t="s">
        <v>5038</v>
      </c>
      <c r="B932" t="s">
        <v>697</v>
      </c>
      <c r="C932" t="s">
        <v>11982</v>
      </c>
      <c r="D932" t="s">
        <v>62</v>
      </c>
      <c r="E932" s="3">
        <v>44159</v>
      </c>
      <c r="F932">
        <v>44238</v>
      </c>
      <c r="G932">
        <v>44236</v>
      </c>
    </row>
    <row r="933" spans="1:7" x14ac:dyDescent="0.2">
      <c r="A933" t="s">
        <v>5045</v>
      </c>
      <c r="B933" t="s">
        <v>683</v>
      </c>
      <c r="C933" t="s">
        <v>664</v>
      </c>
      <c r="D933" t="s">
        <v>62</v>
      </c>
      <c r="F933">
        <v>44238</v>
      </c>
      <c r="G933">
        <v>44233</v>
      </c>
    </row>
    <row r="934" spans="1:7" x14ac:dyDescent="0.2">
      <c r="A934" t="s">
        <v>5048</v>
      </c>
      <c r="B934" t="s">
        <v>168</v>
      </c>
      <c r="C934" t="s">
        <v>48</v>
      </c>
      <c r="D934" t="s">
        <v>230</v>
      </c>
      <c r="F934">
        <v>44238</v>
      </c>
    </row>
    <row r="935" spans="1:7" x14ac:dyDescent="0.2">
      <c r="A935" t="s">
        <v>5050</v>
      </c>
      <c r="B935" t="s">
        <v>683</v>
      </c>
      <c r="C935" t="s">
        <v>664</v>
      </c>
      <c r="D935" t="s">
        <v>62</v>
      </c>
      <c r="E935" s="4">
        <v>44057</v>
      </c>
      <c r="F935">
        <v>44239</v>
      </c>
      <c r="G935">
        <v>44237</v>
      </c>
    </row>
    <row r="936" spans="1:7" x14ac:dyDescent="0.2">
      <c r="A936" t="s">
        <v>5054</v>
      </c>
      <c r="B936" t="s">
        <v>168</v>
      </c>
      <c r="C936" t="s">
        <v>166</v>
      </c>
      <c r="D936" t="s">
        <v>230</v>
      </c>
      <c r="E936">
        <v>44103</v>
      </c>
      <c r="F936">
        <v>44239</v>
      </c>
      <c r="G936">
        <v>44177</v>
      </c>
    </row>
    <row r="937" spans="1:7" x14ac:dyDescent="0.2">
      <c r="A937" t="s">
        <v>5058</v>
      </c>
      <c r="B937" t="s">
        <v>168</v>
      </c>
      <c r="C937" t="s">
        <v>11979</v>
      </c>
      <c r="D937" t="s">
        <v>62</v>
      </c>
      <c r="E937" s="4">
        <v>44105</v>
      </c>
      <c r="F937">
        <v>44239</v>
      </c>
      <c r="G937">
        <v>44239</v>
      </c>
    </row>
    <row r="938" spans="1:7" x14ac:dyDescent="0.2">
      <c r="A938" t="s">
        <v>5061</v>
      </c>
      <c r="B938" t="s">
        <v>168</v>
      </c>
      <c r="C938" t="s">
        <v>11979</v>
      </c>
      <c r="D938" t="s">
        <v>62</v>
      </c>
      <c r="E938" s="4">
        <v>44097</v>
      </c>
      <c r="F938">
        <v>44240</v>
      </c>
    </row>
    <row r="939" spans="1:7" x14ac:dyDescent="0.2">
      <c r="A939" t="s">
        <v>5063</v>
      </c>
      <c r="B939" t="s">
        <v>683</v>
      </c>
      <c r="C939" t="s">
        <v>664</v>
      </c>
      <c r="D939" t="s">
        <v>62</v>
      </c>
      <c r="E939" s="3">
        <v>44005</v>
      </c>
      <c r="F939">
        <v>44242</v>
      </c>
      <c r="G939">
        <v>44241</v>
      </c>
    </row>
    <row r="940" spans="1:7" x14ac:dyDescent="0.2">
      <c r="A940" t="s">
        <v>5066</v>
      </c>
      <c r="B940" t="s">
        <v>689</v>
      </c>
      <c r="C940" t="s">
        <v>722</v>
      </c>
      <c r="D940" t="s">
        <v>230</v>
      </c>
      <c r="F940">
        <v>44243</v>
      </c>
      <c r="G940">
        <v>44242</v>
      </c>
    </row>
    <row r="941" spans="1:7" x14ac:dyDescent="0.2">
      <c r="A941" t="s">
        <v>5069</v>
      </c>
      <c r="B941" t="s">
        <v>168</v>
      </c>
      <c r="C941" t="s">
        <v>166</v>
      </c>
      <c r="D941" t="s">
        <v>230</v>
      </c>
      <c r="E941">
        <v>44131</v>
      </c>
      <c r="F941">
        <v>44243</v>
      </c>
      <c r="G941">
        <v>44238</v>
      </c>
    </row>
    <row r="942" spans="1:7" x14ac:dyDescent="0.2">
      <c r="A942" t="s">
        <v>5074</v>
      </c>
      <c r="B942" t="s">
        <v>168</v>
      </c>
      <c r="C942" t="s">
        <v>11979</v>
      </c>
      <c r="D942" t="s">
        <v>62</v>
      </c>
      <c r="E942" s="4">
        <v>44160</v>
      </c>
      <c r="F942">
        <v>44244</v>
      </c>
      <c r="G942">
        <v>44243</v>
      </c>
    </row>
    <row r="943" spans="1:7" x14ac:dyDescent="0.2">
      <c r="A943" t="s">
        <v>5080</v>
      </c>
      <c r="B943" t="s">
        <v>889</v>
      </c>
      <c r="C943" t="s">
        <v>677</v>
      </c>
      <c r="D943" t="s">
        <v>230</v>
      </c>
      <c r="E943">
        <v>44054</v>
      </c>
      <c r="F943">
        <v>44244</v>
      </c>
      <c r="G943">
        <v>44243</v>
      </c>
    </row>
    <row r="944" spans="1:7" x14ac:dyDescent="0.2">
      <c r="A944" t="s">
        <v>5086</v>
      </c>
      <c r="B944" t="s">
        <v>168</v>
      </c>
      <c r="C944" t="s">
        <v>48</v>
      </c>
      <c r="D944" t="s">
        <v>62</v>
      </c>
      <c r="F944">
        <v>44246</v>
      </c>
    </row>
    <row r="945" spans="1:7" x14ac:dyDescent="0.2">
      <c r="A945" t="s">
        <v>5091</v>
      </c>
      <c r="B945" t="s">
        <v>168</v>
      </c>
      <c r="C945" t="s">
        <v>48</v>
      </c>
      <c r="D945" t="s">
        <v>230</v>
      </c>
      <c r="F945">
        <v>44246</v>
      </c>
    </row>
    <row r="946" spans="1:7" x14ac:dyDescent="0.2">
      <c r="A946" t="s">
        <v>5093</v>
      </c>
      <c r="B946" t="s">
        <v>168</v>
      </c>
      <c r="C946" t="s">
        <v>48</v>
      </c>
      <c r="F946">
        <v>44247</v>
      </c>
    </row>
    <row r="947" spans="1:7" x14ac:dyDescent="0.2">
      <c r="A947" t="s">
        <v>5094</v>
      </c>
      <c r="B947" t="s">
        <v>1058</v>
      </c>
      <c r="C947" t="s">
        <v>48</v>
      </c>
      <c r="D947" t="s">
        <v>230</v>
      </c>
      <c r="F947">
        <v>44248</v>
      </c>
    </row>
    <row r="948" spans="1:7" x14ac:dyDescent="0.2">
      <c r="A948" t="s">
        <v>5096</v>
      </c>
      <c r="B948" t="s">
        <v>689</v>
      </c>
      <c r="C948" t="s">
        <v>48</v>
      </c>
      <c r="D948" t="s">
        <v>230</v>
      </c>
      <c r="F948">
        <v>44248</v>
      </c>
      <c r="G948">
        <v>44243</v>
      </c>
    </row>
    <row r="949" spans="1:7" x14ac:dyDescent="0.2">
      <c r="A949" t="s">
        <v>5103</v>
      </c>
      <c r="B949" t="s">
        <v>683</v>
      </c>
      <c r="C949" t="s">
        <v>664</v>
      </c>
      <c r="D949" t="s">
        <v>62</v>
      </c>
      <c r="F949">
        <v>44249</v>
      </c>
      <c r="G949">
        <v>44206</v>
      </c>
    </row>
    <row r="950" spans="1:7" x14ac:dyDescent="0.2">
      <c r="A950" t="s">
        <v>5105</v>
      </c>
      <c r="B950" t="s">
        <v>168</v>
      </c>
      <c r="C950" t="s">
        <v>166</v>
      </c>
      <c r="D950" t="s">
        <v>230</v>
      </c>
      <c r="E950">
        <v>44165</v>
      </c>
      <c r="F950">
        <v>44249</v>
      </c>
    </row>
    <row r="951" spans="1:7" x14ac:dyDescent="0.2">
      <c r="A951" t="s">
        <v>5108</v>
      </c>
      <c r="B951" t="s">
        <v>168</v>
      </c>
      <c r="C951" t="s">
        <v>48</v>
      </c>
      <c r="D951" t="s">
        <v>230</v>
      </c>
      <c r="F951">
        <v>44249</v>
      </c>
    </row>
    <row r="952" spans="1:7" x14ac:dyDescent="0.2">
      <c r="A952" t="s">
        <v>5112</v>
      </c>
      <c r="B952" t="s">
        <v>1058</v>
      </c>
      <c r="C952" t="s">
        <v>648</v>
      </c>
      <c r="D952" t="s">
        <v>230</v>
      </c>
      <c r="E952">
        <v>44216</v>
      </c>
      <c r="F952">
        <v>44249</v>
      </c>
      <c r="G952">
        <v>44257</v>
      </c>
    </row>
    <row r="953" spans="1:7" x14ac:dyDescent="0.2">
      <c r="A953" t="s">
        <v>5119</v>
      </c>
      <c r="B953" t="s">
        <v>683</v>
      </c>
      <c r="C953" t="s">
        <v>664</v>
      </c>
      <c r="D953" t="s">
        <v>62</v>
      </c>
      <c r="E953" s="4">
        <v>44056</v>
      </c>
      <c r="F953">
        <v>44250</v>
      </c>
      <c r="G953">
        <v>44256</v>
      </c>
    </row>
    <row r="954" spans="1:7" x14ac:dyDescent="0.2">
      <c r="A954" t="s">
        <v>5123</v>
      </c>
      <c r="B954" t="s">
        <v>168</v>
      </c>
      <c r="C954" t="s">
        <v>11979</v>
      </c>
      <c r="D954" t="s">
        <v>62</v>
      </c>
      <c r="E954" s="3">
        <v>44175</v>
      </c>
      <c r="F954">
        <v>44250</v>
      </c>
      <c r="G954">
        <v>44240</v>
      </c>
    </row>
    <row r="955" spans="1:7" x14ac:dyDescent="0.2">
      <c r="A955" t="s">
        <v>5130</v>
      </c>
      <c r="B955" t="s">
        <v>168</v>
      </c>
      <c r="C955" t="s">
        <v>166</v>
      </c>
      <c r="D955" t="s">
        <v>230</v>
      </c>
      <c r="F955">
        <v>44250</v>
      </c>
      <c r="G955">
        <v>44250</v>
      </c>
    </row>
    <row r="956" spans="1:7" x14ac:dyDescent="0.2">
      <c r="A956" t="s">
        <v>5136</v>
      </c>
      <c r="B956" t="s">
        <v>889</v>
      </c>
      <c r="C956" t="s">
        <v>648</v>
      </c>
      <c r="D956" t="s">
        <v>230</v>
      </c>
      <c r="E956">
        <v>44147</v>
      </c>
      <c r="F956">
        <v>44251</v>
      </c>
      <c r="G956">
        <v>44234</v>
      </c>
    </row>
    <row r="957" spans="1:7" x14ac:dyDescent="0.2">
      <c r="A957" t="s">
        <v>5143</v>
      </c>
      <c r="B957" t="s">
        <v>683</v>
      </c>
      <c r="C957" t="s">
        <v>664</v>
      </c>
      <c r="D957" t="s">
        <v>62</v>
      </c>
      <c r="E957" s="3">
        <v>43941</v>
      </c>
      <c r="F957">
        <v>44251</v>
      </c>
      <c r="G957">
        <v>44251</v>
      </c>
    </row>
    <row r="958" spans="1:7" x14ac:dyDescent="0.2">
      <c r="A958" t="s">
        <v>5148</v>
      </c>
      <c r="B958" t="s">
        <v>168</v>
      </c>
      <c r="C958" t="s">
        <v>48</v>
      </c>
      <c r="D958" t="s">
        <v>230</v>
      </c>
      <c r="F958">
        <v>44252</v>
      </c>
    </row>
    <row r="959" spans="1:7" x14ac:dyDescent="0.2">
      <c r="A959" t="s">
        <v>5150</v>
      </c>
      <c r="B959" t="s">
        <v>68</v>
      </c>
      <c r="C959" t="s">
        <v>11979</v>
      </c>
      <c r="D959" t="s">
        <v>62</v>
      </c>
      <c r="E959" s="3">
        <v>44166</v>
      </c>
      <c r="F959">
        <v>44253</v>
      </c>
      <c r="G959">
        <v>44252</v>
      </c>
    </row>
    <row r="960" spans="1:7" x14ac:dyDescent="0.2">
      <c r="A960" t="s">
        <v>5154</v>
      </c>
      <c r="B960" t="s">
        <v>168</v>
      </c>
      <c r="C960" t="s">
        <v>48</v>
      </c>
      <c r="D960" t="s">
        <v>230</v>
      </c>
      <c r="F960">
        <v>44253</v>
      </c>
      <c r="G960">
        <v>44247</v>
      </c>
    </row>
    <row r="961" spans="1:7" x14ac:dyDescent="0.2">
      <c r="A961" t="s">
        <v>5156</v>
      </c>
      <c r="B961" t="s">
        <v>689</v>
      </c>
      <c r="C961" t="s">
        <v>48</v>
      </c>
      <c r="D961" t="s">
        <v>230</v>
      </c>
      <c r="F961">
        <v>44254</v>
      </c>
    </row>
    <row r="962" spans="1:7" x14ac:dyDescent="0.2">
      <c r="A962" t="s">
        <v>5158</v>
      </c>
      <c r="B962" t="s">
        <v>168</v>
      </c>
      <c r="C962" t="s">
        <v>166</v>
      </c>
      <c r="D962" t="s">
        <v>230</v>
      </c>
      <c r="E962">
        <v>44192</v>
      </c>
      <c r="F962">
        <v>44255</v>
      </c>
      <c r="G962">
        <v>44244</v>
      </c>
    </row>
    <row r="963" spans="1:7" x14ac:dyDescent="0.2">
      <c r="A963" t="s">
        <v>5165</v>
      </c>
      <c r="B963" t="s">
        <v>683</v>
      </c>
      <c r="C963" t="s">
        <v>664</v>
      </c>
      <c r="D963" t="s">
        <v>62</v>
      </c>
      <c r="E963" s="4">
        <v>44005</v>
      </c>
      <c r="F963">
        <v>44256</v>
      </c>
      <c r="G963">
        <v>44246</v>
      </c>
    </row>
    <row r="964" spans="1:7" x14ac:dyDescent="0.2">
      <c r="A964" t="s">
        <v>5168</v>
      </c>
      <c r="B964" t="s">
        <v>683</v>
      </c>
      <c r="C964" t="s">
        <v>664</v>
      </c>
      <c r="D964" t="s">
        <v>62</v>
      </c>
      <c r="E964" s="4">
        <v>44144</v>
      </c>
      <c r="F964">
        <v>44256</v>
      </c>
    </row>
    <row r="965" spans="1:7" x14ac:dyDescent="0.2">
      <c r="A965" t="s">
        <v>5173</v>
      </c>
      <c r="B965" t="s">
        <v>5174</v>
      </c>
      <c r="C965" t="s">
        <v>11983</v>
      </c>
      <c r="D965" t="s">
        <v>62</v>
      </c>
      <c r="E965" s="4">
        <v>44060</v>
      </c>
      <c r="F965">
        <v>44256</v>
      </c>
      <c r="G965">
        <v>44249</v>
      </c>
    </row>
    <row r="966" spans="1:7" x14ac:dyDescent="0.2">
      <c r="A966" t="s">
        <v>5179</v>
      </c>
      <c r="B966" t="s">
        <v>5180</v>
      </c>
      <c r="C966" t="s">
        <v>664</v>
      </c>
      <c r="D966" t="s">
        <v>62</v>
      </c>
      <c r="E966" s="4">
        <v>44158</v>
      </c>
      <c r="F966">
        <v>44258</v>
      </c>
      <c r="G966">
        <v>44233</v>
      </c>
    </row>
    <row r="967" spans="1:7" x14ac:dyDescent="0.2">
      <c r="A967" t="s">
        <v>5184</v>
      </c>
      <c r="B967" t="s">
        <v>683</v>
      </c>
      <c r="C967" t="s">
        <v>664</v>
      </c>
      <c r="D967" t="s">
        <v>62</v>
      </c>
      <c r="E967" s="4">
        <v>43928</v>
      </c>
      <c r="F967">
        <v>44258</v>
      </c>
      <c r="G967">
        <v>44254</v>
      </c>
    </row>
    <row r="968" spans="1:7" x14ac:dyDescent="0.2">
      <c r="A968" t="s">
        <v>5188</v>
      </c>
      <c r="B968" t="s">
        <v>889</v>
      </c>
      <c r="C968" t="s">
        <v>648</v>
      </c>
      <c r="D968" t="s">
        <v>230</v>
      </c>
      <c r="E968">
        <v>44204</v>
      </c>
      <c r="F968">
        <v>44259</v>
      </c>
      <c r="G968">
        <v>44258</v>
      </c>
    </row>
    <row r="969" spans="1:7" x14ac:dyDescent="0.2">
      <c r="A969" t="s">
        <v>5197</v>
      </c>
      <c r="B969" t="s">
        <v>697</v>
      </c>
      <c r="C969" t="s">
        <v>11982</v>
      </c>
      <c r="D969" t="s">
        <v>62</v>
      </c>
      <c r="E969" s="3">
        <v>44081</v>
      </c>
      <c r="F969">
        <v>44259</v>
      </c>
      <c r="G969">
        <v>44257</v>
      </c>
    </row>
    <row r="970" spans="1:7" x14ac:dyDescent="0.2">
      <c r="A970" t="s">
        <v>5202</v>
      </c>
      <c r="B970" t="s">
        <v>168</v>
      </c>
      <c r="C970" t="s">
        <v>166</v>
      </c>
      <c r="D970" t="s">
        <v>230</v>
      </c>
      <c r="F970">
        <v>44259</v>
      </c>
      <c r="G970">
        <v>44259</v>
      </c>
    </row>
    <row r="971" spans="1:7" x14ac:dyDescent="0.2">
      <c r="A971" t="s">
        <v>5208</v>
      </c>
      <c r="B971" t="s">
        <v>683</v>
      </c>
      <c r="C971" t="s">
        <v>664</v>
      </c>
      <c r="D971" t="s">
        <v>62</v>
      </c>
      <c r="E971" s="4">
        <v>44154</v>
      </c>
      <c r="F971">
        <v>44260</v>
      </c>
      <c r="G971">
        <v>44256</v>
      </c>
    </row>
    <row r="972" spans="1:7" x14ac:dyDescent="0.2">
      <c r="A972" t="s">
        <v>5213</v>
      </c>
      <c r="B972" t="s">
        <v>168</v>
      </c>
      <c r="C972" t="s">
        <v>166</v>
      </c>
      <c r="D972" t="s">
        <v>230</v>
      </c>
      <c r="E972">
        <v>44174</v>
      </c>
      <c r="F972">
        <v>44260</v>
      </c>
      <c r="G972">
        <v>44254</v>
      </c>
    </row>
    <row r="973" spans="1:7" x14ac:dyDescent="0.2">
      <c r="A973" t="s">
        <v>5219</v>
      </c>
      <c r="B973" t="s">
        <v>889</v>
      </c>
      <c r="C973" t="s">
        <v>648</v>
      </c>
      <c r="D973" t="s">
        <v>230</v>
      </c>
      <c r="E973">
        <v>44204</v>
      </c>
      <c r="F973">
        <v>44260</v>
      </c>
      <c r="G973">
        <v>44260</v>
      </c>
    </row>
    <row r="974" spans="1:7" x14ac:dyDescent="0.2">
      <c r="A974" t="s">
        <v>5228</v>
      </c>
      <c r="B974" t="s">
        <v>168</v>
      </c>
      <c r="C974" t="s">
        <v>166</v>
      </c>
      <c r="D974" t="s">
        <v>230</v>
      </c>
      <c r="F974">
        <v>44260</v>
      </c>
      <c r="G974">
        <v>44257</v>
      </c>
    </row>
    <row r="975" spans="1:7" x14ac:dyDescent="0.2">
      <c r="A975" t="s">
        <v>5235</v>
      </c>
      <c r="B975" t="s">
        <v>689</v>
      </c>
      <c r="C975" t="s">
        <v>48</v>
      </c>
      <c r="D975" t="s">
        <v>230</v>
      </c>
      <c r="F975">
        <v>44262</v>
      </c>
    </row>
    <row r="976" spans="1:7" x14ac:dyDescent="0.2">
      <c r="A976" t="s">
        <v>5239</v>
      </c>
      <c r="B976" t="s">
        <v>683</v>
      </c>
      <c r="C976" t="s">
        <v>664</v>
      </c>
      <c r="D976" t="s">
        <v>62</v>
      </c>
      <c r="E976" s="3">
        <v>44005</v>
      </c>
      <c r="F976">
        <v>44263</v>
      </c>
      <c r="G976">
        <v>44260</v>
      </c>
    </row>
    <row r="977" spans="1:7" x14ac:dyDescent="0.2">
      <c r="A977" t="s">
        <v>5244</v>
      </c>
      <c r="B977" t="s">
        <v>683</v>
      </c>
      <c r="C977" t="s">
        <v>664</v>
      </c>
      <c r="D977" t="s">
        <v>62</v>
      </c>
      <c r="F977">
        <v>44263</v>
      </c>
      <c r="G977">
        <v>44263</v>
      </c>
    </row>
    <row r="978" spans="1:7" x14ac:dyDescent="0.2">
      <c r="A978" t="s">
        <v>5248</v>
      </c>
      <c r="B978" t="s">
        <v>210</v>
      </c>
      <c r="C978" t="s">
        <v>1198</v>
      </c>
      <c r="D978" t="s">
        <v>230</v>
      </c>
      <c r="E978">
        <v>44077</v>
      </c>
      <c r="F978">
        <v>44263</v>
      </c>
    </row>
    <row r="979" spans="1:7" x14ac:dyDescent="0.2">
      <c r="A979" t="s">
        <v>5257</v>
      </c>
      <c r="B979" t="s">
        <v>168</v>
      </c>
      <c r="C979" t="s">
        <v>48</v>
      </c>
      <c r="D979" t="s">
        <v>230</v>
      </c>
      <c r="F979">
        <v>44263</v>
      </c>
    </row>
    <row r="980" spans="1:7" x14ac:dyDescent="0.2">
      <c r="A980" t="s">
        <v>5263</v>
      </c>
      <c r="B980" t="s">
        <v>650</v>
      </c>
      <c r="C980" t="s">
        <v>48</v>
      </c>
      <c r="D980" t="s">
        <v>230</v>
      </c>
      <c r="F980">
        <v>44263</v>
      </c>
      <c r="G980">
        <v>44246</v>
      </c>
    </row>
    <row r="981" spans="1:7" x14ac:dyDescent="0.2">
      <c r="A981" t="s">
        <v>5264</v>
      </c>
      <c r="B981" t="s">
        <v>650</v>
      </c>
      <c r="C981" t="s">
        <v>48</v>
      </c>
      <c r="D981" t="s">
        <v>230</v>
      </c>
      <c r="F981">
        <v>44264</v>
      </c>
    </row>
    <row r="982" spans="1:7" x14ac:dyDescent="0.2">
      <c r="A982" t="s">
        <v>5266</v>
      </c>
      <c r="B982" t="s">
        <v>1058</v>
      </c>
      <c r="C982" t="s">
        <v>48</v>
      </c>
      <c r="F982">
        <v>44264</v>
      </c>
    </row>
    <row r="983" spans="1:7" x14ac:dyDescent="0.2">
      <c r="A983" t="s">
        <v>5267</v>
      </c>
      <c r="B983" t="s">
        <v>168</v>
      </c>
      <c r="C983" t="s">
        <v>48</v>
      </c>
      <c r="F983">
        <v>44264</v>
      </c>
    </row>
    <row r="984" spans="1:7" x14ac:dyDescent="0.2">
      <c r="A984" t="s">
        <v>5269</v>
      </c>
      <c r="B984" t="s">
        <v>708</v>
      </c>
      <c r="C984" t="s">
        <v>664</v>
      </c>
      <c r="D984" t="s">
        <v>62</v>
      </c>
      <c r="F984">
        <v>44266</v>
      </c>
      <c r="G984">
        <v>44266</v>
      </c>
    </row>
    <row r="985" spans="1:7" x14ac:dyDescent="0.2">
      <c r="A985" t="s">
        <v>5275</v>
      </c>
      <c r="B985" t="s">
        <v>168</v>
      </c>
      <c r="C985" t="s">
        <v>166</v>
      </c>
      <c r="D985" t="s">
        <v>230</v>
      </c>
      <c r="E985">
        <v>44202</v>
      </c>
      <c r="F985">
        <v>44266</v>
      </c>
      <c r="G985">
        <v>44265</v>
      </c>
    </row>
    <row r="986" spans="1:7" x14ac:dyDescent="0.2">
      <c r="A986" t="s">
        <v>5284</v>
      </c>
      <c r="B986" t="s">
        <v>889</v>
      </c>
      <c r="C986" t="s">
        <v>648</v>
      </c>
      <c r="D986" t="s">
        <v>230</v>
      </c>
      <c r="E986">
        <v>44180</v>
      </c>
      <c r="F986">
        <v>44266</v>
      </c>
      <c r="G986">
        <v>44266</v>
      </c>
    </row>
    <row r="987" spans="1:7" x14ac:dyDescent="0.2">
      <c r="A987" t="s">
        <v>5292</v>
      </c>
      <c r="B987" t="s">
        <v>697</v>
      </c>
      <c r="C987" t="s">
        <v>11982</v>
      </c>
      <c r="D987" t="s">
        <v>62</v>
      </c>
      <c r="E987" s="3">
        <v>44081</v>
      </c>
      <c r="F987">
        <v>44267</v>
      </c>
      <c r="G987">
        <v>44136</v>
      </c>
    </row>
    <row r="988" spans="1:7" x14ac:dyDescent="0.2">
      <c r="A988" t="s">
        <v>5297</v>
      </c>
      <c r="B988" t="s">
        <v>889</v>
      </c>
      <c r="C988" t="s">
        <v>3233</v>
      </c>
      <c r="D988" t="s">
        <v>230</v>
      </c>
      <c r="F988">
        <v>44267</v>
      </c>
      <c r="G988">
        <v>44264</v>
      </c>
    </row>
    <row r="989" spans="1:7" x14ac:dyDescent="0.2">
      <c r="A989" t="s">
        <v>5299</v>
      </c>
      <c r="B989" t="s">
        <v>579</v>
      </c>
      <c r="C989" t="s">
        <v>11981</v>
      </c>
      <c r="D989" t="s">
        <v>62</v>
      </c>
      <c r="E989" s="3">
        <v>44198</v>
      </c>
      <c r="F989">
        <v>44267</v>
      </c>
      <c r="G989">
        <v>44260</v>
      </c>
    </row>
    <row r="990" spans="1:7" x14ac:dyDescent="0.2">
      <c r="A990" t="s">
        <v>5308</v>
      </c>
      <c r="B990" t="s">
        <v>889</v>
      </c>
      <c r="C990" t="s">
        <v>48</v>
      </c>
      <c r="D990" t="s">
        <v>230</v>
      </c>
      <c r="F990">
        <v>44268</v>
      </c>
      <c r="G990">
        <v>44268</v>
      </c>
    </row>
    <row r="991" spans="1:7" x14ac:dyDescent="0.2">
      <c r="A991" t="s">
        <v>5312</v>
      </c>
      <c r="B991" t="s">
        <v>168</v>
      </c>
      <c r="C991" t="s">
        <v>166</v>
      </c>
      <c r="D991" t="s">
        <v>230</v>
      </c>
      <c r="E991">
        <v>44119</v>
      </c>
      <c r="F991">
        <v>44269</v>
      </c>
      <c r="G991">
        <v>44261</v>
      </c>
    </row>
    <row r="992" spans="1:7" x14ac:dyDescent="0.2">
      <c r="A992" t="s">
        <v>5318</v>
      </c>
      <c r="B992" t="s">
        <v>889</v>
      </c>
      <c r="C992" t="s">
        <v>48</v>
      </c>
      <c r="D992" t="s">
        <v>230</v>
      </c>
      <c r="F992">
        <v>44269</v>
      </c>
    </row>
    <row r="993" spans="1:7" x14ac:dyDescent="0.2">
      <c r="A993" t="s">
        <v>5321</v>
      </c>
      <c r="B993" t="s">
        <v>689</v>
      </c>
      <c r="C993" t="s">
        <v>48</v>
      </c>
      <c r="D993" t="s">
        <v>230</v>
      </c>
      <c r="F993">
        <v>44271</v>
      </c>
    </row>
    <row r="994" spans="1:7" x14ac:dyDescent="0.2">
      <c r="A994" t="s">
        <v>5324</v>
      </c>
      <c r="B994" t="s">
        <v>168</v>
      </c>
      <c r="C994" t="s">
        <v>664</v>
      </c>
      <c r="D994" t="s">
        <v>62</v>
      </c>
      <c r="E994" s="3">
        <v>43966</v>
      </c>
      <c r="F994">
        <v>44271</v>
      </c>
      <c r="G994">
        <v>44260</v>
      </c>
    </row>
    <row r="995" spans="1:7" x14ac:dyDescent="0.2">
      <c r="A995" t="s">
        <v>5330</v>
      </c>
      <c r="B995" t="s">
        <v>889</v>
      </c>
      <c r="C995" t="s">
        <v>677</v>
      </c>
      <c r="D995" t="s">
        <v>230</v>
      </c>
      <c r="F995">
        <v>44271</v>
      </c>
      <c r="G995">
        <v>44204</v>
      </c>
    </row>
    <row r="996" spans="1:7" x14ac:dyDescent="0.2">
      <c r="A996" t="s">
        <v>5335</v>
      </c>
      <c r="B996" t="s">
        <v>168</v>
      </c>
      <c r="C996" t="s">
        <v>11979</v>
      </c>
      <c r="D996" t="s">
        <v>62</v>
      </c>
      <c r="E996" s="3">
        <v>44045</v>
      </c>
      <c r="F996">
        <v>44271</v>
      </c>
      <c r="G996">
        <v>44267</v>
      </c>
    </row>
    <row r="997" spans="1:7" x14ac:dyDescent="0.2">
      <c r="A997" t="s">
        <v>5341</v>
      </c>
      <c r="B997" t="s">
        <v>168</v>
      </c>
      <c r="C997" t="s">
        <v>166</v>
      </c>
      <c r="D997" t="s">
        <v>230</v>
      </c>
      <c r="F997">
        <v>44272</v>
      </c>
    </row>
    <row r="998" spans="1:7" x14ac:dyDescent="0.2">
      <c r="A998" t="s">
        <v>5343</v>
      </c>
      <c r="B998" t="s">
        <v>683</v>
      </c>
      <c r="C998" t="s">
        <v>664</v>
      </c>
      <c r="D998" t="s">
        <v>62</v>
      </c>
      <c r="E998" s="4">
        <v>44057</v>
      </c>
      <c r="F998">
        <v>44273</v>
      </c>
      <c r="G998">
        <v>44261</v>
      </c>
    </row>
    <row r="999" spans="1:7" x14ac:dyDescent="0.2">
      <c r="A999" t="s">
        <v>5348</v>
      </c>
      <c r="B999" t="s">
        <v>683</v>
      </c>
      <c r="C999" t="s">
        <v>664</v>
      </c>
      <c r="D999" t="s">
        <v>62</v>
      </c>
      <c r="E999" s="3">
        <v>43928</v>
      </c>
      <c r="F999">
        <v>44273</v>
      </c>
      <c r="G999">
        <v>44267</v>
      </c>
    </row>
    <row r="1000" spans="1:7" x14ac:dyDescent="0.2">
      <c r="A1000" t="s">
        <v>5350</v>
      </c>
      <c r="B1000" t="s">
        <v>650</v>
      </c>
      <c r="C1000" t="s">
        <v>48</v>
      </c>
      <c r="D1000" t="s">
        <v>230</v>
      </c>
      <c r="F1000">
        <v>44274</v>
      </c>
      <c r="G1000">
        <v>44260</v>
      </c>
    </row>
    <row r="1001" spans="1:7" x14ac:dyDescent="0.2">
      <c r="A1001" t="s">
        <v>5353</v>
      </c>
      <c r="B1001" t="s">
        <v>424</v>
      </c>
      <c r="C1001" t="s">
        <v>3280</v>
      </c>
      <c r="D1001" t="s">
        <v>230</v>
      </c>
      <c r="E1001">
        <v>44126</v>
      </c>
      <c r="F1001">
        <v>44274</v>
      </c>
      <c r="G1001">
        <v>44274</v>
      </c>
    </row>
    <row r="1002" spans="1:7" x14ac:dyDescent="0.2">
      <c r="A1002" t="s">
        <v>5363</v>
      </c>
      <c r="B1002" t="s">
        <v>1715</v>
      </c>
      <c r="C1002" t="s">
        <v>48</v>
      </c>
      <c r="D1002" t="s">
        <v>230</v>
      </c>
      <c r="F1002">
        <v>44275</v>
      </c>
      <c r="G1002">
        <v>44274</v>
      </c>
    </row>
    <row r="1003" spans="1:7" x14ac:dyDescent="0.2">
      <c r="A1003" t="s">
        <v>5369</v>
      </c>
      <c r="B1003" t="s">
        <v>689</v>
      </c>
      <c r="C1003" t="s">
        <v>722</v>
      </c>
      <c r="D1003" t="s">
        <v>230</v>
      </c>
      <c r="F1003">
        <v>44276</v>
      </c>
      <c r="G1003">
        <v>44276</v>
      </c>
    </row>
    <row r="1004" spans="1:7" x14ac:dyDescent="0.2">
      <c r="A1004" t="s">
        <v>5376</v>
      </c>
      <c r="B1004" t="s">
        <v>683</v>
      </c>
      <c r="C1004" t="s">
        <v>664</v>
      </c>
      <c r="D1004" t="s">
        <v>62</v>
      </c>
      <c r="E1004" s="4">
        <v>44154</v>
      </c>
      <c r="F1004">
        <v>44277</v>
      </c>
      <c r="G1004">
        <v>44267</v>
      </c>
    </row>
    <row r="1005" spans="1:7" x14ac:dyDescent="0.2">
      <c r="A1005" t="s">
        <v>5380</v>
      </c>
      <c r="B1005" t="s">
        <v>168</v>
      </c>
      <c r="C1005" t="s">
        <v>11979</v>
      </c>
      <c r="D1005" t="s">
        <v>62</v>
      </c>
      <c r="E1005" s="3">
        <v>42278</v>
      </c>
      <c r="F1005">
        <v>44278</v>
      </c>
      <c r="G1005">
        <v>44266</v>
      </c>
    </row>
    <row r="1006" spans="1:7" x14ac:dyDescent="0.2">
      <c r="A1006" t="s">
        <v>5384</v>
      </c>
      <c r="B1006" t="s">
        <v>683</v>
      </c>
      <c r="C1006" t="s">
        <v>664</v>
      </c>
      <c r="D1006" t="s">
        <v>62</v>
      </c>
      <c r="F1006">
        <v>44278</v>
      </c>
    </row>
    <row r="1007" spans="1:7" x14ac:dyDescent="0.2">
      <c r="A1007" t="s">
        <v>5387</v>
      </c>
      <c r="B1007" t="s">
        <v>689</v>
      </c>
      <c r="C1007" t="s">
        <v>48</v>
      </c>
      <c r="D1007" t="s">
        <v>230</v>
      </c>
      <c r="F1007">
        <v>44278</v>
      </c>
      <c r="G1007">
        <v>44274</v>
      </c>
    </row>
    <row r="1008" spans="1:7" x14ac:dyDescent="0.2">
      <c r="A1008" t="s">
        <v>5393</v>
      </c>
      <c r="B1008" t="s">
        <v>689</v>
      </c>
      <c r="C1008" t="s">
        <v>48</v>
      </c>
      <c r="D1008" t="s">
        <v>230</v>
      </c>
      <c r="F1008">
        <v>44278</v>
      </c>
      <c r="G1008">
        <v>44274</v>
      </c>
    </row>
    <row r="1009" spans="1:7" x14ac:dyDescent="0.2">
      <c r="A1009" t="s">
        <v>5397</v>
      </c>
      <c r="B1009" t="s">
        <v>4369</v>
      </c>
      <c r="C1009" t="s">
        <v>11983</v>
      </c>
      <c r="D1009" t="s">
        <v>62</v>
      </c>
      <c r="E1009" s="4">
        <v>44200</v>
      </c>
      <c r="F1009">
        <v>44279</v>
      </c>
      <c r="G1009">
        <v>44267</v>
      </c>
    </row>
    <row r="1010" spans="1:7" x14ac:dyDescent="0.2">
      <c r="A1010" t="s">
        <v>5403</v>
      </c>
      <c r="B1010" t="s">
        <v>689</v>
      </c>
      <c r="C1010" t="s">
        <v>166</v>
      </c>
      <c r="D1010" t="s">
        <v>230</v>
      </c>
      <c r="E1010">
        <v>44104</v>
      </c>
      <c r="F1010">
        <v>44279</v>
      </c>
      <c r="G1010">
        <v>44272</v>
      </c>
    </row>
    <row r="1011" spans="1:7" x14ac:dyDescent="0.2">
      <c r="A1011" t="s">
        <v>5408</v>
      </c>
      <c r="B1011" t="s">
        <v>168</v>
      </c>
      <c r="C1011" t="s">
        <v>11979</v>
      </c>
      <c r="D1011" t="s">
        <v>62</v>
      </c>
      <c r="E1011" s="3">
        <v>44097</v>
      </c>
      <c r="F1011">
        <v>44280</v>
      </c>
      <c r="G1011">
        <v>44277</v>
      </c>
    </row>
    <row r="1012" spans="1:7" x14ac:dyDescent="0.2">
      <c r="A1012" t="s">
        <v>5412</v>
      </c>
      <c r="B1012" t="s">
        <v>168</v>
      </c>
      <c r="C1012" t="s">
        <v>48</v>
      </c>
      <c r="D1012" t="s">
        <v>230</v>
      </c>
      <c r="F1012">
        <v>44281</v>
      </c>
    </row>
    <row r="1013" spans="1:7" x14ac:dyDescent="0.2">
      <c r="A1013" t="s">
        <v>5416</v>
      </c>
      <c r="B1013" t="s">
        <v>168</v>
      </c>
      <c r="C1013" t="s">
        <v>166</v>
      </c>
      <c r="D1013" t="s">
        <v>230</v>
      </c>
      <c r="E1013">
        <v>44103</v>
      </c>
      <c r="F1013">
        <v>44283</v>
      </c>
      <c r="G1013">
        <v>44281</v>
      </c>
    </row>
    <row r="1014" spans="1:7" x14ac:dyDescent="0.2">
      <c r="A1014" t="s">
        <v>5422</v>
      </c>
      <c r="B1014" t="s">
        <v>689</v>
      </c>
      <c r="C1014" t="s">
        <v>48</v>
      </c>
      <c r="D1014" t="s">
        <v>230</v>
      </c>
      <c r="F1014">
        <v>44284</v>
      </c>
    </row>
    <row r="1015" spans="1:7" x14ac:dyDescent="0.2">
      <c r="A1015" t="s">
        <v>5425</v>
      </c>
      <c r="B1015" t="s">
        <v>689</v>
      </c>
      <c r="C1015" t="s">
        <v>722</v>
      </c>
      <c r="D1015" t="s">
        <v>230</v>
      </c>
      <c r="E1015">
        <v>43792</v>
      </c>
      <c r="F1015">
        <v>44284</v>
      </c>
    </row>
    <row r="1016" spans="1:7" x14ac:dyDescent="0.2">
      <c r="A1016" t="s">
        <v>5431</v>
      </c>
      <c r="B1016" t="s">
        <v>683</v>
      </c>
      <c r="C1016" t="s">
        <v>664</v>
      </c>
      <c r="D1016" t="s">
        <v>62</v>
      </c>
      <c r="E1016" s="4">
        <v>44161</v>
      </c>
      <c r="F1016">
        <v>44285</v>
      </c>
      <c r="G1016">
        <v>44281</v>
      </c>
    </row>
    <row r="1017" spans="1:7" x14ac:dyDescent="0.2">
      <c r="A1017" t="s">
        <v>5436</v>
      </c>
      <c r="B1017" t="s">
        <v>683</v>
      </c>
      <c r="C1017" t="s">
        <v>664</v>
      </c>
      <c r="D1017" t="s">
        <v>62</v>
      </c>
      <c r="E1017" s="3">
        <v>44202</v>
      </c>
      <c r="F1017">
        <v>44286</v>
      </c>
      <c r="G1017">
        <v>44279</v>
      </c>
    </row>
    <row r="1018" spans="1:7" x14ac:dyDescent="0.2">
      <c r="A1018" t="s">
        <v>5443</v>
      </c>
      <c r="B1018" t="s">
        <v>689</v>
      </c>
      <c r="C1018" t="s">
        <v>48</v>
      </c>
      <c r="D1018" t="s">
        <v>230</v>
      </c>
      <c r="F1018">
        <v>44286</v>
      </c>
    </row>
    <row r="1019" spans="1:7" x14ac:dyDescent="0.2">
      <c r="A1019" t="s">
        <v>5448</v>
      </c>
      <c r="B1019" t="s">
        <v>683</v>
      </c>
      <c r="C1019" t="s">
        <v>664</v>
      </c>
      <c r="D1019" t="s">
        <v>62</v>
      </c>
      <c r="F1019">
        <v>44286</v>
      </c>
    </row>
    <row r="1020" spans="1:7" x14ac:dyDescent="0.2">
      <c r="A1020" t="s">
        <v>5451</v>
      </c>
      <c r="B1020" t="s">
        <v>689</v>
      </c>
      <c r="C1020" t="s">
        <v>722</v>
      </c>
      <c r="D1020" t="s">
        <v>230</v>
      </c>
      <c r="E1020">
        <v>44134</v>
      </c>
      <c r="F1020">
        <v>44286</v>
      </c>
    </row>
    <row r="1021" spans="1:7" x14ac:dyDescent="0.2">
      <c r="A1021" t="s">
        <v>5456</v>
      </c>
      <c r="B1021" t="s">
        <v>5180</v>
      </c>
      <c r="C1021" t="s">
        <v>664</v>
      </c>
      <c r="D1021" t="s">
        <v>62</v>
      </c>
      <c r="E1021" s="4">
        <v>44060</v>
      </c>
      <c r="F1021">
        <v>44287</v>
      </c>
      <c r="G1021">
        <v>44285</v>
      </c>
    </row>
    <row r="1022" spans="1:7" x14ac:dyDescent="0.2">
      <c r="A1022" t="s">
        <v>5461</v>
      </c>
      <c r="B1022" t="s">
        <v>889</v>
      </c>
      <c r="C1022" t="s">
        <v>648</v>
      </c>
      <c r="D1022" t="s">
        <v>230</v>
      </c>
      <c r="E1022">
        <v>44118</v>
      </c>
      <c r="F1022">
        <v>44289</v>
      </c>
      <c r="G1022">
        <v>44284</v>
      </c>
    </row>
    <row r="1023" spans="1:7" x14ac:dyDescent="0.2">
      <c r="A1023" t="s">
        <v>5469</v>
      </c>
      <c r="B1023" t="s">
        <v>889</v>
      </c>
      <c r="C1023" t="s">
        <v>48</v>
      </c>
      <c r="D1023" t="s">
        <v>230</v>
      </c>
      <c r="F1023">
        <v>44290</v>
      </c>
      <c r="G1023">
        <v>44282</v>
      </c>
    </row>
    <row r="1024" spans="1:7" x14ac:dyDescent="0.2">
      <c r="A1024" t="s">
        <v>5477</v>
      </c>
      <c r="B1024" t="s">
        <v>689</v>
      </c>
      <c r="C1024" t="s">
        <v>722</v>
      </c>
      <c r="D1024" t="s">
        <v>230</v>
      </c>
      <c r="F1024">
        <v>44291</v>
      </c>
      <c r="G1024">
        <v>44256</v>
      </c>
    </row>
    <row r="1025" spans="1:7" x14ac:dyDescent="0.2">
      <c r="A1025" t="s">
        <v>5483</v>
      </c>
      <c r="B1025" t="s">
        <v>168</v>
      </c>
      <c r="C1025" t="s">
        <v>11979</v>
      </c>
      <c r="D1025" t="s">
        <v>62</v>
      </c>
      <c r="E1025" s="4">
        <v>44200</v>
      </c>
      <c r="F1025">
        <v>44291</v>
      </c>
      <c r="G1025">
        <v>44289</v>
      </c>
    </row>
    <row r="1026" spans="1:7" x14ac:dyDescent="0.2">
      <c r="A1026" t="s">
        <v>5490</v>
      </c>
      <c r="B1026" t="s">
        <v>168</v>
      </c>
      <c r="C1026" t="s">
        <v>166</v>
      </c>
      <c r="D1026" t="s">
        <v>230</v>
      </c>
      <c r="E1026">
        <v>44020</v>
      </c>
      <c r="F1026">
        <v>44291</v>
      </c>
      <c r="G1026">
        <v>44290</v>
      </c>
    </row>
    <row r="1027" spans="1:7" x14ac:dyDescent="0.2">
      <c r="A1027" t="s">
        <v>5498</v>
      </c>
      <c r="B1027" t="s">
        <v>689</v>
      </c>
      <c r="C1027" t="s">
        <v>722</v>
      </c>
      <c r="D1027" t="s">
        <v>230</v>
      </c>
      <c r="E1027">
        <v>43817</v>
      </c>
      <c r="F1027">
        <v>44292</v>
      </c>
      <c r="G1027">
        <v>44185</v>
      </c>
    </row>
    <row r="1028" spans="1:7" x14ac:dyDescent="0.2">
      <c r="A1028" t="s">
        <v>5505</v>
      </c>
      <c r="B1028" t="s">
        <v>168</v>
      </c>
      <c r="C1028" t="s">
        <v>166</v>
      </c>
      <c r="D1028" t="s">
        <v>230</v>
      </c>
      <c r="E1028">
        <v>44130</v>
      </c>
      <c r="F1028">
        <v>44295</v>
      </c>
      <c r="G1028">
        <v>44287</v>
      </c>
    </row>
    <row r="1029" spans="1:7" x14ac:dyDescent="0.2">
      <c r="A1029" t="s">
        <v>5512</v>
      </c>
      <c r="B1029" t="s">
        <v>168</v>
      </c>
      <c r="C1029" t="s">
        <v>48</v>
      </c>
      <c r="D1029" t="s">
        <v>230</v>
      </c>
      <c r="F1029">
        <v>44295</v>
      </c>
    </row>
    <row r="1030" spans="1:7" x14ac:dyDescent="0.2">
      <c r="A1030" t="s">
        <v>5514</v>
      </c>
      <c r="B1030" t="s">
        <v>889</v>
      </c>
      <c r="C1030" t="s">
        <v>648</v>
      </c>
      <c r="D1030" t="s">
        <v>230</v>
      </c>
      <c r="E1030">
        <v>44204</v>
      </c>
      <c r="F1030">
        <v>44296</v>
      </c>
      <c r="G1030">
        <v>44295</v>
      </c>
    </row>
    <row r="1031" spans="1:7" x14ac:dyDescent="0.2">
      <c r="A1031" t="s">
        <v>5520</v>
      </c>
      <c r="B1031" t="s">
        <v>4369</v>
      </c>
      <c r="C1031" t="s">
        <v>11983</v>
      </c>
      <c r="D1031" t="s">
        <v>62</v>
      </c>
      <c r="E1031" s="3">
        <v>44122</v>
      </c>
      <c r="F1031">
        <v>44297</v>
      </c>
      <c r="G1031">
        <v>44288</v>
      </c>
    </row>
    <row r="1032" spans="1:7" x14ac:dyDescent="0.2">
      <c r="A1032" t="s">
        <v>5526</v>
      </c>
      <c r="B1032" t="s">
        <v>889</v>
      </c>
      <c r="C1032" t="s">
        <v>1355</v>
      </c>
      <c r="D1032" t="s">
        <v>230</v>
      </c>
      <c r="F1032">
        <v>44297</v>
      </c>
    </row>
    <row r="1033" spans="1:7" x14ac:dyDescent="0.2">
      <c r="A1033" t="s">
        <v>5528</v>
      </c>
      <c r="B1033" t="s">
        <v>5529</v>
      </c>
      <c r="C1033" t="s">
        <v>48</v>
      </c>
      <c r="D1033" t="s">
        <v>230</v>
      </c>
      <c r="F1033">
        <v>44298</v>
      </c>
      <c r="G1033">
        <v>44302</v>
      </c>
    </row>
    <row r="1034" spans="1:7" x14ac:dyDescent="0.2">
      <c r="A1034" t="s">
        <v>5533</v>
      </c>
      <c r="B1034" t="s">
        <v>168</v>
      </c>
      <c r="C1034" t="s">
        <v>11979</v>
      </c>
      <c r="D1034" t="s">
        <v>62</v>
      </c>
      <c r="E1034" s="4">
        <v>44254</v>
      </c>
      <c r="F1034">
        <v>44298</v>
      </c>
      <c r="G1034">
        <v>44292</v>
      </c>
    </row>
    <row r="1035" spans="1:7" x14ac:dyDescent="0.2">
      <c r="A1035" t="s">
        <v>5539</v>
      </c>
      <c r="B1035" t="s">
        <v>68</v>
      </c>
      <c r="C1035" t="s">
        <v>11979</v>
      </c>
      <c r="D1035" t="s">
        <v>62</v>
      </c>
      <c r="E1035" s="3">
        <v>44123</v>
      </c>
      <c r="F1035">
        <v>44299</v>
      </c>
      <c r="G1035">
        <v>44300</v>
      </c>
    </row>
    <row r="1036" spans="1:7" x14ac:dyDescent="0.2">
      <c r="A1036" t="s">
        <v>5547</v>
      </c>
      <c r="B1036" t="s">
        <v>889</v>
      </c>
      <c r="C1036" t="s">
        <v>48</v>
      </c>
      <c r="D1036" t="s">
        <v>230</v>
      </c>
      <c r="F1036">
        <v>44302</v>
      </c>
    </row>
    <row r="1037" spans="1:7" x14ac:dyDescent="0.2">
      <c r="A1037" t="s">
        <v>5549</v>
      </c>
      <c r="B1037" t="s">
        <v>889</v>
      </c>
      <c r="C1037" t="s">
        <v>648</v>
      </c>
      <c r="D1037" t="s">
        <v>230</v>
      </c>
      <c r="E1037">
        <v>44204</v>
      </c>
      <c r="F1037">
        <v>44304</v>
      </c>
      <c r="G1037">
        <v>44302</v>
      </c>
    </row>
    <row r="1038" spans="1:7" x14ac:dyDescent="0.2">
      <c r="A1038" t="s">
        <v>5554</v>
      </c>
      <c r="B1038" t="s">
        <v>683</v>
      </c>
      <c r="C1038" t="s">
        <v>664</v>
      </c>
      <c r="D1038" t="s">
        <v>62</v>
      </c>
      <c r="E1038" s="3">
        <v>43928</v>
      </c>
      <c r="F1038">
        <v>44305</v>
      </c>
      <c r="G1038">
        <v>44304</v>
      </c>
    </row>
    <row r="1039" spans="1:7" x14ac:dyDescent="0.2">
      <c r="A1039" t="s">
        <v>5560</v>
      </c>
      <c r="B1039" t="s">
        <v>689</v>
      </c>
      <c r="C1039" t="s">
        <v>722</v>
      </c>
      <c r="D1039" t="s">
        <v>230</v>
      </c>
      <c r="F1039">
        <v>44305</v>
      </c>
      <c r="G1039">
        <v>44303</v>
      </c>
    </row>
    <row r="1040" spans="1:7" x14ac:dyDescent="0.2">
      <c r="A1040" t="s">
        <v>5569</v>
      </c>
      <c r="B1040" t="s">
        <v>683</v>
      </c>
      <c r="C1040" t="s">
        <v>664</v>
      </c>
      <c r="D1040" t="s">
        <v>62</v>
      </c>
      <c r="E1040" s="4">
        <v>43928</v>
      </c>
      <c r="F1040">
        <v>44305</v>
      </c>
      <c r="G1040">
        <v>44303</v>
      </c>
    </row>
    <row r="1041" spans="1:7" x14ac:dyDescent="0.2">
      <c r="A1041" t="s">
        <v>5571</v>
      </c>
      <c r="B1041" t="s">
        <v>683</v>
      </c>
      <c r="C1041" t="s">
        <v>664</v>
      </c>
      <c r="D1041" t="s">
        <v>62</v>
      </c>
      <c r="E1041" s="3">
        <v>44005</v>
      </c>
      <c r="F1041">
        <v>44305</v>
      </c>
      <c r="G1041">
        <v>44298</v>
      </c>
    </row>
    <row r="1042" spans="1:7" x14ac:dyDescent="0.2">
      <c r="A1042" t="s">
        <v>5576</v>
      </c>
      <c r="B1042" t="s">
        <v>683</v>
      </c>
      <c r="C1042" t="s">
        <v>664</v>
      </c>
      <c r="D1042" t="s">
        <v>62</v>
      </c>
      <c r="F1042">
        <v>44306</v>
      </c>
      <c r="G1042">
        <v>44301</v>
      </c>
    </row>
    <row r="1043" spans="1:7" x14ac:dyDescent="0.2">
      <c r="A1043" t="s">
        <v>5581</v>
      </c>
      <c r="B1043" t="s">
        <v>683</v>
      </c>
      <c r="C1043" t="s">
        <v>664</v>
      </c>
      <c r="D1043" t="s">
        <v>62</v>
      </c>
      <c r="E1043" s="4">
        <v>44154</v>
      </c>
      <c r="F1043">
        <v>44306</v>
      </c>
      <c r="G1043">
        <v>44305</v>
      </c>
    </row>
    <row r="1044" spans="1:7" x14ac:dyDescent="0.2">
      <c r="A1044" t="s">
        <v>5586</v>
      </c>
      <c r="B1044" t="s">
        <v>689</v>
      </c>
      <c r="C1044" t="s">
        <v>722</v>
      </c>
      <c r="D1044" t="s">
        <v>230</v>
      </c>
      <c r="E1044">
        <v>43792</v>
      </c>
      <c r="F1044">
        <v>44306</v>
      </c>
    </row>
    <row r="1045" spans="1:7" x14ac:dyDescent="0.2">
      <c r="A1045" t="s">
        <v>5590</v>
      </c>
      <c r="B1045" t="s">
        <v>168</v>
      </c>
      <c r="C1045" t="s">
        <v>11979</v>
      </c>
      <c r="D1045" t="s">
        <v>62</v>
      </c>
      <c r="E1045" s="3">
        <v>44044</v>
      </c>
      <c r="F1045">
        <v>44307</v>
      </c>
      <c r="G1045">
        <v>44300</v>
      </c>
    </row>
    <row r="1046" spans="1:7" x14ac:dyDescent="0.2">
      <c r="A1046" t="s">
        <v>5596</v>
      </c>
      <c r="B1046" t="s">
        <v>168</v>
      </c>
      <c r="C1046" t="s">
        <v>166</v>
      </c>
      <c r="D1046" t="s">
        <v>230</v>
      </c>
      <c r="F1046">
        <v>44307</v>
      </c>
      <c r="G1046">
        <v>44303</v>
      </c>
    </row>
    <row r="1047" spans="1:7" x14ac:dyDescent="0.2">
      <c r="A1047" t="s">
        <v>5600</v>
      </c>
      <c r="B1047" t="s">
        <v>683</v>
      </c>
      <c r="C1047" t="s">
        <v>664</v>
      </c>
      <c r="D1047" t="s">
        <v>62</v>
      </c>
      <c r="E1047" s="3">
        <v>44154</v>
      </c>
      <c r="F1047">
        <v>44308</v>
      </c>
      <c r="G1047">
        <v>44303</v>
      </c>
    </row>
    <row r="1048" spans="1:7" x14ac:dyDescent="0.2">
      <c r="A1048" t="s">
        <v>5608</v>
      </c>
      <c r="B1048" t="s">
        <v>683</v>
      </c>
      <c r="C1048" t="s">
        <v>664</v>
      </c>
      <c r="D1048" t="s">
        <v>62</v>
      </c>
      <c r="F1048">
        <v>44308</v>
      </c>
    </row>
    <row r="1049" spans="1:7" x14ac:dyDescent="0.2">
      <c r="A1049" t="s">
        <v>5609</v>
      </c>
      <c r="B1049" t="s">
        <v>168</v>
      </c>
      <c r="C1049" t="s">
        <v>166</v>
      </c>
      <c r="D1049" t="s">
        <v>230</v>
      </c>
      <c r="E1049">
        <v>44172</v>
      </c>
      <c r="F1049">
        <v>44308</v>
      </c>
      <c r="G1049">
        <v>44308</v>
      </c>
    </row>
    <row r="1050" spans="1:7" x14ac:dyDescent="0.2">
      <c r="A1050" t="s">
        <v>5616</v>
      </c>
      <c r="B1050" t="s">
        <v>4890</v>
      </c>
      <c r="C1050" t="s">
        <v>11983</v>
      </c>
      <c r="D1050" t="s">
        <v>62</v>
      </c>
      <c r="E1050" s="3">
        <v>44131</v>
      </c>
      <c r="F1050">
        <v>44308</v>
      </c>
      <c r="G1050">
        <v>44292</v>
      </c>
    </row>
    <row r="1051" spans="1:7" x14ac:dyDescent="0.2">
      <c r="A1051" t="s">
        <v>5620</v>
      </c>
      <c r="B1051" t="s">
        <v>889</v>
      </c>
      <c r="C1051" t="s">
        <v>1355</v>
      </c>
      <c r="D1051" t="s">
        <v>230</v>
      </c>
      <c r="F1051">
        <v>44309</v>
      </c>
    </row>
    <row r="1052" spans="1:7" x14ac:dyDescent="0.2">
      <c r="A1052" t="s">
        <v>5624</v>
      </c>
      <c r="B1052" t="s">
        <v>889</v>
      </c>
      <c r="C1052" t="s">
        <v>48</v>
      </c>
      <c r="D1052" t="s">
        <v>230</v>
      </c>
      <c r="F1052">
        <v>44310</v>
      </c>
      <c r="G1052">
        <v>44304</v>
      </c>
    </row>
    <row r="1053" spans="1:7" x14ac:dyDescent="0.2">
      <c r="A1053" t="s">
        <v>5628</v>
      </c>
      <c r="B1053" t="s">
        <v>683</v>
      </c>
      <c r="C1053" t="s">
        <v>664</v>
      </c>
      <c r="D1053" t="s">
        <v>62</v>
      </c>
      <c r="E1053" s="3">
        <v>44202</v>
      </c>
      <c r="F1053">
        <v>44312</v>
      </c>
      <c r="G1053">
        <v>44309</v>
      </c>
    </row>
    <row r="1054" spans="1:7" x14ac:dyDescent="0.2">
      <c r="A1054" t="s">
        <v>5632</v>
      </c>
      <c r="B1054" t="s">
        <v>683</v>
      </c>
      <c r="C1054" t="s">
        <v>664</v>
      </c>
      <c r="D1054" t="s">
        <v>62</v>
      </c>
      <c r="F1054">
        <v>44312</v>
      </c>
      <c r="G1054">
        <v>44309</v>
      </c>
    </row>
    <row r="1055" spans="1:7" x14ac:dyDescent="0.2">
      <c r="A1055" t="s">
        <v>5633</v>
      </c>
      <c r="B1055" t="s">
        <v>697</v>
      </c>
      <c r="C1055" t="s">
        <v>11982</v>
      </c>
      <c r="D1055" t="s">
        <v>62</v>
      </c>
      <c r="E1055" s="4">
        <v>44159</v>
      </c>
      <c r="F1055">
        <v>44312</v>
      </c>
      <c r="G1055">
        <v>44312</v>
      </c>
    </row>
    <row r="1056" spans="1:7" x14ac:dyDescent="0.2">
      <c r="A1056" t="s">
        <v>5639</v>
      </c>
      <c r="B1056" t="s">
        <v>168</v>
      </c>
      <c r="C1056" t="s">
        <v>11979</v>
      </c>
      <c r="D1056" t="s">
        <v>62</v>
      </c>
      <c r="E1056" s="4">
        <v>44246</v>
      </c>
      <c r="F1056">
        <v>44312</v>
      </c>
      <c r="G1056">
        <v>44302</v>
      </c>
    </row>
    <row r="1057" spans="1:7" x14ac:dyDescent="0.2">
      <c r="A1057" t="s">
        <v>5646</v>
      </c>
      <c r="B1057" t="s">
        <v>683</v>
      </c>
      <c r="C1057" t="s">
        <v>664</v>
      </c>
      <c r="D1057" t="s">
        <v>62</v>
      </c>
      <c r="E1057" s="4">
        <v>44202</v>
      </c>
      <c r="F1057">
        <v>44313</v>
      </c>
      <c r="G1057">
        <v>44306</v>
      </c>
    </row>
    <row r="1058" spans="1:7" x14ac:dyDescent="0.2">
      <c r="A1058" t="s">
        <v>5653</v>
      </c>
      <c r="B1058" t="s">
        <v>650</v>
      </c>
      <c r="C1058" t="s">
        <v>648</v>
      </c>
      <c r="E1058">
        <v>44216</v>
      </c>
      <c r="F1058">
        <v>44313</v>
      </c>
      <c r="G1058">
        <v>44312</v>
      </c>
    </row>
    <row r="1059" spans="1:7" x14ac:dyDescent="0.2">
      <c r="A1059" t="s">
        <v>5664</v>
      </c>
      <c r="B1059" t="s">
        <v>683</v>
      </c>
      <c r="C1059" t="s">
        <v>664</v>
      </c>
      <c r="D1059" t="s">
        <v>62</v>
      </c>
      <c r="E1059" s="3">
        <v>44144</v>
      </c>
      <c r="F1059">
        <v>44314</v>
      </c>
      <c r="G1059">
        <v>44289</v>
      </c>
    </row>
    <row r="1060" spans="1:7" x14ac:dyDescent="0.2">
      <c r="A1060" t="s">
        <v>5668</v>
      </c>
      <c r="B1060" t="s">
        <v>1058</v>
      </c>
      <c r="C1060" t="s">
        <v>48</v>
      </c>
      <c r="F1060">
        <v>44315</v>
      </c>
      <c r="G1060">
        <v>44315</v>
      </c>
    </row>
    <row r="1061" spans="1:7" x14ac:dyDescent="0.2">
      <c r="A1061" t="s">
        <v>5675</v>
      </c>
      <c r="B1061" t="s">
        <v>4668</v>
      </c>
      <c r="C1061" t="s">
        <v>11982</v>
      </c>
      <c r="D1061" t="s">
        <v>62</v>
      </c>
      <c r="E1061" s="3">
        <v>44138</v>
      </c>
      <c r="F1061">
        <v>44316</v>
      </c>
    </row>
    <row r="1062" spans="1:7" x14ac:dyDescent="0.2">
      <c r="A1062" t="s">
        <v>5685</v>
      </c>
      <c r="B1062" t="s">
        <v>1058</v>
      </c>
      <c r="C1062" t="s">
        <v>48</v>
      </c>
      <c r="D1062" t="s">
        <v>230</v>
      </c>
      <c r="F1062">
        <v>44316</v>
      </c>
      <c r="G1062">
        <v>44317</v>
      </c>
    </row>
    <row r="1063" spans="1:7" x14ac:dyDescent="0.2">
      <c r="A1063" t="s">
        <v>5686</v>
      </c>
      <c r="B1063" t="s">
        <v>689</v>
      </c>
      <c r="C1063" t="s">
        <v>48</v>
      </c>
      <c r="F1063">
        <v>44317</v>
      </c>
    </row>
    <row r="1064" spans="1:7" x14ac:dyDescent="0.2">
      <c r="A1064" t="s">
        <v>5689</v>
      </c>
      <c r="B1064" t="s">
        <v>689</v>
      </c>
      <c r="C1064" t="s">
        <v>722</v>
      </c>
      <c r="E1064">
        <v>43830</v>
      </c>
      <c r="F1064">
        <v>44318</v>
      </c>
    </row>
    <row r="1065" spans="1:7" x14ac:dyDescent="0.2">
      <c r="A1065" t="s">
        <v>5695</v>
      </c>
      <c r="B1065" t="s">
        <v>683</v>
      </c>
      <c r="C1065" t="s">
        <v>664</v>
      </c>
      <c r="D1065" t="s">
        <v>62</v>
      </c>
      <c r="E1065" s="4">
        <v>44154</v>
      </c>
      <c r="F1065">
        <v>44319</v>
      </c>
      <c r="G1065">
        <v>44311</v>
      </c>
    </row>
    <row r="1066" spans="1:7" x14ac:dyDescent="0.2">
      <c r="A1066" t="s">
        <v>5700</v>
      </c>
      <c r="B1066" t="s">
        <v>697</v>
      </c>
      <c r="C1066" t="s">
        <v>11982</v>
      </c>
      <c r="D1066" t="s">
        <v>62</v>
      </c>
      <c r="E1066" s="3">
        <v>44201</v>
      </c>
      <c r="F1066">
        <v>44319</v>
      </c>
    </row>
    <row r="1067" spans="1:7" x14ac:dyDescent="0.2">
      <c r="A1067" t="s">
        <v>5707</v>
      </c>
      <c r="B1067" t="s">
        <v>168</v>
      </c>
      <c r="C1067" t="s">
        <v>48</v>
      </c>
      <c r="F1067">
        <v>44319</v>
      </c>
    </row>
    <row r="1068" spans="1:7" x14ac:dyDescent="0.2">
      <c r="A1068" t="s">
        <v>5709</v>
      </c>
      <c r="B1068" t="s">
        <v>168</v>
      </c>
      <c r="C1068" t="s">
        <v>166</v>
      </c>
      <c r="E1068">
        <v>44147</v>
      </c>
      <c r="F1068">
        <v>44319</v>
      </c>
      <c r="G1068">
        <v>44315</v>
      </c>
    </row>
    <row r="1069" spans="1:7" x14ac:dyDescent="0.2">
      <c r="A1069" t="s">
        <v>5713</v>
      </c>
      <c r="B1069" t="s">
        <v>168</v>
      </c>
      <c r="C1069" t="s">
        <v>166</v>
      </c>
      <c r="E1069">
        <v>44131</v>
      </c>
      <c r="F1069">
        <v>44320</v>
      </c>
      <c r="G1069">
        <v>44319</v>
      </c>
    </row>
    <row r="1070" spans="1:7" x14ac:dyDescent="0.2">
      <c r="A1070" t="s">
        <v>5722</v>
      </c>
      <c r="B1070" t="s">
        <v>889</v>
      </c>
      <c r="C1070" t="s">
        <v>1355</v>
      </c>
      <c r="F1070">
        <v>44321</v>
      </c>
      <c r="G1070">
        <v>44321</v>
      </c>
    </row>
    <row r="1071" spans="1:7" x14ac:dyDescent="0.2">
      <c r="A1071" t="s">
        <v>5726</v>
      </c>
      <c r="B1071" t="s">
        <v>5727</v>
      </c>
      <c r="C1071" t="s">
        <v>48</v>
      </c>
      <c r="D1071" t="s">
        <v>230</v>
      </c>
      <c r="F1071">
        <v>44322</v>
      </c>
      <c r="G1071">
        <v>44320</v>
      </c>
    </row>
    <row r="1072" spans="1:7" x14ac:dyDescent="0.2">
      <c r="A1072" t="s">
        <v>5733</v>
      </c>
      <c r="B1072" t="s">
        <v>889</v>
      </c>
      <c r="C1072" t="s">
        <v>48</v>
      </c>
      <c r="F1072">
        <v>44324</v>
      </c>
    </row>
    <row r="1073" spans="1:7" x14ac:dyDescent="0.2">
      <c r="A1073" t="s">
        <v>5735</v>
      </c>
      <c r="B1073" t="s">
        <v>683</v>
      </c>
      <c r="C1073" t="s">
        <v>664</v>
      </c>
      <c r="D1073" t="s">
        <v>62</v>
      </c>
      <c r="F1073">
        <v>44326</v>
      </c>
    </row>
    <row r="1074" spans="1:7" x14ac:dyDescent="0.2">
      <c r="A1074" t="s">
        <v>5737</v>
      </c>
      <c r="B1074" t="s">
        <v>4668</v>
      </c>
      <c r="C1074" t="s">
        <v>664</v>
      </c>
      <c r="D1074" t="s">
        <v>62</v>
      </c>
      <c r="E1074" s="3">
        <v>44109</v>
      </c>
      <c r="F1074">
        <v>44326</v>
      </c>
      <c r="G1074">
        <v>44308</v>
      </c>
    </row>
    <row r="1075" spans="1:7" x14ac:dyDescent="0.2">
      <c r="A1075" t="s">
        <v>5742</v>
      </c>
      <c r="B1075" t="s">
        <v>5743</v>
      </c>
      <c r="C1075" t="s">
        <v>664</v>
      </c>
      <c r="D1075" t="s">
        <v>62</v>
      </c>
      <c r="E1075" s="4">
        <v>44202</v>
      </c>
      <c r="F1075">
        <v>44327</v>
      </c>
      <c r="G1075">
        <v>44323</v>
      </c>
    </row>
    <row r="1076" spans="1:7" x14ac:dyDescent="0.2">
      <c r="A1076" t="s">
        <v>5749</v>
      </c>
      <c r="B1076" t="s">
        <v>168</v>
      </c>
      <c r="C1076" t="s">
        <v>166</v>
      </c>
      <c r="D1076" t="s">
        <v>230</v>
      </c>
      <c r="E1076">
        <v>44119</v>
      </c>
      <c r="F1076">
        <v>44328</v>
      </c>
      <c r="G1076">
        <v>44210</v>
      </c>
    </row>
    <row r="1077" spans="1:7" x14ac:dyDescent="0.2">
      <c r="A1077" t="s">
        <v>5754</v>
      </c>
      <c r="B1077" t="s">
        <v>889</v>
      </c>
      <c r="C1077" t="s">
        <v>648</v>
      </c>
      <c r="E1077">
        <v>44204</v>
      </c>
      <c r="F1077">
        <v>44328</v>
      </c>
      <c r="G1077">
        <v>44311</v>
      </c>
    </row>
    <row r="1078" spans="1:7" x14ac:dyDescent="0.2">
      <c r="A1078" t="s">
        <v>5760</v>
      </c>
      <c r="B1078" t="s">
        <v>689</v>
      </c>
      <c r="C1078" t="s">
        <v>722</v>
      </c>
      <c r="E1078">
        <v>43909</v>
      </c>
      <c r="F1078">
        <v>44328</v>
      </c>
      <c r="G1078">
        <v>44304</v>
      </c>
    </row>
    <row r="1079" spans="1:7" x14ac:dyDescent="0.2">
      <c r="A1079" t="s">
        <v>5764</v>
      </c>
      <c r="B1079" t="s">
        <v>689</v>
      </c>
      <c r="C1079" t="s">
        <v>48</v>
      </c>
      <c r="F1079">
        <v>44329</v>
      </c>
      <c r="G1079">
        <v>44326</v>
      </c>
    </row>
    <row r="1080" spans="1:7" x14ac:dyDescent="0.2">
      <c r="A1080" t="s">
        <v>5770</v>
      </c>
      <c r="B1080" t="s">
        <v>683</v>
      </c>
      <c r="C1080" t="s">
        <v>664</v>
      </c>
      <c r="D1080" t="s">
        <v>62</v>
      </c>
      <c r="E1080" s="4">
        <v>43928</v>
      </c>
      <c r="F1080">
        <v>44330</v>
      </c>
      <c r="G1080">
        <v>44323</v>
      </c>
    </row>
    <row r="1081" spans="1:7" x14ac:dyDescent="0.2">
      <c r="A1081" t="s">
        <v>5774</v>
      </c>
      <c r="B1081" t="s">
        <v>683</v>
      </c>
      <c r="C1081" t="s">
        <v>664</v>
      </c>
      <c r="D1081" t="s">
        <v>62</v>
      </c>
      <c r="E1081" s="4">
        <v>44144</v>
      </c>
      <c r="F1081">
        <v>44330</v>
      </c>
      <c r="G1081">
        <v>44270</v>
      </c>
    </row>
    <row r="1082" spans="1:7" x14ac:dyDescent="0.2">
      <c r="A1082" t="s">
        <v>5779</v>
      </c>
      <c r="B1082" t="s">
        <v>168</v>
      </c>
      <c r="C1082" t="s">
        <v>166</v>
      </c>
      <c r="E1082">
        <v>44243</v>
      </c>
      <c r="F1082">
        <v>44330</v>
      </c>
      <c r="G1082">
        <v>44326</v>
      </c>
    </row>
    <row r="1083" spans="1:7" x14ac:dyDescent="0.2">
      <c r="A1083" t="s">
        <v>5786</v>
      </c>
      <c r="B1083" t="s">
        <v>689</v>
      </c>
      <c r="C1083" t="s">
        <v>48</v>
      </c>
      <c r="F1083">
        <v>44330</v>
      </c>
    </row>
    <row r="1084" spans="1:7" x14ac:dyDescent="0.2">
      <c r="A1084" t="s">
        <v>5788</v>
      </c>
      <c r="B1084" t="s">
        <v>889</v>
      </c>
      <c r="C1084" t="s">
        <v>48</v>
      </c>
      <c r="F1084">
        <v>44331</v>
      </c>
    </row>
    <row r="1085" spans="1:7" x14ac:dyDescent="0.2">
      <c r="A1085" t="s">
        <v>5790</v>
      </c>
      <c r="B1085" t="s">
        <v>683</v>
      </c>
      <c r="C1085" t="s">
        <v>664</v>
      </c>
      <c r="D1085" t="s">
        <v>62</v>
      </c>
      <c r="E1085" s="3">
        <v>43928</v>
      </c>
      <c r="F1085">
        <v>44333</v>
      </c>
      <c r="G1085">
        <v>44332</v>
      </c>
    </row>
    <row r="1086" spans="1:7" x14ac:dyDescent="0.2">
      <c r="A1086" t="s">
        <v>5794</v>
      </c>
      <c r="B1086" t="s">
        <v>4369</v>
      </c>
      <c r="C1086" t="s">
        <v>11983</v>
      </c>
      <c r="D1086" t="s">
        <v>62</v>
      </c>
      <c r="E1086" s="3">
        <v>44200</v>
      </c>
      <c r="F1086">
        <v>44333</v>
      </c>
      <c r="G1086">
        <v>44332</v>
      </c>
    </row>
    <row r="1087" spans="1:7" x14ac:dyDescent="0.2">
      <c r="A1087" t="s">
        <v>5799</v>
      </c>
      <c r="B1087" t="s">
        <v>889</v>
      </c>
      <c r="C1087" t="s">
        <v>677</v>
      </c>
      <c r="E1087">
        <v>44025</v>
      </c>
      <c r="F1087">
        <v>44334</v>
      </c>
      <c r="G1087">
        <v>44330</v>
      </c>
    </row>
    <row r="1088" spans="1:7" x14ac:dyDescent="0.2">
      <c r="A1088" t="s">
        <v>5807</v>
      </c>
      <c r="B1088" t="s">
        <v>683</v>
      </c>
      <c r="C1088" t="s">
        <v>664</v>
      </c>
      <c r="D1088" t="s">
        <v>62</v>
      </c>
      <c r="E1088" s="4">
        <v>44144</v>
      </c>
      <c r="F1088">
        <v>44336</v>
      </c>
      <c r="G1088">
        <v>44322</v>
      </c>
    </row>
    <row r="1089" spans="1:7" x14ac:dyDescent="0.2">
      <c r="A1089" t="s">
        <v>5810</v>
      </c>
      <c r="B1089" t="s">
        <v>3576</v>
      </c>
      <c r="C1089" t="s">
        <v>11983</v>
      </c>
      <c r="D1089" t="s">
        <v>62</v>
      </c>
      <c r="F1089">
        <v>44336</v>
      </c>
    </row>
    <row r="1090" spans="1:7" x14ac:dyDescent="0.2">
      <c r="A1090" t="s">
        <v>5813</v>
      </c>
      <c r="B1090" t="s">
        <v>410</v>
      </c>
      <c r="C1090" t="s">
        <v>722</v>
      </c>
      <c r="D1090" t="s">
        <v>230</v>
      </c>
      <c r="E1090">
        <v>43904</v>
      </c>
      <c r="F1090">
        <v>43936</v>
      </c>
      <c r="G1090">
        <v>43933</v>
      </c>
    </row>
    <row r="1091" spans="1:7" x14ac:dyDescent="0.2">
      <c r="A1091" t="s">
        <v>5821</v>
      </c>
      <c r="B1091" t="s">
        <v>5822</v>
      </c>
      <c r="C1091" t="s">
        <v>722</v>
      </c>
      <c r="D1091" t="s">
        <v>230</v>
      </c>
      <c r="E1091">
        <v>44051</v>
      </c>
      <c r="F1091">
        <v>44167</v>
      </c>
      <c r="G1091">
        <v>44162</v>
      </c>
    </row>
    <row r="1092" spans="1:7" x14ac:dyDescent="0.2">
      <c r="A1092" t="s">
        <v>5831</v>
      </c>
      <c r="B1092" t="s">
        <v>210</v>
      </c>
      <c r="C1092" t="s">
        <v>722</v>
      </c>
      <c r="D1092" t="s">
        <v>230</v>
      </c>
      <c r="E1092">
        <v>44230</v>
      </c>
      <c r="F1092">
        <v>44265</v>
      </c>
      <c r="G1092">
        <v>44262</v>
      </c>
    </row>
    <row r="1093" spans="1:7" x14ac:dyDescent="0.2">
      <c r="A1093" t="s">
        <v>5842</v>
      </c>
      <c r="B1093" t="s">
        <v>933</v>
      </c>
      <c r="C1093" t="s">
        <v>934</v>
      </c>
      <c r="D1093" t="s">
        <v>230</v>
      </c>
      <c r="F1093">
        <v>44067</v>
      </c>
      <c r="G1093">
        <v>44064</v>
      </c>
    </row>
    <row r="1094" spans="1:7" x14ac:dyDescent="0.2">
      <c r="A1094" t="s">
        <v>5847</v>
      </c>
      <c r="B1094" t="s">
        <v>5848</v>
      </c>
      <c r="C1094" t="s">
        <v>934</v>
      </c>
      <c r="F1094">
        <v>44086</v>
      </c>
    </row>
    <row r="1095" spans="1:7" x14ac:dyDescent="0.2">
      <c r="A1095" t="s">
        <v>5851</v>
      </c>
      <c r="B1095" t="s">
        <v>933</v>
      </c>
      <c r="C1095" t="s">
        <v>934</v>
      </c>
      <c r="D1095" t="s">
        <v>230</v>
      </c>
      <c r="F1095">
        <v>44095</v>
      </c>
      <c r="G1095">
        <v>44077</v>
      </c>
    </row>
    <row r="1096" spans="1:7" x14ac:dyDescent="0.2">
      <c r="A1096" t="s">
        <v>5858</v>
      </c>
      <c r="B1096" t="s">
        <v>933</v>
      </c>
      <c r="C1096" t="s">
        <v>934</v>
      </c>
      <c r="D1096" t="s">
        <v>230</v>
      </c>
      <c r="F1096">
        <v>44258</v>
      </c>
      <c r="G1096">
        <v>44252</v>
      </c>
    </row>
    <row r="1097" spans="1:7" x14ac:dyDescent="0.2">
      <c r="A1097" t="s">
        <v>5865</v>
      </c>
      <c r="B1097" t="s">
        <v>168</v>
      </c>
      <c r="C1097" t="s">
        <v>1263</v>
      </c>
      <c r="D1097" t="s">
        <v>230</v>
      </c>
      <c r="F1097">
        <v>43915</v>
      </c>
      <c r="G1097">
        <v>43901</v>
      </c>
    </row>
    <row r="1098" spans="1:7" x14ac:dyDescent="0.2">
      <c r="A1098" t="s">
        <v>5870</v>
      </c>
      <c r="B1098" t="s">
        <v>168</v>
      </c>
      <c r="C1098" t="s">
        <v>1263</v>
      </c>
      <c r="D1098" t="s">
        <v>230</v>
      </c>
      <c r="F1098">
        <v>43927</v>
      </c>
      <c r="G1098">
        <v>43922</v>
      </c>
    </row>
    <row r="1099" spans="1:7" x14ac:dyDescent="0.2">
      <c r="A1099" t="s">
        <v>5876</v>
      </c>
      <c r="B1099" t="s">
        <v>5877</v>
      </c>
      <c r="C1099" t="s">
        <v>1263</v>
      </c>
      <c r="D1099" t="s">
        <v>230</v>
      </c>
      <c r="E1099">
        <v>42629</v>
      </c>
      <c r="F1099">
        <v>44083</v>
      </c>
    </row>
    <row r="1100" spans="1:7" x14ac:dyDescent="0.2">
      <c r="A1100" t="s">
        <v>5881</v>
      </c>
      <c r="B1100" t="s">
        <v>5882</v>
      </c>
      <c r="C1100" t="s">
        <v>48</v>
      </c>
      <c r="D1100" t="s">
        <v>230</v>
      </c>
      <c r="F1100">
        <v>44119</v>
      </c>
      <c r="G1100">
        <v>44115</v>
      </c>
    </row>
    <row r="1101" spans="1:7" x14ac:dyDescent="0.2">
      <c r="A1101" t="s">
        <v>5885</v>
      </c>
      <c r="B1101" t="s">
        <v>1354</v>
      </c>
      <c r="C1101" t="s">
        <v>1355</v>
      </c>
      <c r="D1101" t="s">
        <v>230</v>
      </c>
      <c r="F1101">
        <v>43930</v>
      </c>
      <c r="G1101">
        <v>43930</v>
      </c>
    </row>
    <row r="1102" spans="1:7" x14ac:dyDescent="0.2">
      <c r="A1102" t="s">
        <v>5891</v>
      </c>
      <c r="B1102" t="s">
        <v>1225</v>
      </c>
      <c r="C1102" t="s">
        <v>11984</v>
      </c>
      <c r="D1102" t="s">
        <v>62</v>
      </c>
      <c r="E1102" s="3">
        <v>43670</v>
      </c>
      <c r="F1102">
        <v>43874</v>
      </c>
      <c r="G1102">
        <v>43874</v>
      </c>
    </row>
    <row r="1103" spans="1:7" x14ac:dyDescent="0.2">
      <c r="A1103" t="s">
        <v>5899</v>
      </c>
      <c r="B1103" t="s">
        <v>424</v>
      </c>
      <c r="C1103" t="s">
        <v>11984</v>
      </c>
      <c r="D1103" t="s">
        <v>62</v>
      </c>
      <c r="E1103" s="3">
        <v>43943</v>
      </c>
      <c r="F1103">
        <v>43979</v>
      </c>
      <c r="G1103">
        <v>43978</v>
      </c>
    </row>
    <row r="1104" spans="1:7" x14ac:dyDescent="0.2">
      <c r="A1104" t="s">
        <v>5905</v>
      </c>
      <c r="B1104" t="s">
        <v>424</v>
      </c>
      <c r="C1104" t="s">
        <v>11984</v>
      </c>
      <c r="D1104" t="s">
        <v>62</v>
      </c>
      <c r="E1104" s="3">
        <v>44022</v>
      </c>
      <c r="F1104">
        <v>44068</v>
      </c>
      <c r="G1104">
        <v>44064</v>
      </c>
    </row>
    <row r="1105" spans="1:7" x14ac:dyDescent="0.2">
      <c r="A1105" t="s">
        <v>5911</v>
      </c>
      <c r="B1105" t="s">
        <v>5912</v>
      </c>
      <c r="C1105" t="s">
        <v>11984</v>
      </c>
      <c r="D1105" t="s">
        <v>62</v>
      </c>
      <c r="E1105" s="3">
        <v>43966</v>
      </c>
      <c r="F1105">
        <v>44104</v>
      </c>
      <c r="G1105">
        <v>44097</v>
      </c>
    </row>
    <row r="1106" spans="1:7" x14ac:dyDescent="0.2">
      <c r="A1106" t="s">
        <v>5920</v>
      </c>
      <c r="B1106" t="s">
        <v>5921</v>
      </c>
      <c r="C1106" t="s">
        <v>11984</v>
      </c>
      <c r="D1106" t="s">
        <v>62</v>
      </c>
      <c r="E1106" s="3">
        <v>44052</v>
      </c>
      <c r="F1106">
        <v>44336</v>
      </c>
    </row>
    <row r="1107" spans="1:7" x14ac:dyDescent="0.2">
      <c r="A1107" t="s">
        <v>5927</v>
      </c>
      <c r="B1107" t="s">
        <v>5928</v>
      </c>
      <c r="C1107" t="s">
        <v>5926</v>
      </c>
      <c r="D1107" t="s">
        <v>230</v>
      </c>
      <c r="F1107">
        <v>44097</v>
      </c>
      <c r="G1107">
        <v>44097</v>
      </c>
    </row>
    <row r="1108" spans="1:7" x14ac:dyDescent="0.2">
      <c r="A1108" t="s">
        <v>5934</v>
      </c>
      <c r="B1108" t="s">
        <v>5935</v>
      </c>
      <c r="C1108" t="s">
        <v>2114</v>
      </c>
      <c r="D1108" t="s">
        <v>230</v>
      </c>
      <c r="E1108">
        <v>44018</v>
      </c>
      <c r="F1108">
        <v>44140</v>
      </c>
    </row>
    <row r="1109" spans="1:7" x14ac:dyDescent="0.2">
      <c r="A1109" t="s">
        <v>5945</v>
      </c>
      <c r="B1109" t="s">
        <v>5946</v>
      </c>
      <c r="C1109" t="s">
        <v>48</v>
      </c>
      <c r="D1109" t="s">
        <v>230</v>
      </c>
      <c r="F1109">
        <v>44141</v>
      </c>
    </row>
    <row r="1110" spans="1:7" x14ac:dyDescent="0.2">
      <c r="A1110" t="s">
        <v>5949</v>
      </c>
      <c r="B1110" t="s">
        <v>210</v>
      </c>
      <c r="C1110" t="s">
        <v>2114</v>
      </c>
      <c r="D1110" t="s">
        <v>230</v>
      </c>
      <c r="E1110">
        <v>44215</v>
      </c>
      <c r="F1110">
        <v>44276</v>
      </c>
      <c r="G1110">
        <v>44276</v>
      </c>
    </row>
    <row r="1111" spans="1:7" x14ac:dyDescent="0.2">
      <c r="A1111" t="s">
        <v>5958</v>
      </c>
      <c r="B1111" t="s">
        <v>410</v>
      </c>
      <c r="C1111" t="s">
        <v>2114</v>
      </c>
      <c r="D1111" t="s">
        <v>230</v>
      </c>
      <c r="E1111">
        <v>44278</v>
      </c>
      <c r="F1111">
        <v>44307</v>
      </c>
      <c r="G1111">
        <v>44300</v>
      </c>
    </row>
    <row r="1112" spans="1:7" x14ac:dyDescent="0.2">
      <c r="A1112" t="s">
        <v>5968</v>
      </c>
      <c r="B1112" t="s">
        <v>689</v>
      </c>
      <c r="C1112" t="s">
        <v>722</v>
      </c>
      <c r="D1112" t="s">
        <v>230</v>
      </c>
      <c r="F1112">
        <v>43902</v>
      </c>
      <c r="G1112">
        <v>43898</v>
      </c>
    </row>
    <row r="1113" spans="1:7" x14ac:dyDescent="0.2">
      <c r="A1113" t="s">
        <v>5974</v>
      </c>
      <c r="B1113" t="s">
        <v>689</v>
      </c>
      <c r="C1113" t="s">
        <v>48</v>
      </c>
      <c r="D1113" t="s">
        <v>230</v>
      </c>
      <c r="F1113">
        <v>43904</v>
      </c>
      <c r="G1113">
        <v>43906</v>
      </c>
    </row>
    <row r="1114" spans="1:7" x14ac:dyDescent="0.2">
      <c r="A1114" t="s">
        <v>5977</v>
      </c>
      <c r="B1114" t="s">
        <v>689</v>
      </c>
      <c r="C1114" t="s">
        <v>722</v>
      </c>
      <c r="F1114">
        <v>43905</v>
      </c>
    </row>
    <row r="1115" spans="1:7" x14ac:dyDescent="0.2">
      <c r="A1115" t="s">
        <v>5985</v>
      </c>
      <c r="B1115" t="s">
        <v>689</v>
      </c>
      <c r="C1115" t="s">
        <v>1263</v>
      </c>
      <c r="D1115" t="s">
        <v>230</v>
      </c>
      <c r="F1115">
        <v>43915</v>
      </c>
      <c r="G1115">
        <v>43911</v>
      </c>
    </row>
    <row r="1116" spans="1:7" x14ac:dyDescent="0.2">
      <c r="A1116" t="s">
        <v>5988</v>
      </c>
      <c r="B1116" t="s">
        <v>689</v>
      </c>
      <c r="C1116" t="s">
        <v>722</v>
      </c>
      <c r="D1116" t="s">
        <v>230</v>
      </c>
      <c r="F1116">
        <v>43928</v>
      </c>
      <c r="G1116">
        <v>43924</v>
      </c>
    </row>
    <row r="1117" spans="1:7" x14ac:dyDescent="0.2">
      <c r="A1117" t="s">
        <v>5991</v>
      </c>
      <c r="B1117" t="s">
        <v>689</v>
      </c>
      <c r="C1117" t="s">
        <v>48</v>
      </c>
      <c r="D1117" t="s">
        <v>230</v>
      </c>
      <c r="F1117">
        <v>43930</v>
      </c>
    </row>
    <row r="1118" spans="1:7" x14ac:dyDescent="0.2">
      <c r="A1118" t="s">
        <v>5996</v>
      </c>
      <c r="B1118" t="s">
        <v>689</v>
      </c>
      <c r="C1118" t="s">
        <v>48</v>
      </c>
      <c r="D1118" t="s">
        <v>230</v>
      </c>
      <c r="F1118">
        <v>43930</v>
      </c>
      <c r="G1118">
        <v>43931</v>
      </c>
    </row>
    <row r="1119" spans="1:7" x14ac:dyDescent="0.2">
      <c r="A1119" t="s">
        <v>5999</v>
      </c>
      <c r="B1119" t="s">
        <v>689</v>
      </c>
      <c r="C1119" t="s">
        <v>48</v>
      </c>
      <c r="D1119" t="s">
        <v>230</v>
      </c>
      <c r="F1119">
        <v>43931</v>
      </c>
    </row>
    <row r="1120" spans="1:7" x14ac:dyDescent="0.2">
      <c r="A1120" t="s">
        <v>6006</v>
      </c>
      <c r="B1120" t="s">
        <v>689</v>
      </c>
      <c r="C1120" t="s">
        <v>722</v>
      </c>
      <c r="D1120" t="s">
        <v>230</v>
      </c>
      <c r="F1120">
        <v>43936</v>
      </c>
      <c r="G1120">
        <v>43936</v>
      </c>
    </row>
    <row r="1121" spans="1:7" x14ac:dyDescent="0.2">
      <c r="A1121" t="s">
        <v>6010</v>
      </c>
      <c r="B1121" t="s">
        <v>689</v>
      </c>
      <c r="C1121" t="s">
        <v>722</v>
      </c>
      <c r="D1121" t="s">
        <v>230</v>
      </c>
      <c r="F1121">
        <v>43940</v>
      </c>
      <c r="G1121">
        <v>43941</v>
      </c>
    </row>
    <row r="1122" spans="1:7" x14ac:dyDescent="0.2">
      <c r="A1122" t="s">
        <v>6016</v>
      </c>
      <c r="B1122" t="s">
        <v>689</v>
      </c>
      <c r="C1122" t="s">
        <v>722</v>
      </c>
      <c r="F1122">
        <v>43943</v>
      </c>
      <c r="G1122">
        <v>43941</v>
      </c>
    </row>
    <row r="1123" spans="1:7" x14ac:dyDescent="0.2">
      <c r="A1123" t="s">
        <v>6021</v>
      </c>
      <c r="B1123" t="s">
        <v>689</v>
      </c>
      <c r="C1123" t="s">
        <v>48</v>
      </c>
      <c r="D1123" t="s">
        <v>230</v>
      </c>
      <c r="F1123">
        <v>43944</v>
      </c>
      <c r="G1123">
        <v>43942</v>
      </c>
    </row>
    <row r="1124" spans="1:7" x14ac:dyDescent="0.2">
      <c r="A1124" t="s">
        <v>6024</v>
      </c>
      <c r="B1124" t="s">
        <v>689</v>
      </c>
      <c r="C1124" t="s">
        <v>722</v>
      </c>
      <c r="D1124" t="s">
        <v>230</v>
      </c>
      <c r="E1124">
        <v>43811</v>
      </c>
      <c r="F1124">
        <v>43945</v>
      </c>
      <c r="G1124">
        <v>43941</v>
      </c>
    </row>
    <row r="1125" spans="1:7" x14ac:dyDescent="0.2">
      <c r="A1125" t="s">
        <v>6032</v>
      </c>
      <c r="B1125" t="s">
        <v>689</v>
      </c>
      <c r="C1125" t="s">
        <v>48</v>
      </c>
      <c r="F1125">
        <v>43945</v>
      </c>
    </row>
    <row r="1126" spans="1:7" x14ac:dyDescent="0.2">
      <c r="A1126" t="s">
        <v>6034</v>
      </c>
      <c r="B1126" t="s">
        <v>689</v>
      </c>
      <c r="C1126" t="s">
        <v>48</v>
      </c>
      <c r="D1126" t="s">
        <v>230</v>
      </c>
      <c r="F1126">
        <v>43945</v>
      </c>
    </row>
    <row r="1127" spans="1:7" x14ac:dyDescent="0.2">
      <c r="A1127" t="s">
        <v>6037</v>
      </c>
      <c r="B1127" t="s">
        <v>689</v>
      </c>
      <c r="C1127" t="s">
        <v>722</v>
      </c>
      <c r="D1127" t="s">
        <v>230</v>
      </c>
      <c r="E1127">
        <v>43810</v>
      </c>
      <c r="F1127">
        <v>43946</v>
      </c>
      <c r="G1127">
        <v>43945</v>
      </c>
    </row>
    <row r="1128" spans="1:7" x14ac:dyDescent="0.2">
      <c r="A1128" t="s">
        <v>6040</v>
      </c>
      <c r="B1128" t="s">
        <v>689</v>
      </c>
      <c r="C1128" t="s">
        <v>722</v>
      </c>
      <c r="D1128" t="s">
        <v>230</v>
      </c>
      <c r="F1128">
        <v>43948</v>
      </c>
      <c r="G1128">
        <v>43945</v>
      </c>
    </row>
    <row r="1129" spans="1:7" x14ac:dyDescent="0.2">
      <c r="A1129" t="s">
        <v>6045</v>
      </c>
      <c r="B1129" t="s">
        <v>689</v>
      </c>
      <c r="C1129" t="s">
        <v>722</v>
      </c>
      <c r="D1129" t="s">
        <v>230</v>
      </c>
      <c r="F1129">
        <v>43949</v>
      </c>
      <c r="G1129">
        <v>43948</v>
      </c>
    </row>
    <row r="1130" spans="1:7" x14ac:dyDescent="0.2">
      <c r="A1130" t="s">
        <v>6050</v>
      </c>
      <c r="B1130" t="s">
        <v>689</v>
      </c>
      <c r="C1130" t="s">
        <v>722</v>
      </c>
      <c r="D1130" t="s">
        <v>230</v>
      </c>
      <c r="F1130">
        <v>43949</v>
      </c>
      <c r="G1130">
        <v>43948</v>
      </c>
    </row>
    <row r="1131" spans="1:7" x14ac:dyDescent="0.2">
      <c r="A1131" t="s">
        <v>6056</v>
      </c>
      <c r="B1131" t="s">
        <v>5921</v>
      </c>
      <c r="C1131" t="s">
        <v>48</v>
      </c>
      <c r="D1131" t="s">
        <v>230</v>
      </c>
      <c r="F1131">
        <v>43950</v>
      </c>
      <c r="G1131">
        <v>43939</v>
      </c>
    </row>
    <row r="1132" spans="1:7" x14ac:dyDescent="0.2">
      <c r="A1132" t="s">
        <v>6057</v>
      </c>
      <c r="B1132" t="s">
        <v>1234</v>
      </c>
      <c r="C1132" t="s">
        <v>11979</v>
      </c>
      <c r="D1132" t="s">
        <v>62</v>
      </c>
      <c r="E1132" s="3">
        <v>43923</v>
      </c>
      <c r="F1132">
        <v>44011</v>
      </c>
      <c r="G1132">
        <v>44009</v>
      </c>
    </row>
    <row r="1133" spans="1:7" x14ac:dyDescent="0.2">
      <c r="A1133" t="s">
        <v>6063</v>
      </c>
      <c r="B1133" t="s">
        <v>689</v>
      </c>
      <c r="C1133" t="s">
        <v>48</v>
      </c>
      <c r="D1133" t="s">
        <v>230</v>
      </c>
      <c r="F1133">
        <v>44034</v>
      </c>
    </row>
    <row r="1134" spans="1:7" x14ac:dyDescent="0.2">
      <c r="A1134" t="s">
        <v>6068</v>
      </c>
      <c r="B1134" t="s">
        <v>689</v>
      </c>
      <c r="C1134" t="s">
        <v>48</v>
      </c>
      <c r="D1134" t="s">
        <v>230</v>
      </c>
      <c r="F1134">
        <v>44036</v>
      </c>
      <c r="G1134">
        <v>44031</v>
      </c>
    </row>
    <row r="1135" spans="1:7" x14ac:dyDescent="0.2">
      <c r="A1135" t="s">
        <v>6074</v>
      </c>
      <c r="B1135" t="s">
        <v>689</v>
      </c>
      <c r="C1135" t="s">
        <v>48</v>
      </c>
      <c r="D1135" t="s">
        <v>230</v>
      </c>
      <c r="F1135">
        <v>44038</v>
      </c>
    </row>
    <row r="1136" spans="1:7" x14ac:dyDescent="0.2">
      <c r="A1136" t="s">
        <v>6076</v>
      </c>
      <c r="B1136" t="s">
        <v>689</v>
      </c>
      <c r="C1136" t="s">
        <v>48</v>
      </c>
      <c r="F1136">
        <v>44040</v>
      </c>
    </row>
    <row r="1137" spans="1:7" x14ac:dyDescent="0.2">
      <c r="A1137" t="s">
        <v>6078</v>
      </c>
      <c r="B1137" t="s">
        <v>689</v>
      </c>
      <c r="C1137" t="s">
        <v>1263</v>
      </c>
      <c r="D1137" t="s">
        <v>230</v>
      </c>
      <c r="F1137">
        <v>44045</v>
      </c>
      <c r="G1137">
        <v>44042</v>
      </c>
    </row>
    <row r="1138" spans="1:7" x14ac:dyDescent="0.2">
      <c r="A1138" t="s">
        <v>6082</v>
      </c>
      <c r="B1138" t="s">
        <v>689</v>
      </c>
      <c r="C1138" t="s">
        <v>722</v>
      </c>
      <c r="D1138" t="s">
        <v>230</v>
      </c>
      <c r="E1138">
        <v>43909</v>
      </c>
      <c r="F1138">
        <v>44049</v>
      </c>
      <c r="G1138">
        <v>44037</v>
      </c>
    </row>
    <row r="1139" spans="1:7" x14ac:dyDescent="0.2">
      <c r="A1139" t="s">
        <v>6089</v>
      </c>
      <c r="B1139" t="s">
        <v>689</v>
      </c>
      <c r="C1139" t="s">
        <v>1263</v>
      </c>
      <c r="D1139" t="s">
        <v>230</v>
      </c>
      <c r="F1139">
        <v>44052</v>
      </c>
      <c r="G1139">
        <v>44042</v>
      </c>
    </row>
    <row r="1140" spans="1:7" x14ac:dyDescent="0.2">
      <c r="A1140" t="s">
        <v>6091</v>
      </c>
      <c r="B1140" t="s">
        <v>689</v>
      </c>
      <c r="C1140" t="s">
        <v>48</v>
      </c>
      <c r="D1140" t="s">
        <v>230</v>
      </c>
      <c r="F1140">
        <v>44053</v>
      </c>
      <c r="G1140">
        <v>44052</v>
      </c>
    </row>
    <row r="1141" spans="1:7" x14ac:dyDescent="0.2">
      <c r="A1141" t="s">
        <v>6094</v>
      </c>
      <c r="B1141" t="s">
        <v>689</v>
      </c>
      <c r="C1141" t="s">
        <v>48</v>
      </c>
      <c r="D1141" t="s">
        <v>230</v>
      </c>
      <c r="F1141">
        <v>44058</v>
      </c>
      <c r="G1141">
        <v>44051</v>
      </c>
    </row>
    <row r="1142" spans="1:7" x14ac:dyDescent="0.2">
      <c r="A1142" t="s">
        <v>6098</v>
      </c>
      <c r="B1142" t="s">
        <v>689</v>
      </c>
      <c r="C1142" t="s">
        <v>48</v>
      </c>
      <c r="D1142" t="s">
        <v>230</v>
      </c>
      <c r="F1142">
        <v>44063</v>
      </c>
    </row>
    <row r="1143" spans="1:7" x14ac:dyDescent="0.2">
      <c r="A1143" t="s">
        <v>6102</v>
      </c>
      <c r="B1143" t="s">
        <v>689</v>
      </c>
      <c r="C1143" t="s">
        <v>48</v>
      </c>
      <c r="D1143" t="s">
        <v>230</v>
      </c>
      <c r="F1143">
        <v>44072</v>
      </c>
    </row>
    <row r="1144" spans="1:7" x14ac:dyDescent="0.2">
      <c r="A1144" t="s">
        <v>6106</v>
      </c>
      <c r="B1144" t="s">
        <v>689</v>
      </c>
      <c r="C1144" t="s">
        <v>1263</v>
      </c>
      <c r="D1144" t="s">
        <v>230</v>
      </c>
      <c r="F1144">
        <v>44074</v>
      </c>
      <c r="G1144">
        <v>44072</v>
      </c>
    </row>
    <row r="1145" spans="1:7" x14ac:dyDescent="0.2">
      <c r="A1145" t="s">
        <v>6111</v>
      </c>
      <c r="B1145" t="s">
        <v>689</v>
      </c>
      <c r="C1145" t="s">
        <v>48</v>
      </c>
      <c r="D1145" t="s">
        <v>230</v>
      </c>
      <c r="F1145">
        <v>44075</v>
      </c>
    </row>
    <row r="1146" spans="1:7" x14ac:dyDescent="0.2">
      <c r="A1146" t="s">
        <v>6114</v>
      </c>
      <c r="B1146" t="s">
        <v>689</v>
      </c>
      <c r="C1146" t="s">
        <v>48</v>
      </c>
      <c r="D1146" t="s">
        <v>230</v>
      </c>
      <c r="F1146">
        <v>44084</v>
      </c>
    </row>
    <row r="1147" spans="1:7" x14ac:dyDescent="0.2">
      <c r="A1147" t="s">
        <v>6119</v>
      </c>
      <c r="B1147" t="s">
        <v>689</v>
      </c>
      <c r="C1147" t="s">
        <v>1263</v>
      </c>
      <c r="D1147" t="s">
        <v>230</v>
      </c>
      <c r="F1147">
        <v>44090</v>
      </c>
      <c r="G1147">
        <v>44076</v>
      </c>
    </row>
    <row r="1148" spans="1:7" x14ac:dyDescent="0.2">
      <c r="A1148" t="s">
        <v>6121</v>
      </c>
      <c r="B1148" t="s">
        <v>689</v>
      </c>
      <c r="C1148" t="s">
        <v>48</v>
      </c>
      <c r="D1148" t="s">
        <v>230</v>
      </c>
      <c r="F1148">
        <v>44096</v>
      </c>
      <c r="G1148">
        <v>44094</v>
      </c>
    </row>
    <row r="1149" spans="1:7" x14ac:dyDescent="0.2">
      <c r="A1149" t="s">
        <v>6126</v>
      </c>
      <c r="B1149" t="s">
        <v>689</v>
      </c>
      <c r="C1149" t="s">
        <v>48</v>
      </c>
      <c r="D1149" t="s">
        <v>230</v>
      </c>
      <c r="F1149">
        <v>44099</v>
      </c>
    </row>
    <row r="1150" spans="1:7" x14ac:dyDescent="0.2">
      <c r="A1150" t="s">
        <v>6130</v>
      </c>
      <c r="B1150" t="s">
        <v>689</v>
      </c>
      <c r="C1150" t="s">
        <v>722</v>
      </c>
      <c r="D1150" t="s">
        <v>230</v>
      </c>
      <c r="F1150">
        <v>44099</v>
      </c>
      <c r="G1150">
        <v>44092</v>
      </c>
    </row>
    <row r="1151" spans="1:7" x14ac:dyDescent="0.2">
      <c r="A1151" t="s">
        <v>6138</v>
      </c>
      <c r="B1151" t="s">
        <v>689</v>
      </c>
      <c r="C1151" t="s">
        <v>48</v>
      </c>
      <c r="D1151" t="s">
        <v>230</v>
      </c>
      <c r="F1151">
        <v>44104</v>
      </c>
    </row>
    <row r="1152" spans="1:7" x14ac:dyDescent="0.2">
      <c r="A1152" t="s">
        <v>6142</v>
      </c>
      <c r="B1152" t="s">
        <v>689</v>
      </c>
      <c r="C1152" t="s">
        <v>722</v>
      </c>
      <c r="D1152" t="s">
        <v>230</v>
      </c>
      <c r="F1152">
        <v>44105</v>
      </c>
      <c r="G1152">
        <v>44097</v>
      </c>
    </row>
    <row r="1153" spans="1:7" x14ac:dyDescent="0.2">
      <c r="A1153" t="s">
        <v>6145</v>
      </c>
      <c r="B1153" t="s">
        <v>689</v>
      </c>
      <c r="C1153" t="s">
        <v>48</v>
      </c>
      <c r="D1153" t="s">
        <v>230</v>
      </c>
      <c r="F1153">
        <v>44106</v>
      </c>
    </row>
    <row r="1154" spans="1:7" x14ac:dyDescent="0.2">
      <c r="A1154" t="s">
        <v>6149</v>
      </c>
      <c r="B1154" t="s">
        <v>689</v>
      </c>
      <c r="C1154" t="s">
        <v>722</v>
      </c>
      <c r="D1154" t="s">
        <v>230</v>
      </c>
      <c r="F1154">
        <v>44106</v>
      </c>
      <c r="G1154">
        <v>44096</v>
      </c>
    </row>
    <row r="1155" spans="1:7" x14ac:dyDescent="0.2">
      <c r="A1155" t="s">
        <v>6153</v>
      </c>
      <c r="B1155" t="s">
        <v>689</v>
      </c>
      <c r="C1155" t="s">
        <v>48</v>
      </c>
      <c r="F1155">
        <v>44114</v>
      </c>
    </row>
    <row r="1156" spans="1:7" x14ac:dyDescent="0.2">
      <c r="A1156" t="s">
        <v>6154</v>
      </c>
      <c r="B1156" t="s">
        <v>689</v>
      </c>
      <c r="C1156" t="s">
        <v>48</v>
      </c>
      <c r="D1156" t="s">
        <v>230</v>
      </c>
      <c r="F1156">
        <v>44114</v>
      </c>
    </row>
    <row r="1157" spans="1:7" x14ac:dyDescent="0.2">
      <c r="A1157" t="s">
        <v>6157</v>
      </c>
      <c r="B1157" t="s">
        <v>689</v>
      </c>
      <c r="C1157" t="s">
        <v>48</v>
      </c>
      <c r="D1157" t="s">
        <v>230</v>
      </c>
      <c r="F1157">
        <v>44118</v>
      </c>
    </row>
    <row r="1158" spans="1:7" x14ac:dyDescent="0.2">
      <c r="A1158" t="s">
        <v>6161</v>
      </c>
      <c r="B1158" t="s">
        <v>689</v>
      </c>
      <c r="C1158" t="s">
        <v>48</v>
      </c>
      <c r="D1158" t="s">
        <v>230</v>
      </c>
      <c r="F1158">
        <v>44127</v>
      </c>
    </row>
    <row r="1159" spans="1:7" x14ac:dyDescent="0.2">
      <c r="A1159" t="s">
        <v>6164</v>
      </c>
      <c r="B1159" t="s">
        <v>689</v>
      </c>
      <c r="C1159" t="s">
        <v>722</v>
      </c>
      <c r="D1159" t="s">
        <v>230</v>
      </c>
      <c r="F1159">
        <v>44127</v>
      </c>
      <c r="G1159">
        <v>44112</v>
      </c>
    </row>
    <row r="1160" spans="1:7" x14ac:dyDescent="0.2">
      <c r="A1160" t="s">
        <v>6171</v>
      </c>
      <c r="B1160" t="s">
        <v>689</v>
      </c>
      <c r="C1160" t="s">
        <v>48</v>
      </c>
      <c r="D1160" t="s">
        <v>230</v>
      </c>
      <c r="F1160">
        <v>44127</v>
      </c>
    </row>
    <row r="1161" spans="1:7" x14ac:dyDescent="0.2">
      <c r="A1161" t="s">
        <v>6172</v>
      </c>
      <c r="B1161" t="s">
        <v>689</v>
      </c>
      <c r="C1161" t="s">
        <v>722</v>
      </c>
      <c r="D1161" t="s">
        <v>230</v>
      </c>
      <c r="F1161">
        <v>44130</v>
      </c>
      <c r="G1161">
        <v>44121</v>
      </c>
    </row>
    <row r="1162" spans="1:7" x14ac:dyDescent="0.2">
      <c r="A1162" t="s">
        <v>6177</v>
      </c>
      <c r="B1162" t="s">
        <v>689</v>
      </c>
      <c r="C1162" t="s">
        <v>48</v>
      </c>
      <c r="D1162" t="s">
        <v>230</v>
      </c>
      <c r="F1162">
        <v>44132</v>
      </c>
      <c r="G1162">
        <v>44132</v>
      </c>
    </row>
    <row r="1163" spans="1:7" x14ac:dyDescent="0.2">
      <c r="A1163" t="s">
        <v>6183</v>
      </c>
      <c r="B1163" t="s">
        <v>295</v>
      </c>
      <c r="C1163" t="s">
        <v>166</v>
      </c>
      <c r="D1163" t="s">
        <v>230</v>
      </c>
      <c r="E1163">
        <v>44046</v>
      </c>
      <c r="F1163">
        <v>44153</v>
      </c>
      <c r="G1163">
        <v>44153</v>
      </c>
    </row>
    <row r="1164" spans="1:7" x14ac:dyDescent="0.2">
      <c r="A1164" t="s">
        <v>6191</v>
      </c>
      <c r="B1164" t="s">
        <v>6192</v>
      </c>
      <c r="C1164" t="s">
        <v>3466</v>
      </c>
      <c r="D1164" t="s">
        <v>230</v>
      </c>
      <c r="E1164">
        <v>43655</v>
      </c>
      <c r="F1164">
        <v>43833</v>
      </c>
    </row>
    <row r="1165" spans="1:7" x14ac:dyDescent="0.2">
      <c r="A1165" t="s">
        <v>6199</v>
      </c>
      <c r="B1165" t="s">
        <v>210</v>
      </c>
      <c r="C1165" t="s">
        <v>3466</v>
      </c>
      <c r="D1165" t="s">
        <v>230</v>
      </c>
      <c r="E1165">
        <v>43776</v>
      </c>
      <c r="F1165">
        <v>43868</v>
      </c>
    </row>
    <row r="1166" spans="1:7" x14ac:dyDescent="0.2">
      <c r="A1166" t="s">
        <v>6204</v>
      </c>
      <c r="B1166" t="s">
        <v>6205</v>
      </c>
      <c r="C1166" t="s">
        <v>3466</v>
      </c>
      <c r="D1166" t="s">
        <v>230</v>
      </c>
      <c r="E1166">
        <v>43817</v>
      </c>
      <c r="F1166">
        <v>43872</v>
      </c>
      <c r="G1166">
        <v>43870</v>
      </c>
    </row>
    <row r="1167" spans="1:7" x14ac:dyDescent="0.2">
      <c r="A1167" t="s">
        <v>6212</v>
      </c>
      <c r="B1167" t="s">
        <v>210</v>
      </c>
      <c r="C1167" t="s">
        <v>3466</v>
      </c>
      <c r="D1167" t="s">
        <v>230</v>
      </c>
      <c r="E1167">
        <v>43936</v>
      </c>
      <c r="F1167">
        <v>43962</v>
      </c>
      <c r="G1167">
        <v>43948</v>
      </c>
    </row>
    <row r="1168" spans="1:7" x14ac:dyDescent="0.2">
      <c r="A1168" t="s">
        <v>6218</v>
      </c>
      <c r="B1168" t="s">
        <v>6192</v>
      </c>
      <c r="C1168" t="s">
        <v>3466</v>
      </c>
      <c r="D1168" t="s">
        <v>230</v>
      </c>
      <c r="E1168">
        <v>43996</v>
      </c>
      <c r="F1168">
        <v>44046</v>
      </c>
      <c r="G1168">
        <v>44045</v>
      </c>
    </row>
    <row r="1169" spans="1:7" x14ac:dyDescent="0.2">
      <c r="A1169" t="s">
        <v>6228</v>
      </c>
      <c r="B1169" t="s">
        <v>424</v>
      </c>
      <c r="C1169" t="s">
        <v>3466</v>
      </c>
      <c r="D1169" t="s">
        <v>230</v>
      </c>
      <c r="E1169">
        <v>44019</v>
      </c>
      <c r="F1169">
        <v>44074</v>
      </c>
      <c r="G1169">
        <v>44060</v>
      </c>
    </row>
    <row r="1170" spans="1:7" x14ac:dyDescent="0.2">
      <c r="A1170" t="s">
        <v>6235</v>
      </c>
      <c r="B1170" t="s">
        <v>6236</v>
      </c>
      <c r="C1170" t="s">
        <v>3466</v>
      </c>
      <c r="D1170" t="s">
        <v>230</v>
      </c>
      <c r="E1170">
        <v>44044</v>
      </c>
      <c r="F1170">
        <v>44084</v>
      </c>
      <c r="G1170">
        <v>44077</v>
      </c>
    </row>
    <row r="1171" spans="1:7" x14ac:dyDescent="0.2">
      <c r="A1171" t="s">
        <v>6245</v>
      </c>
      <c r="B1171" t="s">
        <v>210</v>
      </c>
      <c r="C1171" t="s">
        <v>3466</v>
      </c>
      <c r="D1171" t="s">
        <v>230</v>
      </c>
      <c r="E1171">
        <v>44106</v>
      </c>
      <c r="F1171">
        <v>44112</v>
      </c>
      <c r="G1171">
        <v>44112</v>
      </c>
    </row>
    <row r="1172" spans="1:7" x14ac:dyDescent="0.2">
      <c r="A1172" t="s">
        <v>6251</v>
      </c>
      <c r="B1172" t="s">
        <v>210</v>
      </c>
      <c r="C1172" t="s">
        <v>3466</v>
      </c>
      <c r="D1172" t="s">
        <v>230</v>
      </c>
      <c r="E1172">
        <v>43981</v>
      </c>
      <c r="F1172">
        <v>44124</v>
      </c>
      <c r="G1172">
        <v>44109</v>
      </c>
    </row>
    <row r="1173" spans="1:7" x14ac:dyDescent="0.2">
      <c r="A1173" t="s">
        <v>6259</v>
      </c>
      <c r="B1173" t="s">
        <v>210</v>
      </c>
      <c r="C1173" t="s">
        <v>3466</v>
      </c>
      <c r="D1173" t="s">
        <v>230</v>
      </c>
      <c r="E1173">
        <v>44111</v>
      </c>
      <c r="F1173">
        <v>44172</v>
      </c>
      <c r="G1173">
        <v>44170</v>
      </c>
    </row>
    <row r="1174" spans="1:7" x14ac:dyDescent="0.2">
      <c r="A1174" t="s">
        <v>6266</v>
      </c>
      <c r="B1174" t="s">
        <v>424</v>
      </c>
      <c r="C1174" t="s">
        <v>3466</v>
      </c>
      <c r="D1174" t="s">
        <v>230</v>
      </c>
      <c r="E1174">
        <v>44117</v>
      </c>
      <c r="F1174">
        <v>44298</v>
      </c>
      <c r="G1174">
        <v>44277</v>
      </c>
    </row>
    <row r="1175" spans="1:7" x14ac:dyDescent="0.2">
      <c r="A1175" t="s">
        <v>6276</v>
      </c>
      <c r="B1175" t="s">
        <v>607</v>
      </c>
      <c r="C1175" t="s">
        <v>6275</v>
      </c>
      <c r="D1175" t="s">
        <v>230</v>
      </c>
      <c r="E1175">
        <v>43738</v>
      </c>
      <c r="F1175">
        <v>43874</v>
      </c>
      <c r="G1175">
        <v>43873</v>
      </c>
    </row>
    <row r="1176" spans="1:7" x14ac:dyDescent="0.2">
      <c r="A1176" t="s">
        <v>6282</v>
      </c>
      <c r="B1176" t="s">
        <v>607</v>
      </c>
      <c r="C1176" t="s">
        <v>6275</v>
      </c>
      <c r="D1176" t="s">
        <v>62</v>
      </c>
      <c r="F1176">
        <v>43917</v>
      </c>
      <c r="G1176">
        <v>43916</v>
      </c>
    </row>
    <row r="1177" spans="1:7" x14ac:dyDescent="0.2">
      <c r="A1177" t="s">
        <v>6289</v>
      </c>
      <c r="B1177" t="s">
        <v>1225</v>
      </c>
      <c r="C1177" t="s">
        <v>11982</v>
      </c>
      <c r="D1177" t="s">
        <v>62</v>
      </c>
      <c r="E1177" s="4">
        <v>43663</v>
      </c>
      <c r="F1177">
        <v>43833</v>
      </c>
      <c r="G1177">
        <v>43772</v>
      </c>
    </row>
    <row r="1178" spans="1:7" x14ac:dyDescent="0.2">
      <c r="A1178" t="s">
        <v>6295</v>
      </c>
      <c r="B1178" t="s">
        <v>697</v>
      </c>
      <c r="C1178" t="s">
        <v>11982</v>
      </c>
      <c r="D1178" t="s">
        <v>62</v>
      </c>
      <c r="E1178" s="4">
        <v>43767</v>
      </c>
      <c r="F1178">
        <v>43840</v>
      </c>
    </row>
    <row r="1179" spans="1:7" x14ac:dyDescent="0.2">
      <c r="A1179" t="s">
        <v>6301</v>
      </c>
      <c r="B1179" t="s">
        <v>697</v>
      </c>
      <c r="C1179" t="s">
        <v>11982</v>
      </c>
      <c r="D1179" t="s">
        <v>62</v>
      </c>
      <c r="E1179" s="4">
        <v>43713</v>
      </c>
      <c r="F1179">
        <v>43853</v>
      </c>
      <c r="G1179">
        <v>43852</v>
      </c>
    </row>
    <row r="1180" spans="1:7" x14ac:dyDescent="0.2">
      <c r="A1180" t="s">
        <v>6307</v>
      </c>
      <c r="B1180" t="s">
        <v>1225</v>
      </c>
      <c r="C1180" t="s">
        <v>11982</v>
      </c>
      <c r="D1180" t="s">
        <v>62</v>
      </c>
      <c r="E1180" s="4">
        <v>43663</v>
      </c>
      <c r="F1180">
        <v>43882</v>
      </c>
      <c r="G1180">
        <v>43881</v>
      </c>
    </row>
    <row r="1181" spans="1:7" x14ac:dyDescent="0.2">
      <c r="A1181" t="s">
        <v>6310</v>
      </c>
      <c r="B1181" t="s">
        <v>697</v>
      </c>
      <c r="C1181" t="s">
        <v>11982</v>
      </c>
      <c r="D1181" t="s">
        <v>62</v>
      </c>
      <c r="E1181" s="4">
        <v>43626</v>
      </c>
      <c r="F1181">
        <v>43944</v>
      </c>
      <c r="G1181">
        <v>43925</v>
      </c>
    </row>
    <row r="1182" spans="1:7" x14ac:dyDescent="0.2">
      <c r="A1182" t="s">
        <v>6314</v>
      </c>
      <c r="B1182" t="s">
        <v>1225</v>
      </c>
      <c r="C1182" t="s">
        <v>11982</v>
      </c>
      <c r="D1182" t="s">
        <v>62</v>
      </c>
      <c r="E1182" s="4">
        <v>43888</v>
      </c>
      <c r="F1182">
        <v>43971</v>
      </c>
      <c r="G1182">
        <v>43945</v>
      </c>
    </row>
    <row r="1183" spans="1:7" x14ac:dyDescent="0.2">
      <c r="A1183" t="s">
        <v>6321</v>
      </c>
      <c r="B1183" t="s">
        <v>1225</v>
      </c>
      <c r="C1183" t="s">
        <v>11982</v>
      </c>
      <c r="D1183" t="s">
        <v>62</v>
      </c>
      <c r="E1183" s="4">
        <v>43888</v>
      </c>
      <c r="F1183">
        <v>43971</v>
      </c>
      <c r="G1183">
        <v>43970</v>
      </c>
    </row>
    <row r="1184" spans="1:7" x14ac:dyDescent="0.2">
      <c r="A1184" t="s">
        <v>6326</v>
      </c>
      <c r="B1184" t="s">
        <v>6327</v>
      </c>
      <c r="C1184" t="s">
        <v>11982</v>
      </c>
      <c r="D1184" t="s">
        <v>62</v>
      </c>
      <c r="E1184" s="4">
        <v>43975</v>
      </c>
      <c r="F1184">
        <v>44020</v>
      </c>
      <c r="G1184">
        <v>44018</v>
      </c>
    </row>
    <row r="1185" spans="1:7" x14ac:dyDescent="0.2">
      <c r="A1185" t="s">
        <v>6336</v>
      </c>
      <c r="B1185" t="s">
        <v>697</v>
      </c>
      <c r="C1185" t="s">
        <v>11982</v>
      </c>
      <c r="D1185" t="s">
        <v>62</v>
      </c>
      <c r="E1185" s="4">
        <v>43933</v>
      </c>
      <c r="F1185">
        <v>44023</v>
      </c>
      <c r="G1185">
        <v>44013</v>
      </c>
    </row>
    <row r="1186" spans="1:7" x14ac:dyDescent="0.2">
      <c r="A1186" t="s">
        <v>6340</v>
      </c>
      <c r="B1186" t="s">
        <v>697</v>
      </c>
      <c r="C1186" t="s">
        <v>11982</v>
      </c>
      <c r="D1186" t="s">
        <v>62</v>
      </c>
      <c r="E1186" s="4">
        <v>43933</v>
      </c>
      <c r="F1186">
        <v>44024</v>
      </c>
    </row>
    <row r="1187" spans="1:7" x14ac:dyDescent="0.2">
      <c r="A1187" t="s">
        <v>6344</v>
      </c>
      <c r="B1187" t="s">
        <v>1225</v>
      </c>
      <c r="C1187" t="s">
        <v>11982</v>
      </c>
      <c r="D1187" t="s">
        <v>62</v>
      </c>
      <c r="E1187" s="4">
        <v>43919</v>
      </c>
      <c r="F1187">
        <v>44030</v>
      </c>
      <c r="G1187">
        <v>44030</v>
      </c>
    </row>
    <row r="1188" spans="1:7" x14ac:dyDescent="0.2">
      <c r="A1188" t="s">
        <v>6350</v>
      </c>
      <c r="B1188" t="s">
        <v>6351</v>
      </c>
      <c r="C1188" t="s">
        <v>11982</v>
      </c>
      <c r="D1188" t="s">
        <v>62</v>
      </c>
      <c r="E1188" s="4">
        <v>44003</v>
      </c>
      <c r="F1188">
        <v>44056</v>
      </c>
      <c r="G1188">
        <v>44056</v>
      </c>
    </row>
    <row r="1189" spans="1:7" x14ac:dyDescent="0.2">
      <c r="A1189" t="s">
        <v>6358</v>
      </c>
      <c r="B1189" t="s">
        <v>424</v>
      </c>
      <c r="C1189" t="s">
        <v>11982</v>
      </c>
      <c r="D1189" t="s">
        <v>62</v>
      </c>
      <c r="E1189" s="4">
        <v>43939</v>
      </c>
      <c r="F1189">
        <v>44082</v>
      </c>
      <c r="G1189">
        <v>44073</v>
      </c>
    </row>
    <row r="1190" spans="1:7" x14ac:dyDescent="0.2">
      <c r="A1190" t="s">
        <v>6365</v>
      </c>
      <c r="B1190" t="s">
        <v>697</v>
      </c>
      <c r="C1190" t="s">
        <v>11982</v>
      </c>
      <c r="D1190" t="s">
        <v>62</v>
      </c>
      <c r="E1190" s="4">
        <v>44021</v>
      </c>
      <c r="F1190">
        <v>44095</v>
      </c>
      <c r="G1190">
        <v>44088</v>
      </c>
    </row>
    <row r="1191" spans="1:7" x14ac:dyDescent="0.2">
      <c r="A1191" t="s">
        <v>6371</v>
      </c>
      <c r="B1191" t="s">
        <v>697</v>
      </c>
      <c r="C1191" t="s">
        <v>11982</v>
      </c>
      <c r="D1191" t="s">
        <v>62</v>
      </c>
      <c r="E1191" s="4">
        <v>44018</v>
      </c>
      <c r="F1191">
        <v>44117</v>
      </c>
      <c r="G1191">
        <v>44110</v>
      </c>
    </row>
    <row r="1192" spans="1:7" x14ac:dyDescent="0.2">
      <c r="A1192" t="s">
        <v>6377</v>
      </c>
      <c r="B1192" t="s">
        <v>697</v>
      </c>
      <c r="C1192" t="s">
        <v>11982</v>
      </c>
      <c r="D1192" t="s">
        <v>62</v>
      </c>
      <c r="E1192" s="4">
        <v>44021</v>
      </c>
      <c r="F1192">
        <v>44119</v>
      </c>
      <c r="G1192">
        <v>44096</v>
      </c>
    </row>
    <row r="1193" spans="1:7" x14ac:dyDescent="0.2">
      <c r="A1193" t="s">
        <v>6381</v>
      </c>
      <c r="B1193" t="s">
        <v>697</v>
      </c>
      <c r="C1193" t="s">
        <v>11982</v>
      </c>
      <c r="D1193" t="s">
        <v>62</v>
      </c>
      <c r="E1193" s="4">
        <v>44018</v>
      </c>
      <c r="F1193">
        <v>44119</v>
      </c>
      <c r="G1193">
        <v>44119</v>
      </c>
    </row>
    <row r="1194" spans="1:7" x14ac:dyDescent="0.2">
      <c r="A1194" t="s">
        <v>6386</v>
      </c>
      <c r="B1194" t="s">
        <v>697</v>
      </c>
      <c r="C1194" t="s">
        <v>11982</v>
      </c>
      <c r="D1194" t="s">
        <v>62</v>
      </c>
      <c r="E1194" s="4">
        <v>44018</v>
      </c>
      <c r="F1194">
        <v>44121</v>
      </c>
    </row>
    <row r="1195" spans="1:7" x14ac:dyDescent="0.2">
      <c r="A1195" t="s">
        <v>6388</v>
      </c>
      <c r="B1195" t="s">
        <v>6389</v>
      </c>
      <c r="C1195" t="s">
        <v>11982</v>
      </c>
      <c r="D1195" t="s">
        <v>62</v>
      </c>
      <c r="E1195" s="4">
        <v>44065</v>
      </c>
      <c r="F1195">
        <v>44123</v>
      </c>
      <c r="G1195">
        <v>44122</v>
      </c>
    </row>
    <row r="1196" spans="1:7" x14ac:dyDescent="0.2">
      <c r="A1196" t="s">
        <v>6394</v>
      </c>
      <c r="B1196" t="s">
        <v>697</v>
      </c>
      <c r="C1196" t="s">
        <v>11982</v>
      </c>
      <c r="D1196" t="s">
        <v>62</v>
      </c>
      <c r="E1196" s="4">
        <v>44018</v>
      </c>
      <c r="F1196">
        <v>44124</v>
      </c>
      <c r="G1196">
        <v>44121</v>
      </c>
    </row>
    <row r="1197" spans="1:7" x14ac:dyDescent="0.2">
      <c r="A1197" t="s">
        <v>6400</v>
      </c>
      <c r="B1197" t="s">
        <v>697</v>
      </c>
      <c r="C1197" t="s">
        <v>11982</v>
      </c>
      <c r="D1197" t="s">
        <v>62</v>
      </c>
      <c r="E1197" s="4">
        <v>44018</v>
      </c>
      <c r="F1197">
        <v>44124</v>
      </c>
      <c r="G1197">
        <v>44120</v>
      </c>
    </row>
    <row r="1198" spans="1:7" x14ac:dyDescent="0.2">
      <c r="A1198" t="s">
        <v>6405</v>
      </c>
      <c r="B1198" t="s">
        <v>697</v>
      </c>
      <c r="C1198" t="s">
        <v>11982</v>
      </c>
      <c r="D1198" t="s">
        <v>62</v>
      </c>
      <c r="E1198" s="4">
        <v>44018</v>
      </c>
      <c r="F1198">
        <v>44126</v>
      </c>
    </row>
    <row r="1199" spans="1:7" x14ac:dyDescent="0.2">
      <c r="A1199" t="s">
        <v>6409</v>
      </c>
      <c r="B1199" t="s">
        <v>697</v>
      </c>
      <c r="C1199" t="s">
        <v>11982</v>
      </c>
      <c r="D1199" t="s">
        <v>62</v>
      </c>
      <c r="E1199" s="4">
        <v>44018</v>
      </c>
      <c r="F1199">
        <v>44126</v>
      </c>
      <c r="G1199">
        <v>44123</v>
      </c>
    </row>
    <row r="1200" spans="1:7" x14ac:dyDescent="0.2">
      <c r="A1200" t="s">
        <v>6413</v>
      </c>
      <c r="B1200" t="s">
        <v>697</v>
      </c>
      <c r="C1200" t="s">
        <v>11982</v>
      </c>
      <c r="D1200" t="s">
        <v>62</v>
      </c>
      <c r="E1200" s="4">
        <v>44021</v>
      </c>
      <c r="F1200">
        <v>44126</v>
      </c>
      <c r="G1200">
        <v>44126</v>
      </c>
    </row>
    <row r="1201" spans="1:7" x14ac:dyDescent="0.2">
      <c r="A1201" t="s">
        <v>6416</v>
      </c>
      <c r="B1201" t="s">
        <v>697</v>
      </c>
      <c r="C1201" t="s">
        <v>11982</v>
      </c>
      <c r="D1201" t="s">
        <v>62</v>
      </c>
      <c r="E1201" s="4">
        <v>44018</v>
      </c>
      <c r="F1201">
        <v>44126</v>
      </c>
      <c r="G1201">
        <v>44124</v>
      </c>
    </row>
    <row r="1202" spans="1:7" x14ac:dyDescent="0.2">
      <c r="A1202" t="s">
        <v>6419</v>
      </c>
      <c r="B1202" t="s">
        <v>697</v>
      </c>
      <c r="C1202" t="s">
        <v>11982</v>
      </c>
      <c r="D1202" t="s">
        <v>62</v>
      </c>
      <c r="E1202" s="4">
        <v>44021</v>
      </c>
      <c r="F1202">
        <v>44127</v>
      </c>
      <c r="G1202">
        <v>44127</v>
      </c>
    </row>
    <row r="1203" spans="1:7" x14ac:dyDescent="0.2">
      <c r="A1203" t="s">
        <v>6422</v>
      </c>
      <c r="B1203" t="s">
        <v>5912</v>
      </c>
      <c r="C1203" t="s">
        <v>11982</v>
      </c>
      <c r="D1203" t="s">
        <v>62</v>
      </c>
      <c r="E1203" s="4">
        <v>44042</v>
      </c>
      <c r="F1203">
        <v>44137</v>
      </c>
      <c r="G1203">
        <v>44130</v>
      </c>
    </row>
    <row r="1204" spans="1:7" x14ac:dyDescent="0.2">
      <c r="A1204" t="s">
        <v>6428</v>
      </c>
      <c r="B1204" t="s">
        <v>697</v>
      </c>
      <c r="C1204" t="s">
        <v>11982</v>
      </c>
      <c r="D1204" t="s">
        <v>62</v>
      </c>
      <c r="E1204" s="4">
        <v>44018</v>
      </c>
      <c r="F1204">
        <v>44137</v>
      </c>
      <c r="G1204">
        <v>44130</v>
      </c>
    </row>
    <row r="1205" spans="1:7" x14ac:dyDescent="0.2">
      <c r="A1205" t="s">
        <v>6430</v>
      </c>
      <c r="B1205" t="s">
        <v>6431</v>
      </c>
      <c r="C1205" t="s">
        <v>11982</v>
      </c>
      <c r="D1205" t="s">
        <v>62</v>
      </c>
      <c r="E1205" s="4">
        <v>44074</v>
      </c>
      <c r="F1205">
        <v>44138</v>
      </c>
      <c r="G1205">
        <v>44117</v>
      </c>
    </row>
    <row r="1206" spans="1:7" x14ac:dyDescent="0.2">
      <c r="A1206" t="s">
        <v>6441</v>
      </c>
      <c r="B1206" t="s">
        <v>4668</v>
      </c>
      <c r="C1206" t="s">
        <v>11982</v>
      </c>
      <c r="D1206" t="s">
        <v>62</v>
      </c>
      <c r="E1206" s="4">
        <v>44060</v>
      </c>
      <c r="F1206">
        <v>44140</v>
      </c>
      <c r="G1206">
        <v>44133</v>
      </c>
    </row>
    <row r="1207" spans="1:7" x14ac:dyDescent="0.2">
      <c r="A1207" t="s">
        <v>6450</v>
      </c>
      <c r="B1207" t="s">
        <v>6327</v>
      </c>
      <c r="C1207" t="s">
        <v>11982</v>
      </c>
      <c r="D1207" t="s">
        <v>62</v>
      </c>
      <c r="E1207" s="4">
        <v>44064</v>
      </c>
      <c r="F1207">
        <v>44141</v>
      </c>
      <c r="G1207">
        <v>44141</v>
      </c>
    </row>
    <row r="1208" spans="1:7" x14ac:dyDescent="0.2">
      <c r="A1208" t="s">
        <v>6453</v>
      </c>
      <c r="B1208" t="s">
        <v>697</v>
      </c>
      <c r="C1208" t="s">
        <v>11982</v>
      </c>
      <c r="D1208" t="s">
        <v>62</v>
      </c>
      <c r="E1208" s="4">
        <v>44018</v>
      </c>
      <c r="F1208">
        <v>44142</v>
      </c>
      <c r="G1208">
        <v>44135</v>
      </c>
    </row>
    <row r="1209" spans="1:7" x14ac:dyDescent="0.2">
      <c r="A1209" t="s">
        <v>6459</v>
      </c>
      <c r="B1209" t="s">
        <v>697</v>
      </c>
      <c r="C1209" t="s">
        <v>11982</v>
      </c>
      <c r="D1209" t="s">
        <v>62</v>
      </c>
      <c r="E1209" s="4">
        <v>44018</v>
      </c>
      <c r="F1209">
        <v>44148</v>
      </c>
      <c r="G1209">
        <v>44148</v>
      </c>
    </row>
    <row r="1210" spans="1:7" x14ac:dyDescent="0.2">
      <c r="A1210" t="s">
        <v>6462</v>
      </c>
      <c r="B1210" t="s">
        <v>5912</v>
      </c>
      <c r="C1210" t="s">
        <v>11982</v>
      </c>
      <c r="D1210" t="s">
        <v>62</v>
      </c>
      <c r="E1210" s="4">
        <v>44159</v>
      </c>
      <c r="F1210">
        <v>44150</v>
      </c>
      <c r="G1210">
        <v>44148</v>
      </c>
    </row>
    <row r="1211" spans="1:7" x14ac:dyDescent="0.2">
      <c r="A1211" t="s">
        <v>6470</v>
      </c>
      <c r="B1211" t="s">
        <v>6327</v>
      </c>
      <c r="C1211" t="s">
        <v>11982</v>
      </c>
      <c r="D1211" t="s">
        <v>62</v>
      </c>
      <c r="E1211" s="4">
        <v>44064</v>
      </c>
      <c r="F1211">
        <v>44150</v>
      </c>
      <c r="G1211">
        <v>44139</v>
      </c>
    </row>
    <row r="1212" spans="1:7" x14ac:dyDescent="0.2">
      <c r="A1212" t="s">
        <v>6475</v>
      </c>
      <c r="B1212" t="s">
        <v>697</v>
      </c>
      <c r="C1212" t="s">
        <v>11982</v>
      </c>
      <c r="D1212" t="s">
        <v>62</v>
      </c>
      <c r="E1212" s="4">
        <v>44018</v>
      </c>
      <c r="F1212">
        <v>44157</v>
      </c>
      <c r="G1212">
        <v>44150</v>
      </c>
    </row>
    <row r="1213" spans="1:7" x14ac:dyDescent="0.2">
      <c r="A1213" t="s">
        <v>6480</v>
      </c>
      <c r="B1213" t="s">
        <v>697</v>
      </c>
      <c r="C1213" t="s">
        <v>11982</v>
      </c>
      <c r="D1213" t="s">
        <v>62</v>
      </c>
      <c r="E1213" s="4">
        <v>44021</v>
      </c>
      <c r="F1213">
        <v>44158</v>
      </c>
      <c r="G1213">
        <v>44156</v>
      </c>
    </row>
    <row r="1214" spans="1:7" x14ac:dyDescent="0.2">
      <c r="A1214" t="s">
        <v>6483</v>
      </c>
      <c r="B1214" t="s">
        <v>697</v>
      </c>
      <c r="C1214" t="s">
        <v>11982</v>
      </c>
      <c r="D1214" t="s">
        <v>62</v>
      </c>
      <c r="E1214">
        <v>44018</v>
      </c>
      <c r="F1214">
        <v>44158</v>
      </c>
      <c r="G1214">
        <v>44148</v>
      </c>
    </row>
    <row r="1215" spans="1:7" x14ac:dyDescent="0.2">
      <c r="A1215" t="s">
        <v>6489</v>
      </c>
      <c r="B1215" t="s">
        <v>697</v>
      </c>
      <c r="C1215" t="s">
        <v>11982</v>
      </c>
      <c r="D1215" t="s">
        <v>62</v>
      </c>
      <c r="E1215" s="4">
        <v>44018</v>
      </c>
      <c r="F1215">
        <v>44159</v>
      </c>
      <c r="G1215">
        <v>44154</v>
      </c>
    </row>
    <row r="1216" spans="1:7" x14ac:dyDescent="0.2">
      <c r="A1216" t="s">
        <v>6493</v>
      </c>
      <c r="B1216" t="s">
        <v>697</v>
      </c>
      <c r="C1216" t="s">
        <v>11982</v>
      </c>
      <c r="D1216" t="s">
        <v>62</v>
      </c>
      <c r="E1216" s="3">
        <v>44018</v>
      </c>
      <c r="F1216">
        <v>44160</v>
      </c>
      <c r="G1216">
        <v>44141</v>
      </c>
    </row>
    <row r="1217" spans="1:7" x14ac:dyDescent="0.2">
      <c r="A1217" t="s">
        <v>6497</v>
      </c>
      <c r="B1217" t="s">
        <v>697</v>
      </c>
      <c r="C1217" t="s">
        <v>11982</v>
      </c>
      <c r="D1217" t="s">
        <v>62</v>
      </c>
      <c r="E1217" s="4">
        <v>44021</v>
      </c>
      <c r="F1217">
        <v>44167</v>
      </c>
      <c r="G1217">
        <v>44139</v>
      </c>
    </row>
    <row r="1218" spans="1:7" x14ac:dyDescent="0.2">
      <c r="A1218" t="s">
        <v>6501</v>
      </c>
      <c r="B1218" t="s">
        <v>697</v>
      </c>
      <c r="C1218" t="s">
        <v>11982</v>
      </c>
      <c r="D1218" t="s">
        <v>62</v>
      </c>
      <c r="E1218">
        <v>44081</v>
      </c>
      <c r="F1218">
        <v>44167</v>
      </c>
      <c r="G1218">
        <v>44167</v>
      </c>
    </row>
    <row r="1219" spans="1:7" x14ac:dyDescent="0.2">
      <c r="A1219" t="s">
        <v>6508</v>
      </c>
      <c r="B1219" t="s">
        <v>6327</v>
      </c>
      <c r="C1219" t="s">
        <v>11982</v>
      </c>
      <c r="D1219" t="s">
        <v>62</v>
      </c>
      <c r="E1219" s="4">
        <v>44064</v>
      </c>
      <c r="F1219">
        <v>44172</v>
      </c>
      <c r="G1219">
        <v>44165</v>
      </c>
    </row>
    <row r="1220" spans="1:7" x14ac:dyDescent="0.2">
      <c r="A1220" t="s">
        <v>6515</v>
      </c>
      <c r="B1220" t="s">
        <v>6327</v>
      </c>
      <c r="C1220" t="s">
        <v>11982</v>
      </c>
      <c r="D1220" t="s">
        <v>62</v>
      </c>
      <c r="E1220" s="4">
        <v>44076</v>
      </c>
      <c r="F1220">
        <v>44172</v>
      </c>
      <c r="G1220">
        <v>44158</v>
      </c>
    </row>
    <row r="1221" spans="1:7" x14ac:dyDescent="0.2">
      <c r="A1221" t="s">
        <v>6522</v>
      </c>
      <c r="B1221" t="s">
        <v>697</v>
      </c>
      <c r="C1221" t="s">
        <v>11982</v>
      </c>
      <c r="D1221" t="s">
        <v>62</v>
      </c>
      <c r="E1221" s="4">
        <v>44018</v>
      </c>
      <c r="F1221">
        <v>44176</v>
      </c>
    </row>
    <row r="1222" spans="1:7" x14ac:dyDescent="0.2">
      <c r="A1222" t="s">
        <v>6525</v>
      </c>
      <c r="B1222" t="s">
        <v>697</v>
      </c>
      <c r="C1222" t="s">
        <v>11982</v>
      </c>
      <c r="D1222" t="s">
        <v>62</v>
      </c>
      <c r="E1222" s="4">
        <v>44018</v>
      </c>
      <c r="F1222">
        <v>44186</v>
      </c>
      <c r="G1222">
        <v>44185</v>
      </c>
    </row>
    <row r="1223" spans="1:7" x14ac:dyDescent="0.2">
      <c r="A1223" t="s">
        <v>6528</v>
      </c>
      <c r="B1223" t="s">
        <v>697</v>
      </c>
      <c r="C1223" t="s">
        <v>11982</v>
      </c>
      <c r="D1223" t="s">
        <v>62</v>
      </c>
      <c r="E1223" s="4">
        <v>44021</v>
      </c>
      <c r="F1223">
        <v>44202</v>
      </c>
      <c r="G1223">
        <v>44201</v>
      </c>
    </row>
    <row r="1224" spans="1:7" x14ac:dyDescent="0.2">
      <c r="A1224" t="s">
        <v>6534</v>
      </c>
      <c r="B1224" t="s">
        <v>697</v>
      </c>
      <c r="C1224" t="s">
        <v>11982</v>
      </c>
      <c r="D1224" t="s">
        <v>62</v>
      </c>
      <c r="E1224" s="4">
        <v>44081</v>
      </c>
      <c r="F1224">
        <v>44204</v>
      </c>
    </row>
    <row r="1225" spans="1:7" x14ac:dyDescent="0.2">
      <c r="A1225" t="s">
        <v>6536</v>
      </c>
      <c r="B1225" t="s">
        <v>697</v>
      </c>
      <c r="C1225" t="s">
        <v>11982</v>
      </c>
      <c r="D1225" t="s">
        <v>62</v>
      </c>
      <c r="E1225" s="4">
        <v>44075</v>
      </c>
      <c r="F1225">
        <v>44207</v>
      </c>
      <c r="G1225">
        <v>44204</v>
      </c>
    </row>
    <row r="1226" spans="1:7" x14ac:dyDescent="0.2">
      <c r="A1226" t="s">
        <v>6544</v>
      </c>
      <c r="B1226" t="s">
        <v>6431</v>
      </c>
      <c r="C1226" t="s">
        <v>11982</v>
      </c>
      <c r="D1226" t="s">
        <v>62</v>
      </c>
      <c r="E1226" s="3">
        <v>44074</v>
      </c>
      <c r="F1226">
        <v>44210</v>
      </c>
      <c r="G1226">
        <v>44192</v>
      </c>
    </row>
    <row r="1227" spans="1:7" x14ac:dyDescent="0.2">
      <c r="A1227" t="s">
        <v>6548</v>
      </c>
      <c r="B1227" t="s">
        <v>6327</v>
      </c>
      <c r="C1227" t="s">
        <v>11982</v>
      </c>
      <c r="D1227" t="s">
        <v>62</v>
      </c>
      <c r="F1227">
        <v>44216</v>
      </c>
      <c r="G1227">
        <v>44189</v>
      </c>
    </row>
    <row r="1228" spans="1:7" x14ac:dyDescent="0.2">
      <c r="A1228" t="s">
        <v>6551</v>
      </c>
      <c r="B1228" t="s">
        <v>697</v>
      </c>
      <c r="C1228" t="s">
        <v>11982</v>
      </c>
      <c r="D1228" t="s">
        <v>62</v>
      </c>
      <c r="E1228" s="3">
        <v>44159</v>
      </c>
      <c r="F1228">
        <v>44264</v>
      </c>
    </row>
    <row r="1229" spans="1:7" x14ac:dyDescent="0.2">
      <c r="A1229" t="s">
        <v>6556</v>
      </c>
      <c r="B1229" t="s">
        <v>424</v>
      </c>
      <c r="C1229" t="s">
        <v>11982</v>
      </c>
      <c r="D1229" t="s">
        <v>62</v>
      </c>
      <c r="E1229" s="3">
        <v>44134</v>
      </c>
      <c r="F1229">
        <v>44265</v>
      </c>
      <c r="G1229">
        <v>44255</v>
      </c>
    </row>
    <row r="1230" spans="1:7" x14ac:dyDescent="0.2">
      <c r="A1230" t="s">
        <v>6565</v>
      </c>
      <c r="B1230" t="s">
        <v>5912</v>
      </c>
      <c r="C1230" t="s">
        <v>11982</v>
      </c>
      <c r="D1230" t="s">
        <v>62</v>
      </c>
      <c r="E1230" s="3">
        <v>43851</v>
      </c>
      <c r="F1230">
        <v>44275</v>
      </c>
      <c r="G1230">
        <v>44263</v>
      </c>
    </row>
    <row r="1231" spans="1:7" x14ac:dyDescent="0.2">
      <c r="A1231" t="s">
        <v>6572</v>
      </c>
      <c r="B1231" t="s">
        <v>1225</v>
      </c>
      <c r="C1231" t="s">
        <v>11982</v>
      </c>
      <c r="D1231" t="s">
        <v>62</v>
      </c>
      <c r="E1231">
        <v>44182</v>
      </c>
      <c r="F1231">
        <v>44297</v>
      </c>
      <c r="G1231">
        <v>44294</v>
      </c>
    </row>
    <row r="1232" spans="1:7" x14ac:dyDescent="0.2">
      <c r="A1232" t="s">
        <v>6582</v>
      </c>
      <c r="B1232" t="s">
        <v>6583</v>
      </c>
      <c r="C1232" t="s">
        <v>11982</v>
      </c>
      <c r="D1232" t="s">
        <v>62</v>
      </c>
      <c r="E1232" s="4">
        <v>44234</v>
      </c>
      <c r="F1232">
        <v>44297</v>
      </c>
    </row>
    <row r="1233" spans="1:7" x14ac:dyDescent="0.2">
      <c r="A1233" t="s">
        <v>6592</v>
      </c>
      <c r="B1233" t="s">
        <v>4668</v>
      </c>
      <c r="C1233" t="s">
        <v>11982</v>
      </c>
      <c r="D1233" t="s">
        <v>62</v>
      </c>
      <c r="E1233" s="4">
        <v>44138</v>
      </c>
      <c r="F1233">
        <v>44308</v>
      </c>
    </row>
    <row r="1234" spans="1:7" x14ac:dyDescent="0.2">
      <c r="A1234" t="s">
        <v>6596</v>
      </c>
      <c r="B1234" t="s">
        <v>210</v>
      </c>
      <c r="C1234" t="s">
        <v>11982</v>
      </c>
      <c r="D1234" t="s">
        <v>62</v>
      </c>
      <c r="E1234" s="3">
        <v>44158</v>
      </c>
      <c r="F1234">
        <v>44326</v>
      </c>
      <c r="G1234">
        <v>44319</v>
      </c>
    </row>
    <row r="1235" spans="1:7" x14ac:dyDescent="0.2">
      <c r="A1235" t="s">
        <v>6602</v>
      </c>
      <c r="B1235" t="s">
        <v>6583</v>
      </c>
      <c r="C1235" t="s">
        <v>11982</v>
      </c>
      <c r="D1235" t="s">
        <v>62</v>
      </c>
      <c r="E1235" s="3">
        <v>44202</v>
      </c>
      <c r="F1235">
        <v>44333</v>
      </c>
      <c r="G1235">
        <v>44322</v>
      </c>
    </row>
    <row r="1236" spans="1:7" x14ac:dyDescent="0.2">
      <c r="A1236" t="s">
        <v>6608</v>
      </c>
      <c r="B1236" t="s">
        <v>6609</v>
      </c>
      <c r="C1236" t="s">
        <v>6607</v>
      </c>
      <c r="D1236" t="s">
        <v>230</v>
      </c>
      <c r="E1236">
        <v>43929</v>
      </c>
      <c r="F1236">
        <v>44033</v>
      </c>
      <c r="G1236">
        <v>44032</v>
      </c>
    </row>
    <row r="1237" spans="1:7" x14ac:dyDescent="0.2">
      <c r="A1237" t="s">
        <v>6621</v>
      </c>
      <c r="B1237" t="s">
        <v>210</v>
      </c>
      <c r="C1237" t="s">
        <v>6607</v>
      </c>
      <c r="D1237" t="s">
        <v>230</v>
      </c>
      <c r="E1237">
        <v>43976</v>
      </c>
      <c r="F1237">
        <v>44155</v>
      </c>
      <c r="G1237">
        <v>44153</v>
      </c>
    </row>
    <row r="1238" spans="1:7" x14ac:dyDescent="0.2">
      <c r="A1238" t="s">
        <v>6628</v>
      </c>
      <c r="B1238" t="s">
        <v>6629</v>
      </c>
      <c r="C1238" t="s">
        <v>6607</v>
      </c>
      <c r="D1238" t="s">
        <v>230</v>
      </c>
      <c r="F1238">
        <v>44259</v>
      </c>
      <c r="G1238">
        <v>44258</v>
      </c>
    </row>
    <row r="1239" spans="1:7" x14ac:dyDescent="0.2">
      <c r="A1239" t="s">
        <v>6636</v>
      </c>
      <c r="B1239" t="s">
        <v>6637</v>
      </c>
      <c r="C1239" t="s">
        <v>6635</v>
      </c>
      <c r="D1239" t="s">
        <v>230</v>
      </c>
      <c r="F1239">
        <v>44053</v>
      </c>
      <c r="G1239">
        <v>44053</v>
      </c>
    </row>
    <row r="1240" spans="1:7" x14ac:dyDescent="0.2">
      <c r="A1240" t="s">
        <v>6644</v>
      </c>
      <c r="B1240" t="s">
        <v>6637</v>
      </c>
      <c r="C1240" t="s">
        <v>6635</v>
      </c>
      <c r="F1240">
        <v>44065</v>
      </c>
    </row>
    <row r="1241" spans="1:7" x14ac:dyDescent="0.2">
      <c r="A1241" t="s">
        <v>6645</v>
      </c>
      <c r="B1241" t="s">
        <v>708</v>
      </c>
      <c r="C1241" t="s">
        <v>664</v>
      </c>
      <c r="D1241" t="s">
        <v>62</v>
      </c>
      <c r="F1241">
        <v>43897</v>
      </c>
    </row>
    <row r="1242" spans="1:7" x14ac:dyDescent="0.2">
      <c r="A1242" t="s">
        <v>6648</v>
      </c>
      <c r="B1242" t="s">
        <v>6649</v>
      </c>
      <c r="C1242" t="s">
        <v>664</v>
      </c>
      <c r="D1242" t="s">
        <v>62</v>
      </c>
      <c r="F1242">
        <v>43953</v>
      </c>
      <c r="G1242">
        <v>43952</v>
      </c>
    </row>
    <row r="1243" spans="1:7" x14ac:dyDescent="0.2">
      <c r="A1243" t="s">
        <v>6653</v>
      </c>
      <c r="B1243" t="s">
        <v>663</v>
      </c>
      <c r="C1243" t="s">
        <v>664</v>
      </c>
      <c r="D1243" t="s">
        <v>62</v>
      </c>
      <c r="F1243">
        <v>43963</v>
      </c>
      <c r="G1243">
        <v>43963</v>
      </c>
    </row>
    <row r="1244" spans="1:7" x14ac:dyDescent="0.2">
      <c r="A1244" t="s">
        <v>6657</v>
      </c>
      <c r="B1244" t="s">
        <v>663</v>
      </c>
      <c r="C1244" t="s">
        <v>664</v>
      </c>
      <c r="D1244" t="s">
        <v>62</v>
      </c>
      <c r="E1244">
        <v>43902</v>
      </c>
      <c r="F1244">
        <v>43965</v>
      </c>
    </row>
    <row r="1245" spans="1:7" x14ac:dyDescent="0.2">
      <c r="A1245" t="s">
        <v>6660</v>
      </c>
      <c r="B1245" t="s">
        <v>6661</v>
      </c>
      <c r="C1245" t="s">
        <v>664</v>
      </c>
      <c r="D1245" t="s">
        <v>62</v>
      </c>
      <c r="E1245" s="4">
        <v>43958</v>
      </c>
      <c r="F1245">
        <v>43978</v>
      </c>
      <c r="G1245">
        <v>43978</v>
      </c>
    </row>
    <row r="1246" spans="1:7" x14ac:dyDescent="0.2">
      <c r="A1246" t="s">
        <v>6666</v>
      </c>
      <c r="B1246" t="s">
        <v>4668</v>
      </c>
      <c r="C1246" t="s">
        <v>664</v>
      </c>
      <c r="D1246" t="s">
        <v>62</v>
      </c>
      <c r="F1246">
        <v>43982</v>
      </c>
      <c r="G1246">
        <v>43981</v>
      </c>
    </row>
    <row r="1247" spans="1:7" x14ac:dyDescent="0.2">
      <c r="A1247" t="s">
        <v>6672</v>
      </c>
      <c r="B1247" t="s">
        <v>663</v>
      </c>
      <c r="C1247" t="s">
        <v>664</v>
      </c>
      <c r="D1247" t="s">
        <v>62</v>
      </c>
      <c r="F1247">
        <v>43985</v>
      </c>
      <c r="G1247">
        <v>43981</v>
      </c>
    </row>
    <row r="1248" spans="1:7" x14ac:dyDescent="0.2">
      <c r="A1248" t="s">
        <v>6677</v>
      </c>
      <c r="B1248" t="s">
        <v>663</v>
      </c>
      <c r="C1248" t="s">
        <v>664</v>
      </c>
      <c r="D1248" t="s">
        <v>62</v>
      </c>
      <c r="E1248" s="3">
        <v>43928</v>
      </c>
      <c r="F1248">
        <v>43985</v>
      </c>
      <c r="G1248">
        <v>43984</v>
      </c>
    </row>
    <row r="1249" spans="1:7" x14ac:dyDescent="0.2">
      <c r="A1249" t="s">
        <v>6679</v>
      </c>
      <c r="B1249" t="s">
        <v>6680</v>
      </c>
      <c r="C1249" t="s">
        <v>664</v>
      </c>
      <c r="D1249" t="s">
        <v>62</v>
      </c>
      <c r="E1249" s="3">
        <v>43908</v>
      </c>
      <c r="F1249">
        <v>43990</v>
      </c>
      <c r="G1249">
        <v>43993</v>
      </c>
    </row>
    <row r="1250" spans="1:7" x14ac:dyDescent="0.2">
      <c r="A1250" t="s">
        <v>6685</v>
      </c>
      <c r="B1250" t="s">
        <v>6661</v>
      </c>
      <c r="C1250" t="s">
        <v>664</v>
      </c>
      <c r="D1250" t="s">
        <v>62</v>
      </c>
      <c r="E1250" s="4">
        <v>43938</v>
      </c>
      <c r="F1250">
        <v>43995</v>
      </c>
      <c r="G1250">
        <v>43991</v>
      </c>
    </row>
    <row r="1251" spans="1:7" x14ac:dyDescent="0.2">
      <c r="A1251" t="s">
        <v>6688</v>
      </c>
      <c r="B1251" t="s">
        <v>663</v>
      </c>
      <c r="C1251" t="s">
        <v>664</v>
      </c>
      <c r="D1251" t="s">
        <v>62</v>
      </c>
      <c r="E1251" s="4">
        <v>43928</v>
      </c>
      <c r="F1251">
        <v>43997</v>
      </c>
      <c r="G1251">
        <v>43988</v>
      </c>
    </row>
    <row r="1252" spans="1:7" x14ac:dyDescent="0.2">
      <c r="A1252" t="s">
        <v>6695</v>
      </c>
      <c r="B1252" t="s">
        <v>683</v>
      </c>
      <c r="C1252" t="s">
        <v>664</v>
      </c>
      <c r="D1252" t="s">
        <v>62</v>
      </c>
      <c r="E1252" s="4">
        <v>43928</v>
      </c>
      <c r="F1252">
        <v>44000</v>
      </c>
    </row>
    <row r="1253" spans="1:7" x14ac:dyDescent="0.2">
      <c r="A1253" t="s">
        <v>6699</v>
      </c>
      <c r="B1253" t="s">
        <v>663</v>
      </c>
      <c r="C1253" t="s">
        <v>664</v>
      </c>
      <c r="D1253" t="s">
        <v>62</v>
      </c>
      <c r="F1253">
        <v>44002</v>
      </c>
    </row>
    <row r="1254" spans="1:7" x14ac:dyDescent="0.2">
      <c r="A1254" t="s">
        <v>6703</v>
      </c>
      <c r="B1254" t="s">
        <v>663</v>
      </c>
      <c r="C1254" t="s">
        <v>664</v>
      </c>
      <c r="D1254" t="s">
        <v>62</v>
      </c>
      <c r="E1254" s="4">
        <v>43928</v>
      </c>
      <c r="F1254">
        <v>44003</v>
      </c>
      <c r="G1254">
        <v>44002</v>
      </c>
    </row>
    <row r="1255" spans="1:7" x14ac:dyDescent="0.2">
      <c r="A1255" t="s">
        <v>6707</v>
      </c>
      <c r="B1255" t="s">
        <v>683</v>
      </c>
      <c r="C1255" t="s">
        <v>664</v>
      </c>
      <c r="D1255" t="s">
        <v>62</v>
      </c>
      <c r="E1255" s="4">
        <v>43928</v>
      </c>
      <c r="F1255">
        <v>44006</v>
      </c>
      <c r="G1255">
        <v>44002</v>
      </c>
    </row>
    <row r="1256" spans="1:7" x14ac:dyDescent="0.2">
      <c r="A1256" t="s">
        <v>6711</v>
      </c>
      <c r="B1256" t="s">
        <v>663</v>
      </c>
      <c r="C1256" t="s">
        <v>48</v>
      </c>
      <c r="D1256" t="s">
        <v>62</v>
      </c>
      <c r="F1256">
        <v>44007</v>
      </c>
    </row>
    <row r="1257" spans="1:7" x14ac:dyDescent="0.2">
      <c r="A1257" t="s">
        <v>6712</v>
      </c>
      <c r="B1257" t="s">
        <v>683</v>
      </c>
      <c r="C1257" t="s">
        <v>664</v>
      </c>
      <c r="D1257" t="s">
        <v>62</v>
      </c>
      <c r="E1257" s="3">
        <v>43928</v>
      </c>
      <c r="F1257">
        <v>44011</v>
      </c>
      <c r="G1257">
        <v>43985</v>
      </c>
    </row>
    <row r="1258" spans="1:7" x14ac:dyDescent="0.2">
      <c r="A1258" t="s">
        <v>6716</v>
      </c>
      <c r="B1258" t="s">
        <v>683</v>
      </c>
      <c r="C1258" t="s">
        <v>664</v>
      </c>
      <c r="D1258" t="s">
        <v>62</v>
      </c>
      <c r="E1258" s="4">
        <v>43928</v>
      </c>
      <c r="F1258">
        <v>44015</v>
      </c>
      <c r="G1258">
        <v>43999</v>
      </c>
    </row>
    <row r="1259" spans="1:7" x14ac:dyDescent="0.2">
      <c r="A1259" t="s">
        <v>6720</v>
      </c>
      <c r="B1259" t="s">
        <v>683</v>
      </c>
      <c r="C1259" t="s">
        <v>664</v>
      </c>
      <c r="D1259" t="s">
        <v>62</v>
      </c>
      <c r="E1259" s="4">
        <v>43928</v>
      </c>
      <c r="F1259">
        <v>44016</v>
      </c>
      <c r="G1259">
        <v>44014</v>
      </c>
    </row>
    <row r="1260" spans="1:7" x14ac:dyDescent="0.2">
      <c r="A1260" t="s">
        <v>6724</v>
      </c>
      <c r="B1260" t="s">
        <v>683</v>
      </c>
      <c r="C1260" t="s">
        <v>664</v>
      </c>
      <c r="D1260" t="s">
        <v>62</v>
      </c>
      <c r="F1260">
        <v>44018</v>
      </c>
      <c r="G1260">
        <v>43994</v>
      </c>
    </row>
    <row r="1261" spans="1:7" x14ac:dyDescent="0.2">
      <c r="A1261" t="s">
        <v>6727</v>
      </c>
      <c r="B1261" t="s">
        <v>4668</v>
      </c>
      <c r="C1261" t="s">
        <v>664</v>
      </c>
      <c r="D1261" t="s">
        <v>62</v>
      </c>
      <c r="F1261">
        <v>44018</v>
      </c>
      <c r="G1261">
        <v>44009</v>
      </c>
    </row>
    <row r="1262" spans="1:7" x14ac:dyDescent="0.2">
      <c r="A1262" t="s">
        <v>6732</v>
      </c>
      <c r="B1262" t="s">
        <v>683</v>
      </c>
      <c r="C1262" t="s">
        <v>664</v>
      </c>
      <c r="D1262" t="s">
        <v>62</v>
      </c>
      <c r="E1262" s="4">
        <v>43928</v>
      </c>
      <c r="F1262">
        <v>44025</v>
      </c>
      <c r="G1262">
        <v>44022</v>
      </c>
    </row>
    <row r="1263" spans="1:7" x14ac:dyDescent="0.2">
      <c r="A1263" t="s">
        <v>6737</v>
      </c>
      <c r="B1263" t="s">
        <v>683</v>
      </c>
      <c r="C1263" t="s">
        <v>664</v>
      </c>
      <c r="D1263" t="s">
        <v>62</v>
      </c>
      <c r="E1263" s="3">
        <v>43928</v>
      </c>
      <c r="F1263">
        <v>44032</v>
      </c>
      <c r="G1263">
        <v>44029</v>
      </c>
    </row>
    <row r="1264" spans="1:7" x14ac:dyDescent="0.2">
      <c r="A1264" t="s">
        <v>6740</v>
      </c>
      <c r="B1264" t="s">
        <v>683</v>
      </c>
      <c r="C1264" t="s">
        <v>664</v>
      </c>
      <c r="D1264" t="s">
        <v>62</v>
      </c>
      <c r="E1264" s="3">
        <v>43928</v>
      </c>
      <c r="F1264">
        <v>44035</v>
      </c>
      <c r="G1264">
        <v>44031</v>
      </c>
    </row>
    <row r="1265" spans="1:7" x14ac:dyDescent="0.2">
      <c r="A1265" t="s">
        <v>6745</v>
      </c>
      <c r="B1265" t="s">
        <v>663</v>
      </c>
      <c r="C1265" t="s">
        <v>664</v>
      </c>
      <c r="D1265" t="s">
        <v>62</v>
      </c>
      <c r="E1265" s="3">
        <v>43965</v>
      </c>
      <c r="F1265">
        <v>44039</v>
      </c>
      <c r="G1265">
        <v>44038</v>
      </c>
    </row>
    <row r="1266" spans="1:7" x14ac:dyDescent="0.2">
      <c r="A1266" t="s">
        <v>6748</v>
      </c>
      <c r="B1266" t="s">
        <v>663</v>
      </c>
      <c r="C1266" t="s">
        <v>664</v>
      </c>
      <c r="D1266" t="s">
        <v>62</v>
      </c>
      <c r="E1266" s="4">
        <v>43928</v>
      </c>
      <c r="F1266">
        <v>44040</v>
      </c>
      <c r="G1266">
        <v>44036</v>
      </c>
    </row>
    <row r="1267" spans="1:7" x14ac:dyDescent="0.2">
      <c r="A1267" t="s">
        <v>6750</v>
      </c>
      <c r="B1267" t="s">
        <v>683</v>
      </c>
      <c r="C1267" t="s">
        <v>664</v>
      </c>
      <c r="D1267" t="s">
        <v>62</v>
      </c>
      <c r="E1267" s="4">
        <v>43943</v>
      </c>
      <c r="F1267">
        <v>44040</v>
      </c>
      <c r="G1267">
        <v>44040</v>
      </c>
    </row>
    <row r="1268" spans="1:7" x14ac:dyDescent="0.2">
      <c r="A1268" t="s">
        <v>6753</v>
      </c>
      <c r="B1268" t="s">
        <v>4668</v>
      </c>
      <c r="C1268" t="s">
        <v>11982</v>
      </c>
      <c r="D1268" t="s">
        <v>62</v>
      </c>
      <c r="E1268" s="4">
        <v>43923</v>
      </c>
      <c r="F1268">
        <v>44043</v>
      </c>
    </row>
    <row r="1269" spans="1:7" x14ac:dyDescent="0.2">
      <c r="A1269" t="s">
        <v>6756</v>
      </c>
      <c r="B1269" t="s">
        <v>683</v>
      </c>
      <c r="C1269" t="s">
        <v>664</v>
      </c>
      <c r="D1269" t="s">
        <v>62</v>
      </c>
      <c r="F1269">
        <v>44045</v>
      </c>
      <c r="G1269">
        <v>44048</v>
      </c>
    </row>
    <row r="1270" spans="1:7" x14ac:dyDescent="0.2">
      <c r="A1270" t="s">
        <v>6758</v>
      </c>
      <c r="B1270" t="s">
        <v>683</v>
      </c>
      <c r="C1270" t="s">
        <v>664</v>
      </c>
      <c r="D1270" t="s">
        <v>62</v>
      </c>
      <c r="E1270" s="3">
        <v>43943</v>
      </c>
      <c r="F1270">
        <v>44050</v>
      </c>
      <c r="G1270">
        <v>44044</v>
      </c>
    </row>
    <row r="1271" spans="1:7" x14ac:dyDescent="0.2">
      <c r="A1271" t="s">
        <v>6762</v>
      </c>
      <c r="B1271" t="s">
        <v>683</v>
      </c>
      <c r="C1271" t="s">
        <v>664</v>
      </c>
      <c r="D1271" t="s">
        <v>62</v>
      </c>
      <c r="E1271">
        <v>44001</v>
      </c>
      <c r="F1271">
        <v>44051</v>
      </c>
      <c r="G1271">
        <v>44048</v>
      </c>
    </row>
    <row r="1272" spans="1:7" x14ac:dyDescent="0.2">
      <c r="A1272" t="s">
        <v>6768</v>
      </c>
      <c r="B1272" t="s">
        <v>683</v>
      </c>
      <c r="C1272" t="s">
        <v>664</v>
      </c>
      <c r="D1272" t="s">
        <v>62</v>
      </c>
      <c r="E1272">
        <v>43943</v>
      </c>
      <c r="F1272">
        <v>44052</v>
      </c>
      <c r="G1272">
        <v>44049</v>
      </c>
    </row>
    <row r="1273" spans="1:7" x14ac:dyDescent="0.2">
      <c r="A1273" t="s">
        <v>6775</v>
      </c>
      <c r="B1273" t="s">
        <v>6680</v>
      </c>
      <c r="C1273" t="s">
        <v>664</v>
      </c>
      <c r="D1273" t="s">
        <v>62</v>
      </c>
      <c r="E1273" s="4">
        <v>43957</v>
      </c>
      <c r="F1273">
        <v>44053</v>
      </c>
      <c r="G1273">
        <v>44044</v>
      </c>
    </row>
    <row r="1274" spans="1:7" x14ac:dyDescent="0.2">
      <c r="A1274" t="s">
        <v>6779</v>
      </c>
      <c r="B1274" t="s">
        <v>683</v>
      </c>
      <c r="C1274" t="s">
        <v>664</v>
      </c>
      <c r="D1274" t="s">
        <v>62</v>
      </c>
      <c r="E1274" s="4">
        <v>43928</v>
      </c>
      <c r="F1274">
        <v>44053</v>
      </c>
      <c r="G1274">
        <v>44051</v>
      </c>
    </row>
    <row r="1275" spans="1:7" x14ac:dyDescent="0.2">
      <c r="A1275" t="s">
        <v>6783</v>
      </c>
      <c r="B1275" t="s">
        <v>683</v>
      </c>
      <c r="C1275" t="s">
        <v>664</v>
      </c>
      <c r="D1275" t="s">
        <v>62</v>
      </c>
      <c r="F1275">
        <v>44054</v>
      </c>
    </row>
    <row r="1276" spans="1:7" x14ac:dyDescent="0.2">
      <c r="A1276" t="s">
        <v>6785</v>
      </c>
      <c r="B1276" t="s">
        <v>6680</v>
      </c>
      <c r="C1276" t="s">
        <v>664</v>
      </c>
      <c r="D1276" t="s">
        <v>62</v>
      </c>
      <c r="F1276">
        <v>44060</v>
      </c>
      <c r="G1276">
        <v>44051</v>
      </c>
    </row>
    <row r="1277" spans="1:7" x14ac:dyDescent="0.2">
      <c r="A1277" t="s">
        <v>6789</v>
      </c>
      <c r="B1277" t="s">
        <v>683</v>
      </c>
      <c r="C1277" t="s">
        <v>664</v>
      </c>
      <c r="D1277" t="s">
        <v>62</v>
      </c>
      <c r="F1277">
        <v>44061</v>
      </c>
      <c r="G1277">
        <v>44005</v>
      </c>
    </row>
    <row r="1278" spans="1:7" x14ac:dyDescent="0.2">
      <c r="A1278" t="s">
        <v>6791</v>
      </c>
      <c r="B1278" t="s">
        <v>6680</v>
      </c>
      <c r="C1278" t="s">
        <v>664</v>
      </c>
      <c r="D1278" t="s">
        <v>62</v>
      </c>
      <c r="E1278" s="4">
        <v>43957</v>
      </c>
      <c r="F1278">
        <v>44063</v>
      </c>
      <c r="G1278">
        <v>44066</v>
      </c>
    </row>
    <row r="1279" spans="1:7" x14ac:dyDescent="0.2">
      <c r="A1279" t="s">
        <v>6797</v>
      </c>
      <c r="B1279" t="s">
        <v>683</v>
      </c>
      <c r="C1279" t="s">
        <v>664</v>
      </c>
      <c r="D1279" t="s">
        <v>62</v>
      </c>
      <c r="E1279" s="4">
        <v>43943</v>
      </c>
      <c r="F1279">
        <v>44065</v>
      </c>
    </row>
    <row r="1280" spans="1:7" x14ac:dyDescent="0.2">
      <c r="A1280" t="s">
        <v>6801</v>
      </c>
      <c r="B1280" t="s">
        <v>6680</v>
      </c>
      <c r="C1280" t="s">
        <v>664</v>
      </c>
      <c r="D1280" t="s">
        <v>62</v>
      </c>
      <c r="E1280">
        <v>44014</v>
      </c>
      <c r="F1280">
        <v>44065</v>
      </c>
      <c r="G1280">
        <v>44064</v>
      </c>
    </row>
    <row r="1281" spans="1:7" x14ac:dyDescent="0.2">
      <c r="A1281" t="s">
        <v>6807</v>
      </c>
      <c r="B1281" t="s">
        <v>683</v>
      </c>
      <c r="C1281" t="s">
        <v>664</v>
      </c>
      <c r="D1281" t="s">
        <v>62</v>
      </c>
      <c r="E1281" s="3">
        <v>43993</v>
      </c>
      <c r="F1281">
        <v>44066</v>
      </c>
      <c r="G1281">
        <v>44064</v>
      </c>
    </row>
    <row r="1282" spans="1:7" x14ac:dyDescent="0.2">
      <c r="A1282" t="s">
        <v>6811</v>
      </c>
      <c r="B1282" t="s">
        <v>683</v>
      </c>
      <c r="C1282" t="s">
        <v>664</v>
      </c>
      <c r="D1282" t="s">
        <v>62</v>
      </c>
      <c r="F1282">
        <v>44066</v>
      </c>
      <c r="G1282">
        <v>43966</v>
      </c>
    </row>
    <row r="1283" spans="1:7" x14ac:dyDescent="0.2">
      <c r="A1283" t="s">
        <v>6813</v>
      </c>
      <c r="B1283" t="s">
        <v>683</v>
      </c>
      <c r="C1283" t="s">
        <v>664</v>
      </c>
      <c r="D1283" t="s">
        <v>62</v>
      </c>
      <c r="E1283" s="4">
        <v>43928</v>
      </c>
      <c r="F1283">
        <v>44069</v>
      </c>
    </row>
    <row r="1284" spans="1:7" x14ac:dyDescent="0.2">
      <c r="A1284" t="s">
        <v>6814</v>
      </c>
      <c r="B1284" t="s">
        <v>708</v>
      </c>
      <c r="C1284" t="s">
        <v>664</v>
      </c>
      <c r="D1284" t="s">
        <v>62</v>
      </c>
      <c r="E1284" s="4">
        <v>43965</v>
      </c>
      <c r="F1284">
        <v>44072</v>
      </c>
      <c r="G1284">
        <v>44063</v>
      </c>
    </row>
    <row r="1285" spans="1:7" x14ac:dyDescent="0.2">
      <c r="A1285" t="s">
        <v>6818</v>
      </c>
      <c r="B1285" t="s">
        <v>6819</v>
      </c>
      <c r="C1285" t="s">
        <v>664</v>
      </c>
      <c r="D1285" t="s">
        <v>62</v>
      </c>
      <c r="E1285" s="3">
        <v>43943</v>
      </c>
      <c r="F1285">
        <v>44075</v>
      </c>
      <c r="G1285">
        <v>44067</v>
      </c>
    </row>
    <row r="1286" spans="1:7" x14ac:dyDescent="0.2">
      <c r="A1286" t="s">
        <v>6822</v>
      </c>
      <c r="B1286" t="s">
        <v>683</v>
      </c>
      <c r="C1286" t="s">
        <v>664</v>
      </c>
      <c r="D1286" t="s">
        <v>62</v>
      </c>
      <c r="E1286" s="3">
        <v>43928</v>
      </c>
      <c r="F1286">
        <v>44075</v>
      </c>
      <c r="G1286">
        <v>44071</v>
      </c>
    </row>
    <row r="1287" spans="1:7" x14ac:dyDescent="0.2">
      <c r="A1287" t="s">
        <v>6824</v>
      </c>
      <c r="B1287" t="s">
        <v>683</v>
      </c>
      <c r="C1287" t="s">
        <v>664</v>
      </c>
      <c r="D1287" t="s">
        <v>62</v>
      </c>
      <c r="E1287" s="3">
        <v>43928</v>
      </c>
      <c r="F1287">
        <v>44081</v>
      </c>
      <c r="G1287">
        <v>44076</v>
      </c>
    </row>
    <row r="1288" spans="1:7" x14ac:dyDescent="0.2">
      <c r="A1288" t="s">
        <v>6828</v>
      </c>
      <c r="B1288" t="s">
        <v>683</v>
      </c>
      <c r="C1288" t="s">
        <v>664</v>
      </c>
      <c r="D1288" t="s">
        <v>62</v>
      </c>
      <c r="F1288">
        <v>44083</v>
      </c>
      <c r="G1288">
        <v>44078</v>
      </c>
    </row>
    <row r="1289" spans="1:7" x14ac:dyDescent="0.2">
      <c r="A1289" t="s">
        <v>6833</v>
      </c>
      <c r="B1289" t="s">
        <v>708</v>
      </c>
      <c r="C1289" t="s">
        <v>664</v>
      </c>
      <c r="D1289" t="s">
        <v>62</v>
      </c>
      <c r="E1289" s="4">
        <v>43958</v>
      </c>
      <c r="F1289">
        <v>44085</v>
      </c>
      <c r="G1289">
        <v>44084</v>
      </c>
    </row>
    <row r="1290" spans="1:7" x14ac:dyDescent="0.2">
      <c r="A1290" t="s">
        <v>6839</v>
      </c>
      <c r="B1290" t="s">
        <v>708</v>
      </c>
      <c r="C1290" t="s">
        <v>664</v>
      </c>
      <c r="D1290" t="s">
        <v>62</v>
      </c>
      <c r="E1290" s="4">
        <v>43986</v>
      </c>
      <c r="F1290">
        <v>44086</v>
      </c>
    </row>
    <row r="1291" spans="1:7" x14ac:dyDescent="0.2">
      <c r="A1291" t="s">
        <v>6841</v>
      </c>
      <c r="B1291" t="s">
        <v>683</v>
      </c>
      <c r="C1291" t="s">
        <v>664</v>
      </c>
      <c r="D1291" t="s">
        <v>62</v>
      </c>
      <c r="E1291" s="4">
        <v>43979</v>
      </c>
      <c r="F1291">
        <v>44091</v>
      </c>
      <c r="G1291">
        <v>44091</v>
      </c>
    </row>
    <row r="1292" spans="1:7" x14ac:dyDescent="0.2">
      <c r="A1292" t="s">
        <v>6844</v>
      </c>
      <c r="B1292" t="s">
        <v>683</v>
      </c>
      <c r="C1292" t="s">
        <v>664</v>
      </c>
      <c r="D1292" t="s">
        <v>62</v>
      </c>
      <c r="E1292" s="3">
        <v>43928</v>
      </c>
      <c r="F1292">
        <v>44091</v>
      </c>
      <c r="G1292">
        <v>44079</v>
      </c>
    </row>
    <row r="1293" spans="1:7" x14ac:dyDescent="0.2">
      <c r="A1293" t="s">
        <v>6850</v>
      </c>
      <c r="B1293" t="s">
        <v>683</v>
      </c>
      <c r="C1293" t="s">
        <v>664</v>
      </c>
      <c r="D1293" t="s">
        <v>62</v>
      </c>
      <c r="F1293">
        <v>44095</v>
      </c>
      <c r="G1293">
        <v>44061</v>
      </c>
    </row>
    <row r="1294" spans="1:7" x14ac:dyDescent="0.2">
      <c r="A1294" t="s">
        <v>6856</v>
      </c>
      <c r="B1294" t="s">
        <v>6819</v>
      </c>
      <c r="C1294" t="s">
        <v>664</v>
      </c>
      <c r="D1294" t="s">
        <v>62</v>
      </c>
      <c r="E1294">
        <v>43965</v>
      </c>
      <c r="F1294">
        <v>44097</v>
      </c>
    </row>
    <row r="1295" spans="1:7" x14ac:dyDescent="0.2">
      <c r="A1295" t="s">
        <v>6861</v>
      </c>
      <c r="B1295" t="s">
        <v>683</v>
      </c>
      <c r="C1295" t="s">
        <v>664</v>
      </c>
      <c r="D1295" t="s">
        <v>62</v>
      </c>
      <c r="E1295" s="4">
        <v>43979</v>
      </c>
      <c r="F1295">
        <v>44098</v>
      </c>
      <c r="G1295">
        <v>44092</v>
      </c>
    </row>
    <row r="1296" spans="1:7" x14ac:dyDescent="0.2">
      <c r="A1296" t="s">
        <v>6865</v>
      </c>
      <c r="B1296" t="s">
        <v>663</v>
      </c>
      <c r="C1296" t="s">
        <v>664</v>
      </c>
      <c r="D1296" t="s">
        <v>62</v>
      </c>
      <c r="E1296" s="3">
        <v>44008</v>
      </c>
      <c r="F1296">
        <v>44102</v>
      </c>
      <c r="G1296">
        <v>44106</v>
      </c>
    </row>
    <row r="1297" spans="1:7" x14ac:dyDescent="0.2">
      <c r="A1297" t="s">
        <v>6871</v>
      </c>
      <c r="B1297" t="s">
        <v>4668</v>
      </c>
      <c r="C1297" t="s">
        <v>48</v>
      </c>
      <c r="D1297" t="s">
        <v>62</v>
      </c>
      <c r="F1297">
        <v>44103</v>
      </c>
    </row>
    <row r="1298" spans="1:7" x14ac:dyDescent="0.2">
      <c r="A1298" t="s">
        <v>6873</v>
      </c>
      <c r="B1298" t="s">
        <v>663</v>
      </c>
      <c r="C1298" t="s">
        <v>664</v>
      </c>
      <c r="D1298" t="s">
        <v>62</v>
      </c>
      <c r="F1298">
        <v>44103</v>
      </c>
    </row>
    <row r="1299" spans="1:7" x14ac:dyDescent="0.2">
      <c r="A1299" t="s">
        <v>6875</v>
      </c>
      <c r="B1299" t="s">
        <v>663</v>
      </c>
      <c r="C1299" t="s">
        <v>664</v>
      </c>
      <c r="D1299" t="s">
        <v>62</v>
      </c>
      <c r="F1299">
        <v>44103</v>
      </c>
      <c r="G1299">
        <v>44099</v>
      </c>
    </row>
    <row r="1300" spans="1:7" x14ac:dyDescent="0.2">
      <c r="A1300" t="s">
        <v>6879</v>
      </c>
      <c r="B1300" t="s">
        <v>6680</v>
      </c>
      <c r="C1300" t="s">
        <v>664</v>
      </c>
      <c r="D1300" t="s">
        <v>62</v>
      </c>
      <c r="F1300">
        <v>44105</v>
      </c>
    </row>
    <row r="1301" spans="1:7" x14ac:dyDescent="0.2">
      <c r="A1301" t="s">
        <v>6880</v>
      </c>
      <c r="B1301" t="s">
        <v>683</v>
      </c>
      <c r="C1301" t="s">
        <v>664</v>
      </c>
      <c r="D1301" t="s">
        <v>62</v>
      </c>
      <c r="E1301" s="4">
        <v>43979</v>
      </c>
      <c r="F1301">
        <v>44107</v>
      </c>
      <c r="G1301">
        <v>44104</v>
      </c>
    </row>
    <row r="1302" spans="1:7" x14ac:dyDescent="0.2">
      <c r="A1302" t="s">
        <v>6883</v>
      </c>
      <c r="B1302" t="s">
        <v>683</v>
      </c>
      <c r="C1302" t="s">
        <v>664</v>
      </c>
      <c r="D1302" t="s">
        <v>62</v>
      </c>
      <c r="E1302">
        <v>43979</v>
      </c>
      <c r="F1302">
        <v>44108</v>
      </c>
      <c r="G1302">
        <v>44104</v>
      </c>
    </row>
    <row r="1303" spans="1:7" x14ac:dyDescent="0.2">
      <c r="A1303" t="s">
        <v>6888</v>
      </c>
      <c r="B1303" t="s">
        <v>708</v>
      </c>
      <c r="C1303" t="s">
        <v>664</v>
      </c>
      <c r="D1303" t="s">
        <v>62</v>
      </c>
      <c r="E1303" s="4">
        <v>44006</v>
      </c>
      <c r="F1303">
        <v>44109</v>
      </c>
      <c r="G1303">
        <v>44107</v>
      </c>
    </row>
    <row r="1304" spans="1:7" x14ac:dyDescent="0.2">
      <c r="A1304" t="s">
        <v>6894</v>
      </c>
      <c r="B1304" t="s">
        <v>6680</v>
      </c>
      <c r="C1304" t="s">
        <v>664</v>
      </c>
      <c r="D1304" t="s">
        <v>62</v>
      </c>
      <c r="F1304">
        <v>44112</v>
      </c>
      <c r="G1304">
        <v>44112</v>
      </c>
    </row>
    <row r="1305" spans="1:7" x14ac:dyDescent="0.2">
      <c r="A1305" t="s">
        <v>6898</v>
      </c>
      <c r="B1305" t="s">
        <v>683</v>
      </c>
      <c r="C1305" t="s">
        <v>664</v>
      </c>
      <c r="D1305" t="s">
        <v>62</v>
      </c>
      <c r="E1305" s="3">
        <v>43943</v>
      </c>
      <c r="F1305">
        <v>44113</v>
      </c>
      <c r="G1305">
        <v>44104</v>
      </c>
    </row>
    <row r="1306" spans="1:7" x14ac:dyDescent="0.2">
      <c r="A1306" t="s">
        <v>6902</v>
      </c>
      <c r="B1306" t="s">
        <v>4668</v>
      </c>
      <c r="C1306" t="s">
        <v>664</v>
      </c>
      <c r="D1306" t="s">
        <v>62</v>
      </c>
      <c r="E1306" s="4">
        <v>44008</v>
      </c>
      <c r="F1306">
        <v>44115</v>
      </c>
    </row>
    <row r="1307" spans="1:7" x14ac:dyDescent="0.2">
      <c r="A1307" t="s">
        <v>6906</v>
      </c>
      <c r="B1307" t="s">
        <v>683</v>
      </c>
      <c r="C1307" t="s">
        <v>664</v>
      </c>
      <c r="D1307" t="s">
        <v>62</v>
      </c>
      <c r="E1307">
        <v>44005</v>
      </c>
      <c r="F1307">
        <v>44117</v>
      </c>
      <c r="G1307">
        <v>44114</v>
      </c>
    </row>
    <row r="1308" spans="1:7" x14ac:dyDescent="0.2">
      <c r="A1308" t="s">
        <v>6908</v>
      </c>
      <c r="B1308" t="s">
        <v>5180</v>
      </c>
      <c r="C1308" t="s">
        <v>664</v>
      </c>
      <c r="D1308" t="s">
        <v>62</v>
      </c>
      <c r="F1308">
        <v>44127</v>
      </c>
      <c r="G1308">
        <v>44114</v>
      </c>
    </row>
    <row r="1309" spans="1:7" x14ac:dyDescent="0.2">
      <c r="A1309" t="s">
        <v>6909</v>
      </c>
      <c r="B1309" t="s">
        <v>683</v>
      </c>
      <c r="C1309" t="s">
        <v>664</v>
      </c>
      <c r="D1309" t="s">
        <v>62</v>
      </c>
      <c r="E1309" s="4">
        <v>44057</v>
      </c>
      <c r="F1309">
        <v>44129</v>
      </c>
    </row>
    <row r="1310" spans="1:7" x14ac:dyDescent="0.2">
      <c r="A1310" t="s">
        <v>6910</v>
      </c>
      <c r="B1310" t="s">
        <v>683</v>
      </c>
      <c r="C1310" t="s">
        <v>664</v>
      </c>
      <c r="D1310" t="s">
        <v>62</v>
      </c>
      <c r="E1310" s="4">
        <v>44057</v>
      </c>
      <c r="F1310">
        <v>44129</v>
      </c>
      <c r="G1310">
        <v>44124</v>
      </c>
    </row>
    <row r="1311" spans="1:7" x14ac:dyDescent="0.2">
      <c r="A1311" t="s">
        <v>6915</v>
      </c>
      <c r="B1311" t="s">
        <v>4668</v>
      </c>
      <c r="C1311" t="s">
        <v>664</v>
      </c>
      <c r="D1311" t="s">
        <v>62</v>
      </c>
      <c r="F1311">
        <v>44130</v>
      </c>
    </row>
    <row r="1312" spans="1:7" x14ac:dyDescent="0.2">
      <c r="A1312" t="s">
        <v>6916</v>
      </c>
      <c r="B1312" t="s">
        <v>6680</v>
      </c>
      <c r="C1312" t="s">
        <v>664</v>
      </c>
      <c r="D1312" t="s">
        <v>62</v>
      </c>
      <c r="E1312" s="4">
        <v>44097</v>
      </c>
      <c r="F1312">
        <v>44132</v>
      </c>
      <c r="G1312">
        <v>44127</v>
      </c>
    </row>
    <row r="1313" spans="1:7" x14ac:dyDescent="0.2">
      <c r="A1313" t="s">
        <v>6923</v>
      </c>
      <c r="B1313" t="s">
        <v>683</v>
      </c>
      <c r="C1313" t="s">
        <v>664</v>
      </c>
      <c r="D1313" t="s">
        <v>62</v>
      </c>
      <c r="E1313" s="4">
        <v>44005</v>
      </c>
      <c r="F1313">
        <v>44133</v>
      </c>
      <c r="G1313">
        <v>44131</v>
      </c>
    </row>
    <row r="1314" spans="1:7" x14ac:dyDescent="0.2">
      <c r="A1314" t="s">
        <v>6927</v>
      </c>
      <c r="B1314" t="s">
        <v>683</v>
      </c>
      <c r="C1314" t="s">
        <v>664</v>
      </c>
      <c r="D1314" t="s">
        <v>62</v>
      </c>
      <c r="E1314" s="4">
        <v>41057</v>
      </c>
      <c r="F1314">
        <v>44135</v>
      </c>
      <c r="G1314">
        <v>44134</v>
      </c>
    </row>
    <row r="1315" spans="1:7" x14ac:dyDescent="0.2">
      <c r="A1315" t="s">
        <v>6932</v>
      </c>
      <c r="B1315" t="s">
        <v>683</v>
      </c>
      <c r="C1315" t="s">
        <v>664</v>
      </c>
      <c r="D1315" t="s">
        <v>62</v>
      </c>
      <c r="E1315" s="4">
        <v>44005</v>
      </c>
      <c r="F1315">
        <v>44137</v>
      </c>
    </row>
    <row r="1316" spans="1:7" x14ac:dyDescent="0.2">
      <c r="A1316" t="s">
        <v>6937</v>
      </c>
      <c r="B1316" t="s">
        <v>683</v>
      </c>
      <c r="C1316" t="s">
        <v>664</v>
      </c>
      <c r="D1316" t="s">
        <v>62</v>
      </c>
      <c r="E1316" s="4">
        <v>44057</v>
      </c>
      <c r="F1316">
        <v>44141</v>
      </c>
      <c r="G1316">
        <v>44139</v>
      </c>
    </row>
    <row r="1317" spans="1:7" x14ac:dyDescent="0.2">
      <c r="A1317" t="s">
        <v>6939</v>
      </c>
      <c r="B1317" t="s">
        <v>683</v>
      </c>
      <c r="C1317" t="s">
        <v>664</v>
      </c>
      <c r="D1317" t="s">
        <v>62</v>
      </c>
      <c r="F1317">
        <v>44141</v>
      </c>
      <c r="G1317">
        <v>44141</v>
      </c>
    </row>
    <row r="1318" spans="1:7" x14ac:dyDescent="0.2">
      <c r="A1318" t="s">
        <v>6943</v>
      </c>
      <c r="B1318" t="s">
        <v>683</v>
      </c>
      <c r="C1318" t="s">
        <v>664</v>
      </c>
      <c r="D1318" t="s">
        <v>62</v>
      </c>
      <c r="E1318" s="4">
        <v>43928</v>
      </c>
      <c r="F1318">
        <v>44143</v>
      </c>
      <c r="G1318">
        <v>44142</v>
      </c>
    </row>
    <row r="1319" spans="1:7" x14ac:dyDescent="0.2">
      <c r="A1319" t="s">
        <v>6946</v>
      </c>
      <c r="B1319" t="s">
        <v>708</v>
      </c>
      <c r="C1319" t="s">
        <v>664</v>
      </c>
      <c r="D1319" t="s">
        <v>62</v>
      </c>
      <c r="E1319" s="3">
        <v>44056</v>
      </c>
      <c r="F1319">
        <v>44147</v>
      </c>
      <c r="G1319">
        <v>44147</v>
      </c>
    </row>
    <row r="1320" spans="1:7" x14ac:dyDescent="0.2">
      <c r="A1320" t="s">
        <v>6951</v>
      </c>
      <c r="B1320" t="s">
        <v>683</v>
      </c>
      <c r="C1320" t="s">
        <v>664</v>
      </c>
      <c r="D1320" t="s">
        <v>62</v>
      </c>
      <c r="F1320">
        <v>44149</v>
      </c>
    </row>
    <row r="1321" spans="1:7" x14ac:dyDescent="0.2">
      <c r="A1321" t="s">
        <v>6957</v>
      </c>
      <c r="B1321" t="s">
        <v>683</v>
      </c>
      <c r="C1321" t="s">
        <v>664</v>
      </c>
      <c r="D1321" t="s">
        <v>62</v>
      </c>
      <c r="E1321" s="4">
        <v>44004</v>
      </c>
      <c r="F1321">
        <v>44152</v>
      </c>
    </row>
    <row r="1322" spans="1:7" x14ac:dyDescent="0.2">
      <c r="A1322" t="s">
        <v>6959</v>
      </c>
      <c r="B1322" t="s">
        <v>683</v>
      </c>
      <c r="C1322" t="s">
        <v>664</v>
      </c>
      <c r="D1322" t="s">
        <v>62</v>
      </c>
      <c r="E1322" s="4">
        <v>43928</v>
      </c>
      <c r="F1322">
        <v>44153</v>
      </c>
    </row>
    <row r="1323" spans="1:7" x14ac:dyDescent="0.2">
      <c r="A1323" t="s">
        <v>6963</v>
      </c>
      <c r="B1323" t="s">
        <v>683</v>
      </c>
      <c r="C1323" t="s">
        <v>664</v>
      </c>
      <c r="D1323" t="s">
        <v>62</v>
      </c>
      <c r="F1323">
        <v>44153</v>
      </c>
      <c r="G1323">
        <v>44147</v>
      </c>
    </row>
    <row r="1324" spans="1:7" x14ac:dyDescent="0.2">
      <c r="A1324" t="s">
        <v>6967</v>
      </c>
      <c r="B1324" t="s">
        <v>663</v>
      </c>
      <c r="C1324" t="s">
        <v>664</v>
      </c>
      <c r="D1324" t="s">
        <v>62</v>
      </c>
      <c r="E1324" s="4">
        <v>44064</v>
      </c>
      <c r="F1324">
        <v>44154</v>
      </c>
      <c r="G1324">
        <v>44141</v>
      </c>
    </row>
    <row r="1325" spans="1:7" x14ac:dyDescent="0.2">
      <c r="A1325" t="s">
        <v>6971</v>
      </c>
      <c r="B1325" t="s">
        <v>6680</v>
      </c>
      <c r="C1325" t="s">
        <v>664</v>
      </c>
      <c r="D1325" t="s">
        <v>62</v>
      </c>
      <c r="E1325" s="4">
        <v>43980</v>
      </c>
      <c r="F1325">
        <v>44157</v>
      </c>
      <c r="G1325">
        <v>44139</v>
      </c>
    </row>
    <row r="1326" spans="1:7" x14ac:dyDescent="0.2">
      <c r="A1326" t="s">
        <v>6975</v>
      </c>
      <c r="B1326" t="s">
        <v>5180</v>
      </c>
      <c r="C1326" t="s">
        <v>664</v>
      </c>
      <c r="D1326" t="s">
        <v>62</v>
      </c>
      <c r="E1326" s="4">
        <v>44060</v>
      </c>
      <c r="F1326">
        <v>44158</v>
      </c>
      <c r="G1326">
        <v>44148</v>
      </c>
    </row>
    <row r="1327" spans="1:7" x14ac:dyDescent="0.2">
      <c r="A1327" t="s">
        <v>6982</v>
      </c>
      <c r="B1327" t="s">
        <v>5180</v>
      </c>
      <c r="C1327" t="s">
        <v>664</v>
      </c>
      <c r="D1327" t="s">
        <v>62</v>
      </c>
      <c r="E1327" s="3">
        <v>44008</v>
      </c>
      <c r="F1327">
        <v>44166</v>
      </c>
      <c r="G1327">
        <v>44161</v>
      </c>
    </row>
    <row r="1328" spans="1:7" x14ac:dyDescent="0.2">
      <c r="A1328" t="s">
        <v>6985</v>
      </c>
      <c r="B1328" t="s">
        <v>683</v>
      </c>
      <c r="C1328" t="s">
        <v>664</v>
      </c>
      <c r="D1328" t="s">
        <v>62</v>
      </c>
      <c r="E1328" s="4">
        <v>44001</v>
      </c>
      <c r="F1328">
        <v>44170</v>
      </c>
      <c r="G1328">
        <v>44170</v>
      </c>
    </row>
    <row r="1329" spans="1:7" x14ac:dyDescent="0.2">
      <c r="A1329" t="s">
        <v>6990</v>
      </c>
      <c r="B1329" t="s">
        <v>683</v>
      </c>
      <c r="C1329" t="s">
        <v>664</v>
      </c>
      <c r="D1329" t="s">
        <v>62</v>
      </c>
      <c r="E1329" s="4">
        <v>44056</v>
      </c>
      <c r="F1329">
        <v>44176</v>
      </c>
      <c r="G1329">
        <v>44153</v>
      </c>
    </row>
    <row r="1330" spans="1:7" x14ac:dyDescent="0.2">
      <c r="A1330" t="s">
        <v>6994</v>
      </c>
      <c r="B1330" t="s">
        <v>683</v>
      </c>
      <c r="C1330" t="s">
        <v>664</v>
      </c>
      <c r="D1330" t="s">
        <v>62</v>
      </c>
      <c r="E1330" s="4">
        <v>44069</v>
      </c>
      <c r="F1330">
        <v>44182</v>
      </c>
    </row>
    <row r="1331" spans="1:7" x14ac:dyDescent="0.2">
      <c r="A1331" t="s">
        <v>6998</v>
      </c>
      <c r="B1331" t="s">
        <v>683</v>
      </c>
      <c r="C1331" t="s">
        <v>664</v>
      </c>
      <c r="D1331" t="s">
        <v>62</v>
      </c>
      <c r="F1331">
        <v>44185</v>
      </c>
      <c r="G1331">
        <v>44186</v>
      </c>
    </row>
    <row r="1332" spans="1:7" x14ac:dyDescent="0.2">
      <c r="A1332" t="s">
        <v>7002</v>
      </c>
      <c r="B1332" t="s">
        <v>4668</v>
      </c>
      <c r="C1332" t="s">
        <v>664</v>
      </c>
      <c r="D1332" t="s">
        <v>62</v>
      </c>
      <c r="E1332">
        <v>44176</v>
      </c>
      <c r="F1332">
        <v>44187</v>
      </c>
    </row>
    <row r="1333" spans="1:7" x14ac:dyDescent="0.2">
      <c r="A1333" t="s">
        <v>7006</v>
      </c>
      <c r="B1333" t="s">
        <v>683</v>
      </c>
      <c r="C1333" t="s">
        <v>664</v>
      </c>
      <c r="D1333" t="s">
        <v>62</v>
      </c>
      <c r="E1333" s="4">
        <v>43979</v>
      </c>
      <c r="F1333">
        <v>44188</v>
      </c>
      <c r="G1333">
        <v>44184</v>
      </c>
    </row>
    <row r="1334" spans="1:7" x14ac:dyDescent="0.2">
      <c r="A1334" t="s">
        <v>7011</v>
      </c>
      <c r="B1334" t="s">
        <v>663</v>
      </c>
      <c r="C1334" t="s">
        <v>664</v>
      </c>
      <c r="D1334" t="s">
        <v>62</v>
      </c>
      <c r="E1334" s="4">
        <v>43943</v>
      </c>
      <c r="F1334">
        <v>44195</v>
      </c>
      <c r="G1334">
        <v>44189</v>
      </c>
    </row>
    <row r="1335" spans="1:7" x14ac:dyDescent="0.2">
      <c r="A1335" t="s">
        <v>7018</v>
      </c>
      <c r="B1335" t="s">
        <v>683</v>
      </c>
      <c r="C1335" t="s">
        <v>664</v>
      </c>
      <c r="D1335" t="s">
        <v>62</v>
      </c>
      <c r="E1335" s="4">
        <v>43943</v>
      </c>
      <c r="F1335">
        <v>44200</v>
      </c>
      <c r="G1335">
        <v>44198</v>
      </c>
    </row>
    <row r="1336" spans="1:7" x14ac:dyDescent="0.2">
      <c r="A1336" t="s">
        <v>7022</v>
      </c>
      <c r="B1336" t="s">
        <v>5180</v>
      </c>
      <c r="C1336" t="s">
        <v>664</v>
      </c>
      <c r="D1336" t="s">
        <v>62</v>
      </c>
      <c r="E1336" s="4">
        <v>44060</v>
      </c>
      <c r="F1336">
        <v>44204</v>
      </c>
      <c r="G1336">
        <v>44204</v>
      </c>
    </row>
    <row r="1337" spans="1:7" x14ac:dyDescent="0.2">
      <c r="A1337" t="s">
        <v>7024</v>
      </c>
      <c r="B1337" t="s">
        <v>4668</v>
      </c>
      <c r="C1337" t="s">
        <v>664</v>
      </c>
      <c r="D1337" t="s">
        <v>62</v>
      </c>
      <c r="E1337" s="4">
        <v>44158</v>
      </c>
      <c r="F1337">
        <v>44209</v>
      </c>
      <c r="G1337">
        <v>44204</v>
      </c>
    </row>
    <row r="1338" spans="1:7" x14ac:dyDescent="0.2">
      <c r="A1338" t="s">
        <v>7028</v>
      </c>
      <c r="B1338" t="s">
        <v>683</v>
      </c>
      <c r="C1338" t="s">
        <v>664</v>
      </c>
      <c r="D1338" t="s">
        <v>62</v>
      </c>
      <c r="E1338" s="4">
        <v>43979</v>
      </c>
      <c r="F1338">
        <v>44216</v>
      </c>
      <c r="G1338">
        <v>44217</v>
      </c>
    </row>
    <row r="1339" spans="1:7" x14ac:dyDescent="0.2">
      <c r="A1339" t="s">
        <v>7033</v>
      </c>
      <c r="B1339" t="s">
        <v>4668</v>
      </c>
      <c r="C1339" t="s">
        <v>664</v>
      </c>
      <c r="D1339" t="s">
        <v>62</v>
      </c>
      <c r="F1339">
        <v>44220</v>
      </c>
      <c r="G1339">
        <v>44195</v>
      </c>
    </row>
    <row r="1340" spans="1:7" x14ac:dyDescent="0.2">
      <c r="A1340" t="s">
        <v>7038</v>
      </c>
      <c r="B1340" t="s">
        <v>4668</v>
      </c>
      <c r="C1340" t="s">
        <v>664</v>
      </c>
      <c r="D1340" t="s">
        <v>62</v>
      </c>
      <c r="E1340" s="4">
        <v>44165</v>
      </c>
      <c r="F1340">
        <v>44221</v>
      </c>
      <c r="G1340">
        <v>44218</v>
      </c>
    </row>
    <row r="1341" spans="1:7" x14ac:dyDescent="0.2">
      <c r="A1341" t="s">
        <v>7041</v>
      </c>
      <c r="B1341" t="s">
        <v>5180</v>
      </c>
      <c r="C1341" t="s">
        <v>664</v>
      </c>
      <c r="D1341" t="s">
        <v>62</v>
      </c>
      <c r="E1341" s="4">
        <v>44060</v>
      </c>
      <c r="F1341">
        <v>44222</v>
      </c>
      <c r="G1341">
        <v>44206</v>
      </c>
    </row>
    <row r="1342" spans="1:7" x14ac:dyDescent="0.2">
      <c r="A1342" t="s">
        <v>7045</v>
      </c>
      <c r="B1342" t="s">
        <v>4668</v>
      </c>
      <c r="C1342" t="s">
        <v>664</v>
      </c>
      <c r="D1342" t="s">
        <v>62</v>
      </c>
      <c r="E1342" s="4">
        <v>44158</v>
      </c>
      <c r="F1342">
        <v>44224</v>
      </c>
      <c r="G1342">
        <v>44222</v>
      </c>
    </row>
    <row r="1343" spans="1:7" x14ac:dyDescent="0.2">
      <c r="A1343" t="s">
        <v>7049</v>
      </c>
      <c r="B1343" t="s">
        <v>4668</v>
      </c>
      <c r="C1343" t="s">
        <v>664</v>
      </c>
      <c r="D1343" t="s">
        <v>62</v>
      </c>
      <c r="E1343" s="4">
        <v>44123</v>
      </c>
      <c r="F1343">
        <v>44227</v>
      </c>
      <c r="G1343">
        <v>44227</v>
      </c>
    </row>
    <row r="1344" spans="1:7" x14ac:dyDescent="0.2">
      <c r="A1344" t="s">
        <v>7053</v>
      </c>
      <c r="B1344" t="s">
        <v>4369</v>
      </c>
      <c r="C1344" t="s">
        <v>11983</v>
      </c>
      <c r="D1344" t="s">
        <v>62</v>
      </c>
      <c r="F1344">
        <v>44228</v>
      </c>
      <c r="G1344">
        <v>44228</v>
      </c>
    </row>
    <row r="1345" spans="1:7" x14ac:dyDescent="0.2">
      <c r="A1345" t="s">
        <v>7060</v>
      </c>
      <c r="B1345" t="s">
        <v>683</v>
      </c>
      <c r="C1345" t="s">
        <v>664</v>
      </c>
      <c r="D1345" t="s">
        <v>62</v>
      </c>
      <c r="E1345" s="4">
        <v>43928</v>
      </c>
      <c r="F1345">
        <v>44231</v>
      </c>
      <c r="G1345">
        <v>44229</v>
      </c>
    </row>
    <row r="1346" spans="1:7" x14ac:dyDescent="0.2">
      <c r="A1346" t="s">
        <v>7065</v>
      </c>
      <c r="B1346" t="s">
        <v>4668</v>
      </c>
      <c r="C1346" t="s">
        <v>664</v>
      </c>
      <c r="D1346" t="s">
        <v>62</v>
      </c>
      <c r="E1346" s="4">
        <v>44158</v>
      </c>
      <c r="F1346">
        <v>44263</v>
      </c>
      <c r="G1346">
        <v>44263</v>
      </c>
    </row>
    <row r="1347" spans="1:7" x14ac:dyDescent="0.2">
      <c r="A1347" t="s">
        <v>7068</v>
      </c>
      <c r="B1347" t="s">
        <v>683</v>
      </c>
      <c r="C1347" t="s">
        <v>664</v>
      </c>
      <c r="D1347" t="s">
        <v>62</v>
      </c>
      <c r="E1347" s="4">
        <v>44154</v>
      </c>
      <c r="F1347">
        <v>44305</v>
      </c>
      <c r="G1347">
        <v>44297</v>
      </c>
    </row>
    <row r="1348" spans="1:7" x14ac:dyDescent="0.2">
      <c r="A1348" t="s">
        <v>7070</v>
      </c>
      <c r="B1348" t="s">
        <v>4668</v>
      </c>
      <c r="C1348" t="s">
        <v>664</v>
      </c>
      <c r="D1348" t="s">
        <v>62</v>
      </c>
      <c r="E1348" s="4">
        <v>44173</v>
      </c>
      <c r="F1348">
        <v>44312</v>
      </c>
      <c r="G1348">
        <v>44309</v>
      </c>
    </row>
    <row r="1349" spans="1:7" x14ac:dyDescent="0.2">
      <c r="A1349" t="s">
        <v>7074</v>
      </c>
      <c r="B1349" t="s">
        <v>6680</v>
      </c>
      <c r="C1349" t="s">
        <v>664</v>
      </c>
      <c r="D1349" t="s">
        <v>62</v>
      </c>
      <c r="E1349" s="4">
        <v>44235</v>
      </c>
      <c r="F1349">
        <v>44312</v>
      </c>
      <c r="G1349">
        <v>44310</v>
      </c>
    </row>
    <row r="1350" spans="1:7" x14ac:dyDescent="0.2">
      <c r="A1350" t="s">
        <v>7079</v>
      </c>
      <c r="B1350" t="s">
        <v>7080</v>
      </c>
      <c r="C1350" t="s">
        <v>11979</v>
      </c>
      <c r="D1350" t="s">
        <v>62</v>
      </c>
      <c r="E1350" s="4">
        <v>43684</v>
      </c>
      <c r="F1350">
        <v>43885</v>
      </c>
      <c r="G1350">
        <v>43855</v>
      </c>
    </row>
    <row r="1351" spans="1:7" x14ac:dyDescent="0.2">
      <c r="A1351" t="s">
        <v>7086</v>
      </c>
      <c r="B1351" t="s">
        <v>7087</v>
      </c>
      <c r="C1351" t="s">
        <v>11979</v>
      </c>
      <c r="D1351" t="s">
        <v>62</v>
      </c>
      <c r="E1351" s="4">
        <v>43900</v>
      </c>
      <c r="F1351">
        <v>43991</v>
      </c>
      <c r="G1351">
        <v>43980</v>
      </c>
    </row>
    <row r="1352" spans="1:7" x14ac:dyDescent="0.2">
      <c r="A1352" t="s">
        <v>7092</v>
      </c>
      <c r="B1352" t="s">
        <v>68</v>
      </c>
      <c r="C1352" t="s">
        <v>11979</v>
      </c>
      <c r="D1352" t="s">
        <v>62</v>
      </c>
      <c r="E1352">
        <v>43876</v>
      </c>
      <c r="F1352">
        <v>44004</v>
      </c>
      <c r="G1352">
        <v>44001</v>
      </c>
    </row>
    <row r="1353" spans="1:7" x14ac:dyDescent="0.2">
      <c r="A1353" t="s">
        <v>7100</v>
      </c>
      <c r="B1353" t="s">
        <v>5912</v>
      </c>
      <c r="C1353" t="s">
        <v>11979</v>
      </c>
      <c r="D1353" t="s">
        <v>62</v>
      </c>
      <c r="E1353" s="4">
        <v>43980</v>
      </c>
      <c r="F1353">
        <v>44082</v>
      </c>
      <c r="G1353">
        <v>44080</v>
      </c>
    </row>
    <row r="1354" spans="1:7" x14ac:dyDescent="0.2">
      <c r="A1354" t="s">
        <v>7108</v>
      </c>
      <c r="B1354" t="s">
        <v>7109</v>
      </c>
      <c r="C1354" t="s">
        <v>11979</v>
      </c>
      <c r="D1354" t="s">
        <v>62</v>
      </c>
      <c r="E1354" s="4">
        <v>44041</v>
      </c>
      <c r="F1354">
        <v>44086</v>
      </c>
      <c r="G1354">
        <v>44086</v>
      </c>
    </row>
    <row r="1355" spans="1:7" x14ac:dyDescent="0.2">
      <c r="A1355" t="s">
        <v>7114</v>
      </c>
      <c r="B1355" t="s">
        <v>86</v>
      </c>
      <c r="C1355" t="s">
        <v>11979</v>
      </c>
      <c r="D1355" t="s">
        <v>62</v>
      </c>
      <c r="E1355" s="4">
        <v>43997</v>
      </c>
      <c r="F1355">
        <v>44089</v>
      </c>
      <c r="G1355">
        <v>44078</v>
      </c>
    </row>
    <row r="1356" spans="1:7" x14ac:dyDescent="0.2">
      <c r="A1356" t="s">
        <v>7123</v>
      </c>
      <c r="B1356" t="s">
        <v>7124</v>
      </c>
      <c r="C1356" t="s">
        <v>11979</v>
      </c>
      <c r="D1356" t="s">
        <v>62</v>
      </c>
      <c r="E1356" s="4">
        <v>44042</v>
      </c>
      <c r="F1356">
        <v>44096</v>
      </c>
    </row>
    <row r="1357" spans="1:7" x14ac:dyDescent="0.2">
      <c r="A1357" t="s">
        <v>7130</v>
      </c>
      <c r="B1357" t="s">
        <v>46</v>
      </c>
      <c r="C1357" t="s">
        <v>11979</v>
      </c>
      <c r="D1357" t="s">
        <v>62</v>
      </c>
      <c r="E1357" s="4">
        <v>44036</v>
      </c>
      <c r="F1357">
        <v>44113</v>
      </c>
    </row>
    <row r="1358" spans="1:7" x14ac:dyDescent="0.2">
      <c r="A1358" t="s">
        <v>7136</v>
      </c>
      <c r="B1358" t="s">
        <v>7137</v>
      </c>
      <c r="C1358" t="s">
        <v>11979</v>
      </c>
      <c r="D1358" t="s">
        <v>62</v>
      </c>
      <c r="E1358" s="4">
        <v>43911</v>
      </c>
      <c r="F1358">
        <v>44114</v>
      </c>
      <c r="G1358">
        <v>44105</v>
      </c>
    </row>
    <row r="1359" spans="1:7" x14ac:dyDescent="0.2">
      <c r="A1359" t="s">
        <v>7142</v>
      </c>
      <c r="B1359" t="s">
        <v>86</v>
      </c>
      <c r="C1359" t="s">
        <v>11979</v>
      </c>
      <c r="D1359" t="s">
        <v>62</v>
      </c>
      <c r="E1359" s="4">
        <v>44060</v>
      </c>
      <c r="F1359">
        <v>44132</v>
      </c>
      <c r="G1359">
        <v>44131</v>
      </c>
    </row>
    <row r="1360" spans="1:7" x14ac:dyDescent="0.2">
      <c r="A1360" t="s">
        <v>7148</v>
      </c>
      <c r="B1360" t="s">
        <v>68</v>
      </c>
      <c r="C1360" t="s">
        <v>11979</v>
      </c>
      <c r="D1360" t="s">
        <v>62</v>
      </c>
      <c r="E1360" s="4">
        <v>44036</v>
      </c>
      <c r="F1360">
        <v>44137</v>
      </c>
      <c r="G1360">
        <v>44126</v>
      </c>
    </row>
    <row r="1361" spans="1:7" x14ac:dyDescent="0.2">
      <c r="A1361" t="s">
        <v>7152</v>
      </c>
      <c r="B1361" t="s">
        <v>168</v>
      </c>
      <c r="C1361" t="s">
        <v>11979</v>
      </c>
      <c r="D1361" t="s">
        <v>62</v>
      </c>
      <c r="E1361" s="4">
        <v>43961</v>
      </c>
      <c r="F1361">
        <v>44139</v>
      </c>
      <c r="G1361">
        <v>44126</v>
      </c>
    </row>
    <row r="1362" spans="1:7" x14ac:dyDescent="0.2">
      <c r="A1362" t="s">
        <v>7155</v>
      </c>
      <c r="B1362" t="s">
        <v>7124</v>
      </c>
      <c r="C1362" t="s">
        <v>11979</v>
      </c>
      <c r="D1362" t="s">
        <v>62</v>
      </c>
      <c r="E1362" s="4">
        <v>44062</v>
      </c>
      <c r="F1362">
        <v>44140</v>
      </c>
    </row>
    <row r="1363" spans="1:7" x14ac:dyDescent="0.2">
      <c r="A1363" t="s">
        <v>7161</v>
      </c>
      <c r="B1363" t="s">
        <v>68</v>
      </c>
      <c r="C1363" t="s">
        <v>11979</v>
      </c>
      <c r="D1363" t="s">
        <v>62</v>
      </c>
      <c r="E1363" s="4">
        <v>44099</v>
      </c>
      <c r="F1363">
        <v>44144</v>
      </c>
      <c r="G1363">
        <v>44136</v>
      </c>
    </row>
    <row r="1364" spans="1:7" x14ac:dyDescent="0.2">
      <c r="A1364" t="s">
        <v>7167</v>
      </c>
      <c r="B1364" t="s">
        <v>7124</v>
      </c>
      <c r="C1364" t="s">
        <v>11979</v>
      </c>
      <c r="D1364" t="s">
        <v>62</v>
      </c>
      <c r="E1364" s="4">
        <v>44066</v>
      </c>
      <c r="F1364">
        <v>44145</v>
      </c>
      <c r="G1364">
        <v>44136</v>
      </c>
    </row>
    <row r="1365" spans="1:7" x14ac:dyDescent="0.2">
      <c r="A1365" t="s">
        <v>7174</v>
      </c>
      <c r="B1365" t="s">
        <v>86</v>
      </c>
      <c r="C1365" t="s">
        <v>11979</v>
      </c>
      <c r="D1365" t="s">
        <v>62</v>
      </c>
      <c r="E1365" s="4">
        <v>44026</v>
      </c>
      <c r="F1365">
        <v>44148</v>
      </c>
      <c r="G1365">
        <v>44141</v>
      </c>
    </row>
    <row r="1366" spans="1:7" x14ac:dyDescent="0.2">
      <c r="A1366" t="s">
        <v>7179</v>
      </c>
      <c r="B1366" t="s">
        <v>7124</v>
      </c>
      <c r="C1366" t="s">
        <v>11979</v>
      </c>
      <c r="D1366" t="s">
        <v>62</v>
      </c>
      <c r="E1366" s="4">
        <v>44026</v>
      </c>
      <c r="F1366">
        <v>44155</v>
      </c>
      <c r="G1366">
        <v>44124</v>
      </c>
    </row>
    <row r="1367" spans="1:7" x14ac:dyDescent="0.2">
      <c r="A1367" t="s">
        <v>7183</v>
      </c>
      <c r="B1367" t="s">
        <v>168</v>
      </c>
      <c r="C1367" t="s">
        <v>11979</v>
      </c>
      <c r="D1367" t="s">
        <v>62</v>
      </c>
      <c r="E1367" s="4">
        <v>44065</v>
      </c>
      <c r="F1367">
        <v>44172</v>
      </c>
      <c r="G1367">
        <v>44165</v>
      </c>
    </row>
    <row r="1368" spans="1:7" x14ac:dyDescent="0.2">
      <c r="A1368" t="s">
        <v>7188</v>
      </c>
      <c r="B1368" t="s">
        <v>168</v>
      </c>
      <c r="C1368" t="s">
        <v>11979</v>
      </c>
      <c r="D1368" t="s">
        <v>62</v>
      </c>
      <c r="E1368" s="4">
        <v>44065</v>
      </c>
      <c r="F1368">
        <v>44172</v>
      </c>
      <c r="G1368">
        <v>44172</v>
      </c>
    </row>
    <row r="1369" spans="1:7" x14ac:dyDescent="0.2">
      <c r="A1369" t="s">
        <v>7193</v>
      </c>
      <c r="B1369" t="s">
        <v>168</v>
      </c>
      <c r="C1369" t="s">
        <v>11979</v>
      </c>
      <c r="D1369" t="s">
        <v>62</v>
      </c>
      <c r="E1369" s="4">
        <v>44097</v>
      </c>
      <c r="F1369">
        <v>44181</v>
      </c>
      <c r="G1369">
        <v>44179</v>
      </c>
    </row>
    <row r="1370" spans="1:7" x14ac:dyDescent="0.2">
      <c r="A1370" t="s">
        <v>7197</v>
      </c>
      <c r="B1370" t="s">
        <v>7124</v>
      </c>
      <c r="C1370" t="s">
        <v>11979</v>
      </c>
      <c r="D1370" t="s">
        <v>62</v>
      </c>
      <c r="E1370" s="4">
        <v>44106</v>
      </c>
      <c r="F1370">
        <v>44204</v>
      </c>
      <c r="G1370">
        <v>44187</v>
      </c>
    </row>
    <row r="1371" spans="1:7" x14ac:dyDescent="0.2">
      <c r="A1371" t="s">
        <v>7202</v>
      </c>
      <c r="B1371" t="s">
        <v>168</v>
      </c>
      <c r="C1371" t="s">
        <v>11979</v>
      </c>
      <c r="D1371" t="s">
        <v>62</v>
      </c>
      <c r="E1371" s="4">
        <v>44097</v>
      </c>
      <c r="F1371">
        <v>44223</v>
      </c>
      <c r="G1371">
        <v>44232</v>
      </c>
    </row>
    <row r="1372" spans="1:7" x14ac:dyDescent="0.2">
      <c r="A1372" t="s">
        <v>7206</v>
      </c>
      <c r="B1372" t="s">
        <v>168</v>
      </c>
      <c r="C1372" t="s">
        <v>11979</v>
      </c>
      <c r="D1372" t="s">
        <v>62</v>
      </c>
      <c r="E1372" s="4">
        <v>44097</v>
      </c>
      <c r="F1372">
        <v>44225</v>
      </c>
      <c r="G1372">
        <v>44221</v>
      </c>
    </row>
    <row r="1373" spans="1:7" x14ac:dyDescent="0.2">
      <c r="A1373" t="s">
        <v>7209</v>
      </c>
      <c r="B1373" t="s">
        <v>46</v>
      </c>
      <c r="C1373" t="s">
        <v>11979</v>
      </c>
      <c r="D1373" t="s">
        <v>62</v>
      </c>
      <c r="E1373" s="4">
        <v>44137</v>
      </c>
      <c r="F1373">
        <v>44245</v>
      </c>
      <c r="G1373">
        <v>44228</v>
      </c>
    </row>
    <row r="1374" spans="1:7" x14ac:dyDescent="0.2">
      <c r="A1374" t="s">
        <v>7214</v>
      </c>
      <c r="B1374" t="s">
        <v>86</v>
      </c>
      <c r="C1374" t="s">
        <v>11979</v>
      </c>
      <c r="D1374" t="s">
        <v>62</v>
      </c>
      <c r="E1374" s="3">
        <v>44169</v>
      </c>
      <c r="F1374">
        <v>44251</v>
      </c>
      <c r="G1374">
        <v>44228</v>
      </c>
    </row>
    <row r="1375" spans="1:7" x14ac:dyDescent="0.2">
      <c r="A1375" t="s">
        <v>7220</v>
      </c>
      <c r="B1375" t="s">
        <v>168</v>
      </c>
      <c r="C1375" t="s">
        <v>11979</v>
      </c>
      <c r="D1375" t="s">
        <v>62</v>
      </c>
      <c r="E1375" s="3">
        <v>44089</v>
      </c>
      <c r="F1375">
        <v>44255</v>
      </c>
      <c r="G1375">
        <v>44252</v>
      </c>
    </row>
    <row r="1376" spans="1:7" x14ac:dyDescent="0.2">
      <c r="A1376" t="s">
        <v>7223</v>
      </c>
      <c r="B1376" t="s">
        <v>7224</v>
      </c>
      <c r="C1376" t="s">
        <v>11979</v>
      </c>
      <c r="D1376" t="s">
        <v>62</v>
      </c>
      <c r="E1376" s="3">
        <v>44238</v>
      </c>
      <c r="F1376">
        <v>44267</v>
      </c>
      <c r="G1376">
        <v>44266</v>
      </c>
    </row>
    <row r="1377" spans="1:7" x14ac:dyDescent="0.2">
      <c r="A1377" t="s">
        <v>7232</v>
      </c>
      <c r="B1377" t="s">
        <v>168</v>
      </c>
      <c r="C1377" t="s">
        <v>11979</v>
      </c>
      <c r="D1377" t="s">
        <v>62</v>
      </c>
      <c r="E1377" s="3">
        <v>44175</v>
      </c>
      <c r="F1377">
        <v>44277</v>
      </c>
      <c r="G1377">
        <v>44275</v>
      </c>
    </row>
    <row r="1378" spans="1:7" x14ac:dyDescent="0.2">
      <c r="A1378" t="s">
        <v>7237</v>
      </c>
      <c r="B1378" t="s">
        <v>46</v>
      </c>
      <c r="C1378" t="s">
        <v>11979</v>
      </c>
      <c r="D1378" t="s">
        <v>62</v>
      </c>
      <c r="E1378" s="3">
        <v>44173</v>
      </c>
      <c r="F1378">
        <v>44306</v>
      </c>
      <c r="G1378">
        <v>44305</v>
      </c>
    </row>
    <row r="1379" spans="1:7" x14ac:dyDescent="0.2">
      <c r="A1379" t="s">
        <v>7247</v>
      </c>
      <c r="B1379" t="s">
        <v>7124</v>
      </c>
      <c r="C1379" t="s">
        <v>11979</v>
      </c>
      <c r="D1379" t="s">
        <v>62</v>
      </c>
      <c r="E1379" s="3">
        <v>44187</v>
      </c>
      <c r="F1379">
        <v>44313</v>
      </c>
      <c r="G1379">
        <v>44310</v>
      </c>
    </row>
    <row r="1380" spans="1:7" x14ac:dyDescent="0.2">
      <c r="A1380" t="s">
        <v>7255</v>
      </c>
      <c r="B1380" t="s">
        <v>46</v>
      </c>
      <c r="C1380" t="s">
        <v>11979</v>
      </c>
      <c r="D1380" t="s">
        <v>62</v>
      </c>
      <c r="E1380" s="3">
        <v>44137</v>
      </c>
      <c r="F1380">
        <v>44313</v>
      </c>
      <c r="G1380">
        <v>44313</v>
      </c>
    </row>
    <row r="1381" spans="1:7" x14ac:dyDescent="0.2">
      <c r="A1381" t="s">
        <v>7261</v>
      </c>
      <c r="B1381" t="s">
        <v>46</v>
      </c>
      <c r="C1381" t="s">
        <v>11979</v>
      </c>
      <c r="D1381" t="s">
        <v>62</v>
      </c>
      <c r="E1381" s="4">
        <v>44227</v>
      </c>
      <c r="F1381">
        <v>44313</v>
      </c>
      <c r="G1381">
        <v>44315</v>
      </c>
    </row>
    <row r="1382" spans="1:7" x14ac:dyDescent="0.2">
      <c r="A1382" t="s">
        <v>7269</v>
      </c>
      <c r="B1382" t="s">
        <v>68</v>
      </c>
      <c r="C1382" t="s">
        <v>11979</v>
      </c>
      <c r="D1382" t="s">
        <v>62</v>
      </c>
      <c r="E1382" s="4">
        <v>44258</v>
      </c>
      <c r="F1382">
        <v>44320</v>
      </c>
      <c r="G1382">
        <v>44320</v>
      </c>
    </row>
    <row r="1383" spans="1:7" x14ac:dyDescent="0.2">
      <c r="A1383" t="s">
        <v>7273</v>
      </c>
      <c r="B1383" t="s">
        <v>210</v>
      </c>
      <c r="C1383" t="s">
        <v>3280</v>
      </c>
      <c r="D1383" t="s">
        <v>230</v>
      </c>
      <c r="E1383">
        <v>43993</v>
      </c>
      <c r="F1383">
        <v>44013</v>
      </c>
      <c r="G1383">
        <v>44013</v>
      </c>
    </row>
    <row r="1384" spans="1:7" x14ac:dyDescent="0.2">
      <c r="A1384" t="s">
        <v>7279</v>
      </c>
      <c r="B1384" t="s">
        <v>210</v>
      </c>
      <c r="C1384" t="s">
        <v>3280</v>
      </c>
      <c r="D1384" t="s">
        <v>230</v>
      </c>
      <c r="E1384">
        <v>44009</v>
      </c>
      <c r="F1384">
        <v>44056</v>
      </c>
      <c r="G1384">
        <v>44056</v>
      </c>
    </row>
    <row r="1385" spans="1:7" x14ac:dyDescent="0.2">
      <c r="A1385" t="s">
        <v>7283</v>
      </c>
      <c r="B1385" t="s">
        <v>210</v>
      </c>
      <c r="C1385" t="s">
        <v>3280</v>
      </c>
      <c r="D1385" t="s">
        <v>230</v>
      </c>
      <c r="E1385">
        <v>44062</v>
      </c>
      <c r="F1385">
        <v>44158</v>
      </c>
    </row>
    <row r="1386" spans="1:7" x14ac:dyDescent="0.2">
      <c r="A1386" t="s">
        <v>7287</v>
      </c>
      <c r="B1386" t="s">
        <v>424</v>
      </c>
      <c r="C1386" t="s">
        <v>48</v>
      </c>
      <c r="D1386" t="s">
        <v>230</v>
      </c>
      <c r="F1386">
        <v>44060</v>
      </c>
      <c r="G1386">
        <v>44057</v>
      </c>
    </row>
    <row r="1387" spans="1:7" x14ac:dyDescent="0.2">
      <c r="A1387" t="s">
        <v>7292</v>
      </c>
      <c r="B1387" t="s">
        <v>424</v>
      </c>
      <c r="C1387" t="s">
        <v>3233</v>
      </c>
      <c r="D1387" t="s">
        <v>230</v>
      </c>
      <c r="F1387">
        <v>44144</v>
      </c>
      <c r="G1387">
        <v>44144</v>
      </c>
    </row>
    <row r="1388" spans="1:7" x14ac:dyDescent="0.2">
      <c r="A1388" t="s">
        <v>7295</v>
      </c>
      <c r="B1388" t="s">
        <v>210</v>
      </c>
      <c r="C1388" t="s">
        <v>3233</v>
      </c>
      <c r="D1388" t="s">
        <v>230</v>
      </c>
      <c r="F1388">
        <v>44182</v>
      </c>
      <c r="G1388">
        <v>44181</v>
      </c>
    </row>
    <row r="1389" spans="1:7" x14ac:dyDescent="0.2">
      <c r="A1389" t="s">
        <v>7299</v>
      </c>
      <c r="B1389" t="s">
        <v>6351</v>
      </c>
      <c r="C1389" t="s">
        <v>11982</v>
      </c>
      <c r="D1389" t="s">
        <v>62</v>
      </c>
      <c r="F1389">
        <v>44186</v>
      </c>
      <c r="G1389">
        <v>44180</v>
      </c>
    </row>
    <row r="1390" spans="1:7" x14ac:dyDescent="0.2">
      <c r="A1390" t="s">
        <v>7304</v>
      </c>
      <c r="B1390" t="s">
        <v>7080</v>
      </c>
      <c r="C1390" t="s">
        <v>3233</v>
      </c>
      <c r="D1390" t="s">
        <v>62</v>
      </c>
      <c r="F1390">
        <v>44238</v>
      </c>
      <c r="G1390">
        <v>44123</v>
      </c>
    </row>
    <row r="1391" spans="1:7" x14ac:dyDescent="0.2">
      <c r="A1391" t="s">
        <v>7306</v>
      </c>
      <c r="B1391" t="s">
        <v>683</v>
      </c>
      <c r="C1391" t="s">
        <v>664</v>
      </c>
      <c r="D1391" t="s">
        <v>62</v>
      </c>
      <c r="F1391">
        <v>44239</v>
      </c>
      <c r="G1391">
        <v>44239</v>
      </c>
    </row>
    <row r="1392" spans="1:7" x14ac:dyDescent="0.2">
      <c r="A1392" t="s">
        <v>7309</v>
      </c>
      <c r="B1392" t="s">
        <v>210</v>
      </c>
      <c r="C1392" t="s">
        <v>3233</v>
      </c>
      <c r="D1392" t="s">
        <v>62</v>
      </c>
      <c r="F1392">
        <v>44265</v>
      </c>
      <c r="G1392">
        <v>44251</v>
      </c>
    </row>
    <row r="1393" spans="1:7" x14ac:dyDescent="0.2">
      <c r="A1393" t="s">
        <v>7315</v>
      </c>
      <c r="B1393" t="s">
        <v>7316</v>
      </c>
      <c r="C1393" t="s">
        <v>1198</v>
      </c>
      <c r="D1393" t="s">
        <v>230</v>
      </c>
      <c r="E1393">
        <v>43792</v>
      </c>
      <c r="F1393">
        <v>43893</v>
      </c>
      <c r="G1393">
        <v>43892</v>
      </c>
    </row>
    <row r="1394" spans="1:7" x14ac:dyDescent="0.2">
      <c r="A1394" t="s">
        <v>7325</v>
      </c>
      <c r="B1394" t="s">
        <v>6192</v>
      </c>
      <c r="C1394" t="s">
        <v>3466</v>
      </c>
      <c r="D1394" t="s">
        <v>230</v>
      </c>
      <c r="E1394">
        <v>43787</v>
      </c>
      <c r="F1394">
        <v>43896</v>
      </c>
      <c r="G1394">
        <v>43896</v>
      </c>
    </row>
    <row r="1395" spans="1:7" x14ac:dyDescent="0.2">
      <c r="A1395" t="s">
        <v>7332</v>
      </c>
      <c r="B1395" t="s">
        <v>210</v>
      </c>
      <c r="C1395" t="s">
        <v>1198</v>
      </c>
      <c r="D1395" t="s">
        <v>230</v>
      </c>
      <c r="E1395">
        <v>43798</v>
      </c>
      <c r="F1395">
        <v>43896</v>
      </c>
      <c r="G1395">
        <v>43863</v>
      </c>
    </row>
    <row r="1396" spans="1:7" x14ac:dyDescent="0.2">
      <c r="A1396" t="s">
        <v>7338</v>
      </c>
      <c r="B1396" t="s">
        <v>210</v>
      </c>
      <c r="C1396" t="s">
        <v>6607</v>
      </c>
      <c r="D1396" t="s">
        <v>230</v>
      </c>
      <c r="E1396">
        <v>43760</v>
      </c>
      <c r="F1396">
        <v>43908</v>
      </c>
      <c r="G1396">
        <v>43905</v>
      </c>
    </row>
    <row r="1397" spans="1:7" x14ac:dyDescent="0.2">
      <c r="A1397" t="s">
        <v>7347</v>
      </c>
      <c r="B1397" t="s">
        <v>1172</v>
      </c>
      <c r="C1397" t="s">
        <v>7348</v>
      </c>
      <c r="D1397" t="s">
        <v>62</v>
      </c>
      <c r="E1397">
        <v>43692</v>
      </c>
      <c r="F1397">
        <v>43908</v>
      </c>
      <c r="G1397">
        <v>43907</v>
      </c>
    </row>
    <row r="1398" spans="1:7" x14ac:dyDescent="0.2">
      <c r="A1398" t="s">
        <v>7358</v>
      </c>
      <c r="B1398" t="s">
        <v>689</v>
      </c>
      <c r="C1398" t="s">
        <v>48</v>
      </c>
      <c r="D1398" t="s">
        <v>230</v>
      </c>
      <c r="F1398">
        <v>43913</v>
      </c>
    </row>
    <row r="1399" spans="1:7" x14ac:dyDescent="0.2">
      <c r="A1399" t="s">
        <v>7360</v>
      </c>
      <c r="B1399" t="s">
        <v>210</v>
      </c>
      <c r="C1399" t="s">
        <v>1198</v>
      </c>
      <c r="D1399" t="s">
        <v>230</v>
      </c>
      <c r="E1399">
        <v>43867</v>
      </c>
      <c r="F1399">
        <v>43916</v>
      </c>
    </row>
    <row r="1400" spans="1:7" x14ac:dyDescent="0.2">
      <c r="A1400" t="s">
        <v>7365</v>
      </c>
      <c r="B1400" t="s">
        <v>210</v>
      </c>
      <c r="C1400" t="s">
        <v>3466</v>
      </c>
      <c r="D1400" t="s">
        <v>230</v>
      </c>
      <c r="E1400">
        <v>43883</v>
      </c>
      <c r="F1400">
        <v>43916</v>
      </c>
      <c r="G1400">
        <v>43916</v>
      </c>
    </row>
    <row r="1401" spans="1:7" x14ac:dyDescent="0.2">
      <c r="A1401" t="s">
        <v>7374</v>
      </c>
      <c r="B1401" t="s">
        <v>168</v>
      </c>
      <c r="C1401" t="s">
        <v>48</v>
      </c>
      <c r="F1401">
        <v>43927</v>
      </c>
    </row>
    <row r="1402" spans="1:7" x14ac:dyDescent="0.2">
      <c r="A1402" t="s">
        <v>7377</v>
      </c>
      <c r="B1402" t="s">
        <v>168</v>
      </c>
      <c r="C1402" t="s">
        <v>2498</v>
      </c>
      <c r="D1402" t="s">
        <v>230</v>
      </c>
      <c r="F1402">
        <v>43940</v>
      </c>
    </row>
    <row r="1403" spans="1:7" x14ac:dyDescent="0.2">
      <c r="A1403" t="s">
        <v>7380</v>
      </c>
      <c r="B1403" t="s">
        <v>168</v>
      </c>
      <c r="C1403" t="s">
        <v>2498</v>
      </c>
      <c r="D1403" t="s">
        <v>230</v>
      </c>
      <c r="F1403">
        <v>43954</v>
      </c>
    </row>
    <row r="1404" spans="1:7" x14ac:dyDescent="0.2">
      <c r="A1404" t="s">
        <v>7382</v>
      </c>
      <c r="B1404" t="s">
        <v>424</v>
      </c>
      <c r="C1404" t="s">
        <v>2498</v>
      </c>
      <c r="F1404">
        <v>43975</v>
      </c>
    </row>
    <row r="1405" spans="1:7" x14ac:dyDescent="0.2">
      <c r="A1405" t="s">
        <v>7384</v>
      </c>
      <c r="B1405" t="s">
        <v>6327</v>
      </c>
      <c r="C1405" t="s">
        <v>48</v>
      </c>
      <c r="D1405" t="s">
        <v>62</v>
      </c>
      <c r="F1405">
        <v>43976</v>
      </c>
    </row>
    <row r="1406" spans="1:7" x14ac:dyDescent="0.2">
      <c r="A1406" t="s">
        <v>7386</v>
      </c>
      <c r="B1406" t="s">
        <v>689</v>
      </c>
      <c r="C1406" t="s">
        <v>2498</v>
      </c>
      <c r="D1406" t="s">
        <v>230</v>
      </c>
      <c r="F1406">
        <v>43980</v>
      </c>
    </row>
    <row r="1407" spans="1:7" x14ac:dyDescent="0.2">
      <c r="A1407" t="s">
        <v>7388</v>
      </c>
      <c r="B1407" t="s">
        <v>210</v>
      </c>
      <c r="C1407" t="s">
        <v>2498</v>
      </c>
      <c r="F1407">
        <v>43985</v>
      </c>
    </row>
    <row r="1408" spans="1:7" x14ac:dyDescent="0.2">
      <c r="A1408" t="s">
        <v>7389</v>
      </c>
      <c r="B1408" t="s">
        <v>889</v>
      </c>
      <c r="C1408" t="s">
        <v>48</v>
      </c>
      <c r="D1408" t="s">
        <v>230</v>
      </c>
      <c r="F1408">
        <v>43988</v>
      </c>
    </row>
    <row r="1409" spans="1:7" x14ac:dyDescent="0.2">
      <c r="A1409" t="s">
        <v>7393</v>
      </c>
      <c r="B1409" t="s">
        <v>424</v>
      </c>
      <c r="C1409" t="s">
        <v>2114</v>
      </c>
      <c r="D1409" t="s">
        <v>230</v>
      </c>
      <c r="E1409">
        <v>43982</v>
      </c>
      <c r="F1409">
        <v>43999</v>
      </c>
      <c r="G1409">
        <v>43998</v>
      </c>
    </row>
    <row r="1410" spans="1:7" x14ac:dyDescent="0.2">
      <c r="A1410" t="s">
        <v>7401</v>
      </c>
      <c r="B1410" t="s">
        <v>210</v>
      </c>
      <c r="C1410" t="s">
        <v>2498</v>
      </c>
      <c r="D1410" t="s">
        <v>62</v>
      </c>
      <c r="F1410">
        <v>44001</v>
      </c>
    </row>
    <row r="1411" spans="1:7" x14ac:dyDescent="0.2">
      <c r="A1411" t="s">
        <v>7403</v>
      </c>
      <c r="B1411" t="s">
        <v>424</v>
      </c>
      <c r="C1411" t="s">
        <v>166</v>
      </c>
      <c r="D1411" t="s">
        <v>230</v>
      </c>
      <c r="E1411">
        <v>43970</v>
      </c>
      <c r="F1411">
        <v>44020</v>
      </c>
      <c r="G1411">
        <v>44018</v>
      </c>
    </row>
    <row r="1412" spans="1:7" x14ac:dyDescent="0.2">
      <c r="A1412" t="s">
        <v>7412</v>
      </c>
      <c r="B1412" t="s">
        <v>410</v>
      </c>
      <c r="C1412" t="s">
        <v>422</v>
      </c>
      <c r="D1412" t="s">
        <v>230</v>
      </c>
      <c r="E1412">
        <v>43983</v>
      </c>
      <c r="F1412">
        <v>44032</v>
      </c>
      <c r="G1412">
        <v>44031</v>
      </c>
    </row>
    <row r="1413" spans="1:7" x14ac:dyDescent="0.2">
      <c r="A1413" t="s">
        <v>7418</v>
      </c>
      <c r="B1413" t="s">
        <v>424</v>
      </c>
      <c r="C1413" t="s">
        <v>48</v>
      </c>
      <c r="D1413" t="s">
        <v>230</v>
      </c>
      <c r="F1413">
        <v>44043</v>
      </c>
      <c r="G1413">
        <v>44042</v>
      </c>
    </row>
    <row r="1414" spans="1:7" x14ac:dyDescent="0.2">
      <c r="A1414" t="s">
        <v>7421</v>
      </c>
      <c r="B1414" t="s">
        <v>683</v>
      </c>
      <c r="C1414" t="s">
        <v>664</v>
      </c>
      <c r="D1414" t="s">
        <v>62</v>
      </c>
      <c r="F1414">
        <v>44046</v>
      </c>
    </row>
    <row r="1415" spans="1:7" x14ac:dyDescent="0.2">
      <c r="A1415" t="s">
        <v>7424</v>
      </c>
      <c r="B1415" t="s">
        <v>3576</v>
      </c>
      <c r="C1415" t="s">
        <v>11983</v>
      </c>
      <c r="D1415" t="s">
        <v>62</v>
      </c>
      <c r="F1415">
        <v>44048</v>
      </c>
    </row>
    <row r="1416" spans="1:7" x14ac:dyDescent="0.2">
      <c r="A1416" t="s">
        <v>7425</v>
      </c>
      <c r="B1416" t="s">
        <v>683</v>
      </c>
      <c r="C1416" t="s">
        <v>664</v>
      </c>
      <c r="D1416" t="s">
        <v>62</v>
      </c>
      <c r="F1416">
        <v>44049</v>
      </c>
    </row>
    <row r="1417" spans="1:7" x14ac:dyDescent="0.2">
      <c r="A1417" t="s">
        <v>7427</v>
      </c>
      <c r="B1417" t="s">
        <v>683</v>
      </c>
      <c r="C1417" t="s">
        <v>664</v>
      </c>
      <c r="D1417" t="s">
        <v>62</v>
      </c>
      <c r="F1417">
        <v>44055</v>
      </c>
    </row>
    <row r="1418" spans="1:7" x14ac:dyDescent="0.2">
      <c r="A1418" t="s">
        <v>7428</v>
      </c>
      <c r="B1418" t="s">
        <v>650</v>
      </c>
      <c r="C1418" t="s">
        <v>2498</v>
      </c>
      <c r="D1418" t="s">
        <v>230</v>
      </c>
      <c r="F1418">
        <v>44055</v>
      </c>
    </row>
    <row r="1419" spans="1:7" x14ac:dyDescent="0.2">
      <c r="A1419" t="s">
        <v>7430</v>
      </c>
      <c r="B1419" t="s">
        <v>683</v>
      </c>
      <c r="C1419" t="s">
        <v>664</v>
      </c>
      <c r="D1419" t="s">
        <v>62</v>
      </c>
      <c r="F1419">
        <v>44056</v>
      </c>
    </row>
    <row r="1420" spans="1:7" x14ac:dyDescent="0.2">
      <c r="A1420" t="s">
        <v>7434</v>
      </c>
      <c r="B1420" t="s">
        <v>410</v>
      </c>
      <c r="C1420" t="s">
        <v>2114</v>
      </c>
      <c r="D1420" t="s">
        <v>230</v>
      </c>
      <c r="E1420">
        <v>44014</v>
      </c>
      <c r="F1420">
        <v>44071</v>
      </c>
      <c r="G1420">
        <v>44070</v>
      </c>
    </row>
    <row r="1421" spans="1:7" x14ac:dyDescent="0.2">
      <c r="A1421" t="s">
        <v>7444</v>
      </c>
      <c r="B1421" t="s">
        <v>7445</v>
      </c>
      <c r="C1421" t="s">
        <v>3466</v>
      </c>
      <c r="D1421" t="s">
        <v>230</v>
      </c>
      <c r="F1421">
        <v>44074</v>
      </c>
    </row>
    <row r="1422" spans="1:7" x14ac:dyDescent="0.2">
      <c r="A1422" t="s">
        <v>7449</v>
      </c>
      <c r="B1422" t="s">
        <v>683</v>
      </c>
      <c r="C1422" t="s">
        <v>664</v>
      </c>
      <c r="D1422" t="s">
        <v>62</v>
      </c>
      <c r="F1422">
        <v>44076</v>
      </c>
    </row>
    <row r="1423" spans="1:7" x14ac:dyDescent="0.2">
      <c r="A1423" t="s">
        <v>7452</v>
      </c>
      <c r="B1423" t="s">
        <v>683</v>
      </c>
      <c r="C1423" t="s">
        <v>664</v>
      </c>
      <c r="D1423" t="s">
        <v>62</v>
      </c>
      <c r="F1423">
        <v>44077</v>
      </c>
    </row>
    <row r="1424" spans="1:7" x14ac:dyDescent="0.2">
      <c r="A1424" t="s">
        <v>7454</v>
      </c>
      <c r="B1424" t="s">
        <v>168</v>
      </c>
      <c r="C1424" t="s">
        <v>48</v>
      </c>
      <c r="D1424" t="s">
        <v>230</v>
      </c>
      <c r="F1424">
        <v>44083</v>
      </c>
    </row>
    <row r="1425" spans="1:7" x14ac:dyDescent="0.2">
      <c r="A1425" t="s">
        <v>7456</v>
      </c>
      <c r="B1425" t="s">
        <v>424</v>
      </c>
      <c r="C1425" t="s">
        <v>2498</v>
      </c>
      <c r="D1425" t="s">
        <v>230</v>
      </c>
      <c r="F1425">
        <v>44085</v>
      </c>
    </row>
    <row r="1426" spans="1:7" x14ac:dyDescent="0.2">
      <c r="A1426" t="s">
        <v>7457</v>
      </c>
      <c r="B1426" t="s">
        <v>683</v>
      </c>
      <c r="C1426" t="s">
        <v>664</v>
      </c>
      <c r="D1426" t="s">
        <v>62</v>
      </c>
      <c r="F1426">
        <v>44092</v>
      </c>
    </row>
    <row r="1427" spans="1:7" x14ac:dyDescent="0.2">
      <c r="A1427" t="s">
        <v>7460</v>
      </c>
      <c r="B1427" t="s">
        <v>683</v>
      </c>
      <c r="C1427" t="s">
        <v>664</v>
      </c>
      <c r="D1427" t="s">
        <v>62</v>
      </c>
      <c r="F1427">
        <v>44097</v>
      </c>
    </row>
    <row r="1428" spans="1:7" x14ac:dyDescent="0.2">
      <c r="A1428" t="s">
        <v>7461</v>
      </c>
      <c r="B1428" t="s">
        <v>424</v>
      </c>
      <c r="C1428" t="s">
        <v>1198</v>
      </c>
      <c r="D1428" t="s">
        <v>230</v>
      </c>
      <c r="E1428">
        <v>44072</v>
      </c>
      <c r="F1428">
        <v>44097</v>
      </c>
      <c r="G1428">
        <v>44093</v>
      </c>
    </row>
    <row r="1429" spans="1:7" x14ac:dyDescent="0.2">
      <c r="A1429" t="s">
        <v>7467</v>
      </c>
      <c r="B1429" t="s">
        <v>1197</v>
      </c>
      <c r="C1429" t="s">
        <v>2498</v>
      </c>
      <c r="D1429" t="s">
        <v>230</v>
      </c>
      <c r="F1429">
        <v>44097</v>
      </c>
    </row>
    <row r="1430" spans="1:7" x14ac:dyDescent="0.2">
      <c r="A1430" t="s">
        <v>7470</v>
      </c>
      <c r="B1430" t="s">
        <v>689</v>
      </c>
      <c r="C1430" t="s">
        <v>2498</v>
      </c>
      <c r="D1430" t="s">
        <v>230</v>
      </c>
      <c r="F1430">
        <v>44099</v>
      </c>
    </row>
    <row r="1431" spans="1:7" x14ac:dyDescent="0.2">
      <c r="A1431" t="s">
        <v>7471</v>
      </c>
      <c r="B1431" t="s">
        <v>210</v>
      </c>
      <c r="C1431" t="s">
        <v>1198</v>
      </c>
      <c r="D1431" t="s">
        <v>230</v>
      </c>
      <c r="E1431">
        <v>44066</v>
      </c>
      <c r="F1431">
        <v>44105</v>
      </c>
      <c r="G1431">
        <v>44104</v>
      </c>
    </row>
    <row r="1432" spans="1:7" x14ac:dyDescent="0.2">
      <c r="A1432" t="s">
        <v>7477</v>
      </c>
      <c r="B1432" t="s">
        <v>5912</v>
      </c>
      <c r="C1432" t="s">
        <v>48</v>
      </c>
      <c r="D1432" t="s">
        <v>62</v>
      </c>
      <c r="F1432">
        <v>44107</v>
      </c>
    </row>
    <row r="1433" spans="1:7" x14ac:dyDescent="0.2">
      <c r="A1433" t="s">
        <v>7479</v>
      </c>
      <c r="B1433" t="s">
        <v>168</v>
      </c>
      <c r="C1433" t="s">
        <v>2498</v>
      </c>
      <c r="D1433" t="s">
        <v>230</v>
      </c>
      <c r="F1433">
        <v>44118</v>
      </c>
    </row>
    <row r="1434" spans="1:7" x14ac:dyDescent="0.2">
      <c r="A1434" t="s">
        <v>7482</v>
      </c>
      <c r="B1434" t="s">
        <v>1715</v>
      </c>
      <c r="C1434" t="s">
        <v>2498</v>
      </c>
      <c r="D1434" t="s">
        <v>230</v>
      </c>
      <c r="F1434">
        <v>44119</v>
      </c>
    </row>
    <row r="1435" spans="1:7" x14ac:dyDescent="0.2">
      <c r="A1435" t="s">
        <v>7484</v>
      </c>
      <c r="B1435" t="s">
        <v>1715</v>
      </c>
      <c r="C1435" t="s">
        <v>2498</v>
      </c>
      <c r="D1435" t="s">
        <v>230</v>
      </c>
      <c r="F1435">
        <v>44123</v>
      </c>
    </row>
    <row r="1436" spans="1:7" x14ac:dyDescent="0.2">
      <c r="A1436" t="s">
        <v>7485</v>
      </c>
      <c r="B1436" t="s">
        <v>1715</v>
      </c>
      <c r="C1436" t="s">
        <v>2498</v>
      </c>
      <c r="D1436" t="s">
        <v>230</v>
      </c>
      <c r="F1436">
        <v>44123</v>
      </c>
    </row>
    <row r="1437" spans="1:7" x14ac:dyDescent="0.2">
      <c r="A1437" t="s">
        <v>7487</v>
      </c>
      <c r="B1437" t="s">
        <v>168</v>
      </c>
      <c r="C1437" t="s">
        <v>48</v>
      </c>
      <c r="D1437" t="s">
        <v>230</v>
      </c>
      <c r="F1437">
        <v>44127</v>
      </c>
    </row>
    <row r="1438" spans="1:7" x14ac:dyDescent="0.2">
      <c r="A1438" t="s">
        <v>7489</v>
      </c>
      <c r="B1438" t="s">
        <v>168</v>
      </c>
      <c r="C1438" t="s">
        <v>48</v>
      </c>
      <c r="D1438" t="s">
        <v>230</v>
      </c>
      <c r="F1438">
        <v>44127</v>
      </c>
    </row>
    <row r="1439" spans="1:7" x14ac:dyDescent="0.2">
      <c r="A1439" t="s">
        <v>7491</v>
      </c>
      <c r="B1439" t="s">
        <v>1058</v>
      </c>
      <c r="C1439" t="s">
        <v>648</v>
      </c>
      <c r="D1439" t="s">
        <v>230</v>
      </c>
      <c r="F1439">
        <v>44132</v>
      </c>
    </row>
    <row r="1440" spans="1:7" x14ac:dyDescent="0.2">
      <c r="A1440" t="s">
        <v>7495</v>
      </c>
      <c r="B1440" t="s">
        <v>683</v>
      </c>
      <c r="C1440" t="s">
        <v>664</v>
      </c>
      <c r="D1440" t="s">
        <v>62</v>
      </c>
      <c r="F1440">
        <v>44142</v>
      </c>
    </row>
    <row r="1441" spans="1:7" x14ac:dyDescent="0.2">
      <c r="A1441" t="s">
        <v>7499</v>
      </c>
      <c r="B1441" t="s">
        <v>168</v>
      </c>
      <c r="C1441" t="s">
        <v>2498</v>
      </c>
      <c r="D1441" t="s">
        <v>230</v>
      </c>
      <c r="F1441">
        <v>44155</v>
      </c>
    </row>
    <row r="1442" spans="1:7" x14ac:dyDescent="0.2">
      <c r="A1442" t="s">
        <v>7500</v>
      </c>
      <c r="B1442" t="s">
        <v>5946</v>
      </c>
      <c r="C1442" t="s">
        <v>48</v>
      </c>
      <c r="D1442" t="s">
        <v>230</v>
      </c>
      <c r="F1442">
        <v>44159</v>
      </c>
    </row>
    <row r="1443" spans="1:7" x14ac:dyDescent="0.2">
      <c r="A1443" t="s">
        <v>7505</v>
      </c>
      <c r="B1443" t="s">
        <v>697</v>
      </c>
      <c r="C1443" t="s">
        <v>48</v>
      </c>
      <c r="D1443" t="s">
        <v>62</v>
      </c>
      <c r="F1443">
        <v>44161</v>
      </c>
    </row>
    <row r="1444" spans="1:7" x14ac:dyDescent="0.2">
      <c r="A1444" t="s">
        <v>7508</v>
      </c>
      <c r="B1444" t="s">
        <v>697</v>
      </c>
      <c r="C1444" t="s">
        <v>48</v>
      </c>
      <c r="D1444" t="s">
        <v>62</v>
      </c>
      <c r="F1444">
        <v>44168</v>
      </c>
    </row>
    <row r="1445" spans="1:7" x14ac:dyDescent="0.2">
      <c r="A1445" t="s">
        <v>7510</v>
      </c>
      <c r="B1445" t="s">
        <v>683</v>
      </c>
      <c r="C1445" t="s">
        <v>664</v>
      </c>
      <c r="D1445" t="s">
        <v>62</v>
      </c>
      <c r="F1445">
        <v>44203</v>
      </c>
    </row>
    <row r="1446" spans="1:7" x14ac:dyDescent="0.2">
      <c r="A1446" t="s">
        <v>7512</v>
      </c>
      <c r="B1446" t="s">
        <v>210</v>
      </c>
      <c r="C1446" t="s">
        <v>48</v>
      </c>
      <c r="D1446" t="s">
        <v>230</v>
      </c>
      <c r="F1446">
        <v>44208</v>
      </c>
    </row>
    <row r="1447" spans="1:7" x14ac:dyDescent="0.2">
      <c r="A1447" t="s">
        <v>7514</v>
      </c>
      <c r="B1447" t="s">
        <v>210</v>
      </c>
      <c r="C1447" t="s">
        <v>6607</v>
      </c>
      <c r="D1447" t="s">
        <v>230</v>
      </c>
      <c r="E1447">
        <v>44041</v>
      </c>
      <c r="F1447">
        <v>44208</v>
      </c>
      <c r="G1447">
        <v>44166</v>
      </c>
    </row>
    <row r="1448" spans="1:7" x14ac:dyDescent="0.2">
      <c r="A1448" t="s">
        <v>7520</v>
      </c>
      <c r="B1448" t="s">
        <v>663</v>
      </c>
      <c r="C1448" t="s">
        <v>48</v>
      </c>
      <c r="D1448" t="s">
        <v>62</v>
      </c>
      <c r="F1448">
        <v>44210</v>
      </c>
    </row>
    <row r="1449" spans="1:7" x14ac:dyDescent="0.2">
      <c r="A1449" t="s">
        <v>7523</v>
      </c>
      <c r="B1449" t="s">
        <v>663</v>
      </c>
      <c r="C1449" t="s">
        <v>48</v>
      </c>
      <c r="D1449" t="s">
        <v>62</v>
      </c>
      <c r="F1449">
        <v>44210</v>
      </c>
    </row>
    <row r="1450" spans="1:7" x14ac:dyDescent="0.2">
      <c r="A1450" t="s">
        <v>7526</v>
      </c>
      <c r="B1450" t="s">
        <v>410</v>
      </c>
      <c r="C1450" t="s">
        <v>48</v>
      </c>
      <c r="D1450" t="s">
        <v>62</v>
      </c>
      <c r="F1450">
        <v>44245</v>
      </c>
    </row>
    <row r="1451" spans="1:7" x14ac:dyDescent="0.2">
      <c r="A1451" t="s">
        <v>7528</v>
      </c>
      <c r="B1451" t="s">
        <v>168</v>
      </c>
      <c r="C1451" t="s">
        <v>48</v>
      </c>
      <c r="D1451" t="s">
        <v>230</v>
      </c>
      <c r="F1451">
        <v>44249</v>
      </c>
    </row>
    <row r="1452" spans="1:7" x14ac:dyDescent="0.2">
      <c r="A1452" t="s">
        <v>7531</v>
      </c>
      <c r="B1452" t="s">
        <v>1715</v>
      </c>
      <c r="C1452" t="s">
        <v>48</v>
      </c>
      <c r="D1452" t="s">
        <v>230</v>
      </c>
      <c r="F1452">
        <v>44286</v>
      </c>
    </row>
    <row r="1453" spans="1:7" x14ac:dyDescent="0.2">
      <c r="A1453" t="s">
        <v>7534</v>
      </c>
      <c r="B1453" t="s">
        <v>689</v>
      </c>
      <c r="C1453" t="s">
        <v>48</v>
      </c>
      <c r="D1453" t="s">
        <v>230</v>
      </c>
      <c r="F1453">
        <v>44299</v>
      </c>
    </row>
    <row r="1454" spans="1:7" x14ac:dyDescent="0.2">
      <c r="A1454" t="s">
        <v>7537</v>
      </c>
      <c r="B1454" t="s">
        <v>683</v>
      </c>
      <c r="C1454" t="s">
        <v>664</v>
      </c>
      <c r="D1454" t="s">
        <v>62</v>
      </c>
      <c r="F1454">
        <v>44300</v>
      </c>
    </row>
    <row r="1455" spans="1:7" x14ac:dyDescent="0.2">
      <c r="A1455" t="s">
        <v>7539</v>
      </c>
      <c r="B1455" t="s">
        <v>697</v>
      </c>
      <c r="C1455" t="s">
        <v>11982</v>
      </c>
      <c r="D1455" t="s">
        <v>62</v>
      </c>
      <c r="E1455" s="4">
        <v>43622</v>
      </c>
      <c r="F1455">
        <v>43833</v>
      </c>
      <c r="G1455">
        <v>43823</v>
      </c>
    </row>
    <row r="1456" spans="1:7" x14ac:dyDescent="0.2">
      <c r="A1456" t="s">
        <v>7544</v>
      </c>
      <c r="B1456" t="s">
        <v>168</v>
      </c>
      <c r="C1456" t="s">
        <v>166</v>
      </c>
      <c r="D1456" t="s">
        <v>230</v>
      </c>
      <c r="E1456">
        <v>43688</v>
      </c>
      <c r="F1456">
        <v>43834</v>
      </c>
      <c r="G1456">
        <v>43833</v>
      </c>
    </row>
    <row r="1457" spans="1:7" x14ac:dyDescent="0.2">
      <c r="A1457" t="s">
        <v>7552</v>
      </c>
      <c r="B1457" t="s">
        <v>889</v>
      </c>
      <c r="C1457" t="s">
        <v>677</v>
      </c>
      <c r="D1457" t="s">
        <v>230</v>
      </c>
      <c r="E1457">
        <v>43671</v>
      </c>
      <c r="F1457">
        <v>43836</v>
      </c>
      <c r="G1457">
        <v>43822</v>
      </c>
    </row>
    <row r="1458" spans="1:7" x14ac:dyDescent="0.2">
      <c r="A1458" t="s">
        <v>7556</v>
      </c>
      <c r="B1458" t="s">
        <v>68</v>
      </c>
      <c r="C1458" t="s">
        <v>11979</v>
      </c>
      <c r="D1458" t="s">
        <v>62</v>
      </c>
      <c r="E1458" s="4">
        <v>43598</v>
      </c>
      <c r="F1458">
        <v>43837</v>
      </c>
      <c r="G1458">
        <v>43823</v>
      </c>
    </row>
    <row r="1459" spans="1:7" x14ac:dyDescent="0.2">
      <c r="A1459" t="s">
        <v>7562</v>
      </c>
      <c r="B1459" t="s">
        <v>168</v>
      </c>
      <c r="C1459" t="s">
        <v>722</v>
      </c>
      <c r="D1459" t="s">
        <v>230</v>
      </c>
      <c r="E1459">
        <v>43673</v>
      </c>
      <c r="F1459">
        <v>43838</v>
      </c>
      <c r="G1459">
        <v>43838</v>
      </c>
    </row>
    <row r="1460" spans="1:7" x14ac:dyDescent="0.2">
      <c r="A1460" t="s">
        <v>7569</v>
      </c>
      <c r="B1460" t="s">
        <v>210</v>
      </c>
      <c r="C1460" t="s">
        <v>3466</v>
      </c>
      <c r="D1460" t="s">
        <v>230</v>
      </c>
      <c r="E1460">
        <v>43623</v>
      </c>
      <c r="F1460">
        <v>43840</v>
      </c>
      <c r="G1460">
        <v>43822</v>
      </c>
    </row>
    <row r="1461" spans="1:7" x14ac:dyDescent="0.2">
      <c r="A1461" t="s">
        <v>7577</v>
      </c>
      <c r="B1461" t="s">
        <v>889</v>
      </c>
      <c r="C1461" t="s">
        <v>677</v>
      </c>
      <c r="D1461" t="s">
        <v>230</v>
      </c>
      <c r="E1461">
        <v>43314</v>
      </c>
      <c r="F1461">
        <v>43840</v>
      </c>
      <c r="G1461">
        <v>43839</v>
      </c>
    </row>
    <row r="1462" spans="1:7" x14ac:dyDescent="0.2">
      <c r="A1462" t="s">
        <v>7584</v>
      </c>
      <c r="B1462" t="s">
        <v>168</v>
      </c>
      <c r="C1462" t="s">
        <v>166</v>
      </c>
      <c r="D1462" t="s">
        <v>230</v>
      </c>
      <c r="E1462">
        <v>43645</v>
      </c>
      <c r="F1462">
        <v>43845</v>
      </c>
      <c r="G1462">
        <v>43843</v>
      </c>
    </row>
    <row r="1463" spans="1:7" x14ac:dyDescent="0.2">
      <c r="A1463" t="s">
        <v>7592</v>
      </c>
      <c r="B1463" t="s">
        <v>7593</v>
      </c>
      <c r="C1463" t="s">
        <v>48</v>
      </c>
      <c r="D1463" t="s">
        <v>230</v>
      </c>
      <c r="F1463">
        <v>43849</v>
      </c>
      <c r="G1463">
        <v>43817</v>
      </c>
    </row>
    <row r="1464" spans="1:7" x14ac:dyDescent="0.2">
      <c r="A1464" t="s">
        <v>7598</v>
      </c>
      <c r="B1464" t="s">
        <v>68</v>
      </c>
      <c r="C1464" t="s">
        <v>11979</v>
      </c>
      <c r="D1464" t="s">
        <v>62</v>
      </c>
      <c r="E1464" s="4">
        <v>43728</v>
      </c>
      <c r="F1464">
        <v>43851</v>
      </c>
      <c r="G1464">
        <v>43847</v>
      </c>
    </row>
    <row r="1465" spans="1:7" x14ac:dyDescent="0.2">
      <c r="A1465" t="s">
        <v>7603</v>
      </c>
      <c r="B1465" t="s">
        <v>7124</v>
      </c>
      <c r="C1465" t="s">
        <v>11979</v>
      </c>
      <c r="D1465" t="s">
        <v>62</v>
      </c>
      <c r="E1465" s="4">
        <v>43592</v>
      </c>
      <c r="F1465">
        <v>43853</v>
      </c>
      <c r="G1465">
        <v>43851</v>
      </c>
    </row>
    <row r="1466" spans="1:7" x14ac:dyDescent="0.2">
      <c r="A1466" t="s">
        <v>7609</v>
      </c>
      <c r="B1466" t="s">
        <v>650</v>
      </c>
      <c r="C1466" t="s">
        <v>648</v>
      </c>
      <c r="D1466" t="s">
        <v>230</v>
      </c>
      <c r="E1466">
        <v>43660</v>
      </c>
      <c r="F1466">
        <v>43853</v>
      </c>
      <c r="G1466">
        <v>43853</v>
      </c>
    </row>
    <row r="1467" spans="1:7" x14ac:dyDescent="0.2">
      <c r="A1467" t="s">
        <v>7616</v>
      </c>
      <c r="B1467" t="s">
        <v>889</v>
      </c>
      <c r="C1467" t="s">
        <v>677</v>
      </c>
      <c r="D1467" t="s">
        <v>230</v>
      </c>
      <c r="E1467">
        <v>43594</v>
      </c>
      <c r="F1467">
        <v>43854</v>
      </c>
      <c r="G1467">
        <v>43854</v>
      </c>
    </row>
    <row r="1468" spans="1:7" x14ac:dyDescent="0.2">
      <c r="A1468" t="s">
        <v>7626</v>
      </c>
      <c r="B1468" t="s">
        <v>168</v>
      </c>
      <c r="C1468" t="s">
        <v>166</v>
      </c>
      <c r="D1468" t="s">
        <v>230</v>
      </c>
      <c r="E1468">
        <v>43764</v>
      </c>
      <c r="F1468">
        <v>43856</v>
      </c>
      <c r="G1468">
        <v>43855</v>
      </c>
    </row>
    <row r="1469" spans="1:7" x14ac:dyDescent="0.2">
      <c r="A1469" t="s">
        <v>7631</v>
      </c>
      <c r="B1469" t="s">
        <v>68</v>
      </c>
      <c r="C1469" t="s">
        <v>11979</v>
      </c>
      <c r="D1469" t="s">
        <v>62</v>
      </c>
      <c r="E1469">
        <v>43633</v>
      </c>
      <c r="F1469">
        <v>43858</v>
      </c>
    </row>
    <row r="1470" spans="1:7" x14ac:dyDescent="0.2">
      <c r="A1470" t="s">
        <v>7638</v>
      </c>
      <c r="B1470" t="s">
        <v>889</v>
      </c>
      <c r="C1470" t="s">
        <v>677</v>
      </c>
      <c r="D1470" t="s">
        <v>230</v>
      </c>
      <c r="E1470">
        <v>43700</v>
      </c>
      <c r="F1470">
        <v>43858</v>
      </c>
      <c r="G1470">
        <v>43858</v>
      </c>
    </row>
    <row r="1471" spans="1:7" x14ac:dyDescent="0.2">
      <c r="A1471" t="s">
        <v>7646</v>
      </c>
      <c r="B1471" t="s">
        <v>210</v>
      </c>
      <c r="C1471" t="s">
        <v>3466</v>
      </c>
      <c r="D1471" t="s">
        <v>230</v>
      </c>
      <c r="E1471">
        <v>43683</v>
      </c>
      <c r="F1471">
        <v>43858</v>
      </c>
      <c r="G1471">
        <v>43858</v>
      </c>
    </row>
    <row r="1472" spans="1:7" x14ac:dyDescent="0.2">
      <c r="A1472" t="s">
        <v>7654</v>
      </c>
      <c r="B1472" t="s">
        <v>68</v>
      </c>
      <c r="C1472" t="s">
        <v>11979</v>
      </c>
      <c r="D1472" t="s">
        <v>62</v>
      </c>
      <c r="E1472" s="3">
        <v>43728</v>
      </c>
      <c r="F1472">
        <v>43860</v>
      </c>
    </row>
    <row r="1473" spans="1:7" x14ac:dyDescent="0.2">
      <c r="A1473" t="s">
        <v>7660</v>
      </c>
      <c r="B1473" t="s">
        <v>933</v>
      </c>
      <c r="C1473" t="s">
        <v>934</v>
      </c>
      <c r="D1473" t="s">
        <v>230</v>
      </c>
      <c r="F1473">
        <v>43862</v>
      </c>
      <c r="G1473">
        <v>43861</v>
      </c>
    </row>
    <row r="1474" spans="1:7" x14ac:dyDescent="0.2">
      <c r="A1474" t="s">
        <v>7664</v>
      </c>
      <c r="B1474" t="s">
        <v>889</v>
      </c>
      <c r="C1474" t="s">
        <v>677</v>
      </c>
      <c r="E1474">
        <v>43671</v>
      </c>
      <c r="F1474">
        <v>43865</v>
      </c>
    </row>
    <row r="1475" spans="1:7" x14ac:dyDescent="0.2">
      <c r="A1475" t="s">
        <v>7667</v>
      </c>
      <c r="B1475" t="s">
        <v>168</v>
      </c>
      <c r="C1475" t="s">
        <v>166</v>
      </c>
      <c r="D1475" t="s">
        <v>230</v>
      </c>
      <c r="E1475">
        <v>43724</v>
      </c>
      <c r="F1475">
        <v>43866</v>
      </c>
      <c r="G1475">
        <v>43817</v>
      </c>
    </row>
    <row r="1476" spans="1:7" x14ac:dyDescent="0.2">
      <c r="A1476" t="s">
        <v>7671</v>
      </c>
      <c r="B1476" t="s">
        <v>168</v>
      </c>
      <c r="C1476" t="s">
        <v>166</v>
      </c>
      <c r="D1476" t="s">
        <v>230</v>
      </c>
      <c r="E1476">
        <v>43630</v>
      </c>
      <c r="F1476">
        <v>43866</v>
      </c>
    </row>
    <row r="1477" spans="1:7" x14ac:dyDescent="0.2">
      <c r="A1477" t="s">
        <v>7678</v>
      </c>
      <c r="B1477" t="s">
        <v>68</v>
      </c>
      <c r="C1477" t="s">
        <v>11979</v>
      </c>
      <c r="D1477" t="s">
        <v>62</v>
      </c>
      <c r="E1477" s="4">
        <v>43714</v>
      </c>
      <c r="F1477">
        <v>43867</v>
      </c>
      <c r="G1477">
        <v>43833</v>
      </c>
    </row>
    <row r="1478" spans="1:7" x14ac:dyDescent="0.2">
      <c r="A1478" t="s">
        <v>7683</v>
      </c>
      <c r="B1478" t="s">
        <v>6205</v>
      </c>
      <c r="C1478" t="s">
        <v>48</v>
      </c>
      <c r="D1478" t="s">
        <v>230</v>
      </c>
      <c r="F1478">
        <v>43871</v>
      </c>
    </row>
    <row r="1479" spans="1:7" x14ac:dyDescent="0.2">
      <c r="A1479" t="s">
        <v>7685</v>
      </c>
      <c r="B1479" t="s">
        <v>68</v>
      </c>
      <c r="C1479" t="s">
        <v>11979</v>
      </c>
      <c r="D1479" t="s">
        <v>62</v>
      </c>
      <c r="E1479" s="4">
        <v>43679</v>
      </c>
      <c r="F1479">
        <v>43872</v>
      </c>
      <c r="G1479">
        <v>43862</v>
      </c>
    </row>
    <row r="1480" spans="1:7" x14ac:dyDescent="0.2">
      <c r="A1480" t="s">
        <v>7691</v>
      </c>
      <c r="B1480" t="s">
        <v>168</v>
      </c>
      <c r="C1480" t="s">
        <v>166</v>
      </c>
      <c r="D1480" t="s">
        <v>230</v>
      </c>
      <c r="E1480">
        <v>43819</v>
      </c>
      <c r="F1480">
        <v>43872</v>
      </c>
      <c r="G1480">
        <v>43869</v>
      </c>
    </row>
    <row r="1481" spans="1:7" x14ac:dyDescent="0.2">
      <c r="A1481" t="s">
        <v>7697</v>
      </c>
      <c r="B1481" t="s">
        <v>424</v>
      </c>
      <c r="C1481" t="s">
        <v>3466</v>
      </c>
      <c r="D1481" t="s">
        <v>230</v>
      </c>
      <c r="E1481">
        <v>43733</v>
      </c>
      <c r="F1481">
        <v>43873</v>
      </c>
      <c r="G1481">
        <v>43853</v>
      </c>
    </row>
    <row r="1482" spans="1:7" x14ac:dyDescent="0.2">
      <c r="A1482" t="s">
        <v>7706</v>
      </c>
      <c r="B1482" t="s">
        <v>46</v>
      </c>
      <c r="C1482" t="s">
        <v>11979</v>
      </c>
      <c r="D1482" t="s">
        <v>62</v>
      </c>
      <c r="E1482">
        <v>43633</v>
      </c>
      <c r="F1482">
        <v>43875</v>
      </c>
      <c r="G1482">
        <v>43871</v>
      </c>
    </row>
    <row r="1483" spans="1:7" x14ac:dyDescent="0.2">
      <c r="A1483" t="s">
        <v>7710</v>
      </c>
      <c r="B1483" t="s">
        <v>1058</v>
      </c>
      <c r="C1483" t="s">
        <v>648</v>
      </c>
      <c r="D1483" t="s">
        <v>230</v>
      </c>
      <c r="E1483">
        <v>43802</v>
      </c>
      <c r="F1483">
        <v>43875</v>
      </c>
      <c r="G1483">
        <v>43875</v>
      </c>
    </row>
    <row r="1484" spans="1:7" x14ac:dyDescent="0.2">
      <c r="A1484" t="s">
        <v>7714</v>
      </c>
      <c r="B1484" t="s">
        <v>933</v>
      </c>
      <c r="C1484" t="s">
        <v>934</v>
      </c>
      <c r="D1484" t="s">
        <v>230</v>
      </c>
      <c r="F1484">
        <v>43878</v>
      </c>
      <c r="G1484">
        <v>43876</v>
      </c>
    </row>
    <row r="1485" spans="1:7" x14ac:dyDescent="0.2">
      <c r="A1485" t="s">
        <v>7719</v>
      </c>
      <c r="B1485" t="s">
        <v>168</v>
      </c>
      <c r="C1485" t="s">
        <v>166</v>
      </c>
      <c r="D1485" t="s">
        <v>230</v>
      </c>
      <c r="E1485">
        <v>43795</v>
      </c>
      <c r="F1485">
        <v>43879</v>
      </c>
      <c r="G1485">
        <v>43879</v>
      </c>
    </row>
    <row r="1486" spans="1:7" x14ac:dyDescent="0.2">
      <c r="A1486" t="s">
        <v>7722</v>
      </c>
      <c r="B1486" t="s">
        <v>7723</v>
      </c>
      <c r="C1486" t="s">
        <v>48</v>
      </c>
      <c r="D1486" t="s">
        <v>230</v>
      </c>
      <c r="F1486">
        <v>43879</v>
      </c>
      <c r="G1486">
        <v>43879</v>
      </c>
    </row>
    <row r="1487" spans="1:7" x14ac:dyDescent="0.2">
      <c r="A1487" t="s">
        <v>7731</v>
      </c>
      <c r="B1487" t="s">
        <v>889</v>
      </c>
      <c r="C1487" t="s">
        <v>677</v>
      </c>
      <c r="D1487" t="s">
        <v>230</v>
      </c>
      <c r="E1487">
        <v>43700</v>
      </c>
      <c r="F1487">
        <v>43880</v>
      </c>
      <c r="G1487">
        <v>43880</v>
      </c>
    </row>
    <row r="1488" spans="1:7" x14ac:dyDescent="0.2">
      <c r="A1488" t="s">
        <v>7735</v>
      </c>
      <c r="B1488" t="s">
        <v>889</v>
      </c>
      <c r="C1488" t="s">
        <v>677</v>
      </c>
      <c r="D1488" t="s">
        <v>230</v>
      </c>
      <c r="E1488">
        <v>43725</v>
      </c>
      <c r="F1488">
        <v>43885</v>
      </c>
      <c r="G1488">
        <v>43870</v>
      </c>
    </row>
    <row r="1489" spans="1:7" x14ac:dyDescent="0.2">
      <c r="A1489" t="s">
        <v>7740</v>
      </c>
      <c r="B1489" t="s">
        <v>889</v>
      </c>
      <c r="C1489" t="s">
        <v>677</v>
      </c>
      <c r="D1489" t="s">
        <v>230</v>
      </c>
      <c r="E1489">
        <v>43649</v>
      </c>
      <c r="F1489">
        <v>43885</v>
      </c>
      <c r="G1489">
        <v>43882</v>
      </c>
    </row>
    <row r="1490" spans="1:7" x14ac:dyDescent="0.2">
      <c r="A1490" t="s">
        <v>7747</v>
      </c>
      <c r="B1490" t="s">
        <v>697</v>
      </c>
      <c r="C1490" t="s">
        <v>11982</v>
      </c>
      <c r="D1490" t="s">
        <v>62</v>
      </c>
      <c r="E1490" s="4">
        <v>43549</v>
      </c>
      <c r="F1490">
        <v>43888</v>
      </c>
      <c r="G1490">
        <v>43888</v>
      </c>
    </row>
    <row r="1491" spans="1:7" x14ac:dyDescent="0.2">
      <c r="A1491" t="s">
        <v>7755</v>
      </c>
      <c r="B1491" t="s">
        <v>889</v>
      </c>
      <c r="C1491" t="s">
        <v>677</v>
      </c>
      <c r="D1491" t="s">
        <v>230</v>
      </c>
      <c r="E1491">
        <v>43649</v>
      </c>
      <c r="F1491">
        <v>43890</v>
      </c>
      <c r="G1491">
        <v>43890</v>
      </c>
    </row>
    <row r="1492" spans="1:7" x14ac:dyDescent="0.2">
      <c r="A1492" t="s">
        <v>7760</v>
      </c>
      <c r="B1492" t="s">
        <v>889</v>
      </c>
      <c r="C1492" t="s">
        <v>677</v>
      </c>
      <c r="D1492" t="s">
        <v>230</v>
      </c>
      <c r="E1492">
        <v>43327</v>
      </c>
      <c r="F1492">
        <v>43890</v>
      </c>
      <c r="G1492">
        <v>43889</v>
      </c>
    </row>
    <row r="1493" spans="1:7" x14ac:dyDescent="0.2">
      <c r="A1493" t="s">
        <v>7770</v>
      </c>
      <c r="B1493" t="s">
        <v>168</v>
      </c>
      <c r="C1493" t="s">
        <v>166</v>
      </c>
      <c r="D1493" t="s">
        <v>230</v>
      </c>
      <c r="E1493">
        <v>43724</v>
      </c>
      <c r="F1493">
        <v>43892</v>
      </c>
      <c r="G1493">
        <v>43871</v>
      </c>
    </row>
    <row r="1494" spans="1:7" x14ac:dyDescent="0.2">
      <c r="A1494" t="s">
        <v>7774</v>
      </c>
      <c r="B1494" t="s">
        <v>168</v>
      </c>
      <c r="C1494" t="s">
        <v>11979</v>
      </c>
      <c r="D1494" t="s">
        <v>62</v>
      </c>
      <c r="E1494" s="4">
        <v>43685</v>
      </c>
      <c r="F1494">
        <v>43893</v>
      </c>
      <c r="G1494">
        <v>43893</v>
      </c>
    </row>
    <row r="1495" spans="1:7" x14ac:dyDescent="0.2">
      <c r="A1495" t="s">
        <v>7777</v>
      </c>
      <c r="B1495" t="s">
        <v>168</v>
      </c>
      <c r="C1495" t="s">
        <v>166</v>
      </c>
      <c r="D1495" t="s">
        <v>230</v>
      </c>
      <c r="E1495">
        <v>43766</v>
      </c>
      <c r="F1495">
        <v>43894</v>
      </c>
      <c r="G1495">
        <v>43893</v>
      </c>
    </row>
    <row r="1496" spans="1:7" x14ac:dyDescent="0.2">
      <c r="A1496" t="s">
        <v>7783</v>
      </c>
      <c r="B1496" t="s">
        <v>6192</v>
      </c>
      <c r="C1496" t="s">
        <v>3466</v>
      </c>
      <c r="D1496" t="s">
        <v>230</v>
      </c>
      <c r="E1496">
        <v>43655</v>
      </c>
      <c r="F1496">
        <v>43895</v>
      </c>
      <c r="G1496">
        <v>43889</v>
      </c>
    </row>
    <row r="1497" spans="1:7" x14ac:dyDescent="0.2">
      <c r="A1497" t="s">
        <v>7791</v>
      </c>
      <c r="B1497" t="s">
        <v>7792</v>
      </c>
      <c r="C1497" t="s">
        <v>11980</v>
      </c>
      <c r="D1497" t="s">
        <v>62</v>
      </c>
      <c r="E1497" s="4">
        <v>43601</v>
      </c>
      <c r="F1497">
        <v>43899</v>
      </c>
      <c r="G1497">
        <v>43898</v>
      </c>
    </row>
    <row r="1498" spans="1:7" x14ac:dyDescent="0.2">
      <c r="A1498" t="s">
        <v>7799</v>
      </c>
      <c r="B1498" t="s">
        <v>424</v>
      </c>
      <c r="C1498" t="s">
        <v>3466</v>
      </c>
      <c r="D1498" t="s">
        <v>230</v>
      </c>
      <c r="E1498">
        <v>43670</v>
      </c>
      <c r="F1498">
        <v>43900</v>
      </c>
      <c r="G1498">
        <v>43806</v>
      </c>
    </row>
    <row r="1499" spans="1:7" x14ac:dyDescent="0.2">
      <c r="A1499" t="s">
        <v>7805</v>
      </c>
      <c r="B1499" t="s">
        <v>5529</v>
      </c>
      <c r="C1499" t="s">
        <v>1198</v>
      </c>
      <c r="D1499" t="s">
        <v>230</v>
      </c>
      <c r="E1499">
        <v>43754</v>
      </c>
      <c r="F1499">
        <v>43902</v>
      </c>
      <c r="G1499">
        <v>43888</v>
      </c>
    </row>
    <row r="1500" spans="1:7" x14ac:dyDescent="0.2">
      <c r="A1500" t="s">
        <v>7814</v>
      </c>
      <c r="B1500" t="s">
        <v>168</v>
      </c>
      <c r="C1500" t="s">
        <v>166</v>
      </c>
      <c r="D1500" t="s">
        <v>230</v>
      </c>
      <c r="E1500">
        <v>43782</v>
      </c>
      <c r="F1500">
        <v>43905</v>
      </c>
      <c r="G1500">
        <v>43902</v>
      </c>
    </row>
    <row r="1501" spans="1:7" x14ac:dyDescent="0.2">
      <c r="A1501" t="s">
        <v>7818</v>
      </c>
      <c r="B1501" t="s">
        <v>889</v>
      </c>
      <c r="C1501" t="s">
        <v>677</v>
      </c>
      <c r="D1501" t="s">
        <v>230</v>
      </c>
      <c r="E1501">
        <v>43671</v>
      </c>
      <c r="F1501">
        <v>43905</v>
      </c>
      <c r="G1501">
        <v>43900</v>
      </c>
    </row>
    <row r="1502" spans="1:7" x14ac:dyDescent="0.2">
      <c r="A1502" t="s">
        <v>7825</v>
      </c>
      <c r="B1502" t="s">
        <v>86</v>
      </c>
      <c r="C1502" t="s">
        <v>11979</v>
      </c>
      <c r="D1502" t="s">
        <v>62</v>
      </c>
      <c r="E1502" s="4">
        <v>43790</v>
      </c>
      <c r="F1502">
        <v>43906</v>
      </c>
      <c r="G1502">
        <v>43900</v>
      </c>
    </row>
    <row r="1503" spans="1:7" x14ac:dyDescent="0.2">
      <c r="A1503" t="s">
        <v>7829</v>
      </c>
      <c r="B1503" t="s">
        <v>68</v>
      </c>
      <c r="C1503" t="s">
        <v>11979</v>
      </c>
      <c r="D1503" t="s">
        <v>62</v>
      </c>
      <c r="E1503" s="4">
        <v>43776</v>
      </c>
      <c r="F1503">
        <v>43906</v>
      </c>
      <c r="G1503">
        <v>43899</v>
      </c>
    </row>
    <row r="1504" spans="1:7" x14ac:dyDescent="0.2">
      <c r="A1504" t="s">
        <v>7836</v>
      </c>
      <c r="B1504" t="s">
        <v>889</v>
      </c>
      <c r="C1504" t="s">
        <v>677</v>
      </c>
      <c r="D1504" t="s">
        <v>230</v>
      </c>
      <c r="E1504">
        <v>43725</v>
      </c>
      <c r="F1504">
        <v>43907</v>
      </c>
      <c r="G1504">
        <v>43883</v>
      </c>
    </row>
    <row r="1505" spans="1:7" x14ac:dyDescent="0.2">
      <c r="A1505" t="s">
        <v>7840</v>
      </c>
      <c r="B1505" t="s">
        <v>889</v>
      </c>
      <c r="C1505" t="s">
        <v>1355</v>
      </c>
      <c r="D1505" t="s">
        <v>230</v>
      </c>
      <c r="F1505">
        <v>43908</v>
      </c>
      <c r="G1505">
        <v>43905</v>
      </c>
    </row>
    <row r="1506" spans="1:7" x14ac:dyDescent="0.2">
      <c r="A1506" t="s">
        <v>7845</v>
      </c>
      <c r="B1506" t="s">
        <v>889</v>
      </c>
      <c r="C1506" t="s">
        <v>677</v>
      </c>
      <c r="D1506" t="s">
        <v>230</v>
      </c>
      <c r="E1506">
        <v>43700</v>
      </c>
      <c r="F1506">
        <v>43908</v>
      </c>
    </row>
    <row r="1507" spans="1:7" x14ac:dyDescent="0.2">
      <c r="A1507" t="s">
        <v>7847</v>
      </c>
      <c r="B1507" t="s">
        <v>7124</v>
      </c>
      <c r="C1507" t="s">
        <v>11979</v>
      </c>
      <c r="D1507" t="s">
        <v>62</v>
      </c>
      <c r="E1507" s="4">
        <v>43810</v>
      </c>
      <c r="F1507">
        <v>43909</v>
      </c>
      <c r="G1507">
        <v>43904</v>
      </c>
    </row>
    <row r="1508" spans="1:7" x14ac:dyDescent="0.2">
      <c r="A1508" t="s">
        <v>7853</v>
      </c>
      <c r="B1508" t="s">
        <v>7854</v>
      </c>
      <c r="C1508" t="s">
        <v>48</v>
      </c>
      <c r="D1508" t="s">
        <v>230</v>
      </c>
      <c r="F1508">
        <v>43909</v>
      </c>
      <c r="G1508">
        <v>43880</v>
      </c>
    </row>
    <row r="1509" spans="1:7" x14ac:dyDescent="0.2">
      <c r="A1509" t="s">
        <v>7861</v>
      </c>
      <c r="B1509" t="s">
        <v>889</v>
      </c>
      <c r="C1509" t="s">
        <v>648</v>
      </c>
      <c r="D1509" t="s">
        <v>230</v>
      </c>
      <c r="E1509">
        <v>43643</v>
      </c>
      <c r="F1509">
        <v>43909</v>
      </c>
      <c r="G1509">
        <v>43908</v>
      </c>
    </row>
    <row r="1510" spans="1:7" x14ac:dyDescent="0.2">
      <c r="A1510" t="s">
        <v>7871</v>
      </c>
      <c r="B1510" t="s">
        <v>168</v>
      </c>
      <c r="C1510" t="s">
        <v>48</v>
      </c>
      <c r="D1510" t="s">
        <v>230</v>
      </c>
      <c r="F1510">
        <v>43911</v>
      </c>
      <c r="G1510">
        <v>43819</v>
      </c>
    </row>
    <row r="1511" spans="1:7" x14ac:dyDescent="0.2">
      <c r="A1511" t="s">
        <v>7875</v>
      </c>
      <c r="B1511" t="s">
        <v>889</v>
      </c>
      <c r="C1511" t="s">
        <v>677</v>
      </c>
      <c r="D1511" t="s">
        <v>230</v>
      </c>
      <c r="E1511">
        <v>43671</v>
      </c>
      <c r="F1511">
        <v>43913</v>
      </c>
      <c r="G1511">
        <v>43850</v>
      </c>
    </row>
    <row r="1512" spans="1:7" x14ac:dyDescent="0.2">
      <c r="A1512" t="s">
        <v>7879</v>
      </c>
      <c r="B1512" t="s">
        <v>168</v>
      </c>
      <c r="C1512" t="s">
        <v>166</v>
      </c>
      <c r="D1512" t="s">
        <v>230</v>
      </c>
      <c r="E1512">
        <v>43724</v>
      </c>
      <c r="F1512">
        <v>43913</v>
      </c>
      <c r="G1512">
        <v>43908</v>
      </c>
    </row>
    <row r="1513" spans="1:7" x14ac:dyDescent="0.2">
      <c r="A1513" t="s">
        <v>7885</v>
      </c>
      <c r="B1513" t="s">
        <v>7886</v>
      </c>
      <c r="C1513" t="s">
        <v>11979</v>
      </c>
      <c r="D1513" t="s">
        <v>62</v>
      </c>
      <c r="E1513" s="4">
        <v>43544</v>
      </c>
      <c r="F1513">
        <v>43914</v>
      </c>
      <c r="G1513">
        <v>43910</v>
      </c>
    </row>
    <row r="1514" spans="1:7" x14ac:dyDescent="0.2">
      <c r="A1514" t="s">
        <v>7892</v>
      </c>
      <c r="B1514" t="s">
        <v>168</v>
      </c>
      <c r="C1514" t="s">
        <v>166</v>
      </c>
      <c r="D1514" t="s">
        <v>230</v>
      </c>
      <c r="E1514">
        <v>43724</v>
      </c>
      <c r="F1514">
        <v>43914</v>
      </c>
      <c r="G1514">
        <v>43914</v>
      </c>
    </row>
    <row r="1515" spans="1:7" x14ac:dyDescent="0.2">
      <c r="A1515" t="s">
        <v>7899</v>
      </c>
      <c r="B1515" t="s">
        <v>889</v>
      </c>
      <c r="C1515" t="s">
        <v>677</v>
      </c>
      <c r="D1515" t="s">
        <v>230</v>
      </c>
      <c r="E1515">
        <v>43700</v>
      </c>
      <c r="F1515">
        <v>43914</v>
      </c>
      <c r="G1515">
        <v>43906</v>
      </c>
    </row>
    <row r="1516" spans="1:7" x14ac:dyDescent="0.2">
      <c r="A1516" t="s">
        <v>7907</v>
      </c>
      <c r="B1516" t="s">
        <v>889</v>
      </c>
      <c r="C1516" t="s">
        <v>677</v>
      </c>
      <c r="D1516" t="s">
        <v>230</v>
      </c>
      <c r="E1516">
        <v>43725</v>
      </c>
      <c r="F1516">
        <v>43918</v>
      </c>
    </row>
    <row r="1517" spans="1:7" x14ac:dyDescent="0.2">
      <c r="A1517" t="s">
        <v>7909</v>
      </c>
      <c r="B1517" t="s">
        <v>889</v>
      </c>
      <c r="C1517" t="s">
        <v>677</v>
      </c>
      <c r="D1517" t="s">
        <v>230</v>
      </c>
      <c r="E1517">
        <v>43782</v>
      </c>
      <c r="F1517">
        <v>43920</v>
      </c>
      <c r="G1517">
        <v>43920</v>
      </c>
    </row>
    <row r="1518" spans="1:7" x14ac:dyDescent="0.2">
      <c r="A1518" t="s">
        <v>7916</v>
      </c>
      <c r="B1518" t="s">
        <v>889</v>
      </c>
      <c r="C1518" t="s">
        <v>648</v>
      </c>
      <c r="D1518" t="s">
        <v>230</v>
      </c>
      <c r="E1518">
        <v>43796</v>
      </c>
      <c r="F1518">
        <v>43921</v>
      </c>
      <c r="G1518">
        <v>43919</v>
      </c>
    </row>
    <row r="1519" spans="1:7" x14ac:dyDescent="0.2">
      <c r="A1519" t="s">
        <v>7922</v>
      </c>
      <c r="B1519" t="s">
        <v>889</v>
      </c>
      <c r="C1519" t="s">
        <v>677</v>
      </c>
      <c r="D1519" t="s">
        <v>230</v>
      </c>
      <c r="E1519">
        <v>43671</v>
      </c>
      <c r="F1519">
        <v>43922</v>
      </c>
      <c r="G1519">
        <v>43916</v>
      </c>
    </row>
    <row r="1520" spans="1:7" x14ac:dyDescent="0.2">
      <c r="A1520" t="s">
        <v>7927</v>
      </c>
      <c r="B1520" t="s">
        <v>889</v>
      </c>
      <c r="C1520" t="s">
        <v>677</v>
      </c>
      <c r="D1520" t="s">
        <v>230</v>
      </c>
      <c r="F1520">
        <v>43924</v>
      </c>
      <c r="G1520">
        <v>43919</v>
      </c>
    </row>
    <row r="1521" spans="1:7" x14ac:dyDescent="0.2">
      <c r="A1521" t="s">
        <v>7933</v>
      </c>
      <c r="B1521" t="s">
        <v>168</v>
      </c>
      <c r="C1521" t="s">
        <v>11980</v>
      </c>
      <c r="D1521" t="s">
        <v>62</v>
      </c>
      <c r="E1521" s="4">
        <v>43742</v>
      </c>
      <c r="F1521">
        <v>43927</v>
      </c>
      <c r="G1521">
        <v>43913</v>
      </c>
    </row>
    <row r="1522" spans="1:7" x14ac:dyDescent="0.2">
      <c r="A1522" t="s">
        <v>7936</v>
      </c>
      <c r="B1522" t="s">
        <v>889</v>
      </c>
      <c r="C1522" t="s">
        <v>677</v>
      </c>
      <c r="D1522" t="s">
        <v>230</v>
      </c>
      <c r="E1522">
        <v>43510</v>
      </c>
      <c r="F1522">
        <v>43929</v>
      </c>
      <c r="G1522">
        <v>43921</v>
      </c>
    </row>
    <row r="1523" spans="1:7" x14ac:dyDescent="0.2">
      <c r="A1523" t="s">
        <v>7942</v>
      </c>
      <c r="B1523" t="s">
        <v>889</v>
      </c>
      <c r="C1523" t="s">
        <v>677</v>
      </c>
      <c r="D1523" t="s">
        <v>230</v>
      </c>
      <c r="E1523">
        <v>43315</v>
      </c>
      <c r="F1523">
        <v>43929</v>
      </c>
      <c r="G1523">
        <v>43918</v>
      </c>
    </row>
    <row r="1524" spans="1:7" x14ac:dyDescent="0.2">
      <c r="A1524" t="s">
        <v>7950</v>
      </c>
      <c r="B1524" t="s">
        <v>7886</v>
      </c>
      <c r="C1524" t="s">
        <v>11979</v>
      </c>
      <c r="D1524" t="s">
        <v>62</v>
      </c>
      <c r="E1524" s="4">
        <v>43544</v>
      </c>
      <c r="F1524">
        <v>43930</v>
      </c>
    </row>
    <row r="1525" spans="1:7" x14ac:dyDescent="0.2">
      <c r="A1525" t="s">
        <v>7957</v>
      </c>
      <c r="B1525" t="s">
        <v>889</v>
      </c>
      <c r="C1525" t="s">
        <v>677</v>
      </c>
      <c r="E1525">
        <v>43700</v>
      </c>
      <c r="F1525">
        <v>43931</v>
      </c>
      <c r="G1525">
        <v>43926</v>
      </c>
    </row>
    <row r="1526" spans="1:7" x14ac:dyDescent="0.2">
      <c r="A1526" t="s">
        <v>7962</v>
      </c>
      <c r="B1526" t="s">
        <v>7886</v>
      </c>
      <c r="C1526" t="s">
        <v>11979</v>
      </c>
      <c r="D1526" t="s">
        <v>62</v>
      </c>
      <c r="E1526" s="3">
        <v>43544</v>
      </c>
      <c r="F1526">
        <v>43931</v>
      </c>
      <c r="G1526">
        <v>43930</v>
      </c>
    </row>
    <row r="1527" spans="1:7" x14ac:dyDescent="0.2">
      <c r="A1527" t="s">
        <v>7965</v>
      </c>
      <c r="B1527" t="s">
        <v>168</v>
      </c>
      <c r="C1527" t="s">
        <v>11979</v>
      </c>
      <c r="D1527" t="s">
        <v>62</v>
      </c>
      <c r="E1527" s="4">
        <v>43629</v>
      </c>
      <c r="F1527">
        <v>43936</v>
      </c>
      <c r="G1527">
        <v>43929</v>
      </c>
    </row>
    <row r="1528" spans="1:7" x14ac:dyDescent="0.2">
      <c r="A1528" t="s">
        <v>7972</v>
      </c>
      <c r="B1528" t="s">
        <v>46</v>
      </c>
      <c r="C1528" t="s">
        <v>11979</v>
      </c>
      <c r="D1528" t="s">
        <v>62</v>
      </c>
      <c r="E1528" s="4">
        <v>43876</v>
      </c>
      <c r="F1528">
        <v>43936</v>
      </c>
      <c r="G1528">
        <v>43925</v>
      </c>
    </row>
    <row r="1529" spans="1:7" x14ac:dyDescent="0.2">
      <c r="A1529" t="s">
        <v>7976</v>
      </c>
      <c r="B1529" t="s">
        <v>168</v>
      </c>
      <c r="C1529" t="s">
        <v>166</v>
      </c>
      <c r="D1529" t="s">
        <v>230</v>
      </c>
      <c r="E1529">
        <v>43810</v>
      </c>
      <c r="F1529">
        <v>43937</v>
      </c>
    </row>
    <row r="1530" spans="1:7" x14ac:dyDescent="0.2">
      <c r="A1530" t="s">
        <v>7980</v>
      </c>
      <c r="B1530" t="s">
        <v>168</v>
      </c>
      <c r="C1530" t="s">
        <v>166</v>
      </c>
      <c r="D1530" t="s">
        <v>230</v>
      </c>
      <c r="E1530">
        <v>43701</v>
      </c>
      <c r="F1530">
        <v>43937</v>
      </c>
      <c r="G1530">
        <v>43936</v>
      </c>
    </row>
    <row r="1531" spans="1:7" x14ac:dyDescent="0.2">
      <c r="A1531" t="s">
        <v>7991</v>
      </c>
      <c r="B1531" t="s">
        <v>68</v>
      </c>
      <c r="C1531" t="s">
        <v>11979</v>
      </c>
      <c r="D1531" t="s">
        <v>62</v>
      </c>
      <c r="F1531">
        <v>43937</v>
      </c>
      <c r="G1531">
        <v>43935</v>
      </c>
    </row>
    <row r="1532" spans="1:7" x14ac:dyDescent="0.2">
      <c r="A1532" t="s">
        <v>7997</v>
      </c>
      <c r="B1532" t="s">
        <v>68</v>
      </c>
      <c r="C1532" t="s">
        <v>11979</v>
      </c>
      <c r="D1532" t="s">
        <v>62</v>
      </c>
      <c r="E1532" s="4">
        <v>43840</v>
      </c>
      <c r="F1532">
        <v>43938</v>
      </c>
      <c r="G1532">
        <v>43933</v>
      </c>
    </row>
    <row r="1533" spans="1:7" x14ac:dyDescent="0.2">
      <c r="A1533" t="s">
        <v>8003</v>
      </c>
      <c r="B1533" t="s">
        <v>889</v>
      </c>
      <c r="C1533" t="s">
        <v>677</v>
      </c>
      <c r="D1533" t="s">
        <v>230</v>
      </c>
      <c r="E1533">
        <v>43782</v>
      </c>
      <c r="F1533">
        <v>43940</v>
      </c>
      <c r="G1533">
        <v>43936</v>
      </c>
    </row>
    <row r="1534" spans="1:7" x14ac:dyDescent="0.2">
      <c r="A1534" t="s">
        <v>8008</v>
      </c>
      <c r="B1534" t="s">
        <v>689</v>
      </c>
      <c r="C1534" t="s">
        <v>48</v>
      </c>
      <c r="D1534" t="s">
        <v>230</v>
      </c>
      <c r="F1534">
        <v>43941</v>
      </c>
      <c r="G1534">
        <v>43941</v>
      </c>
    </row>
    <row r="1535" spans="1:7" x14ac:dyDescent="0.2">
      <c r="A1535" t="s">
        <v>8015</v>
      </c>
      <c r="B1535" t="s">
        <v>1225</v>
      </c>
      <c r="C1535" t="s">
        <v>11982</v>
      </c>
      <c r="D1535" t="s">
        <v>62</v>
      </c>
      <c r="E1535" s="4">
        <v>43663</v>
      </c>
      <c r="F1535">
        <v>43942</v>
      </c>
    </row>
    <row r="1536" spans="1:7" x14ac:dyDescent="0.2">
      <c r="A1536" t="s">
        <v>8020</v>
      </c>
      <c r="B1536" t="s">
        <v>168</v>
      </c>
      <c r="C1536" t="s">
        <v>166</v>
      </c>
      <c r="D1536" t="s">
        <v>230</v>
      </c>
      <c r="E1536">
        <v>43809</v>
      </c>
      <c r="F1536">
        <v>43943</v>
      </c>
      <c r="G1536">
        <v>43925</v>
      </c>
    </row>
    <row r="1537" spans="1:7" x14ac:dyDescent="0.2">
      <c r="A1537" t="s">
        <v>8023</v>
      </c>
      <c r="B1537" t="s">
        <v>168</v>
      </c>
      <c r="C1537" t="s">
        <v>166</v>
      </c>
      <c r="D1537" t="s">
        <v>230</v>
      </c>
      <c r="E1537">
        <v>43795</v>
      </c>
      <c r="F1537">
        <v>43944</v>
      </c>
      <c r="G1537">
        <v>43923</v>
      </c>
    </row>
    <row r="1538" spans="1:7" x14ac:dyDescent="0.2">
      <c r="A1538" t="s">
        <v>8028</v>
      </c>
      <c r="B1538" t="s">
        <v>689</v>
      </c>
      <c r="C1538" t="s">
        <v>48</v>
      </c>
      <c r="D1538" t="s">
        <v>230</v>
      </c>
      <c r="F1538">
        <v>43945</v>
      </c>
      <c r="G1538">
        <v>43945</v>
      </c>
    </row>
    <row r="1539" spans="1:7" x14ac:dyDescent="0.2">
      <c r="A1539" t="s">
        <v>8032</v>
      </c>
      <c r="B1539" t="s">
        <v>650</v>
      </c>
      <c r="C1539" t="s">
        <v>648</v>
      </c>
      <c r="D1539" t="s">
        <v>230</v>
      </c>
      <c r="E1539">
        <v>43879</v>
      </c>
      <c r="F1539">
        <v>43947</v>
      </c>
      <c r="G1539">
        <v>43946</v>
      </c>
    </row>
    <row r="1540" spans="1:7" x14ac:dyDescent="0.2">
      <c r="A1540" t="s">
        <v>8037</v>
      </c>
      <c r="B1540" t="s">
        <v>697</v>
      </c>
      <c r="C1540" t="s">
        <v>11982</v>
      </c>
      <c r="D1540" t="s">
        <v>62</v>
      </c>
      <c r="E1540" s="3">
        <v>43584</v>
      </c>
      <c r="F1540">
        <v>43948</v>
      </c>
      <c r="G1540">
        <v>43946</v>
      </c>
    </row>
    <row r="1541" spans="1:7" x14ac:dyDescent="0.2">
      <c r="A1541" t="s">
        <v>8044</v>
      </c>
      <c r="B1541" t="s">
        <v>168</v>
      </c>
      <c r="C1541" t="s">
        <v>166</v>
      </c>
      <c r="D1541" t="s">
        <v>230</v>
      </c>
      <c r="E1541">
        <v>43937</v>
      </c>
      <c r="F1541">
        <v>43949</v>
      </c>
      <c r="G1541">
        <v>43930</v>
      </c>
    </row>
    <row r="1542" spans="1:7" x14ac:dyDescent="0.2">
      <c r="A1542" t="s">
        <v>8049</v>
      </c>
      <c r="B1542" t="s">
        <v>168</v>
      </c>
      <c r="C1542" t="s">
        <v>166</v>
      </c>
      <c r="D1542" t="s">
        <v>230</v>
      </c>
      <c r="E1542">
        <v>43795</v>
      </c>
      <c r="F1542">
        <v>43952</v>
      </c>
      <c r="G1542">
        <v>43913</v>
      </c>
    </row>
    <row r="1543" spans="1:7" x14ac:dyDescent="0.2">
      <c r="A1543" t="s">
        <v>8052</v>
      </c>
      <c r="B1543" t="s">
        <v>889</v>
      </c>
      <c r="C1543" t="s">
        <v>648</v>
      </c>
      <c r="D1543" t="s">
        <v>230</v>
      </c>
      <c r="E1543">
        <v>43827</v>
      </c>
      <c r="F1543">
        <v>43953</v>
      </c>
      <c r="G1543">
        <v>43919</v>
      </c>
    </row>
    <row r="1544" spans="1:7" x14ac:dyDescent="0.2">
      <c r="A1544" t="s">
        <v>8057</v>
      </c>
      <c r="B1544" t="s">
        <v>168</v>
      </c>
      <c r="C1544" t="s">
        <v>166</v>
      </c>
      <c r="D1544" t="s">
        <v>230</v>
      </c>
      <c r="E1544">
        <v>43827</v>
      </c>
      <c r="F1544">
        <v>43955</v>
      </c>
      <c r="G1544">
        <v>43952</v>
      </c>
    </row>
    <row r="1545" spans="1:7" x14ac:dyDescent="0.2">
      <c r="A1545" t="s">
        <v>8063</v>
      </c>
      <c r="B1545" t="s">
        <v>46</v>
      </c>
      <c r="C1545" t="s">
        <v>11979</v>
      </c>
      <c r="D1545" t="s">
        <v>62</v>
      </c>
      <c r="E1545" s="4">
        <v>43598</v>
      </c>
      <c r="F1545">
        <v>43957</v>
      </c>
    </row>
    <row r="1546" spans="1:7" x14ac:dyDescent="0.2">
      <c r="A1546" t="s">
        <v>8069</v>
      </c>
      <c r="B1546" t="s">
        <v>68</v>
      </c>
      <c r="C1546" t="s">
        <v>11979</v>
      </c>
      <c r="D1546" t="s">
        <v>62</v>
      </c>
      <c r="E1546" s="4">
        <v>43714</v>
      </c>
      <c r="F1546">
        <v>43957</v>
      </c>
      <c r="G1546">
        <v>43952</v>
      </c>
    </row>
    <row r="1547" spans="1:7" x14ac:dyDescent="0.2">
      <c r="A1547" t="s">
        <v>8074</v>
      </c>
      <c r="B1547" t="s">
        <v>889</v>
      </c>
      <c r="C1547" t="s">
        <v>648</v>
      </c>
      <c r="D1547" t="s">
        <v>230</v>
      </c>
      <c r="E1547">
        <v>43742</v>
      </c>
      <c r="F1547">
        <v>43959</v>
      </c>
      <c r="G1547">
        <v>43959</v>
      </c>
    </row>
    <row r="1548" spans="1:7" x14ac:dyDescent="0.2">
      <c r="A1548" t="s">
        <v>8079</v>
      </c>
      <c r="B1548" t="s">
        <v>689</v>
      </c>
      <c r="C1548" t="s">
        <v>722</v>
      </c>
      <c r="D1548" t="s">
        <v>230</v>
      </c>
      <c r="E1548">
        <v>43792</v>
      </c>
      <c r="F1548">
        <v>43960</v>
      </c>
      <c r="G1548">
        <v>43953</v>
      </c>
    </row>
    <row r="1549" spans="1:7" x14ac:dyDescent="0.2">
      <c r="A1549" t="s">
        <v>8088</v>
      </c>
      <c r="B1549" t="s">
        <v>168</v>
      </c>
      <c r="C1549" t="s">
        <v>166</v>
      </c>
      <c r="D1549" t="s">
        <v>230</v>
      </c>
      <c r="E1549">
        <v>43810</v>
      </c>
      <c r="F1549">
        <v>43962</v>
      </c>
      <c r="G1549">
        <v>43955</v>
      </c>
    </row>
    <row r="1550" spans="1:7" x14ac:dyDescent="0.2">
      <c r="A1550" t="s">
        <v>8094</v>
      </c>
      <c r="B1550" t="s">
        <v>689</v>
      </c>
      <c r="C1550" t="s">
        <v>722</v>
      </c>
      <c r="D1550" t="s">
        <v>230</v>
      </c>
      <c r="E1550">
        <v>43909</v>
      </c>
      <c r="F1550">
        <v>43962</v>
      </c>
      <c r="G1550">
        <v>43967</v>
      </c>
    </row>
    <row r="1551" spans="1:7" x14ac:dyDescent="0.2">
      <c r="A1551" t="s">
        <v>8100</v>
      </c>
      <c r="B1551" t="s">
        <v>8101</v>
      </c>
      <c r="C1551" t="s">
        <v>357</v>
      </c>
      <c r="D1551" t="s">
        <v>230</v>
      </c>
      <c r="F1551">
        <v>43963</v>
      </c>
      <c r="G1551">
        <v>43961</v>
      </c>
    </row>
    <row r="1552" spans="1:7" x14ac:dyDescent="0.2">
      <c r="A1552" t="s">
        <v>8104</v>
      </c>
      <c r="B1552" t="s">
        <v>689</v>
      </c>
      <c r="C1552" t="s">
        <v>722</v>
      </c>
      <c r="D1552" t="s">
        <v>230</v>
      </c>
      <c r="F1552">
        <v>43963</v>
      </c>
      <c r="G1552">
        <v>43963</v>
      </c>
    </row>
    <row r="1553" spans="1:7" x14ac:dyDescent="0.2">
      <c r="A1553" t="s">
        <v>8112</v>
      </c>
      <c r="B1553" t="s">
        <v>168</v>
      </c>
      <c r="C1553" t="s">
        <v>166</v>
      </c>
      <c r="D1553" t="s">
        <v>230</v>
      </c>
      <c r="E1553">
        <v>43840</v>
      </c>
      <c r="F1553">
        <v>43964</v>
      </c>
      <c r="G1553">
        <v>43950</v>
      </c>
    </row>
    <row r="1554" spans="1:7" x14ac:dyDescent="0.2">
      <c r="A1554" t="s">
        <v>8116</v>
      </c>
      <c r="B1554" t="s">
        <v>689</v>
      </c>
      <c r="C1554" t="s">
        <v>722</v>
      </c>
      <c r="E1554">
        <v>43791</v>
      </c>
      <c r="F1554">
        <v>43964</v>
      </c>
    </row>
    <row r="1555" spans="1:7" x14ac:dyDescent="0.2">
      <c r="A1555" t="s">
        <v>8124</v>
      </c>
      <c r="B1555" t="s">
        <v>689</v>
      </c>
      <c r="C1555" t="s">
        <v>48</v>
      </c>
      <c r="D1555" t="s">
        <v>230</v>
      </c>
      <c r="F1555">
        <v>43966</v>
      </c>
      <c r="G1555">
        <v>43965</v>
      </c>
    </row>
    <row r="1556" spans="1:7" x14ac:dyDescent="0.2">
      <c r="A1556" t="s">
        <v>8128</v>
      </c>
      <c r="B1556" t="s">
        <v>889</v>
      </c>
      <c r="C1556" t="s">
        <v>48</v>
      </c>
      <c r="D1556" t="s">
        <v>230</v>
      </c>
      <c r="F1556">
        <v>43966</v>
      </c>
    </row>
    <row r="1557" spans="1:7" x14ac:dyDescent="0.2">
      <c r="A1557" t="s">
        <v>8132</v>
      </c>
      <c r="B1557" t="s">
        <v>689</v>
      </c>
      <c r="C1557" t="s">
        <v>722</v>
      </c>
      <c r="D1557" t="s">
        <v>230</v>
      </c>
      <c r="E1557">
        <v>43810</v>
      </c>
      <c r="F1557">
        <v>43968</v>
      </c>
      <c r="G1557">
        <v>43967</v>
      </c>
    </row>
    <row r="1558" spans="1:7" x14ac:dyDescent="0.2">
      <c r="A1558" t="s">
        <v>8135</v>
      </c>
      <c r="B1558" t="s">
        <v>168</v>
      </c>
      <c r="C1558" t="s">
        <v>166</v>
      </c>
      <c r="D1558" t="s">
        <v>230</v>
      </c>
      <c r="E1558">
        <v>43810</v>
      </c>
      <c r="F1558">
        <v>43969</v>
      </c>
      <c r="G1558">
        <v>43966</v>
      </c>
    </row>
    <row r="1559" spans="1:7" x14ac:dyDescent="0.2">
      <c r="A1559" t="s">
        <v>8139</v>
      </c>
      <c r="B1559" t="s">
        <v>168</v>
      </c>
      <c r="C1559" t="s">
        <v>166</v>
      </c>
      <c r="D1559" t="s">
        <v>230</v>
      </c>
      <c r="E1559">
        <v>43841</v>
      </c>
      <c r="F1559">
        <v>43969</v>
      </c>
      <c r="G1559">
        <v>43967</v>
      </c>
    </row>
    <row r="1560" spans="1:7" x14ac:dyDescent="0.2">
      <c r="A1560" t="s">
        <v>8144</v>
      </c>
      <c r="B1560" t="s">
        <v>689</v>
      </c>
      <c r="C1560" t="s">
        <v>722</v>
      </c>
      <c r="D1560" t="s">
        <v>230</v>
      </c>
      <c r="E1560">
        <v>43909</v>
      </c>
      <c r="F1560">
        <v>43969</v>
      </c>
      <c r="G1560">
        <v>43962</v>
      </c>
    </row>
    <row r="1561" spans="1:7" x14ac:dyDescent="0.2">
      <c r="A1561" t="s">
        <v>8150</v>
      </c>
      <c r="B1561" t="s">
        <v>6327</v>
      </c>
      <c r="C1561" t="s">
        <v>11982</v>
      </c>
      <c r="D1561" t="s">
        <v>62</v>
      </c>
      <c r="E1561" s="4">
        <v>43698</v>
      </c>
      <c r="F1561">
        <v>43974</v>
      </c>
      <c r="G1561">
        <v>43970</v>
      </c>
    </row>
    <row r="1562" spans="1:7" x14ac:dyDescent="0.2">
      <c r="A1562" t="s">
        <v>8157</v>
      </c>
      <c r="B1562" t="s">
        <v>889</v>
      </c>
      <c r="C1562" t="s">
        <v>648</v>
      </c>
      <c r="D1562" t="s">
        <v>230</v>
      </c>
      <c r="E1562">
        <v>43769</v>
      </c>
      <c r="F1562">
        <v>43982</v>
      </c>
    </row>
    <row r="1563" spans="1:7" x14ac:dyDescent="0.2">
      <c r="A1563" t="s">
        <v>8160</v>
      </c>
      <c r="B1563" t="s">
        <v>689</v>
      </c>
      <c r="C1563" t="s">
        <v>722</v>
      </c>
      <c r="D1563" t="s">
        <v>230</v>
      </c>
      <c r="F1563">
        <v>43985</v>
      </c>
      <c r="G1563">
        <v>43980</v>
      </c>
    </row>
    <row r="1564" spans="1:7" x14ac:dyDescent="0.2">
      <c r="A1564" t="s">
        <v>8164</v>
      </c>
      <c r="B1564" t="s">
        <v>689</v>
      </c>
      <c r="C1564" t="s">
        <v>722</v>
      </c>
      <c r="E1564">
        <v>43922</v>
      </c>
      <c r="F1564">
        <v>43986</v>
      </c>
      <c r="G1564">
        <v>43985</v>
      </c>
    </row>
    <row r="1565" spans="1:7" x14ac:dyDescent="0.2">
      <c r="A1565" t="s">
        <v>8170</v>
      </c>
      <c r="B1565" t="s">
        <v>168</v>
      </c>
      <c r="C1565" t="s">
        <v>166</v>
      </c>
      <c r="D1565" t="s">
        <v>230</v>
      </c>
      <c r="E1565">
        <v>43851</v>
      </c>
      <c r="F1565">
        <v>43986</v>
      </c>
      <c r="G1565">
        <v>43973</v>
      </c>
    </row>
    <row r="1566" spans="1:7" x14ac:dyDescent="0.2">
      <c r="A1566" t="s">
        <v>8174</v>
      </c>
      <c r="B1566" t="s">
        <v>889</v>
      </c>
      <c r="C1566" t="s">
        <v>677</v>
      </c>
      <c r="D1566" t="s">
        <v>230</v>
      </c>
      <c r="E1566">
        <v>43649</v>
      </c>
      <c r="F1566">
        <v>43987</v>
      </c>
    </row>
    <row r="1567" spans="1:7" x14ac:dyDescent="0.2">
      <c r="A1567" t="s">
        <v>8176</v>
      </c>
      <c r="B1567" t="s">
        <v>689</v>
      </c>
      <c r="C1567" t="s">
        <v>48</v>
      </c>
      <c r="F1567">
        <v>43990</v>
      </c>
      <c r="G1567">
        <v>43988</v>
      </c>
    </row>
    <row r="1568" spans="1:7" x14ac:dyDescent="0.2">
      <c r="A1568" t="s">
        <v>8182</v>
      </c>
      <c r="B1568" t="s">
        <v>689</v>
      </c>
      <c r="C1568" t="s">
        <v>722</v>
      </c>
      <c r="D1568" t="s">
        <v>230</v>
      </c>
      <c r="F1568">
        <v>43990</v>
      </c>
      <c r="G1568">
        <v>43976</v>
      </c>
    </row>
    <row r="1569" spans="1:7" x14ac:dyDescent="0.2">
      <c r="A1569" t="s">
        <v>8184</v>
      </c>
      <c r="B1569" t="s">
        <v>689</v>
      </c>
      <c r="C1569" t="s">
        <v>48</v>
      </c>
      <c r="D1569" t="s">
        <v>230</v>
      </c>
      <c r="F1569">
        <v>43991</v>
      </c>
      <c r="G1569">
        <v>43991</v>
      </c>
    </row>
    <row r="1570" spans="1:7" x14ac:dyDescent="0.2">
      <c r="A1570" t="s">
        <v>8190</v>
      </c>
      <c r="B1570" t="s">
        <v>689</v>
      </c>
      <c r="C1570" t="s">
        <v>48</v>
      </c>
      <c r="D1570" t="s">
        <v>230</v>
      </c>
      <c r="F1570">
        <v>43991</v>
      </c>
    </row>
    <row r="1571" spans="1:7" x14ac:dyDescent="0.2">
      <c r="A1571" t="s">
        <v>8193</v>
      </c>
      <c r="B1571" t="s">
        <v>689</v>
      </c>
      <c r="C1571" t="s">
        <v>722</v>
      </c>
      <c r="D1571" t="s">
        <v>230</v>
      </c>
      <c r="E1571">
        <v>43837</v>
      </c>
      <c r="F1571">
        <v>43992</v>
      </c>
      <c r="G1571">
        <v>43979</v>
      </c>
    </row>
    <row r="1572" spans="1:7" x14ac:dyDescent="0.2">
      <c r="A1572" t="s">
        <v>8199</v>
      </c>
      <c r="B1572" t="s">
        <v>689</v>
      </c>
      <c r="C1572" t="s">
        <v>722</v>
      </c>
      <c r="D1572" t="s">
        <v>230</v>
      </c>
      <c r="F1572">
        <v>43992</v>
      </c>
      <c r="G1572">
        <v>43990</v>
      </c>
    </row>
    <row r="1573" spans="1:7" x14ac:dyDescent="0.2">
      <c r="A1573" t="s">
        <v>8203</v>
      </c>
      <c r="B1573" t="s">
        <v>68</v>
      </c>
      <c r="C1573" t="s">
        <v>11979</v>
      </c>
      <c r="D1573" t="s">
        <v>62</v>
      </c>
      <c r="E1573" s="4">
        <v>43875</v>
      </c>
      <c r="F1573">
        <v>43993</v>
      </c>
      <c r="G1573">
        <v>43992</v>
      </c>
    </row>
    <row r="1574" spans="1:7" x14ac:dyDescent="0.2">
      <c r="A1574" t="s">
        <v>8209</v>
      </c>
      <c r="B1574" t="s">
        <v>689</v>
      </c>
      <c r="C1574" t="s">
        <v>722</v>
      </c>
      <c r="D1574" t="s">
        <v>230</v>
      </c>
      <c r="F1574">
        <v>43993</v>
      </c>
      <c r="G1574">
        <v>43993</v>
      </c>
    </row>
    <row r="1575" spans="1:7" x14ac:dyDescent="0.2">
      <c r="A1575" t="s">
        <v>8214</v>
      </c>
      <c r="B1575" t="s">
        <v>889</v>
      </c>
      <c r="C1575" t="s">
        <v>677</v>
      </c>
      <c r="D1575" t="s">
        <v>230</v>
      </c>
      <c r="E1575">
        <v>43343</v>
      </c>
      <c r="F1575">
        <v>43994</v>
      </c>
      <c r="G1575">
        <v>43992</v>
      </c>
    </row>
    <row r="1576" spans="1:7" x14ac:dyDescent="0.2">
      <c r="A1576" t="s">
        <v>8221</v>
      </c>
      <c r="B1576" t="s">
        <v>689</v>
      </c>
      <c r="C1576" t="s">
        <v>722</v>
      </c>
      <c r="D1576" t="s">
        <v>230</v>
      </c>
      <c r="E1576">
        <v>43837</v>
      </c>
      <c r="F1576">
        <v>43994</v>
      </c>
      <c r="G1576">
        <v>43992</v>
      </c>
    </row>
    <row r="1577" spans="1:7" x14ac:dyDescent="0.2">
      <c r="A1577" t="s">
        <v>8226</v>
      </c>
      <c r="B1577" t="s">
        <v>889</v>
      </c>
      <c r="C1577" t="s">
        <v>648</v>
      </c>
      <c r="D1577" t="s">
        <v>230</v>
      </c>
      <c r="E1577">
        <v>43838</v>
      </c>
      <c r="F1577">
        <v>43994</v>
      </c>
      <c r="G1577">
        <v>43993</v>
      </c>
    </row>
    <row r="1578" spans="1:7" x14ac:dyDescent="0.2">
      <c r="A1578" t="s">
        <v>8232</v>
      </c>
      <c r="B1578" t="s">
        <v>689</v>
      </c>
      <c r="C1578" t="s">
        <v>722</v>
      </c>
      <c r="F1578">
        <v>43997</v>
      </c>
    </row>
    <row r="1579" spans="1:7" x14ac:dyDescent="0.2">
      <c r="A1579" t="s">
        <v>8236</v>
      </c>
      <c r="B1579" t="s">
        <v>689</v>
      </c>
      <c r="C1579" t="s">
        <v>722</v>
      </c>
      <c r="D1579" t="s">
        <v>230</v>
      </c>
      <c r="F1579">
        <v>43997</v>
      </c>
      <c r="G1579">
        <v>43995</v>
      </c>
    </row>
    <row r="1580" spans="1:7" x14ac:dyDescent="0.2">
      <c r="A1580" t="s">
        <v>8241</v>
      </c>
      <c r="B1580" t="s">
        <v>689</v>
      </c>
      <c r="C1580" t="s">
        <v>722</v>
      </c>
      <c r="D1580" t="s">
        <v>230</v>
      </c>
      <c r="F1580">
        <v>43997</v>
      </c>
      <c r="G1580">
        <v>43996</v>
      </c>
    </row>
    <row r="1581" spans="1:7" x14ac:dyDescent="0.2">
      <c r="A1581" t="s">
        <v>8250</v>
      </c>
      <c r="B1581" t="s">
        <v>46</v>
      </c>
      <c r="C1581" t="s">
        <v>44</v>
      </c>
      <c r="D1581" t="s">
        <v>62</v>
      </c>
      <c r="E1581" s="4">
        <v>43811</v>
      </c>
      <c r="F1581">
        <v>43998</v>
      </c>
      <c r="G1581">
        <v>44002</v>
      </c>
    </row>
    <row r="1582" spans="1:7" x14ac:dyDescent="0.2">
      <c r="A1582" t="s">
        <v>8255</v>
      </c>
      <c r="B1582" t="s">
        <v>68</v>
      </c>
      <c r="C1582" t="s">
        <v>11979</v>
      </c>
      <c r="D1582" t="s">
        <v>62</v>
      </c>
      <c r="E1582" s="3">
        <v>43875</v>
      </c>
      <c r="F1582">
        <v>43998</v>
      </c>
      <c r="G1582">
        <v>43984</v>
      </c>
    </row>
    <row r="1583" spans="1:7" x14ac:dyDescent="0.2">
      <c r="A1583" t="s">
        <v>8260</v>
      </c>
      <c r="B1583" t="s">
        <v>689</v>
      </c>
      <c r="C1583" t="s">
        <v>722</v>
      </c>
      <c r="E1583">
        <v>43792</v>
      </c>
      <c r="F1583">
        <v>43998</v>
      </c>
      <c r="G1583">
        <v>43995</v>
      </c>
    </row>
    <row r="1584" spans="1:7" x14ac:dyDescent="0.2">
      <c r="A1584" t="s">
        <v>8263</v>
      </c>
      <c r="B1584" t="s">
        <v>689</v>
      </c>
      <c r="C1584" t="s">
        <v>48</v>
      </c>
      <c r="D1584" t="s">
        <v>230</v>
      </c>
      <c r="F1584">
        <v>43998</v>
      </c>
      <c r="G1584">
        <v>43992</v>
      </c>
    </row>
    <row r="1585" spans="1:7" x14ac:dyDescent="0.2">
      <c r="A1585" t="s">
        <v>8271</v>
      </c>
      <c r="B1585" t="s">
        <v>689</v>
      </c>
      <c r="C1585" t="s">
        <v>722</v>
      </c>
      <c r="D1585" t="s">
        <v>230</v>
      </c>
      <c r="E1585">
        <v>43810</v>
      </c>
      <c r="F1585">
        <v>43999</v>
      </c>
      <c r="G1585">
        <v>43998</v>
      </c>
    </row>
    <row r="1586" spans="1:7" x14ac:dyDescent="0.2">
      <c r="A1586" t="s">
        <v>8276</v>
      </c>
      <c r="B1586" t="s">
        <v>689</v>
      </c>
      <c r="C1586" t="s">
        <v>722</v>
      </c>
      <c r="D1586" t="s">
        <v>230</v>
      </c>
      <c r="F1586">
        <v>43999</v>
      </c>
      <c r="G1586">
        <v>43999</v>
      </c>
    </row>
    <row r="1587" spans="1:7" x14ac:dyDescent="0.2">
      <c r="A1587" t="s">
        <v>8281</v>
      </c>
      <c r="B1587" t="s">
        <v>68</v>
      </c>
      <c r="C1587" t="s">
        <v>11979</v>
      </c>
      <c r="D1587" t="s">
        <v>62</v>
      </c>
      <c r="E1587">
        <v>43879</v>
      </c>
      <c r="F1587">
        <v>44000</v>
      </c>
    </row>
    <row r="1588" spans="1:7" x14ac:dyDescent="0.2">
      <c r="A1588" t="s">
        <v>8285</v>
      </c>
      <c r="B1588" t="s">
        <v>689</v>
      </c>
      <c r="C1588" t="s">
        <v>722</v>
      </c>
      <c r="D1588" t="s">
        <v>230</v>
      </c>
      <c r="E1588">
        <v>43810</v>
      </c>
      <c r="F1588">
        <v>44001</v>
      </c>
      <c r="G1588">
        <v>43999</v>
      </c>
    </row>
    <row r="1589" spans="1:7" x14ac:dyDescent="0.2">
      <c r="A1589" t="s">
        <v>8288</v>
      </c>
      <c r="B1589" t="s">
        <v>168</v>
      </c>
      <c r="C1589" t="s">
        <v>5720</v>
      </c>
      <c r="D1589" t="s">
        <v>230</v>
      </c>
      <c r="F1589">
        <v>44001</v>
      </c>
      <c r="G1589">
        <v>43987</v>
      </c>
    </row>
    <row r="1590" spans="1:7" x14ac:dyDescent="0.2">
      <c r="A1590" t="s">
        <v>8292</v>
      </c>
      <c r="B1590" t="s">
        <v>210</v>
      </c>
      <c r="C1590" t="s">
        <v>3466</v>
      </c>
      <c r="D1590" t="s">
        <v>230</v>
      </c>
      <c r="E1590">
        <v>43565</v>
      </c>
      <c r="F1590">
        <v>44004</v>
      </c>
      <c r="G1590">
        <v>43903</v>
      </c>
    </row>
    <row r="1591" spans="1:7" x14ac:dyDescent="0.2">
      <c r="A1591" t="s">
        <v>8299</v>
      </c>
      <c r="B1591" t="s">
        <v>689</v>
      </c>
      <c r="C1591" t="s">
        <v>48</v>
      </c>
      <c r="D1591" t="s">
        <v>230</v>
      </c>
      <c r="F1591">
        <v>44005</v>
      </c>
    </row>
    <row r="1592" spans="1:7" x14ac:dyDescent="0.2">
      <c r="A1592" t="s">
        <v>8301</v>
      </c>
      <c r="B1592" t="s">
        <v>689</v>
      </c>
      <c r="C1592" t="s">
        <v>722</v>
      </c>
      <c r="D1592" t="s">
        <v>230</v>
      </c>
      <c r="F1592">
        <v>44007</v>
      </c>
      <c r="G1592">
        <v>44002</v>
      </c>
    </row>
    <row r="1593" spans="1:7" x14ac:dyDescent="0.2">
      <c r="A1593" t="s">
        <v>8306</v>
      </c>
      <c r="B1593" t="s">
        <v>689</v>
      </c>
      <c r="C1593" t="s">
        <v>722</v>
      </c>
      <c r="D1593" t="s">
        <v>230</v>
      </c>
      <c r="E1593">
        <v>43811</v>
      </c>
      <c r="F1593">
        <v>44010</v>
      </c>
      <c r="G1593">
        <v>44001</v>
      </c>
    </row>
    <row r="1594" spans="1:7" x14ac:dyDescent="0.2">
      <c r="A1594" t="s">
        <v>8310</v>
      </c>
      <c r="B1594" t="s">
        <v>689</v>
      </c>
      <c r="C1594" t="s">
        <v>722</v>
      </c>
      <c r="D1594" t="s">
        <v>230</v>
      </c>
      <c r="F1594">
        <v>44011</v>
      </c>
      <c r="G1594">
        <v>43993</v>
      </c>
    </row>
    <row r="1595" spans="1:7" x14ac:dyDescent="0.2">
      <c r="A1595" t="s">
        <v>8316</v>
      </c>
      <c r="B1595" t="s">
        <v>689</v>
      </c>
      <c r="C1595" t="s">
        <v>722</v>
      </c>
      <c r="D1595" t="s">
        <v>230</v>
      </c>
      <c r="F1595">
        <v>44012</v>
      </c>
      <c r="G1595">
        <v>44010</v>
      </c>
    </row>
    <row r="1596" spans="1:7" x14ac:dyDescent="0.2">
      <c r="A1596" t="s">
        <v>8321</v>
      </c>
      <c r="B1596" t="s">
        <v>689</v>
      </c>
      <c r="C1596" t="s">
        <v>166</v>
      </c>
      <c r="D1596" t="s">
        <v>230</v>
      </c>
      <c r="F1596">
        <v>44013</v>
      </c>
      <c r="G1596">
        <v>44012</v>
      </c>
    </row>
    <row r="1597" spans="1:7" x14ac:dyDescent="0.2">
      <c r="A1597" t="s">
        <v>8326</v>
      </c>
      <c r="B1597" t="s">
        <v>689</v>
      </c>
      <c r="C1597" t="s">
        <v>722</v>
      </c>
      <c r="D1597" t="s">
        <v>230</v>
      </c>
      <c r="E1597">
        <v>43791</v>
      </c>
      <c r="F1597">
        <v>44015</v>
      </c>
      <c r="G1597">
        <v>44015</v>
      </c>
    </row>
    <row r="1598" spans="1:7" x14ac:dyDescent="0.2">
      <c r="A1598" t="s">
        <v>8331</v>
      </c>
      <c r="B1598" t="s">
        <v>689</v>
      </c>
      <c r="C1598" t="s">
        <v>48</v>
      </c>
      <c r="D1598" t="s">
        <v>230</v>
      </c>
      <c r="F1598">
        <v>44018</v>
      </c>
    </row>
    <row r="1599" spans="1:7" x14ac:dyDescent="0.2">
      <c r="A1599" t="s">
        <v>8335</v>
      </c>
      <c r="B1599" t="s">
        <v>689</v>
      </c>
      <c r="C1599" t="s">
        <v>722</v>
      </c>
      <c r="D1599" t="s">
        <v>230</v>
      </c>
      <c r="E1599">
        <v>43830</v>
      </c>
      <c r="F1599">
        <v>44018</v>
      </c>
      <c r="G1599">
        <v>44011</v>
      </c>
    </row>
    <row r="1600" spans="1:7" x14ac:dyDescent="0.2">
      <c r="A1600" t="s">
        <v>8338</v>
      </c>
      <c r="B1600" t="s">
        <v>168</v>
      </c>
      <c r="C1600" t="s">
        <v>166</v>
      </c>
      <c r="D1600" t="s">
        <v>230</v>
      </c>
      <c r="E1600">
        <v>43840</v>
      </c>
      <c r="F1600">
        <v>44018</v>
      </c>
      <c r="G1600">
        <v>44018</v>
      </c>
    </row>
    <row r="1601" spans="1:7" x14ac:dyDescent="0.2">
      <c r="A1601" t="s">
        <v>8342</v>
      </c>
      <c r="B1601" t="s">
        <v>424</v>
      </c>
      <c r="C1601" t="s">
        <v>48</v>
      </c>
      <c r="D1601" t="s">
        <v>230</v>
      </c>
      <c r="F1601">
        <v>44019</v>
      </c>
    </row>
    <row r="1602" spans="1:7" x14ac:dyDescent="0.2">
      <c r="A1602" t="s">
        <v>8346</v>
      </c>
      <c r="B1602" t="s">
        <v>689</v>
      </c>
      <c r="C1602" t="s">
        <v>722</v>
      </c>
      <c r="D1602" t="s">
        <v>230</v>
      </c>
      <c r="F1602">
        <v>44020</v>
      </c>
      <c r="G1602">
        <v>44015</v>
      </c>
    </row>
    <row r="1603" spans="1:7" x14ac:dyDescent="0.2">
      <c r="A1603" t="s">
        <v>8353</v>
      </c>
      <c r="B1603" t="s">
        <v>689</v>
      </c>
      <c r="C1603" t="s">
        <v>722</v>
      </c>
      <c r="D1603" t="s">
        <v>230</v>
      </c>
      <c r="F1603">
        <v>44021</v>
      </c>
      <c r="G1603">
        <v>44007</v>
      </c>
    </row>
    <row r="1604" spans="1:7" x14ac:dyDescent="0.2">
      <c r="A1604" t="s">
        <v>8357</v>
      </c>
      <c r="B1604" t="s">
        <v>689</v>
      </c>
      <c r="C1604" t="s">
        <v>48</v>
      </c>
      <c r="D1604" t="s">
        <v>230</v>
      </c>
      <c r="F1604">
        <v>44026</v>
      </c>
      <c r="G1604">
        <v>44035</v>
      </c>
    </row>
    <row r="1605" spans="1:7" x14ac:dyDescent="0.2">
      <c r="A1605" t="s">
        <v>8361</v>
      </c>
      <c r="B1605" t="s">
        <v>889</v>
      </c>
      <c r="C1605" t="s">
        <v>677</v>
      </c>
      <c r="E1605">
        <v>43760</v>
      </c>
      <c r="F1605">
        <v>44027</v>
      </c>
      <c r="G1605">
        <v>44005</v>
      </c>
    </row>
    <row r="1606" spans="1:7" x14ac:dyDescent="0.2">
      <c r="A1606" t="s">
        <v>8368</v>
      </c>
      <c r="B1606" t="s">
        <v>46</v>
      </c>
      <c r="C1606" t="s">
        <v>11979</v>
      </c>
      <c r="D1606" t="s">
        <v>62</v>
      </c>
      <c r="E1606" s="3">
        <v>43685</v>
      </c>
      <c r="F1606">
        <v>44028</v>
      </c>
      <c r="G1606">
        <v>44020</v>
      </c>
    </row>
    <row r="1607" spans="1:7" x14ac:dyDescent="0.2">
      <c r="A1607" t="s">
        <v>8371</v>
      </c>
      <c r="B1607" t="s">
        <v>689</v>
      </c>
      <c r="C1607" t="s">
        <v>722</v>
      </c>
      <c r="D1607" t="s">
        <v>230</v>
      </c>
      <c r="E1607">
        <v>43810</v>
      </c>
      <c r="F1607">
        <v>44028</v>
      </c>
      <c r="G1607">
        <v>44027</v>
      </c>
    </row>
    <row r="1608" spans="1:7" x14ac:dyDescent="0.2">
      <c r="A1608" t="s">
        <v>8375</v>
      </c>
      <c r="B1608" t="s">
        <v>46</v>
      </c>
      <c r="C1608" t="s">
        <v>11979</v>
      </c>
      <c r="D1608" t="s">
        <v>62</v>
      </c>
      <c r="E1608" s="3">
        <v>43735</v>
      </c>
      <c r="F1608">
        <v>44029</v>
      </c>
      <c r="G1608">
        <v>44015</v>
      </c>
    </row>
    <row r="1609" spans="1:7" x14ac:dyDescent="0.2">
      <c r="A1609" t="s">
        <v>8383</v>
      </c>
      <c r="B1609" t="s">
        <v>689</v>
      </c>
      <c r="C1609" t="s">
        <v>722</v>
      </c>
      <c r="D1609" t="s">
        <v>230</v>
      </c>
      <c r="E1609">
        <v>43825</v>
      </c>
      <c r="F1609">
        <v>44029</v>
      </c>
      <c r="G1609">
        <v>44022</v>
      </c>
    </row>
    <row r="1610" spans="1:7" x14ac:dyDescent="0.2">
      <c r="A1610" t="s">
        <v>8389</v>
      </c>
      <c r="B1610" t="s">
        <v>689</v>
      </c>
      <c r="C1610" t="s">
        <v>722</v>
      </c>
      <c r="D1610" t="s">
        <v>230</v>
      </c>
      <c r="E1610">
        <v>43830</v>
      </c>
      <c r="F1610">
        <v>44029</v>
      </c>
      <c r="G1610">
        <v>44022</v>
      </c>
    </row>
    <row r="1611" spans="1:7" x14ac:dyDescent="0.2">
      <c r="A1611" t="s">
        <v>8394</v>
      </c>
      <c r="B1611" t="s">
        <v>168</v>
      </c>
      <c r="C1611" t="s">
        <v>166</v>
      </c>
      <c r="D1611" t="s">
        <v>230</v>
      </c>
      <c r="E1611">
        <v>43630</v>
      </c>
      <c r="F1611">
        <v>44034</v>
      </c>
      <c r="G1611">
        <v>44034</v>
      </c>
    </row>
    <row r="1612" spans="1:7" x14ac:dyDescent="0.2">
      <c r="A1612" t="s">
        <v>8400</v>
      </c>
      <c r="B1612" t="s">
        <v>424</v>
      </c>
      <c r="C1612" t="s">
        <v>422</v>
      </c>
      <c r="D1612" t="s">
        <v>230</v>
      </c>
      <c r="E1612">
        <v>43786</v>
      </c>
      <c r="F1612">
        <v>44035</v>
      </c>
      <c r="G1612">
        <v>43905</v>
      </c>
    </row>
    <row r="1613" spans="1:7" x14ac:dyDescent="0.2">
      <c r="A1613" t="s">
        <v>8407</v>
      </c>
      <c r="B1613" t="s">
        <v>689</v>
      </c>
      <c r="C1613" t="s">
        <v>722</v>
      </c>
      <c r="D1613" t="s">
        <v>230</v>
      </c>
      <c r="F1613">
        <v>44036</v>
      </c>
      <c r="G1613">
        <v>44035</v>
      </c>
    </row>
    <row r="1614" spans="1:7" x14ac:dyDescent="0.2">
      <c r="A1614" t="s">
        <v>8415</v>
      </c>
      <c r="B1614" t="s">
        <v>689</v>
      </c>
      <c r="C1614" t="s">
        <v>722</v>
      </c>
      <c r="D1614" t="s">
        <v>230</v>
      </c>
      <c r="E1614">
        <v>43810</v>
      </c>
      <c r="F1614">
        <v>44038</v>
      </c>
      <c r="G1614">
        <v>44036</v>
      </c>
    </row>
    <row r="1615" spans="1:7" x14ac:dyDescent="0.2">
      <c r="A1615" t="s">
        <v>8420</v>
      </c>
      <c r="B1615" t="s">
        <v>689</v>
      </c>
      <c r="C1615" t="s">
        <v>722</v>
      </c>
      <c r="D1615" t="s">
        <v>230</v>
      </c>
      <c r="F1615">
        <v>44040</v>
      </c>
      <c r="G1615">
        <v>44035</v>
      </c>
    </row>
    <row r="1616" spans="1:7" x14ac:dyDescent="0.2">
      <c r="A1616" t="s">
        <v>8423</v>
      </c>
      <c r="B1616" t="s">
        <v>689</v>
      </c>
      <c r="C1616" t="s">
        <v>48</v>
      </c>
      <c r="D1616" t="s">
        <v>230</v>
      </c>
      <c r="F1616">
        <v>44040</v>
      </c>
      <c r="G1616">
        <v>44029</v>
      </c>
    </row>
    <row r="1617" spans="1:7" x14ac:dyDescent="0.2">
      <c r="A1617" t="s">
        <v>8428</v>
      </c>
      <c r="B1617" t="s">
        <v>7886</v>
      </c>
      <c r="C1617" t="s">
        <v>11979</v>
      </c>
      <c r="D1617" t="s">
        <v>62</v>
      </c>
      <c r="E1617" s="4">
        <v>43544</v>
      </c>
      <c r="F1617">
        <v>44041</v>
      </c>
      <c r="G1617">
        <v>44039</v>
      </c>
    </row>
    <row r="1618" spans="1:7" x14ac:dyDescent="0.2">
      <c r="A1618" t="s">
        <v>8433</v>
      </c>
      <c r="B1618" t="s">
        <v>8434</v>
      </c>
      <c r="C1618" t="s">
        <v>1355</v>
      </c>
      <c r="D1618" t="s">
        <v>230</v>
      </c>
      <c r="F1618">
        <v>44042</v>
      </c>
      <c r="G1618">
        <v>44042</v>
      </c>
    </row>
    <row r="1619" spans="1:7" x14ac:dyDescent="0.2">
      <c r="A1619" t="s">
        <v>8439</v>
      </c>
      <c r="B1619" t="s">
        <v>689</v>
      </c>
      <c r="C1619" t="s">
        <v>48</v>
      </c>
      <c r="D1619" t="s">
        <v>230</v>
      </c>
      <c r="F1619">
        <v>44043</v>
      </c>
      <c r="G1619">
        <v>44037</v>
      </c>
    </row>
    <row r="1620" spans="1:7" x14ac:dyDescent="0.2">
      <c r="A1620" t="s">
        <v>8444</v>
      </c>
      <c r="B1620" t="s">
        <v>689</v>
      </c>
      <c r="C1620" t="s">
        <v>722</v>
      </c>
      <c r="D1620" t="s">
        <v>230</v>
      </c>
      <c r="F1620">
        <v>44045</v>
      </c>
      <c r="G1620">
        <v>44045</v>
      </c>
    </row>
    <row r="1621" spans="1:7" x14ac:dyDescent="0.2">
      <c r="A1621" t="s">
        <v>8452</v>
      </c>
      <c r="B1621" t="s">
        <v>689</v>
      </c>
      <c r="C1621" t="s">
        <v>722</v>
      </c>
      <c r="D1621" t="s">
        <v>230</v>
      </c>
      <c r="E1621">
        <v>43825</v>
      </c>
      <c r="F1621">
        <v>44048</v>
      </c>
      <c r="G1621">
        <v>44047</v>
      </c>
    </row>
    <row r="1622" spans="1:7" x14ac:dyDescent="0.2">
      <c r="A1622" t="s">
        <v>8456</v>
      </c>
      <c r="B1622" t="s">
        <v>689</v>
      </c>
      <c r="C1622" t="s">
        <v>722</v>
      </c>
      <c r="D1622" t="s">
        <v>230</v>
      </c>
      <c r="F1622">
        <v>44049</v>
      </c>
      <c r="G1622">
        <v>44049</v>
      </c>
    </row>
    <row r="1623" spans="1:7" x14ac:dyDescent="0.2">
      <c r="A1623" t="s">
        <v>8461</v>
      </c>
      <c r="B1623" t="s">
        <v>689</v>
      </c>
      <c r="C1623" t="s">
        <v>722</v>
      </c>
      <c r="D1623" t="s">
        <v>230</v>
      </c>
      <c r="E1623">
        <v>43961</v>
      </c>
      <c r="F1623">
        <v>44050</v>
      </c>
    </row>
    <row r="1624" spans="1:7" x14ac:dyDescent="0.2">
      <c r="A1624" t="s">
        <v>8465</v>
      </c>
      <c r="B1624" t="s">
        <v>689</v>
      </c>
      <c r="C1624" t="s">
        <v>722</v>
      </c>
      <c r="D1624" t="s">
        <v>230</v>
      </c>
      <c r="E1624">
        <v>43792</v>
      </c>
      <c r="F1624">
        <v>44051</v>
      </c>
      <c r="G1624">
        <v>44050</v>
      </c>
    </row>
    <row r="1625" spans="1:7" x14ac:dyDescent="0.2">
      <c r="A1625" t="s">
        <v>8469</v>
      </c>
      <c r="B1625" t="s">
        <v>607</v>
      </c>
      <c r="C1625" t="s">
        <v>6275</v>
      </c>
      <c r="D1625" t="s">
        <v>62</v>
      </c>
      <c r="F1625">
        <v>44053</v>
      </c>
      <c r="G1625">
        <v>44050</v>
      </c>
    </row>
    <row r="1626" spans="1:7" x14ac:dyDescent="0.2">
      <c r="A1626" t="s">
        <v>8473</v>
      </c>
      <c r="B1626" t="s">
        <v>689</v>
      </c>
      <c r="C1626" t="s">
        <v>722</v>
      </c>
      <c r="D1626" t="s">
        <v>230</v>
      </c>
      <c r="F1626">
        <v>44053</v>
      </c>
      <c r="G1626">
        <v>44051</v>
      </c>
    </row>
    <row r="1627" spans="1:7" x14ac:dyDescent="0.2">
      <c r="A1627" t="s">
        <v>8478</v>
      </c>
      <c r="B1627" t="s">
        <v>689</v>
      </c>
      <c r="C1627" t="s">
        <v>722</v>
      </c>
      <c r="D1627" t="s">
        <v>230</v>
      </c>
      <c r="F1627">
        <v>44055</v>
      </c>
      <c r="G1627">
        <v>44041</v>
      </c>
    </row>
    <row r="1628" spans="1:7" x14ac:dyDescent="0.2">
      <c r="A1628" t="s">
        <v>8484</v>
      </c>
      <c r="B1628" t="s">
        <v>689</v>
      </c>
      <c r="C1628" t="s">
        <v>722</v>
      </c>
      <c r="D1628" t="s">
        <v>230</v>
      </c>
      <c r="F1628">
        <v>44056</v>
      </c>
      <c r="G1628">
        <v>44054</v>
      </c>
    </row>
    <row r="1629" spans="1:7" x14ac:dyDescent="0.2">
      <c r="A1629" t="s">
        <v>8489</v>
      </c>
      <c r="B1629" t="s">
        <v>689</v>
      </c>
      <c r="C1629" t="s">
        <v>722</v>
      </c>
      <c r="D1629" t="s">
        <v>230</v>
      </c>
      <c r="E1629">
        <v>43810</v>
      </c>
      <c r="F1629">
        <v>44056</v>
      </c>
      <c r="G1629">
        <v>44042</v>
      </c>
    </row>
    <row r="1630" spans="1:7" x14ac:dyDescent="0.2">
      <c r="A1630" t="s">
        <v>8494</v>
      </c>
      <c r="B1630" t="s">
        <v>689</v>
      </c>
      <c r="C1630" t="s">
        <v>722</v>
      </c>
      <c r="D1630" t="s">
        <v>230</v>
      </c>
      <c r="E1630">
        <v>43817</v>
      </c>
      <c r="F1630">
        <v>44057</v>
      </c>
      <c r="G1630">
        <v>44043</v>
      </c>
    </row>
    <row r="1631" spans="1:7" x14ac:dyDescent="0.2">
      <c r="A1631" t="s">
        <v>8499</v>
      </c>
      <c r="B1631" t="s">
        <v>689</v>
      </c>
      <c r="C1631" t="s">
        <v>48</v>
      </c>
      <c r="D1631" t="s">
        <v>230</v>
      </c>
      <c r="F1631">
        <v>44057</v>
      </c>
      <c r="G1631">
        <v>44051</v>
      </c>
    </row>
    <row r="1632" spans="1:7" x14ac:dyDescent="0.2">
      <c r="A1632" t="s">
        <v>8505</v>
      </c>
      <c r="B1632" t="s">
        <v>168</v>
      </c>
      <c r="C1632" t="s">
        <v>166</v>
      </c>
      <c r="D1632" t="s">
        <v>230</v>
      </c>
      <c r="E1632">
        <v>43851</v>
      </c>
      <c r="F1632">
        <v>44057</v>
      </c>
      <c r="G1632">
        <v>44057</v>
      </c>
    </row>
    <row r="1633" spans="1:7" x14ac:dyDescent="0.2">
      <c r="A1633" t="s">
        <v>8510</v>
      </c>
      <c r="B1633" t="s">
        <v>168</v>
      </c>
      <c r="C1633" t="s">
        <v>166</v>
      </c>
      <c r="D1633" t="s">
        <v>230</v>
      </c>
      <c r="E1633">
        <v>43766</v>
      </c>
      <c r="F1633">
        <v>44059</v>
      </c>
      <c r="G1633">
        <v>44061</v>
      </c>
    </row>
    <row r="1634" spans="1:7" x14ac:dyDescent="0.2">
      <c r="A1634" t="s">
        <v>8514</v>
      </c>
      <c r="B1634" t="s">
        <v>8515</v>
      </c>
      <c r="C1634" t="s">
        <v>11985</v>
      </c>
      <c r="D1634" t="s">
        <v>62</v>
      </c>
      <c r="E1634" s="3">
        <v>43936</v>
      </c>
      <c r="F1634">
        <v>44060</v>
      </c>
      <c r="G1634">
        <v>44055</v>
      </c>
    </row>
    <row r="1635" spans="1:7" x14ac:dyDescent="0.2">
      <c r="A1635" t="s">
        <v>8523</v>
      </c>
      <c r="B1635" t="s">
        <v>689</v>
      </c>
      <c r="C1635" t="s">
        <v>722</v>
      </c>
      <c r="D1635" t="s">
        <v>230</v>
      </c>
      <c r="F1635">
        <v>44060</v>
      </c>
    </row>
    <row r="1636" spans="1:7" x14ac:dyDescent="0.2">
      <c r="A1636" t="s">
        <v>8525</v>
      </c>
      <c r="B1636" t="s">
        <v>210</v>
      </c>
      <c r="C1636" t="s">
        <v>11981</v>
      </c>
      <c r="D1636" t="s">
        <v>62</v>
      </c>
      <c r="E1636" s="4">
        <v>43231</v>
      </c>
      <c r="F1636">
        <v>44061</v>
      </c>
    </row>
    <row r="1637" spans="1:7" x14ac:dyDescent="0.2">
      <c r="A1637" t="s">
        <v>8529</v>
      </c>
      <c r="B1637" t="s">
        <v>689</v>
      </c>
      <c r="C1637" t="s">
        <v>48</v>
      </c>
      <c r="D1637" t="s">
        <v>230</v>
      </c>
      <c r="F1637">
        <v>44063</v>
      </c>
      <c r="G1637">
        <v>44029</v>
      </c>
    </row>
    <row r="1638" spans="1:7" x14ac:dyDescent="0.2">
      <c r="A1638" t="s">
        <v>8532</v>
      </c>
      <c r="B1638" t="s">
        <v>889</v>
      </c>
      <c r="C1638" t="s">
        <v>648</v>
      </c>
      <c r="D1638" t="s">
        <v>230</v>
      </c>
      <c r="F1638">
        <v>44063</v>
      </c>
      <c r="G1638">
        <v>44063</v>
      </c>
    </row>
    <row r="1639" spans="1:7" x14ac:dyDescent="0.2">
      <c r="A1639" t="s">
        <v>8538</v>
      </c>
      <c r="B1639" t="s">
        <v>689</v>
      </c>
      <c r="C1639" t="s">
        <v>722</v>
      </c>
      <c r="D1639" t="s">
        <v>230</v>
      </c>
      <c r="E1639">
        <v>43792</v>
      </c>
      <c r="F1639">
        <v>44063</v>
      </c>
      <c r="G1639">
        <v>44063</v>
      </c>
    </row>
    <row r="1640" spans="1:7" x14ac:dyDescent="0.2">
      <c r="A1640" t="s">
        <v>8544</v>
      </c>
      <c r="B1640" t="s">
        <v>689</v>
      </c>
      <c r="C1640" t="s">
        <v>722</v>
      </c>
      <c r="D1640" t="s">
        <v>230</v>
      </c>
      <c r="F1640">
        <v>44067</v>
      </c>
      <c r="G1640">
        <v>44065</v>
      </c>
    </row>
    <row r="1641" spans="1:7" x14ac:dyDescent="0.2">
      <c r="A1641" t="s">
        <v>8549</v>
      </c>
      <c r="B1641" t="s">
        <v>689</v>
      </c>
      <c r="C1641" t="s">
        <v>722</v>
      </c>
      <c r="D1641" t="s">
        <v>230</v>
      </c>
      <c r="F1641">
        <v>44068</v>
      </c>
      <c r="G1641">
        <v>44065</v>
      </c>
    </row>
    <row r="1642" spans="1:7" x14ac:dyDescent="0.2">
      <c r="A1642" t="s">
        <v>8553</v>
      </c>
      <c r="B1642" t="s">
        <v>210</v>
      </c>
      <c r="C1642" t="s">
        <v>3466</v>
      </c>
      <c r="D1642" t="s">
        <v>230</v>
      </c>
      <c r="E1642">
        <v>43908</v>
      </c>
      <c r="F1642">
        <v>44069</v>
      </c>
      <c r="G1642">
        <v>44068</v>
      </c>
    </row>
    <row r="1643" spans="1:7" x14ac:dyDescent="0.2">
      <c r="A1643" t="s">
        <v>8557</v>
      </c>
      <c r="B1643" t="s">
        <v>689</v>
      </c>
      <c r="C1643" t="s">
        <v>648</v>
      </c>
      <c r="D1643" t="s">
        <v>230</v>
      </c>
      <c r="F1643">
        <v>44069</v>
      </c>
      <c r="G1643">
        <v>44011</v>
      </c>
    </row>
    <row r="1644" spans="1:7" x14ac:dyDescent="0.2">
      <c r="A1644" t="s">
        <v>8563</v>
      </c>
      <c r="B1644" t="s">
        <v>689</v>
      </c>
      <c r="C1644" t="s">
        <v>722</v>
      </c>
      <c r="D1644" t="s">
        <v>230</v>
      </c>
      <c r="F1644">
        <v>44071</v>
      </c>
    </row>
    <row r="1645" spans="1:7" x14ac:dyDescent="0.2">
      <c r="A1645" t="s">
        <v>8566</v>
      </c>
      <c r="B1645" t="s">
        <v>689</v>
      </c>
      <c r="C1645" t="s">
        <v>722</v>
      </c>
      <c r="D1645" t="s">
        <v>230</v>
      </c>
      <c r="E1645">
        <v>43909</v>
      </c>
      <c r="F1645">
        <v>44072</v>
      </c>
      <c r="G1645">
        <v>44046</v>
      </c>
    </row>
    <row r="1646" spans="1:7" x14ac:dyDescent="0.2">
      <c r="A1646" t="s">
        <v>8571</v>
      </c>
      <c r="B1646" t="s">
        <v>689</v>
      </c>
      <c r="C1646" t="s">
        <v>722</v>
      </c>
      <c r="D1646" t="s">
        <v>230</v>
      </c>
      <c r="F1646">
        <v>44074</v>
      </c>
      <c r="G1646">
        <v>44073</v>
      </c>
    </row>
    <row r="1647" spans="1:7" x14ac:dyDescent="0.2">
      <c r="A1647" t="s">
        <v>8576</v>
      </c>
      <c r="B1647" t="s">
        <v>689</v>
      </c>
      <c r="C1647" t="s">
        <v>722</v>
      </c>
      <c r="D1647" t="s">
        <v>230</v>
      </c>
      <c r="F1647">
        <v>44074</v>
      </c>
      <c r="G1647">
        <v>44073</v>
      </c>
    </row>
    <row r="1648" spans="1:7" x14ac:dyDescent="0.2">
      <c r="A1648" t="s">
        <v>8579</v>
      </c>
      <c r="B1648" t="s">
        <v>168</v>
      </c>
      <c r="C1648" t="s">
        <v>166</v>
      </c>
      <c r="D1648" t="s">
        <v>230</v>
      </c>
      <c r="E1648">
        <v>43924</v>
      </c>
      <c r="F1648">
        <v>44075</v>
      </c>
      <c r="G1648">
        <v>44047</v>
      </c>
    </row>
    <row r="1649" spans="1:7" x14ac:dyDescent="0.2">
      <c r="A1649" t="s">
        <v>8583</v>
      </c>
      <c r="B1649" t="s">
        <v>689</v>
      </c>
      <c r="C1649" t="s">
        <v>48</v>
      </c>
      <c r="D1649" t="s">
        <v>230</v>
      </c>
      <c r="F1649">
        <v>44076</v>
      </c>
    </row>
    <row r="1650" spans="1:7" x14ac:dyDescent="0.2">
      <c r="A1650" t="s">
        <v>8586</v>
      </c>
      <c r="B1650" t="s">
        <v>689</v>
      </c>
      <c r="C1650" t="s">
        <v>722</v>
      </c>
      <c r="D1650" t="s">
        <v>230</v>
      </c>
      <c r="E1650">
        <v>43923</v>
      </c>
      <c r="F1650">
        <v>44077</v>
      </c>
    </row>
    <row r="1651" spans="1:7" x14ac:dyDescent="0.2">
      <c r="A1651" t="s">
        <v>8588</v>
      </c>
      <c r="B1651" t="s">
        <v>689</v>
      </c>
      <c r="C1651" t="s">
        <v>48</v>
      </c>
      <c r="D1651" t="s">
        <v>230</v>
      </c>
      <c r="F1651">
        <v>44077</v>
      </c>
      <c r="G1651">
        <v>44077</v>
      </c>
    </row>
    <row r="1652" spans="1:7" x14ac:dyDescent="0.2">
      <c r="A1652" t="s">
        <v>8594</v>
      </c>
      <c r="B1652" t="s">
        <v>168</v>
      </c>
      <c r="C1652" t="s">
        <v>166</v>
      </c>
      <c r="D1652" t="s">
        <v>230</v>
      </c>
      <c r="E1652">
        <v>43882</v>
      </c>
      <c r="F1652">
        <v>44078</v>
      </c>
      <c r="G1652">
        <v>44077</v>
      </c>
    </row>
    <row r="1653" spans="1:7" x14ac:dyDescent="0.2">
      <c r="A1653" t="s">
        <v>8602</v>
      </c>
      <c r="B1653" t="s">
        <v>689</v>
      </c>
      <c r="C1653" t="s">
        <v>48</v>
      </c>
      <c r="D1653" t="s">
        <v>230</v>
      </c>
      <c r="F1653">
        <v>44078</v>
      </c>
    </row>
    <row r="1654" spans="1:7" x14ac:dyDescent="0.2">
      <c r="A1654" t="s">
        <v>8604</v>
      </c>
      <c r="B1654" t="s">
        <v>689</v>
      </c>
      <c r="C1654" t="s">
        <v>722</v>
      </c>
      <c r="D1654" t="s">
        <v>230</v>
      </c>
      <c r="F1654">
        <v>44078</v>
      </c>
      <c r="G1654">
        <v>44077</v>
      </c>
    </row>
    <row r="1655" spans="1:7" x14ac:dyDescent="0.2">
      <c r="A1655" t="s">
        <v>8610</v>
      </c>
      <c r="B1655" t="s">
        <v>689</v>
      </c>
      <c r="C1655" t="s">
        <v>48</v>
      </c>
      <c r="D1655" t="s">
        <v>230</v>
      </c>
      <c r="F1655">
        <v>44079</v>
      </c>
      <c r="G1655">
        <v>44079</v>
      </c>
    </row>
    <row r="1656" spans="1:7" x14ac:dyDescent="0.2">
      <c r="A1656" t="s">
        <v>8615</v>
      </c>
      <c r="B1656" t="s">
        <v>689</v>
      </c>
      <c r="C1656" t="s">
        <v>48</v>
      </c>
      <c r="D1656" t="s">
        <v>230</v>
      </c>
      <c r="F1656">
        <v>44080</v>
      </c>
    </row>
    <row r="1657" spans="1:7" x14ac:dyDescent="0.2">
      <c r="A1657" t="s">
        <v>8617</v>
      </c>
      <c r="B1657" t="s">
        <v>689</v>
      </c>
      <c r="C1657" t="s">
        <v>722</v>
      </c>
      <c r="D1657" t="s">
        <v>230</v>
      </c>
      <c r="E1657">
        <v>43923</v>
      </c>
      <c r="F1657">
        <v>44083</v>
      </c>
      <c r="G1657">
        <v>44082</v>
      </c>
    </row>
    <row r="1658" spans="1:7" x14ac:dyDescent="0.2">
      <c r="A1658" t="s">
        <v>8621</v>
      </c>
      <c r="B1658" t="s">
        <v>689</v>
      </c>
      <c r="C1658" t="s">
        <v>722</v>
      </c>
      <c r="D1658" t="s">
        <v>230</v>
      </c>
      <c r="E1658">
        <v>43838</v>
      </c>
      <c r="F1658">
        <v>44083</v>
      </c>
      <c r="G1658">
        <v>44059</v>
      </c>
    </row>
    <row r="1659" spans="1:7" x14ac:dyDescent="0.2">
      <c r="A1659" t="s">
        <v>8625</v>
      </c>
      <c r="B1659" t="s">
        <v>3576</v>
      </c>
      <c r="C1659" t="s">
        <v>11983</v>
      </c>
      <c r="D1659" t="s">
        <v>62</v>
      </c>
      <c r="E1659" s="4">
        <v>43899</v>
      </c>
      <c r="F1659">
        <v>44084</v>
      </c>
    </row>
    <row r="1660" spans="1:7" x14ac:dyDescent="0.2">
      <c r="A1660" t="s">
        <v>8629</v>
      </c>
      <c r="B1660" t="s">
        <v>689</v>
      </c>
      <c r="C1660" t="s">
        <v>722</v>
      </c>
      <c r="D1660" t="s">
        <v>230</v>
      </c>
      <c r="F1660">
        <v>44084</v>
      </c>
      <c r="G1660">
        <v>44084</v>
      </c>
    </row>
    <row r="1661" spans="1:7" x14ac:dyDescent="0.2">
      <c r="A1661" t="s">
        <v>8633</v>
      </c>
      <c r="B1661" t="s">
        <v>689</v>
      </c>
      <c r="C1661" t="s">
        <v>722</v>
      </c>
      <c r="D1661" t="s">
        <v>230</v>
      </c>
      <c r="F1661">
        <v>44084</v>
      </c>
      <c r="G1661">
        <v>44080</v>
      </c>
    </row>
    <row r="1662" spans="1:7" x14ac:dyDescent="0.2">
      <c r="A1662" t="s">
        <v>8637</v>
      </c>
      <c r="B1662" t="s">
        <v>68</v>
      </c>
      <c r="C1662" t="s">
        <v>11979</v>
      </c>
      <c r="D1662" t="s">
        <v>62</v>
      </c>
      <c r="E1662" s="3">
        <v>43879</v>
      </c>
      <c r="F1662">
        <v>44085</v>
      </c>
      <c r="G1662">
        <v>44063</v>
      </c>
    </row>
    <row r="1663" spans="1:7" x14ac:dyDescent="0.2">
      <c r="A1663" t="s">
        <v>8640</v>
      </c>
      <c r="B1663" t="s">
        <v>46</v>
      </c>
      <c r="C1663" t="s">
        <v>44</v>
      </c>
      <c r="D1663" t="s">
        <v>62</v>
      </c>
      <c r="F1663">
        <v>44089</v>
      </c>
      <c r="G1663">
        <v>44075</v>
      </c>
    </row>
    <row r="1664" spans="1:7" x14ac:dyDescent="0.2">
      <c r="A1664" t="s">
        <v>8644</v>
      </c>
      <c r="B1664" t="s">
        <v>68</v>
      </c>
      <c r="C1664" t="s">
        <v>11979</v>
      </c>
      <c r="D1664" t="s">
        <v>62</v>
      </c>
      <c r="E1664" s="3">
        <v>43875</v>
      </c>
      <c r="F1664">
        <v>44089</v>
      </c>
      <c r="G1664">
        <v>44081</v>
      </c>
    </row>
    <row r="1665" spans="1:7" x14ac:dyDescent="0.2">
      <c r="A1665" t="s">
        <v>8650</v>
      </c>
      <c r="B1665" t="s">
        <v>889</v>
      </c>
      <c r="C1665" t="s">
        <v>648</v>
      </c>
      <c r="D1665" t="s">
        <v>230</v>
      </c>
      <c r="E1665">
        <v>43953</v>
      </c>
      <c r="F1665">
        <v>44089</v>
      </c>
      <c r="G1665">
        <v>44091</v>
      </c>
    </row>
    <row r="1666" spans="1:7" x14ac:dyDescent="0.2">
      <c r="A1666" t="s">
        <v>8653</v>
      </c>
      <c r="B1666" t="s">
        <v>168</v>
      </c>
      <c r="C1666" t="s">
        <v>48</v>
      </c>
      <c r="D1666" t="s">
        <v>230</v>
      </c>
      <c r="F1666">
        <v>44091</v>
      </c>
    </row>
    <row r="1667" spans="1:7" x14ac:dyDescent="0.2">
      <c r="A1667" t="s">
        <v>8656</v>
      </c>
      <c r="B1667" t="s">
        <v>689</v>
      </c>
      <c r="C1667" t="s">
        <v>48</v>
      </c>
      <c r="D1667" t="s">
        <v>230</v>
      </c>
      <c r="F1667">
        <v>44091</v>
      </c>
      <c r="G1667">
        <v>44063</v>
      </c>
    </row>
    <row r="1668" spans="1:7" x14ac:dyDescent="0.2">
      <c r="A1668" t="s">
        <v>8661</v>
      </c>
      <c r="B1668" t="s">
        <v>689</v>
      </c>
      <c r="C1668" t="s">
        <v>48</v>
      </c>
      <c r="D1668" t="s">
        <v>230</v>
      </c>
      <c r="F1668">
        <v>44092</v>
      </c>
      <c r="G1668">
        <v>44091</v>
      </c>
    </row>
    <row r="1669" spans="1:7" x14ac:dyDescent="0.2">
      <c r="A1669" t="s">
        <v>8667</v>
      </c>
      <c r="B1669" t="s">
        <v>689</v>
      </c>
      <c r="C1669" t="s">
        <v>722</v>
      </c>
      <c r="D1669" t="s">
        <v>230</v>
      </c>
      <c r="F1669">
        <v>44096</v>
      </c>
      <c r="G1669">
        <v>44096</v>
      </c>
    </row>
    <row r="1670" spans="1:7" x14ac:dyDescent="0.2">
      <c r="A1670" t="s">
        <v>8673</v>
      </c>
      <c r="B1670" t="s">
        <v>86</v>
      </c>
      <c r="C1670" t="s">
        <v>11979</v>
      </c>
      <c r="D1670" t="s">
        <v>62</v>
      </c>
      <c r="E1670" s="3">
        <v>44006</v>
      </c>
      <c r="F1670">
        <v>44097</v>
      </c>
      <c r="G1670">
        <v>44096</v>
      </c>
    </row>
    <row r="1671" spans="1:7" x14ac:dyDescent="0.2">
      <c r="A1671" t="s">
        <v>8679</v>
      </c>
      <c r="B1671" t="s">
        <v>889</v>
      </c>
      <c r="C1671" t="s">
        <v>648</v>
      </c>
      <c r="D1671" t="s">
        <v>230</v>
      </c>
      <c r="E1671">
        <v>43970</v>
      </c>
      <c r="F1671">
        <v>44097</v>
      </c>
      <c r="G1671">
        <v>44080</v>
      </c>
    </row>
    <row r="1672" spans="1:7" x14ac:dyDescent="0.2">
      <c r="A1672" t="s">
        <v>8682</v>
      </c>
      <c r="B1672" t="s">
        <v>689</v>
      </c>
      <c r="C1672" t="s">
        <v>48</v>
      </c>
      <c r="D1672" t="s">
        <v>230</v>
      </c>
      <c r="F1672">
        <v>44097</v>
      </c>
      <c r="G1672">
        <v>44096</v>
      </c>
    </row>
    <row r="1673" spans="1:7" x14ac:dyDescent="0.2">
      <c r="A1673" t="s">
        <v>8686</v>
      </c>
      <c r="B1673" t="s">
        <v>689</v>
      </c>
      <c r="C1673" t="s">
        <v>722</v>
      </c>
      <c r="D1673" t="s">
        <v>230</v>
      </c>
      <c r="E1673">
        <v>43792</v>
      </c>
      <c r="F1673">
        <v>44098</v>
      </c>
      <c r="G1673">
        <v>44093</v>
      </c>
    </row>
    <row r="1674" spans="1:7" x14ac:dyDescent="0.2">
      <c r="A1674" t="s">
        <v>8689</v>
      </c>
      <c r="B1674" t="s">
        <v>689</v>
      </c>
      <c r="C1674" t="s">
        <v>48</v>
      </c>
      <c r="D1674" t="s">
        <v>230</v>
      </c>
      <c r="F1674">
        <v>44099</v>
      </c>
      <c r="G1674">
        <v>44097</v>
      </c>
    </row>
    <row r="1675" spans="1:7" x14ac:dyDescent="0.2">
      <c r="A1675" t="s">
        <v>8693</v>
      </c>
      <c r="B1675" t="s">
        <v>689</v>
      </c>
      <c r="C1675" t="s">
        <v>722</v>
      </c>
      <c r="D1675" t="s">
        <v>230</v>
      </c>
      <c r="F1675">
        <v>44099</v>
      </c>
    </row>
    <row r="1676" spans="1:7" x14ac:dyDescent="0.2">
      <c r="A1676" t="s">
        <v>8698</v>
      </c>
      <c r="B1676" t="s">
        <v>168</v>
      </c>
      <c r="C1676" t="s">
        <v>48</v>
      </c>
      <c r="D1676" t="s">
        <v>230</v>
      </c>
      <c r="F1676">
        <v>44100</v>
      </c>
      <c r="G1676">
        <v>44100</v>
      </c>
    </row>
    <row r="1677" spans="1:7" x14ac:dyDescent="0.2">
      <c r="A1677" t="s">
        <v>8700</v>
      </c>
      <c r="B1677" t="s">
        <v>889</v>
      </c>
      <c r="C1677" t="s">
        <v>648</v>
      </c>
      <c r="D1677" t="s">
        <v>230</v>
      </c>
      <c r="E1677">
        <v>43979</v>
      </c>
      <c r="F1677">
        <v>44100</v>
      </c>
      <c r="G1677">
        <v>44100</v>
      </c>
    </row>
    <row r="1678" spans="1:7" x14ac:dyDescent="0.2">
      <c r="A1678" t="s">
        <v>8704</v>
      </c>
      <c r="B1678" t="s">
        <v>689</v>
      </c>
      <c r="C1678" t="s">
        <v>5720</v>
      </c>
      <c r="D1678" t="s">
        <v>230</v>
      </c>
      <c r="F1678">
        <v>44101</v>
      </c>
      <c r="G1678">
        <v>44076</v>
      </c>
    </row>
    <row r="1679" spans="1:7" x14ac:dyDescent="0.2">
      <c r="A1679" t="s">
        <v>8711</v>
      </c>
      <c r="B1679" t="s">
        <v>1715</v>
      </c>
      <c r="C1679" t="s">
        <v>48</v>
      </c>
      <c r="D1679" t="s">
        <v>230</v>
      </c>
      <c r="F1679">
        <v>44104</v>
      </c>
    </row>
    <row r="1680" spans="1:7" x14ac:dyDescent="0.2">
      <c r="A1680" t="s">
        <v>8717</v>
      </c>
      <c r="B1680" t="s">
        <v>1715</v>
      </c>
      <c r="C1680" t="s">
        <v>11979</v>
      </c>
      <c r="D1680" t="s">
        <v>62</v>
      </c>
      <c r="E1680" s="4">
        <v>43923</v>
      </c>
      <c r="F1680">
        <v>44107</v>
      </c>
      <c r="G1680">
        <v>44094</v>
      </c>
    </row>
    <row r="1681" spans="1:7" x14ac:dyDescent="0.2">
      <c r="A1681" t="s">
        <v>8723</v>
      </c>
      <c r="B1681" t="s">
        <v>689</v>
      </c>
      <c r="C1681" t="s">
        <v>722</v>
      </c>
      <c r="D1681" t="s">
        <v>230</v>
      </c>
      <c r="E1681">
        <v>43792</v>
      </c>
      <c r="F1681">
        <v>44110</v>
      </c>
      <c r="G1681">
        <v>44103</v>
      </c>
    </row>
    <row r="1682" spans="1:7" x14ac:dyDescent="0.2">
      <c r="A1682" t="s">
        <v>8726</v>
      </c>
      <c r="B1682" t="s">
        <v>689</v>
      </c>
      <c r="C1682" t="s">
        <v>722</v>
      </c>
      <c r="D1682" t="s">
        <v>230</v>
      </c>
      <c r="F1682">
        <v>44112</v>
      </c>
      <c r="G1682">
        <v>44118</v>
      </c>
    </row>
    <row r="1683" spans="1:7" x14ac:dyDescent="0.2">
      <c r="A1683" t="s">
        <v>8732</v>
      </c>
      <c r="B1683" t="s">
        <v>168</v>
      </c>
      <c r="C1683" t="s">
        <v>166</v>
      </c>
      <c r="D1683" t="s">
        <v>230</v>
      </c>
      <c r="F1683">
        <v>44113</v>
      </c>
    </row>
    <row r="1684" spans="1:7" x14ac:dyDescent="0.2">
      <c r="A1684" t="s">
        <v>8735</v>
      </c>
      <c r="B1684" t="s">
        <v>683</v>
      </c>
      <c r="C1684" t="s">
        <v>664</v>
      </c>
      <c r="D1684" t="s">
        <v>62</v>
      </c>
      <c r="E1684">
        <v>43928</v>
      </c>
      <c r="F1684">
        <v>44113</v>
      </c>
    </row>
    <row r="1685" spans="1:7" x14ac:dyDescent="0.2">
      <c r="A1685" t="s">
        <v>8737</v>
      </c>
      <c r="B1685" t="s">
        <v>86</v>
      </c>
      <c r="C1685" t="s">
        <v>11979</v>
      </c>
      <c r="D1685" t="s">
        <v>62</v>
      </c>
      <c r="E1685" s="4">
        <v>43997</v>
      </c>
      <c r="F1685">
        <v>44118</v>
      </c>
      <c r="G1685">
        <v>44113</v>
      </c>
    </row>
    <row r="1686" spans="1:7" x14ac:dyDescent="0.2">
      <c r="A1686" t="s">
        <v>8742</v>
      </c>
      <c r="B1686" t="s">
        <v>689</v>
      </c>
      <c r="C1686" t="s">
        <v>48</v>
      </c>
      <c r="D1686" t="s">
        <v>230</v>
      </c>
      <c r="F1686">
        <v>44120</v>
      </c>
      <c r="G1686">
        <v>44119</v>
      </c>
    </row>
    <row r="1687" spans="1:7" x14ac:dyDescent="0.2">
      <c r="A1687" t="s">
        <v>8746</v>
      </c>
      <c r="B1687" t="s">
        <v>689</v>
      </c>
      <c r="C1687" t="s">
        <v>48</v>
      </c>
      <c r="D1687" t="s">
        <v>230</v>
      </c>
      <c r="F1687">
        <v>44123</v>
      </c>
      <c r="G1687">
        <v>44120</v>
      </c>
    </row>
    <row r="1688" spans="1:7" x14ac:dyDescent="0.2">
      <c r="A1688" t="s">
        <v>8750</v>
      </c>
      <c r="B1688" t="s">
        <v>6431</v>
      </c>
      <c r="C1688" t="s">
        <v>11982</v>
      </c>
      <c r="D1688" t="s">
        <v>62</v>
      </c>
      <c r="E1688" s="3">
        <v>43861</v>
      </c>
      <c r="F1688">
        <v>44123</v>
      </c>
      <c r="G1688">
        <v>44119</v>
      </c>
    </row>
    <row r="1689" spans="1:7" x14ac:dyDescent="0.2">
      <c r="A1689" t="s">
        <v>8754</v>
      </c>
      <c r="B1689" t="s">
        <v>689</v>
      </c>
      <c r="C1689" t="s">
        <v>48</v>
      </c>
      <c r="D1689" t="s">
        <v>230</v>
      </c>
      <c r="F1689">
        <v>44126</v>
      </c>
      <c r="G1689">
        <v>44124</v>
      </c>
    </row>
    <row r="1690" spans="1:7" x14ac:dyDescent="0.2">
      <c r="A1690" t="s">
        <v>8758</v>
      </c>
      <c r="B1690" t="s">
        <v>168</v>
      </c>
      <c r="C1690" t="s">
        <v>166</v>
      </c>
      <c r="D1690" t="s">
        <v>230</v>
      </c>
      <c r="F1690">
        <v>44127</v>
      </c>
      <c r="G1690">
        <v>44121</v>
      </c>
    </row>
    <row r="1691" spans="1:7" x14ac:dyDescent="0.2">
      <c r="A1691" t="s">
        <v>8765</v>
      </c>
      <c r="B1691" t="s">
        <v>210</v>
      </c>
      <c r="C1691" t="s">
        <v>166</v>
      </c>
      <c r="D1691" t="s">
        <v>230</v>
      </c>
      <c r="E1691">
        <v>43933</v>
      </c>
      <c r="F1691">
        <v>44129</v>
      </c>
      <c r="G1691">
        <v>44137</v>
      </c>
    </row>
    <row r="1692" spans="1:7" x14ac:dyDescent="0.2">
      <c r="A1692" t="s">
        <v>8769</v>
      </c>
      <c r="B1692" t="s">
        <v>168</v>
      </c>
      <c r="C1692" t="s">
        <v>11979</v>
      </c>
      <c r="D1692" t="s">
        <v>62</v>
      </c>
      <c r="E1692" s="4">
        <v>43911</v>
      </c>
      <c r="F1692">
        <v>44132</v>
      </c>
      <c r="G1692">
        <v>44128</v>
      </c>
    </row>
    <row r="1693" spans="1:7" x14ac:dyDescent="0.2">
      <c r="A1693" t="s">
        <v>8772</v>
      </c>
      <c r="B1693" t="s">
        <v>168</v>
      </c>
      <c r="C1693" t="s">
        <v>11979</v>
      </c>
      <c r="D1693" t="s">
        <v>62</v>
      </c>
      <c r="E1693" s="3">
        <v>43923</v>
      </c>
      <c r="F1693">
        <v>44133</v>
      </c>
      <c r="G1693">
        <v>44133</v>
      </c>
    </row>
    <row r="1694" spans="1:7" x14ac:dyDescent="0.2">
      <c r="A1694" t="s">
        <v>8777</v>
      </c>
      <c r="B1694" t="s">
        <v>168</v>
      </c>
      <c r="C1694" t="s">
        <v>11979</v>
      </c>
      <c r="D1694" t="s">
        <v>62</v>
      </c>
      <c r="E1694" s="4">
        <v>43924</v>
      </c>
      <c r="F1694">
        <v>44134</v>
      </c>
      <c r="G1694">
        <v>44134</v>
      </c>
    </row>
    <row r="1695" spans="1:7" x14ac:dyDescent="0.2">
      <c r="A1695" t="s">
        <v>8781</v>
      </c>
      <c r="B1695" t="s">
        <v>689</v>
      </c>
      <c r="C1695" t="s">
        <v>722</v>
      </c>
      <c r="D1695" t="s">
        <v>230</v>
      </c>
      <c r="F1695">
        <v>44137</v>
      </c>
      <c r="G1695">
        <v>44136</v>
      </c>
    </row>
    <row r="1696" spans="1:7" x14ac:dyDescent="0.2">
      <c r="A1696" t="s">
        <v>8785</v>
      </c>
      <c r="B1696" t="s">
        <v>68</v>
      </c>
      <c r="C1696" t="s">
        <v>11979</v>
      </c>
      <c r="D1696" t="s">
        <v>62</v>
      </c>
      <c r="E1696">
        <v>44027</v>
      </c>
      <c r="F1696">
        <v>44138</v>
      </c>
      <c r="G1696">
        <v>44135</v>
      </c>
    </row>
    <row r="1697" spans="1:7" x14ac:dyDescent="0.2">
      <c r="A1697" t="s">
        <v>8793</v>
      </c>
      <c r="B1697" t="s">
        <v>8794</v>
      </c>
      <c r="C1697" t="s">
        <v>11982</v>
      </c>
      <c r="D1697" t="s">
        <v>62</v>
      </c>
      <c r="E1697" s="4">
        <v>43885</v>
      </c>
      <c r="F1697">
        <v>44138</v>
      </c>
      <c r="G1697">
        <v>44138</v>
      </c>
    </row>
    <row r="1698" spans="1:7" x14ac:dyDescent="0.2">
      <c r="A1698" t="s">
        <v>8802</v>
      </c>
      <c r="B1698" t="s">
        <v>689</v>
      </c>
      <c r="C1698" t="s">
        <v>722</v>
      </c>
      <c r="D1698" t="s">
        <v>230</v>
      </c>
      <c r="F1698">
        <v>44139</v>
      </c>
      <c r="G1698">
        <v>44137</v>
      </c>
    </row>
    <row r="1699" spans="1:7" x14ac:dyDescent="0.2">
      <c r="A1699" t="s">
        <v>8809</v>
      </c>
      <c r="B1699" t="s">
        <v>683</v>
      </c>
      <c r="C1699" t="s">
        <v>664</v>
      </c>
      <c r="D1699" t="s">
        <v>62</v>
      </c>
      <c r="E1699">
        <v>43902</v>
      </c>
      <c r="F1699">
        <v>44144</v>
      </c>
      <c r="G1699">
        <v>44135</v>
      </c>
    </row>
    <row r="1700" spans="1:7" x14ac:dyDescent="0.2">
      <c r="A1700" t="s">
        <v>8812</v>
      </c>
      <c r="B1700" t="s">
        <v>689</v>
      </c>
      <c r="C1700" t="s">
        <v>722</v>
      </c>
      <c r="D1700" t="s">
        <v>230</v>
      </c>
      <c r="F1700">
        <v>44148</v>
      </c>
      <c r="G1700">
        <v>44145</v>
      </c>
    </row>
    <row r="1701" spans="1:7" x14ac:dyDescent="0.2">
      <c r="A1701" t="s">
        <v>8816</v>
      </c>
      <c r="B1701" t="s">
        <v>889</v>
      </c>
      <c r="C1701" t="s">
        <v>48</v>
      </c>
      <c r="D1701" t="s">
        <v>230</v>
      </c>
      <c r="F1701">
        <v>44149</v>
      </c>
      <c r="G1701">
        <v>44148</v>
      </c>
    </row>
    <row r="1702" spans="1:7" x14ac:dyDescent="0.2">
      <c r="A1702" t="s">
        <v>8820</v>
      </c>
      <c r="B1702" t="s">
        <v>46</v>
      </c>
      <c r="C1702" t="s">
        <v>11979</v>
      </c>
      <c r="D1702" t="s">
        <v>62</v>
      </c>
      <c r="E1702" s="4">
        <v>43970</v>
      </c>
      <c r="F1702">
        <v>44155</v>
      </c>
      <c r="G1702">
        <v>44148</v>
      </c>
    </row>
    <row r="1703" spans="1:7" x14ac:dyDescent="0.2">
      <c r="A1703" t="s">
        <v>8826</v>
      </c>
      <c r="B1703" t="s">
        <v>46</v>
      </c>
      <c r="C1703" t="s">
        <v>11979</v>
      </c>
      <c r="D1703" t="s">
        <v>62</v>
      </c>
      <c r="E1703" s="3">
        <v>44027</v>
      </c>
      <c r="F1703">
        <v>44162</v>
      </c>
      <c r="G1703">
        <v>44155</v>
      </c>
    </row>
    <row r="1704" spans="1:7" x14ac:dyDescent="0.2">
      <c r="A1704" t="s">
        <v>8830</v>
      </c>
      <c r="B1704" t="s">
        <v>46</v>
      </c>
      <c r="C1704" t="s">
        <v>11979</v>
      </c>
      <c r="D1704" t="s">
        <v>62</v>
      </c>
      <c r="E1704" s="3">
        <v>44066</v>
      </c>
      <c r="F1704">
        <v>44165</v>
      </c>
      <c r="G1704">
        <v>44157</v>
      </c>
    </row>
    <row r="1705" spans="1:7" x14ac:dyDescent="0.2">
      <c r="A1705" t="s">
        <v>8834</v>
      </c>
      <c r="B1705" t="s">
        <v>689</v>
      </c>
      <c r="C1705" t="s">
        <v>722</v>
      </c>
      <c r="D1705" t="s">
        <v>230</v>
      </c>
      <c r="F1705">
        <v>44165</v>
      </c>
      <c r="G1705">
        <v>44161</v>
      </c>
    </row>
    <row r="1706" spans="1:7" x14ac:dyDescent="0.2">
      <c r="A1706" t="s">
        <v>8837</v>
      </c>
      <c r="B1706" t="s">
        <v>683</v>
      </c>
      <c r="C1706" t="s">
        <v>664</v>
      </c>
      <c r="D1706" t="s">
        <v>62</v>
      </c>
      <c r="E1706" s="4">
        <v>43941</v>
      </c>
      <c r="F1706">
        <v>44168</v>
      </c>
      <c r="G1706">
        <v>44138</v>
      </c>
    </row>
    <row r="1707" spans="1:7" x14ac:dyDescent="0.2">
      <c r="A1707" t="s">
        <v>8839</v>
      </c>
      <c r="B1707" t="s">
        <v>889</v>
      </c>
      <c r="C1707" t="s">
        <v>648</v>
      </c>
      <c r="D1707" t="s">
        <v>230</v>
      </c>
      <c r="E1707">
        <v>44041</v>
      </c>
      <c r="F1707">
        <v>44172</v>
      </c>
      <c r="G1707">
        <v>44170</v>
      </c>
    </row>
    <row r="1708" spans="1:7" x14ac:dyDescent="0.2">
      <c r="A1708" t="s">
        <v>8845</v>
      </c>
      <c r="B1708" t="s">
        <v>889</v>
      </c>
      <c r="C1708" t="s">
        <v>677</v>
      </c>
      <c r="D1708" t="s">
        <v>230</v>
      </c>
      <c r="E1708">
        <v>44028</v>
      </c>
      <c r="F1708">
        <v>44172</v>
      </c>
      <c r="G1708">
        <v>44170</v>
      </c>
    </row>
    <row r="1709" spans="1:7" x14ac:dyDescent="0.2">
      <c r="A1709" t="s">
        <v>8849</v>
      </c>
      <c r="B1709" t="s">
        <v>168</v>
      </c>
      <c r="C1709" t="s">
        <v>722</v>
      </c>
      <c r="D1709" t="s">
        <v>230</v>
      </c>
      <c r="E1709">
        <v>43729</v>
      </c>
      <c r="F1709">
        <v>44173</v>
      </c>
      <c r="G1709">
        <v>44131</v>
      </c>
    </row>
    <row r="1710" spans="1:7" x14ac:dyDescent="0.2">
      <c r="A1710" t="s">
        <v>8855</v>
      </c>
      <c r="B1710" t="s">
        <v>689</v>
      </c>
      <c r="C1710" t="s">
        <v>722</v>
      </c>
      <c r="D1710" t="s">
        <v>230</v>
      </c>
      <c r="E1710">
        <v>43835</v>
      </c>
      <c r="F1710">
        <v>44175</v>
      </c>
      <c r="G1710">
        <v>44172</v>
      </c>
    </row>
    <row r="1711" spans="1:7" x14ac:dyDescent="0.2">
      <c r="A1711" t="s">
        <v>8860</v>
      </c>
      <c r="B1711" t="s">
        <v>889</v>
      </c>
      <c r="C1711" t="s">
        <v>677</v>
      </c>
      <c r="D1711" t="s">
        <v>230</v>
      </c>
      <c r="E1711">
        <v>43895</v>
      </c>
      <c r="F1711">
        <v>44175</v>
      </c>
    </row>
    <row r="1712" spans="1:7" x14ac:dyDescent="0.2">
      <c r="A1712" t="s">
        <v>8864</v>
      </c>
      <c r="B1712" t="s">
        <v>889</v>
      </c>
      <c r="C1712" t="s">
        <v>648</v>
      </c>
      <c r="D1712" t="s">
        <v>230</v>
      </c>
      <c r="E1712">
        <v>43979</v>
      </c>
      <c r="F1712">
        <v>44176</v>
      </c>
      <c r="G1712">
        <v>44176</v>
      </c>
    </row>
    <row r="1713" spans="1:7" x14ac:dyDescent="0.2">
      <c r="A1713" t="s">
        <v>8868</v>
      </c>
      <c r="B1713" t="s">
        <v>889</v>
      </c>
      <c r="C1713" t="s">
        <v>648</v>
      </c>
      <c r="D1713" t="s">
        <v>230</v>
      </c>
      <c r="E1713">
        <v>44026</v>
      </c>
      <c r="F1713">
        <v>44178</v>
      </c>
      <c r="G1713">
        <v>44159</v>
      </c>
    </row>
    <row r="1714" spans="1:7" x14ac:dyDescent="0.2">
      <c r="A1714" t="s">
        <v>8872</v>
      </c>
      <c r="B1714" t="s">
        <v>889</v>
      </c>
      <c r="C1714" t="s">
        <v>677</v>
      </c>
      <c r="E1714">
        <v>43993</v>
      </c>
      <c r="F1714">
        <v>44184</v>
      </c>
    </row>
    <row r="1715" spans="1:7" x14ac:dyDescent="0.2">
      <c r="A1715" t="s">
        <v>8876</v>
      </c>
      <c r="B1715" t="s">
        <v>689</v>
      </c>
      <c r="C1715" t="s">
        <v>48</v>
      </c>
      <c r="D1715" t="s">
        <v>230</v>
      </c>
      <c r="F1715">
        <v>44186</v>
      </c>
      <c r="G1715">
        <v>44184</v>
      </c>
    </row>
    <row r="1716" spans="1:7" x14ac:dyDescent="0.2">
      <c r="A1716" t="s">
        <v>8880</v>
      </c>
      <c r="B1716" t="s">
        <v>689</v>
      </c>
      <c r="C1716" t="s">
        <v>48</v>
      </c>
      <c r="D1716" t="s">
        <v>230</v>
      </c>
      <c r="F1716">
        <v>44186</v>
      </c>
      <c r="G1716">
        <v>44186</v>
      </c>
    </row>
    <row r="1717" spans="1:7" x14ac:dyDescent="0.2">
      <c r="A1717" t="s">
        <v>8884</v>
      </c>
      <c r="B1717" t="s">
        <v>689</v>
      </c>
      <c r="C1717" t="s">
        <v>48</v>
      </c>
      <c r="D1717" t="s">
        <v>230</v>
      </c>
      <c r="F1717">
        <v>44194</v>
      </c>
      <c r="G1717">
        <v>44185</v>
      </c>
    </row>
    <row r="1718" spans="1:7" x14ac:dyDescent="0.2">
      <c r="A1718" t="s">
        <v>8892</v>
      </c>
      <c r="B1718" t="s">
        <v>7080</v>
      </c>
      <c r="C1718" t="s">
        <v>11979</v>
      </c>
      <c r="D1718" t="s">
        <v>62</v>
      </c>
      <c r="E1718" s="3">
        <v>43885</v>
      </c>
      <c r="F1718">
        <v>44196</v>
      </c>
    </row>
    <row r="1719" spans="1:7" x14ac:dyDescent="0.2">
      <c r="A1719" t="s">
        <v>8898</v>
      </c>
      <c r="B1719" t="s">
        <v>168</v>
      </c>
      <c r="C1719" t="s">
        <v>166</v>
      </c>
      <c r="D1719" t="s">
        <v>230</v>
      </c>
      <c r="F1719">
        <v>44196</v>
      </c>
      <c r="G1719">
        <v>44197</v>
      </c>
    </row>
    <row r="1720" spans="1:7" x14ac:dyDescent="0.2">
      <c r="A1720" t="s">
        <v>8903</v>
      </c>
      <c r="B1720" t="s">
        <v>7886</v>
      </c>
      <c r="C1720" t="s">
        <v>48</v>
      </c>
      <c r="D1720" t="s">
        <v>230</v>
      </c>
      <c r="F1720">
        <v>44199</v>
      </c>
      <c r="G1720">
        <v>44196</v>
      </c>
    </row>
    <row r="1721" spans="1:7" x14ac:dyDescent="0.2">
      <c r="A1721" t="s">
        <v>8906</v>
      </c>
      <c r="B1721" t="s">
        <v>689</v>
      </c>
      <c r="C1721" t="s">
        <v>722</v>
      </c>
      <c r="D1721" t="s">
        <v>230</v>
      </c>
      <c r="E1721">
        <v>44020</v>
      </c>
      <c r="F1721">
        <v>44200</v>
      </c>
      <c r="G1721">
        <v>44200</v>
      </c>
    </row>
    <row r="1722" spans="1:7" x14ac:dyDescent="0.2">
      <c r="A1722" t="s">
        <v>8910</v>
      </c>
      <c r="B1722" t="s">
        <v>4369</v>
      </c>
      <c r="C1722" t="s">
        <v>11983</v>
      </c>
      <c r="D1722" t="s">
        <v>62</v>
      </c>
      <c r="F1722">
        <v>44201</v>
      </c>
    </row>
    <row r="1723" spans="1:7" x14ac:dyDescent="0.2">
      <c r="A1723" t="s">
        <v>8915</v>
      </c>
      <c r="B1723" t="s">
        <v>689</v>
      </c>
      <c r="C1723" t="s">
        <v>722</v>
      </c>
      <c r="D1723" t="s">
        <v>230</v>
      </c>
      <c r="F1723">
        <v>44203</v>
      </c>
      <c r="G1723">
        <v>44181</v>
      </c>
    </row>
    <row r="1724" spans="1:7" x14ac:dyDescent="0.2">
      <c r="A1724" t="s">
        <v>8921</v>
      </c>
      <c r="B1724" t="s">
        <v>68</v>
      </c>
      <c r="C1724" t="s">
        <v>11979</v>
      </c>
      <c r="D1724" t="s">
        <v>62</v>
      </c>
      <c r="E1724" s="4">
        <v>44027</v>
      </c>
      <c r="F1724">
        <v>44204</v>
      </c>
      <c r="G1724">
        <v>44188</v>
      </c>
    </row>
    <row r="1725" spans="1:7" x14ac:dyDescent="0.2">
      <c r="A1725" t="s">
        <v>8925</v>
      </c>
      <c r="B1725" t="s">
        <v>3576</v>
      </c>
      <c r="C1725" t="s">
        <v>11983</v>
      </c>
      <c r="D1725" t="s">
        <v>62</v>
      </c>
      <c r="E1725" s="4">
        <v>44009</v>
      </c>
      <c r="F1725">
        <v>44204</v>
      </c>
      <c r="G1725">
        <v>44181</v>
      </c>
    </row>
    <row r="1726" spans="1:7" x14ac:dyDescent="0.2">
      <c r="A1726" t="s">
        <v>8928</v>
      </c>
      <c r="B1726" t="s">
        <v>68</v>
      </c>
      <c r="C1726" t="s">
        <v>11979</v>
      </c>
      <c r="D1726" t="s">
        <v>62</v>
      </c>
      <c r="E1726" s="3">
        <v>43994</v>
      </c>
      <c r="F1726">
        <v>44204</v>
      </c>
      <c r="G1726">
        <v>44185</v>
      </c>
    </row>
    <row r="1727" spans="1:7" x14ac:dyDescent="0.2">
      <c r="A1727" t="s">
        <v>8934</v>
      </c>
      <c r="B1727" t="s">
        <v>683</v>
      </c>
      <c r="C1727" t="s">
        <v>664</v>
      </c>
      <c r="D1727" t="s">
        <v>62</v>
      </c>
      <c r="E1727">
        <v>44005</v>
      </c>
      <c r="F1727">
        <v>44204</v>
      </c>
      <c r="G1727">
        <v>44201</v>
      </c>
    </row>
    <row r="1728" spans="1:7" x14ac:dyDescent="0.2">
      <c r="A1728" t="s">
        <v>8938</v>
      </c>
      <c r="B1728" t="s">
        <v>689</v>
      </c>
      <c r="C1728" t="s">
        <v>48</v>
      </c>
      <c r="D1728" t="s">
        <v>230</v>
      </c>
      <c r="F1728">
        <v>44204</v>
      </c>
      <c r="G1728">
        <v>44189</v>
      </c>
    </row>
    <row r="1729" spans="1:7" x14ac:dyDescent="0.2">
      <c r="A1729" t="s">
        <v>8942</v>
      </c>
      <c r="B1729" t="s">
        <v>683</v>
      </c>
      <c r="C1729" t="s">
        <v>664</v>
      </c>
      <c r="D1729" t="s">
        <v>62</v>
      </c>
      <c r="E1729">
        <v>43902</v>
      </c>
      <c r="F1729">
        <v>44206</v>
      </c>
      <c r="G1729">
        <v>44203</v>
      </c>
    </row>
    <row r="1730" spans="1:7" x14ac:dyDescent="0.2">
      <c r="A1730" t="s">
        <v>8945</v>
      </c>
      <c r="B1730" t="s">
        <v>689</v>
      </c>
      <c r="C1730" t="s">
        <v>722</v>
      </c>
      <c r="D1730" t="s">
        <v>230</v>
      </c>
      <c r="F1730">
        <v>44206</v>
      </c>
      <c r="G1730">
        <v>44197</v>
      </c>
    </row>
    <row r="1731" spans="1:7" x14ac:dyDescent="0.2">
      <c r="A1731" t="s">
        <v>8948</v>
      </c>
      <c r="B1731" t="s">
        <v>8949</v>
      </c>
      <c r="C1731" t="s">
        <v>422</v>
      </c>
      <c r="D1731" t="s">
        <v>230</v>
      </c>
      <c r="E1731">
        <v>44028</v>
      </c>
      <c r="F1731">
        <v>44209</v>
      </c>
      <c r="G1731">
        <v>44200</v>
      </c>
    </row>
    <row r="1732" spans="1:7" x14ac:dyDescent="0.2">
      <c r="A1732" t="s">
        <v>8959</v>
      </c>
      <c r="B1732" t="s">
        <v>7886</v>
      </c>
      <c r="C1732" t="s">
        <v>1198</v>
      </c>
      <c r="D1732" t="s">
        <v>230</v>
      </c>
      <c r="E1732">
        <v>43885</v>
      </c>
      <c r="F1732">
        <v>44209</v>
      </c>
      <c r="G1732">
        <v>44207</v>
      </c>
    </row>
    <row r="1733" spans="1:7" x14ac:dyDescent="0.2">
      <c r="A1733" t="s">
        <v>8967</v>
      </c>
      <c r="B1733" t="s">
        <v>689</v>
      </c>
      <c r="C1733" t="s">
        <v>722</v>
      </c>
      <c r="D1733" t="s">
        <v>230</v>
      </c>
      <c r="F1733">
        <v>44210</v>
      </c>
      <c r="G1733">
        <v>44200</v>
      </c>
    </row>
    <row r="1734" spans="1:7" x14ac:dyDescent="0.2">
      <c r="A1734" t="s">
        <v>8974</v>
      </c>
      <c r="B1734" t="s">
        <v>689</v>
      </c>
      <c r="C1734" t="s">
        <v>722</v>
      </c>
      <c r="D1734" t="s">
        <v>230</v>
      </c>
      <c r="F1734">
        <v>44211</v>
      </c>
      <c r="G1734">
        <v>44204</v>
      </c>
    </row>
    <row r="1735" spans="1:7" x14ac:dyDescent="0.2">
      <c r="A1735" t="s">
        <v>8982</v>
      </c>
      <c r="B1735" t="s">
        <v>683</v>
      </c>
      <c r="C1735" t="s">
        <v>664</v>
      </c>
      <c r="D1735" t="s">
        <v>62</v>
      </c>
      <c r="E1735" s="4">
        <v>43943</v>
      </c>
      <c r="F1735">
        <v>44213</v>
      </c>
      <c r="G1735">
        <v>44212</v>
      </c>
    </row>
    <row r="1736" spans="1:7" x14ac:dyDescent="0.2">
      <c r="A1736" t="s">
        <v>8988</v>
      </c>
      <c r="B1736" t="s">
        <v>410</v>
      </c>
      <c r="C1736" t="s">
        <v>11985</v>
      </c>
      <c r="D1736" t="s">
        <v>62</v>
      </c>
      <c r="E1736" s="3">
        <v>44004</v>
      </c>
      <c r="F1736">
        <v>44214</v>
      </c>
      <c r="G1736">
        <v>44212</v>
      </c>
    </row>
    <row r="1737" spans="1:7" x14ac:dyDescent="0.2">
      <c r="A1737" t="s">
        <v>8999</v>
      </c>
      <c r="B1737" t="s">
        <v>689</v>
      </c>
      <c r="C1737" t="s">
        <v>722</v>
      </c>
      <c r="D1737" t="s">
        <v>230</v>
      </c>
      <c r="E1737">
        <v>43980</v>
      </c>
      <c r="F1737">
        <v>44214</v>
      </c>
      <c r="G1737">
        <v>44212</v>
      </c>
    </row>
    <row r="1738" spans="1:7" x14ac:dyDescent="0.2">
      <c r="A1738" t="s">
        <v>9007</v>
      </c>
      <c r="B1738" t="s">
        <v>689</v>
      </c>
      <c r="C1738" t="s">
        <v>722</v>
      </c>
      <c r="D1738" t="s">
        <v>230</v>
      </c>
      <c r="F1738">
        <v>44214</v>
      </c>
      <c r="G1738">
        <v>44212</v>
      </c>
    </row>
    <row r="1739" spans="1:7" x14ac:dyDescent="0.2">
      <c r="A1739" t="s">
        <v>9012</v>
      </c>
      <c r="B1739" t="s">
        <v>689</v>
      </c>
      <c r="C1739" t="s">
        <v>722</v>
      </c>
      <c r="D1739" t="s">
        <v>230</v>
      </c>
      <c r="E1739">
        <v>43846</v>
      </c>
      <c r="F1739">
        <v>44217</v>
      </c>
      <c r="G1739">
        <v>44213</v>
      </c>
    </row>
    <row r="1740" spans="1:7" x14ac:dyDescent="0.2">
      <c r="A1740" t="s">
        <v>9018</v>
      </c>
      <c r="B1740" t="s">
        <v>1058</v>
      </c>
      <c r="C1740" t="s">
        <v>648</v>
      </c>
      <c r="D1740" t="s">
        <v>230</v>
      </c>
      <c r="F1740">
        <v>44221</v>
      </c>
    </row>
    <row r="1741" spans="1:7" x14ac:dyDescent="0.2">
      <c r="A1741" t="s">
        <v>9022</v>
      </c>
      <c r="B1741" t="s">
        <v>689</v>
      </c>
      <c r="C1741" t="s">
        <v>722</v>
      </c>
      <c r="D1741" t="s">
        <v>230</v>
      </c>
      <c r="F1741">
        <v>44222</v>
      </c>
      <c r="G1741">
        <v>44222</v>
      </c>
    </row>
    <row r="1742" spans="1:7" x14ac:dyDescent="0.2">
      <c r="A1742" t="s">
        <v>9026</v>
      </c>
      <c r="B1742" t="s">
        <v>9027</v>
      </c>
      <c r="C1742" t="s">
        <v>44</v>
      </c>
      <c r="D1742" t="s">
        <v>62</v>
      </c>
      <c r="E1742" s="4">
        <v>43908</v>
      </c>
      <c r="F1742">
        <v>44224</v>
      </c>
      <c r="G1742">
        <v>44214</v>
      </c>
    </row>
    <row r="1743" spans="1:7" x14ac:dyDescent="0.2">
      <c r="A1743" t="s">
        <v>9031</v>
      </c>
      <c r="B1743" t="s">
        <v>46</v>
      </c>
      <c r="C1743" t="s">
        <v>11979</v>
      </c>
      <c r="D1743" t="s">
        <v>62</v>
      </c>
      <c r="E1743" s="3">
        <v>43962</v>
      </c>
      <c r="F1743">
        <v>44224</v>
      </c>
      <c r="G1743">
        <v>44181</v>
      </c>
    </row>
    <row r="1744" spans="1:7" x14ac:dyDescent="0.2">
      <c r="A1744" t="s">
        <v>9036</v>
      </c>
      <c r="B1744" t="s">
        <v>68</v>
      </c>
      <c r="C1744" t="s">
        <v>11979</v>
      </c>
      <c r="D1744" t="s">
        <v>62</v>
      </c>
      <c r="E1744" s="3">
        <v>44105</v>
      </c>
      <c r="F1744">
        <v>44224</v>
      </c>
      <c r="G1744">
        <v>44211</v>
      </c>
    </row>
    <row r="1745" spans="1:7" x14ac:dyDescent="0.2">
      <c r="A1745" t="s">
        <v>9039</v>
      </c>
      <c r="B1745" t="s">
        <v>68</v>
      </c>
      <c r="C1745" t="s">
        <v>11979</v>
      </c>
      <c r="D1745" t="s">
        <v>62</v>
      </c>
      <c r="E1745" s="4">
        <v>44038</v>
      </c>
      <c r="F1745">
        <v>44236</v>
      </c>
      <c r="G1745">
        <v>44229</v>
      </c>
    </row>
    <row r="1746" spans="1:7" x14ac:dyDescent="0.2">
      <c r="A1746" t="s">
        <v>9043</v>
      </c>
      <c r="B1746" t="s">
        <v>889</v>
      </c>
      <c r="C1746" t="s">
        <v>677</v>
      </c>
      <c r="D1746" t="s">
        <v>230</v>
      </c>
      <c r="E1746">
        <v>44028</v>
      </c>
      <c r="F1746">
        <v>44241</v>
      </c>
      <c r="G1746">
        <v>44242</v>
      </c>
    </row>
    <row r="1747" spans="1:7" x14ac:dyDescent="0.2">
      <c r="A1747" t="s">
        <v>9052</v>
      </c>
      <c r="B1747" t="s">
        <v>683</v>
      </c>
      <c r="C1747" t="s">
        <v>664</v>
      </c>
      <c r="D1747" t="s">
        <v>62</v>
      </c>
      <c r="E1747" s="3">
        <v>43943</v>
      </c>
      <c r="F1747">
        <v>44243</v>
      </c>
      <c r="G1747">
        <v>44191</v>
      </c>
    </row>
    <row r="1748" spans="1:7" x14ac:dyDescent="0.2">
      <c r="A1748" t="s">
        <v>9055</v>
      </c>
      <c r="B1748" t="s">
        <v>168</v>
      </c>
      <c r="C1748" t="s">
        <v>48</v>
      </c>
      <c r="D1748" t="s">
        <v>230</v>
      </c>
      <c r="F1748">
        <v>44243</v>
      </c>
      <c r="G1748">
        <v>44236</v>
      </c>
    </row>
    <row r="1749" spans="1:7" x14ac:dyDescent="0.2">
      <c r="A1749" t="s">
        <v>9059</v>
      </c>
      <c r="B1749" t="s">
        <v>168</v>
      </c>
      <c r="C1749" t="s">
        <v>48</v>
      </c>
      <c r="D1749" t="s">
        <v>230</v>
      </c>
      <c r="F1749">
        <v>44244</v>
      </c>
      <c r="G1749">
        <v>44244</v>
      </c>
    </row>
    <row r="1750" spans="1:7" x14ac:dyDescent="0.2">
      <c r="A1750" t="s">
        <v>9063</v>
      </c>
      <c r="B1750" t="s">
        <v>46</v>
      </c>
      <c r="C1750" t="s">
        <v>11979</v>
      </c>
      <c r="D1750" t="s">
        <v>62</v>
      </c>
      <c r="E1750" s="3">
        <v>44104</v>
      </c>
      <c r="F1750">
        <v>44245</v>
      </c>
    </row>
    <row r="1751" spans="1:7" x14ac:dyDescent="0.2">
      <c r="A1751" t="s">
        <v>9066</v>
      </c>
      <c r="B1751" t="s">
        <v>8515</v>
      </c>
      <c r="C1751" t="s">
        <v>11981</v>
      </c>
      <c r="D1751" t="s">
        <v>62</v>
      </c>
      <c r="E1751" s="4">
        <v>43992</v>
      </c>
      <c r="F1751">
        <v>44249</v>
      </c>
      <c r="G1751">
        <v>44248</v>
      </c>
    </row>
    <row r="1752" spans="1:7" x14ac:dyDescent="0.2">
      <c r="A1752" t="s">
        <v>9073</v>
      </c>
      <c r="B1752" t="s">
        <v>4369</v>
      </c>
      <c r="C1752" t="s">
        <v>11983</v>
      </c>
      <c r="D1752" t="s">
        <v>62</v>
      </c>
      <c r="E1752" s="4">
        <v>44039</v>
      </c>
      <c r="F1752">
        <v>44250</v>
      </c>
    </row>
    <row r="1753" spans="1:7" x14ac:dyDescent="0.2">
      <c r="A1753" t="s">
        <v>9075</v>
      </c>
      <c r="B1753" t="s">
        <v>4369</v>
      </c>
      <c r="C1753" t="s">
        <v>11983</v>
      </c>
      <c r="D1753" t="s">
        <v>62</v>
      </c>
      <c r="E1753" s="4">
        <v>44023</v>
      </c>
      <c r="F1753">
        <v>44250</v>
      </c>
    </row>
    <row r="1754" spans="1:7" x14ac:dyDescent="0.2">
      <c r="A1754" t="s">
        <v>9079</v>
      </c>
      <c r="B1754" t="s">
        <v>683</v>
      </c>
      <c r="C1754" t="s">
        <v>664</v>
      </c>
      <c r="D1754" t="s">
        <v>62</v>
      </c>
      <c r="E1754" s="3">
        <v>43979</v>
      </c>
      <c r="F1754">
        <v>44250</v>
      </c>
      <c r="G1754">
        <v>44249</v>
      </c>
    </row>
    <row r="1755" spans="1:7" x14ac:dyDescent="0.2">
      <c r="A1755" t="s">
        <v>9083</v>
      </c>
      <c r="B1755" t="s">
        <v>9084</v>
      </c>
      <c r="C1755" t="s">
        <v>357</v>
      </c>
      <c r="D1755" t="s">
        <v>230</v>
      </c>
      <c r="F1755">
        <v>44250</v>
      </c>
      <c r="G1755">
        <v>44246</v>
      </c>
    </row>
    <row r="1756" spans="1:7" x14ac:dyDescent="0.2">
      <c r="A1756" t="s">
        <v>9088</v>
      </c>
      <c r="B1756" t="s">
        <v>168</v>
      </c>
      <c r="C1756" t="s">
        <v>166</v>
      </c>
      <c r="D1756" t="s">
        <v>230</v>
      </c>
      <c r="F1756">
        <v>44253</v>
      </c>
      <c r="G1756">
        <v>44247</v>
      </c>
    </row>
    <row r="1757" spans="1:7" x14ac:dyDescent="0.2">
      <c r="A1757" t="s">
        <v>9096</v>
      </c>
      <c r="B1757" t="s">
        <v>683</v>
      </c>
      <c r="C1757" t="s">
        <v>664</v>
      </c>
      <c r="D1757" t="s">
        <v>62</v>
      </c>
      <c r="E1757" s="4">
        <v>44057</v>
      </c>
      <c r="F1757">
        <v>44257</v>
      </c>
      <c r="G1757">
        <v>44257</v>
      </c>
    </row>
    <row r="1758" spans="1:7" x14ac:dyDescent="0.2">
      <c r="A1758" t="s">
        <v>9101</v>
      </c>
      <c r="B1758" t="s">
        <v>168</v>
      </c>
      <c r="C1758" t="s">
        <v>48</v>
      </c>
      <c r="D1758" t="s">
        <v>230</v>
      </c>
      <c r="F1758">
        <v>44266</v>
      </c>
      <c r="G1758">
        <v>44259</v>
      </c>
    </row>
    <row r="1759" spans="1:7" x14ac:dyDescent="0.2">
      <c r="A1759" t="s">
        <v>9104</v>
      </c>
      <c r="B1759" t="s">
        <v>689</v>
      </c>
      <c r="C1759" t="s">
        <v>48</v>
      </c>
      <c r="D1759" t="s">
        <v>230</v>
      </c>
      <c r="F1759">
        <v>44273</v>
      </c>
      <c r="G1759">
        <v>44268</v>
      </c>
    </row>
    <row r="1760" spans="1:7" x14ac:dyDescent="0.2">
      <c r="A1760" t="s">
        <v>9108</v>
      </c>
      <c r="B1760" t="s">
        <v>7886</v>
      </c>
      <c r="C1760" t="s">
        <v>48</v>
      </c>
      <c r="D1760" t="s">
        <v>62</v>
      </c>
      <c r="F1760">
        <v>44274</v>
      </c>
      <c r="G1760">
        <v>44274</v>
      </c>
    </row>
    <row r="1761" spans="1:7" x14ac:dyDescent="0.2">
      <c r="A1761" t="s">
        <v>9114</v>
      </c>
      <c r="B1761" t="s">
        <v>889</v>
      </c>
      <c r="C1761" t="s">
        <v>648</v>
      </c>
      <c r="D1761" t="s">
        <v>230</v>
      </c>
      <c r="E1761">
        <v>43996</v>
      </c>
      <c r="F1761">
        <v>44275</v>
      </c>
      <c r="G1761">
        <v>44276</v>
      </c>
    </row>
    <row r="1762" spans="1:7" x14ac:dyDescent="0.2">
      <c r="A1762" t="s">
        <v>9120</v>
      </c>
      <c r="B1762" t="s">
        <v>3576</v>
      </c>
      <c r="C1762" t="s">
        <v>11983</v>
      </c>
      <c r="D1762" t="s">
        <v>62</v>
      </c>
      <c r="F1762">
        <v>44277</v>
      </c>
      <c r="G1762">
        <v>44271</v>
      </c>
    </row>
    <row r="1763" spans="1:7" x14ac:dyDescent="0.2">
      <c r="A1763" t="s">
        <v>9126</v>
      </c>
      <c r="B1763" t="s">
        <v>683</v>
      </c>
      <c r="C1763" t="s">
        <v>664</v>
      </c>
      <c r="D1763" t="s">
        <v>62</v>
      </c>
      <c r="E1763" s="4">
        <v>43979</v>
      </c>
      <c r="F1763">
        <v>44277</v>
      </c>
      <c r="G1763">
        <v>44274</v>
      </c>
    </row>
    <row r="1764" spans="1:7" x14ac:dyDescent="0.2">
      <c r="A1764" t="s">
        <v>9130</v>
      </c>
      <c r="B1764" t="s">
        <v>168</v>
      </c>
      <c r="C1764" t="s">
        <v>166</v>
      </c>
      <c r="D1764" t="s">
        <v>230</v>
      </c>
      <c r="E1764">
        <v>44035</v>
      </c>
      <c r="F1764">
        <v>44284</v>
      </c>
      <c r="G1764">
        <v>44276</v>
      </c>
    </row>
    <row r="1765" spans="1:7" x14ac:dyDescent="0.2">
      <c r="A1765" t="s">
        <v>9136</v>
      </c>
      <c r="B1765" t="s">
        <v>683</v>
      </c>
      <c r="C1765" t="s">
        <v>664</v>
      </c>
      <c r="D1765" t="s">
        <v>62</v>
      </c>
      <c r="E1765" s="3">
        <v>44057</v>
      </c>
      <c r="F1765">
        <v>44285</v>
      </c>
    </row>
    <row r="1766" spans="1:7" x14ac:dyDescent="0.2">
      <c r="A1766" t="s">
        <v>9141</v>
      </c>
      <c r="B1766" t="s">
        <v>9142</v>
      </c>
      <c r="C1766" t="s">
        <v>48</v>
      </c>
      <c r="F1766">
        <v>44287</v>
      </c>
    </row>
    <row r="1767" spans="1:7" x14ac:dyDescent="0.2">
      <c r="A1767" t="s">
        <v>9145</v>
      </c>
      <c r="B1767" t="s">
        <v>5174</v>
      </c>
      <c r="C1767" t="s">
        <v>11983</v>
      </c>
      <c r="D1767" t="s">
        <v>62</v>
      </c>
      <c r="E1767">
        <v>44053</v>
      </c>
      <c r="F1767">
        <v>44291</v>
      </c>
      <c r="G1767">
        <v>44288</v>
      </c>
    </row>
    <row r="1768" spans="1:7" x14ac:dyDescent="0.2">
      <c r="A1768" t="s">
        <v>9150</v>
      </c>
      <c r="B1768" t="s">
        <v>168</v>
      </c>
      <c r="C1768" t="s">
        <v>166</v>
      </c>
      <c r="D1768" t="s">
        <v>230</v>
      </c>
      <c r="E1768">
        <v>44078</v>
      </c>
      <c r="F1768">
        <v>44291</v>
      </c>
      <c r="G1768">
        <v>44289</v>
      </c>
    </row>
    <row r="1769" spans="1:7" x14ac:dyDescent="0.2">
      <c r="A1769" t="s">
        <v>9155</v>
      </c>
      <c r="B1769" t="s">
        <v>689</v>
      </c>
      <c r="C1769" t="s">
        <v>722</v>
      </c>
      <c r="D1769" t="s">
        <v>230</v>
      </c>
      <c r="E1769">
        <v>43817</v>
      </c>
      <c r="F1769">
        <v>44294</v>
      </c>
      <c r="G1769">
        <v>44287</v>
      </c>
    </row>
    <row r="1770" spans="1:7" x14ac:dyDescent="0.2">
      <c r="A1770" t="s">
        <v>9159</v>
      </c>
      <c r="B1770" t="s">
        <v>68</v>
      </c>
      <c r="C1770" t="s">
        <v>11979</v>
      </c>
      <c r="D1770" t="s">
        <v>62</v>
      </c>
      <c r="E1770" s="4">
        <v>44227</v>
      </c>
      <c r="F1770">
        <v>44299</v>
      </c>
      <c r="G1770">
        <v>44291</v>
      </c>
    </row>
    <row r="1771" spans="1:7" x14ac:dyDescent="0.2">
      <c r="A1771" t="s">
        <v>9165</v>
      </c>
      <c r="B1771" t="s">
        <v>689</v>
      </c>
      <c r="C1771" t="s">
        <v>722</v>
      </c>
      <c r="D1771" t="s">
        <v>230</v>
      </c>
      <c r="F1771">
        <v>44299</v>
      </c>
      <c r="G1771">
        <v>44296</v>
      </c>
    </row>
    <row r="1772" spans="1:7" x14ac:dyDescent="0.2">
      <c r="A1772" t="s">
        <v>9172</v>
      </c>
      <c r="B1772" t="s">
        <v>168</v>
      </c>
      <c r="C1772" t="s">
        <v>166</v>
      </c>
      <c r="D1772" t="s">
        <v>230</v>
      </c>
      <c r="E1772">
        <v>44064</v>
      </c>
      <c r="F1772">
        <v>44301</v>
      </c>
      <c r="G1772">
        <v>44301</v>
      </c>
    </row>
    <row r="1773" spans="1:7" x14ac:dyDescent="0.2">
      <c r="A1773" t="s">
        <v>9179</v>
      </c>
      <c r="B1773" t="s">
        <v>46</v>
      </c>
      <c r="C1773" t="s">
        <v>11979</v>
      </c>
      <c r="D1773" t="s">
        <v>62</v>
      </c>
      <c r="E1773" s="4">
        <v>44026</v>
      </c>
      <c r="F1773">
        <v>44302</v>
      </c>
      <c r="G1773">
        <v>44288</v>
      </c>
    </row>
    <row r="1774" spans="1:7" x14ac:dyDescent="0.2">
      <c r="A1774" t="s">
        <v>9183</v>
      </c>
      <c r="B1774" t="s">
        <v>168</v>
      </c>
      <c r="C1774" t="s">
        <v>1263</v>
      </c>
      <c r="D1774" t="s">
        <v>230</v>
      </c>
      <c r="F1774">
        <v>44305</v>
      </c>
      <c r="G1774">
        <v>44289</v>
      </c>
    </row>
    <row r="1775" spans="1:7" x14ac:dyDescent="0.2">
      <c r="A1775" t="s">
        <v>9190</v>
      </c>
      <c r="B1775" t="s">
        <v>46</v>
      </c>
      <c r="C1775" t="s">
        <v>11979</v>
      </c>
      <c r="D1775" t="s">
        <v>62</v>
      </c>
      <c r="E1775">
        <v>44170</v>
      </c>
      <c r="F1775">
        <v>44306</v>
      </c>
    </row>
    <row r="1776" spans="1:7" x14ac:dyDescent="0.2">
      <c r="A1776" t="s">
        <v>9196</v>
      </c>
      <c r="B1776" t="s">
        <v>689</v>
      </c>
      <c r="C1776" t="s">
        <v>722</v>
      </c>
      <c r="E1776">
        <v>44035</v>
      </c>
      <c r="F1776">
        <v>44313</v>
      </c>
      <c r="G1776">
        <v>44310</v>
      </c>
    </row>
    <row r="1777" spans="1:7" x14ac:dyDescent="0.2">
      <c r="A1777" t="s">
        <v>9201</v>
      </c>
      <c r="B1777" t="s">
        <v>889</v>
      </c>
      <c r="C1777" t="s">
        <v>48</v>
      </c>
      <c r="F1777">
        <v>44317</v>
      </c>
      <c r="G1777">
        <v>44299</v>
      </c>
    </row>
    <row r="1778" spans="1:7" x14ac:dyDescent="0.2">
      <c r="A1778" t="s">
        <v>9205</v>
      </c>
      <c r="B1778" t="s">
        <v>9206</v>
      </c>
      <c r="C1778" t="s">
        <v>11985</v>
      </c>
      <c r="D1778" t="s">
        <v>62</v>
      </c>
      <c r="E1778" s="4">
        <v>44103</v>
      </c>
      <c r="F1778">
        <v>44319</v>
      </c>
      <c r="G1778">
        <v>44317</v>
      </c>
    </row>
    <row r="1779" spans="1:7" x14ac:dyDescent="0.2">
      <c r="A1779" t="s">
        <v>9213</v>
      </c>
      <c r="B1779" t="s">
        <v>68</v>
      </c>
      <c r="C1779" t="s">
        <v>11979</v>
      </c>
      <c r="D1779" t="s">
        <v>62</v>
      </c>
      <c r="E1779" s="3">
        <v>44118</v>
      </c>
      <c r="F1779">
        <v>44320</v>
      </c>
      <c r="G1779">
        <v>44316</v>
      </c>
    </row>
    <row r="1780" spans="1:7" x14ac:dyDescent="0.2">
      <c r="A1780" t="s">
        <v>9218</v>
      </c>
      <c r="B1780" t="s">
        <v>68</v>
      </c>
      <c r="C1780" t="s">
        <v>11979</v>
      </c>
      <c r="D1780" t="s">
        <v>62</v>
      </c>
      <c r="E1780" s="4">
        <v>44166</v>
      </c>
      <c r="F1780">
        <v>44320</v>
      </c>
      <c r="G1780">
        <v>44290</v>
      </c>
    </row>
    <row r="1781" spans="1:7" x14ac:dyDescent="0.2">
      <c r="A1781" t="s">
        <v>9221</v>
      </c>
      <c r="B1781" t="s">
        <v>210</v>
      </c>
      <c r="C1781" t="s">
        <v>11982</v>
      </c>
      <c r="D1781" t="s">
        <v>62</v>
      </c>
      <c r="E1781" s="4">
        <v>44057</v>
      </c>
      <c r="F1781">
        <v>44322</v>
      </c>
      <c r="G1781">
        <v>44316</v>
      </c>
    </row>
    <row r="1782" spans="1:7" x14ac:dyDescent="0.2">
      <c r="A1782" t="s">
        <v>9228</v>
      </c>
      <c r="B1782" t="s">
        <v>7080</v>
      </c>
      <c r="C1782" t="s">
        <v>11979</v>
      </c>
      <c r="D1782" t="s">
        <v>62</v>
      </c>
      <c r="E1782" s="3">
        <v>43823</v>
      </c>
      <c r="F1782">
        <v>44328</v>
      </c>
      <c r="G1782">
        <v>44324</v>
      </c>
    </row>
    <row r="1783" spans="1:7" x14ac:dyDescent="0.2">
      <c r="A1783" t="s">
        <v>9235</v>
      </c>
      <c r="B1783" t="s">
        <v>86</v>
      </c>
      <c r="C1783" t="s">
        <v>11979</v>
      </c>
      <c r="D1783" t="s">
        <v>62</v>
      </c>
      <c r="E1783" s="4">
        <v>44027</v>
      </c>
      <c r="F1783">
        <v>44329</v>
      </c>
      <c r="G1783">
        <v>44331</v>
      </c>
    </row>
    <row r="1784" spans="1:7" x14ac:dyDescent="0.2">
      <c r="A1784" t="s">
        <v>9239</v>
      </c>
      <c r="B1784" t="s">
        <v>7124</v>
      </c>
      <c r="C1784" t="s">
        <v>11979</v>
      </c>
      <c r="D1784" t="s">
        <v>62</v>
      </c>
      <c r="E1784" s="4">
        <v>44046</v>
      </c>
      <c r="F1784">
        <v>44329</v>
      </c>
      <c r="G1784">
        <v>44326</v>
      </c>
    </row>
    <row r="1785" spans="1:7" x14ac:dyDescent="0.2">
      <c r="A1785" t="s">
        <v>9245</v>
      </c>
      <c r="B1785" t="s">
        <v>68</v>
      </c>
      <c r="C1785" t="s">
        <v>11979</v>
      </c>
      <c r="D1785" t="s">
        <v>62</v>
      </c>
      <c r="E1785" s="4">
        <v>44225</v>
      </c>
      <c r="F1785">
        <v>44335</v>
      </c>
      <c r="G1785">
        <v>44328</v>
      </c>
    </row>
    <row r="1786" spans="1:7" x14ac:dyDescent="0.2">
      <c r="A1786" t="s">
        <v>9251</v>
      </c>
      <c r="B1786" t="s">
        <v>424</v>
      </c>
      <c r="C1786" t="s">
        <v>648</v>
      </c>
      <c r="D1786" t="s">
        <v>230</v>
      </c>
      <c r="E1786">
        <v>43697</v>
      </c>
      <c r="F1786">
        <v>43861</v>
      </c>
    </row>
    <row r="1787" spans="1:7" x14ac:dyDescent="0.2">
      <c r="A1787" t="s">
        <v>9256</v>
      </c>
      <c r="B1787" t="s">
        <v>168</v>
      </c>
      <c r="C1787" t="s">
        <v>166</v>
      </c>
      <c r="D1787" t="s">
        <v>230</v>
      </c>
      <c r="E1787">
        <v>43827</v>
      </c>
      <c r="F1787">
        <v>43972</v>
      </c>
      <c r="G1787">
        <v>43958</v>
      </c>
    </row>
    <row r="1788" spans="1:7" x14ac:dyDescent="0.2">
      <c r="A1788" t="s">
        <v>9261</v>
      </c>
      <c r="B1788" t="s">
        <v>168</v>
      </c>
      <c r="C1788" t="s">
        <v>166</v>
      </c>
      <c r="D1788" t="s">
        <v>230</v>
      </c>
      <c r="E1788">
        <v>43841</v>
      </c>
      <c r="F1788">
        <v>43973</v>
      </c>
      <c r="G1788">
        <v>43966</v>
      </c>
    </row>
    <row r="1789" spans="1:7" x14ac:dyDescent="0.2">
      <c r="A1789" t="s">
        <v>9264</v>
      </c>
      <c r="B1789" t="s">
        <v>168</v>
      </c>
      <c r="C1789" t="s">
        <v>166</v>
      </c>
      <c r="D1789" t="s">
        <v>230</v>
      </c>
      <c r="E1789">
        <v>43827</v>
      </c>
      <c r="F1789">
        <v>44077</v>
      </c>
      <c r="G1789">
        <v>44076</v>
      </c>
    </row>
    <row r="1790" spans="1:7" x14ac:dyDescent="0.2">
      <c r="A1790" t="s">
        <v>9268</v>
      </c>
      <c r="B1790" t="s">
        <v>889</v>
      </c>
      <c r="C1790" t="s">
        <v>1355</v>
      </c>
      <c r="D1790" t="s">
        <v>230</v>
      </c>
      <c r="F1790">
        <v>44092</v>
      </c>
    </row>
    <row r="1791" spans="1:7" x14ac:dyDescent="0.2">
      <c r="A1791" t="s">
        <v>9270</v>
      </c>
      <c r="B1791" t="s">
        <v>1225</v>
      </c>
      <c r="C1791" t="s">
        <v>11982</v>
      </c>
      <c r="D1791" t="s">
        <v>62</v>
      </c>
      <c r="E1791" s="3">
        <v>43634</v>
      </c>
      <c r="F1791">
        <v>44120</v>
      </c>
      <c r="G1791">
        <v>44116</v>
      </c>
    </row>
    <row r="1792" spans="1:7" x14ac:dyDescent="0.2">
      <c r="A1792" t="s">
        <v>9275</v>
      </c>
      <c r="B1792" t="s">
        <v>210</v>
      </c>
      <c r="C1792" t="s">
        <v>677</v>
      </c>
      <c r="D1792" t="s">
        <v>230</v>
      </c>
      <c r="E1792">
        <v>43975</v>
      </c>
      <c r="F1792">
        <v>44177</v>
      </c>
    </row>
    <row r="1793" spans="1:7" x14ac:dyDescent="0.2">
      <c r="A1793" t="s">
        <v>9278</v>
      </c>
      <c r="B1793" t="s">
        <v>889</v>
      </c>
      <c r="C1793" t="s">
        <v>677</v>
      </c>
      <c r="D1793" t="s">
        <v>230</v>
      </c>
      <c r="F1793">
        <v>44199</v>
      </c>
      <c r="G1793">
        <v>44188</v>
      </c>
    </row>
    <row r="1794" spans="1:7" x14ac:dyDescent="0.2">
      <c r="A1794" t="s">
        <v>9282</v>
      </c>
      <c r="B1794" t="s">
        <v>8515</v>
      </c>
      <c r="C1794" t="s">
        <v>11981</v>
      </c>
      <c r="D1794" t="s">
        <v>62</v>
      </c>
      <c r="E1794" s="4">
        <v>44001</v>
      </c>
      <c r="F1794">
        <v>44230</v>
      </c>
      <c r="G1794">
        <v>44209</v>
      </c>
    </row>
    <row r="1795" spans="1:7" x14ac:dyDescent="0.2">
      <c r="A1795" t="s">
        <v>9289</v>
      </c>
      <c r="B1795" t="s">
        <v>1354</v>
      </c>
      <c r="C1795" t="s">
        <v>1355</v>
      </c>
      <c r="D1795" t="s">
        <v>230</v>
      </c>
      <c r="F1795">
        <v>44236</v>
      </c>
    </row>
    <row r="1796" spans="1:7" x14ac:dyDescent="0.2">
      <c r="A1796" t="s">
        <v>9291</v>
      </c>
      <c r="B1796" t="s">
        <v>697</v>
      </c>
      <c r="C1796" t="s">
        <v>11982</v>
      </c>
      <c r="D1796" t="s">
        <v>62</v>
      </c>
      <c r="E1796" s="3">
        <v>44018</v>
      </c>
      <c r="F1796">
        <v>44285</v>
      </c>
      <c r="G1796">
        <v>44255</v>
      </c>
    </row>
    <row r="1797" spans="1:7" x14ac:dyDescent="0.2">
      <c r="A1797" t="s">
        <v>9296</v>
      </c>
      <c r="B1797" t="s">
        <v>424</v>
      </c>
      <c r="C1797" t="s">
        <v>6607</v>
      </c>
      <c r="D1797" t="s">
        <v>230</v>
      </c>
      <c r="E1797">
        <v>43845</v>
      </c>
      <c r="F1797">
        <v>44294</v>
      </c>
      <c r="G1797">
        <v>44287</v>
      </c>
    </row>
    <row r="1798" spans="1:7" x14ac:dyDescent="0.2">
      <c r="A1798" t="s">
        <v>9304</v>
      </c>
      <c r="B1798" t="s">
        <v>168</v>
      </c>
      <c r="C1798" t="s">
        <v>166</v>
      </c>
      <c r="D1798" t="s">
        <v>230</v>
      </c>
      <c r="F1798">
        <v>44294</v>
      </c>
      <c r="G1798">
        <v>44259</v>
      </c>
    </row>
    <row r="1799" spans="1:7" x14ac:dyDescent="0.2">
      <c r="A1799" t="s">
        <v>9309</v>
      </c>
      <c r="B1799" t="s">
        <v>9310</v>
      </c>
      <c r="C1799" t="s">
        <v>9308</v>
      </c>
      <c r="D1799" t="s">
        <v>230</v>
      </c>
      <c r="E1799">
        <v>44028</v>
      </c>
      <c r="F1799">
        <v>44099</v>
      </c>
      <c r="G1799">
        <v>44094</v>
      </c>
    </row>
    <row r="1800" spans="1:7" x14ac:dyDescent="0.2">
      <c r="A1800" t="s">
        <v>9314</v>
      </c>
      <c r="B1800" t="s">
        <v>168</v>
      </c>
      <c r="C1800" t="s">
        <v>48</v>
      </c>
      <c r="D1800" t="s">
        <v>230</v>
      </c>
      <c r="E1800">
        <v>43949</v>
      </c>
      <c r="F1800">
        <v>43878</v>
      </c>
      <c r="G1800">
        <v>43872</v>
      </c>
    </row>
    <row r="1801" spans="1:7" x14ac:dyDescent="0.2">
      <c r="A1801" t="s">
        <v>9322</v>
      </c>
      <c r="B1801" t="s">
        <v>168</v>
      </c>
      <c r="C1801" t="s">
        <v>166</v>
      </c>
      <c r="D1801" t="s">
        <v>230</v>
      </c>
      <c r="E1801">
        <v>43851</v>
      </c>
      <c r="F1801">
        <v>43913</v>
      </c>
      <c r="G1801">
        <v>43907</v>
      </c>
    </row>
    <row r="1802" spans="1:7" x14ac:dyDescent="0.2">
      <c r="A1802" t="s">
        <v>9326</v>
      </c>
      <c r="B1802" t="s">
        <v>168</v>
      </c>
      <c r="C1802" t="s">
        <v>166</v>
      </c>
      <c r="D1802" t="s">
        <v>230</v>
      </c>
      <c r="E1802">
        <v>43827</v>
      </c>
      <c r="F1802">
        <v>43918</v>
      </c>
    </row>
    <row r="1803" spans="1:7" x14ac:dyDescent="0.2">
      <c r="A1803" t="s">
        <v>9330</v>
      </c>
      <c r="B1803" t="s">
        <v>168</v>
      </c>
      <c r="C1803" t="s">
        <v>1263</v>
      </c>
      <c r="D1803" t="s">
        <v>230</v>
      </c>
      <c r="F1803">
        <v>43934</v>
      </c>
      <c r="G1803">
        <v>43931</v>
      </c>
    </row>
    <row r="1804" spans="1:7" x14ac:dyDescent="0.2">
      <c r="A1804" t="s">
        <v>9336</v>
      </c>
      <c r="B1804" t="s">
        <v>4335</v>
      </c>
      <c r="C1804" t="s">
        <v>11983</v>
      </c>
      <c r="D1804" t="s">
        <v>62</v>
      </c>
      <c r="F1804">
        <v>43985</v>
      </c>
      <c r="G1804">
        <v>43979</v>
      </c>
    </row>
    <row r="1805" spans="1:7" x14ac:dyDescent="0.2">
      <c r="A1805" t="s">
        <v>9340</v>
      </c>
      <c r="B1805" t="s">
        <v>1715</v>
      </c>
      <c r="C1805" t="s">
        <v>690</v>
      </c>
      <c r="D1805" t="s">
        <v>230</v>
      </c>
      <c r="F1805">
        <v>44070</v>
      </c>
      <c r="G1805">
        <v>44040</v>
      </c>
    </row>
    <row r="1806" spans="1:7" x14ac:dyDescent="0.2">
      <c r="A1806" t="s">
        <v>9345</v>
      </c>
      <c r="B1806" t="s">
        <v>1058</v>
      </c>
      <c r="C1806" t="s">
        <v>648</v>
      </c>
      <c r="D1806" t="s">
        <v>230</v>
      </c>
      <c r="F1806">
        <v>44086</v>
      </c>
      <c r="G1806">
        <v>44078</v>
      </c>
    </row>
    <row r="1807" spans="1:7" x14ac:dyDescent="0.2">
      <c r="A1807" t="s">
        <v>9349</v>
      </c>
      <c r="B1807" t="s">
        <v>4335</v>
      </c>
      <c r="C1807" t="s">
        <v>11983</v>
      </c>
      <c r="D1807" t="s">
        <v>62</v>
      </c>
      <c r="F1807">
        <v>44099</v>
      </c>
      <c r="G1807">
        <v>44088</v>
      </c>
    </row>
    <row r="1808" spans="1:7" x14ac:dyDescent="0.2">
      <c r="A1808" t="s">
        <v>9352</v>
      </c>
      <c r="B1808" t="s">
        <v>683</v>
      </c>
      <c r="C1808" t="s">
        <v>664</v>
      </c>
      <c r="D1808" t="s">
        <v>62</v>
      </c>
      <c r="E1808" s="4">
        <v>43943</v>
      </c>
      <c r="F1808">
        <v>44118</v>
      </c>
      <c r="G1808">
        <v>44104</v>
      </c>
    </row>
    <row r="1809" spans="1:7" x14ac:dyDescent="0.2">
      <c r="A1809" t="s">
        <v>9357</v>
      </c>
      <c r="B1809" t="s">
        <v>4335</v>
      </c>
      <c r="C1809" t="s">
        <v>11983</v>
      </c>
      <c r="D1809" t="s">
        <v>62</v>
      </c>
      <c r="E1809" s="4">
        <v>43899</v>
      </c>
      <c r="F1809">
        <v>44119</v>
      </c>
      <c r="G1809">
        <v>44104</v>
      </c>
    </row>
    <row r="1810" spans="1:7" x14ac:dyDescent="0.2">
      <c r="A1810" t="s">
        <v>9361</v>
      </c>
      <c r="B1810" t="s">
        <v>4890</v>
      </c>
      <c r="C1810" t="s">
        <v>11983</v>
      </c>
      <c r="D1810" t="s">
        <v>62</v>
      </c>
      <c r="E1810" s="4">
        <v>44017</v>
      </c>
      <c r="F1810">
        <v>44125</v>
      </c>
    </row>
    <row r="1811" spans="1:7" x14ac:dyDescent="0.2">
      <c r="A1811" t="s">
        <v>9363</v>
      </c>
      <c r="B1811" t="s">
        <v>46</v>
      </c>
      <c r="C1811" t="s">
        <v>48</v>
      </c>
      <c r="D1811" t="s">
        <v>62</v>
      </c>
      <c r="F1811">
        <v>44138</v>
      </c>
    </row>
    <row r="1812" spans="1:7" x14ac:dyDescent="0.2">
      <c r="A1812" t="s">
        <v>9365</v>
      </c>
      <c r="B1812" t="s">
        <v>46</v>
      </c>
      <c r="C1812" t="s">
        <v>48</v>
      </c>
      <c r="D1812" t="s">
        <v>62</v>
      </c>
      <c r="F1812">
        <v>44152</v>
      </c>
    </row>
    <row r="1813" spans="1:7" x14ac:dyDescent="0.2">
      <c r="A1813" t="s">
        <v>9367</v>
      </c>
      <c r="B1813" t="s">
        <v>889</v>
      </c>
      <c r="C1813" t="s">
        <v>648</v>
      </c>
      <c r="D1813" t="s">
        <v>230</v>
      </c>
      <c r="E1813">
        <v>44147</v>
      </c>
      <c r="F1813">
        <v>44186</v>
      </c>
      <c r="G1813">
        <v>44182</v>
      </c>
    </row>
    <row r="1814" spans="1:7" x14ac:dyDescent="0.2">
      <c r="A1814" t="s">
        <v>9372</v>
      </c>
      <c r="B1814" t="s">
        <v>9373</v>
      </c>
      <c r="C1814" t="s">
        <v>9374</v>
      </c>
      <c r="D1814" t="s">
        <v>230</v>
      </c>
      <c r="F1814">
        <v>44266</v>
      </c>
      <c r="G1814">
        <v>44261</v>
      </c>
    </row>
    <row r="1815" spans="1:7" x14ac:dyDescent="0.2">
      <c r="A1815" t="s">
        <v>9380</v>
      </c>
      <c r="B1815" t="s">
        <v>410</v>
      </c>
      <c r="C1815" t="s">
        <v>3466</v>
      </c>
      <c r="D1815" t="s">
        <v>230</v>
      </c>
      <c r="E1815">
        <v>43962</v>
      </c>
      <c r="F1815">
        <v>44000</v>
      </c>
      <c r="G1815">
        <v>43995</v>
      </c>
    </row>
    <row r="1816" spans="1:7" x14ac:dyDescent="0.2">
      <c r="A1816" t="s">
        <v>9388</v>
      </c>
      <c r="B1816" t="s">
        <v>559</v>
      </c>
      <c r="C1816" t="s">
        <v>11981</v>
      </c>
      <c r="D1816" t="s">
        <v>62</v>
      </c>
      <c r="E1816" s="4">
        <v>43938</v>
      </c>
      <c r="F1816">
        <v>43997</v>
      </c>
      <c r="G1816">
        <v>43990</v>
      </c>
    </row>
    <row r="1817" spans="1:7" x14ac:dyDescent="0.2">
      <c r="A1817" t="s">
        <v>9395</v>
      </c>
      <c r="B1817" t="s">
        <v>210</v>
      </c>
      <c r="C1817" t="s">
        <v>1198</v>
      </c>
      <c r="D1817" t="s">
        <v>230</v>
      </c>
      <c r="E1817">
        <v>43904</v>
      </c>
      <c r="F1817">
        <v>44019</v>
      </c>
      <c r="G1817">
        <v>44018</v>
      </c>
    </row>
    <row r="1818" spans="1:7" x14ac:dyDescent="0.2">
      <c r="A1818" t="s">
        <v>9405</v>
      </c>
      <c r="B1818" t="s">
        <v>9406</v>
      </c>
      <c r="C1818" t="s">
        <v>422</v>
      </c>
      <c r="D1818" t="s">
        <v>230</v>
      </c>
      <c r="E1818">
        <v>43910</v>
      </c>
      <c r="F1818">
        <v>44049</v>
      </c>
      <c r="G1818">
        <v>44035</v>
      </c>
    </row>
    <row r="1819" spans="1:7" x14ac:dyDescent="0.2">
      <c r="A1819" t="s">
        <v>9415</v>
      </c>
      <c r="B1819" t="s">
        <v>210</v>
      </c>
      <c r="C1819" t="s">
        <v>3280</v>
      </c>
      <c r="D1819" t="s">
        <v>230</v>
      </c>
      <c r="E1819">
        <v>44111</v>
      </c>
      <c r="F1819">
        <v>44149</v>
      </c>
      <c r="G1819">
        <v>44139</v>
      </c>
    </row>
    <row r="1820" spans="1:7" x14ac:dyDescent="0.2">
      <c r="A1820" t="s">
        <v>9420</v>
      </c>
      <c r="B1820" t="s">
        <v>191</v>
      </c>
      <c r="C1820" t="s">
        <v>7348</v>
      </c>
      <c r="D1820" t="s">
        <v>230</v>
      </c>
      <c r="E1820">
        <v>43760</v>
      </c>
      <c r="F1820">
        <v>43875</v>
      </c>
      <c r="G1820">
        <v>43875</v>
      </c>
    </row>
    <row r="1821" spans="1:7" x14ac:dyDescent="0.2">
      <c r="A1821" t="s">
        <v>9429</v>
      </c>
      <c r="B1821" t="s">
        <v>424</v>
      </c>
      <c r="C1821" t="s">
        <v>7348</v>
      </c>
      <c r="D1821" t="s">
        <v>230</v>
      </c>
      <c r="E1821">
        <v>43890</v>
      </c>
      <c r="F1821">
        <v>43948</v>
      </c>
      <c r="G1821">
        <v>43948</v>
      </c>
    </row>
    <row r="1822" spans="1:7" x14ac:dyDescent="0.2">
      <c r="A1822" t="s">
        <v>9436</v>
      </c>
      <c r="B1822" t="s">
        <v>9437</v>
      </c>
      <c r="C1822" t="s">
        <v>7348</v>
      </c>
      <c r="D1822" t="s">
        <v>230</v>
      </c>
      <c r="E1822">
        <v>43990</v>
      </c>
      <c r="F1822">
        <v>44064</v>
      </c>
      <c r="G1822">
        <v>44044</v>
      </c>
    </row>
    <row r="1823" spans="1:7" x14ac:dyDescent="0.2">
      <c r="A1823" t="s">
        <v>9445</v>
      </c>
      <c r="B1823" t="s">
        <v>559</v>
      </c>
      <c r="C1823" t="s">
        <v>7348</v>
      </c>
      <c r="D1823" t="s">
        <v>230</v>
      </c>
      <c r="E1823">
        <v>43985</v>
      </c>
      <c r="F1823">
        <v>44089</v>
      </c>
      <c r="G1823">
        <v>44089</v>
      </c>
    </row>
    <row r="1824" spans="1:7" x14ac:dyDescent="0.2">
      <c r="A1824" t="s">
        <v>9451</v>
      </c>
      <c r="B1824" t="s">
        <v>559</v>
      </c>
      <c r="C1824" t="s">
        <v>7348</v>
      </c>
      <c r="D1824" t="s">
        <v>230</v>
      </c>
      <c r="E1824">
        <v>44099</v>
      </c>
      <c r="F1824">
        <v>44117</v>
      </c>
      <c r="G1824">
        <v>44116</v>
      </c>
    </row>
    <row r="1825" spans="1:7" x14ac:dyDescent="0.2">
      <c r="A1825" t="s">
        <v>9458</v>
      </c>
      <c r="B1825" t="s">
        <v>9459</v>
      </c>
      <c r="C1825" t="s">
        <v>7348</v>
      </c>
      <c r="D1825" t="s">
        <v>230</v>
      </c>
      <c r="E1825">
        <v>44105</v>
      </c>
      <c r="F1825">
        <v>44160</v>
      </c>
      <c r="G1825">
        <v>44160</v>
      </c>
    </row>
    <row r="1826" spans="1:7" x14ac:dyDescent="0.2">
      <c r="A1826" t="s">
        <v>9468</v>
      </c>
      <c r="B1826" t="s">
        <v>424</v>
      </c>
      <c r="C1826" t="s">
        <v>422</v>
      </c>
      <c r="D1826" t="s">
        <v>230</v>
      </c>
      <c r="E1826">
        <v>43801</v>
      </c>
      <c r="F1826">
        <v>43845</v>
      </c>
      <c r="G1826">
        <v>43845</v>
      </c>
    </row>
    <row r="1827" spans="1:7" x14ac:dyDescent="0.2">
      <c r="A1827" t="s">
        <v>9475</v>
      </c>
      <c r="B1827" t="s">
        <v>424</v>
      </c>
      <c r="C1827" t="s">
        <v>2114</v>
      </c>
      <c r="D1827" t="s">
        <v>230</v>
      </c>
      <c r="E1827">
        <v>43882</v>
      </c>
      <c r="F1827">
        <v>43910</v>
      </c>
    </row>
    <row r="1828" spans="1:7" x14ac:dyDescent="0.2">
      <c r="A1828" t="s">
        <v>9481</v>
      </c>
      <c r="B1828" t="s">
        <v>424</v>
      </c>
      <c r="C1828" t="s">
        <v>2114</v>
      </c>
      <c r="D1828" t="s">
        <v>230</v>
      </c>
      <c r="E1828">
        <v>44013</v>
      </c>
      <c r="F1828">
        <v>43924</v>
      </c>
    </row>
    <row r="1829" spans="1:7" x14ac:dyDescent="0.2">
      <c r="A1829" t="s">
        <v>9490</v>
      </c>
      <c r="B1829" t="s">
        <v>424</v>
      </c>
      <c r="C1829" t="s">
        <v>2114</v>
      </c>
      <c r="D1829" t="s">
        <v>230</v>
      </c>
      <c r="E1829">
        <v>43876</v>
      </c>
      <c r="F1829">
        <v>43929</v>
      </c>
      <c r="G1829">
        <v>43927</v>
      </c>
    </row>
    <row r="1830" spans="1:7" x14ac:dyDescent="0.2">
      <c r="A1830" t="s">
        <v>9498</v>
      </c>
      <c r="B1830" t="s">
        <v>424</v>
      </c>
      <c r="C1830" t="s">
        <v>2114</v>
      </c>
      <c r="D1830" t="s">
        <v>230</v>
      </c>
      <c r="F1830">
        <v>43936</v>
      </c>
      <c r="G1830">
        <v>43936</v>
      </c>
    </row>
    <row r="1831" spans="1:7" x14ac:dyDescent="0.2">
      <c r="A1831" t="s">
        <v>9504</v>
      </c>
      <c r="B1831" t="s">
        <v>410</v>
      </c>
      <c r="C1831" t="s">
        <v>2114</v>
      </c>
      <c r="D1831" t="s">
        <v>230</v>
      </c>
      <c r="E1831">
        <v>43901</v>
      </c>
      <c r="F1831">
        <v>43959</v>
      </c>
      <c r="G1831">
        <v>43956</v>
      </c>
    </row>
    <row r="1832" spans="1:7" x14ac:dyDescent="0.2">
      <c r="A1832" t="s">
        <v>9513</v>
      </c>
      <c r="B1832" t="s">
        <v>424</v>
      </c>
      <c r="C1832" t="s">
        <v>2114</v>
      </c>
      <c r="D1832" t="s">
        <v>230</v>
      </c>
      <c r="E1832">
        <v>43900</v>
      </c>
      <c r="F1832">
        <v>43963</v>
      </c>
      <c r="G1832">
        <v>43962</v>
      </c>
    </row>
    <row r="1833" spans="1:7" x14ac:dyDescent="0.2">
      <c r="A1833" t="s">
        <v>9519</v>
      </c>
      <c r="B1833" t="s">
        <v>424</v>
      </c>
      <c r="C1833" t="s">
        <v>48</v>
      </c>
      <c r="D1833" t="s">
        <v>230</v>
      </c>
      <c r="F1833">
        <v>43965</v>
      </c>
      <c r="G1833">
        <v>43965</v>
      </c>
    </row>
    <row r="1834" spans="1:7" x14ac:dyDescent="0.2">
      <c r="A1834" t="s">
        <v>9523</v>
      </c>
      <c r="B1834" t="s">
        <v>424</v>
      </c>
      <c r="C1834" t="s">
        <v>2114</v>
      </c>
      <c r="D1834" t="s">
        <v>230</v>
      </c>
      <c r="E1834">
        <v>43914</v>
      </c>
      <c r="F1834">
        <v>43967</v>
      </c>
      <c r="G1834">
        <v>43967</v>
      </c>
    </row>
    <row r="1835" spans="1:7" x14ac:dyDescent="0.2">
      <c r="A1835" t="s">
        <v>9528</v>
      </c>
      <c r="B1835" t="s">
        <v>410</v>
      </c>
      <c r="C1835" t="s">
        <v>2114</v>
      </c>
      <c r="D1835" t="s">
        <v>230</v>
      </c>
      <c r="E1835">
        <v>43973</v>
      </c>
      <c r="F1835">
        <v>43984</v>
      </c>
      <c r="G1835">
        <v>43984</v>
      </c>
    </row>
    <row r="1836" spans="1:7" x14ac:dyDescent="0.2">
      <c r="A1836" t="s">
        <v>9536</v>
      </c>
      <c r="B1836" t="s">
        <v>424</v>
      </c>
      <c r="C1836" t="s">
        <v>2114</v>
      </c>
      <c r="D1836" t="s">
        <v>230</v>
      </c>
      <c r="E1836">
        <v>43943</v>
      </c>
      <c r="F1836">
        <v>43985</v>
      </c>
      <c r="G1836">
        <v>43985</v>
      </c>
    </row>
    <row r="1837" spans="1:7" x14ac:dyDescent="0.2">
      <c r="A1837" t="s">
        <v>9544</v>
      </c>
      <c r="B1837" t="s">
        <v>424</v>
      </c>
      <c r="C1837" t="s">
        <v>3466</v>
      </c>
      <c r="D1837" t="s">
        <v>230</v>
      </c>
      <c r="E1837">
        <v>43957</v>
      </c>
      <c r="F1837">
        <v>43986</v>
      </c>
      <c r="G1837">
        <v>43984</v>
      </c>
    </row>
    <row r="1838" spans="1:7" x14ac:dyDescent="0.2">
      <c r="A1838" t="s">
        <v>9549</v>
      </c>
      <c r="B1838" t="s">
        <v>424</v>
      </c>
      <c r="C1838" t="s">
        <v>2114</v>
      </c>
      <c r="D1838" t="s">
        <v>230</v>
      </c>
      <c r="E1838">
        <v>43986</v>
      </c>
      <c r="F1838">
        <v>43994</v>
      </c>
      <c r="G1838">
        <v>43992</v>
      </c>
    </row>
    <row r="1839" spans="1:7" x14ac:dyDescent="0.2">
      <c r="A1839" t="s">
        <v>9555</v>
      </c>
      <c r="B1839" t="s">
        <v>424</v>
      </c>
      <c r="C1839" t="s">
        <v>2114</v>
      </c>
      <c r="D1839" t="s">
        <v>230</v>
      </c>
      <c r="E1839">
        <v>43958</v>
      </c>
      <c r="F1839">
        <v>43995</v>
      </c>
    </row>
    <row r="1840" spans="1:7" x14ac:dyDescent="0.2">
      <c r="A1840" t="s">
        <v>9561</v>
      </c>
      <c r="B1840" t="s">
        <v>424</v>
      </c>
      <c r="C1840" t="s">
        <v>48</v>
      </c>
      <c r="D1840" t="s">
        <v>230</v>
      </c>
      <c r="F1840">
        <v>43999</v>
      </c>
    </row>
    <row r="1841" spans="1:7" x14ac:dyDescent="0.2">
      <c r="A1841" t="s">
        <v>9563</v>
      </c>
      <c r="B1841" t="s">
        <v>424</v>
      </c>
      <c r="C1841" t="s">
        <v>2114</v>
      </c>
      <c r="D1841" t="s">
        <v>230</v>
      </c>
      <c r="E1841">
        <v>43984</v>
      </c>
      <c r="F1841">
        <v>44018</v>
      </c>
      <c r="G1841">
        <v>44016</v>
      </c>
    </row>
    <row r="1842" spans="1:7" x14ac:dyDescent="0.2">
      <c r="A1842" t="s">
        <v>9570</v>
      </c>
      <c r="B1842" t="s">
        <v>210</v>
      </c>
      <c r="C1842" t="s">
        <v>2114</v>
      </c>
      <c r="D1842" t="s">
        <v>230</v>
      </c>
      <c r="E1842">
        <v>43942</v>
      </c>
      <c r="F1842">
        <v>44018</v>
      </c>
    </row>
    <row r="1843" spans="1:7" x14ac:dyDescent="0.2">
      <c r="A1843" t="s">
        <v>9576</v>
      </c>
      <c r="B1843" t="s">
        <v>410</v>
      </c>
      <c r="C1843" t="s">
        <v>1198</v>
      </c>
      <c r="D1843" t="s">
        <v>230</v>
      </c>
      <c r="F1843">
        <v>44020</v>
      </c>
      <c r="G1843">
        <v>44016</v>
      </c>
    </row>
    <row r="1844" spans="1:7" x14ac:dyDescent="0.2">
      <c r="A1844" t="s">
        <v>9581</v>
      </c>
      <c r="B1844" t="s">
        <v>424</v>
      </c>
      <c r="C1844" t="s">
        <v>2114</v>
      </c>
      <c r="E1844">
        <v>43997</v>
      </c>
      <c r="F1844">
        <v>44020</v>
      </c>
      <c r="G1844">
        <v>44016</v>
      </c>
    </row>
    <row r="1845" spans="1:7" x14ac:dyDescent="0.2">
      <c r="A1845" t="s">
        <v>9587</v>
      </c>
      <c r="B1845" t="s">
        <v>410</v>
      </c>
      <c r="C1845" t="s">
        <v>422</v>
      </c>
      <c r="D1845" t="s">
        <v>230</v>
      </c>
      <c r="E1845">
        <v>43999</v>
      </c>
      <c r="F1845">
        <v>44021</v>
      </c>
      <c r="G1845">
        <v>44021</v>
      </c>
    </row>
    <row r="1846" spans="1:7" x14ac:dyDescent="0.2">
      <c r="A1846" t="s">
        <v>9594</v>
      </c>
      <c r="B1846" t="s">
        <v>424</v>
      </c>
      <c r="C1846" t="s">
        <v>2114</v>
      </c>
      <c r="D1846" t="s">
        <v>230</v>
      </c>
      <c r="E1846">
        <v>43977</v>
      </c>
      <c r="F1846">
        <v>44022</v>
      </c>
      <c r="G1846">
        <v>44008</v>
      </c>
    </row>
    <row r="1847" spans="1:7" x14ac:dyDescent="0.2">
      <c r="A1847" t="s">
        <v>9599</v>
      </c>
      <c r="B1847" t="s">
        <v>210</v>
      </c>
      <c r="C1847" t="s">
        <v>2114</v>
      </c>
      <c r="D1847" t="s">
        <v>230</v>
      </c>
      <c r="E1847">
        <v>43998</v>
      </c>
      <c r="F1847">
        <v>44026</v>
      </c>
      <c r="G1847">
        <v>44023</v>
      </c>
    </row>
    <row r="1848" spans="1:7" x14ac:dyDescent="0.2">
      <c r="A1848" t="s">
        <v>9606</v>
      </c>
      <c r="B1848" t="s">
        <v>424</v>
      </c>
      <c r="C1848" t="s">
        <v>2114</v>
      </c>
      <c r="D1848" t="s">
        <v>230</v>
      </c>
      <c r="E1848">
        <v>43999</v>
      </c>
      <c r="F1848">
        <v>44027</v>
      </c>
    </row>
    <row r="1849" spans="1:7" x14ac:dyDescent="0.2">
      <c r="A1849" t="s">
        <v>9611</v>
      </c>
      <c r="B1849" t="s">
        <v>424</v>
      </c>
      <c r="C1849" t="s">
        <v>2114</v>
      </c>
      <c r="D1849" t="s">
        <v>230</v>
      </c>
      <c r="E1849">
        <v>44010</v>
      </c>
      <c r="F1849">
        <v>44028</v>
      </c>
      <c r="G1849">
        <v>44023</v>
      </c>
    </row>
    <row r="1850" spans="1:7" x14ac:dyDescent="0.2">
      <c r="A1850" t="s">
        <v>9618</v>
      </c>
      <c r="B1850" t="s">
        <v>424</v>
      </c>
      <c r="C1850" t="s">
        <v>2114</v>
      </c>
      <c r="D1850" t="s">
        <v>230</v>
      </c>
      <c r="F1850">
        <v>44032</v>
      </c>
      <c r="G1850">
        <v>44025</v>
      </c>
    </row>
    <row r="1851" spans="1:7" x14ac:dyDescent="0.2">
      <c r="A1851" t="s">
        <v>9623</v>
      </c>
      <c r="B1851" t="s">
        <v>410</v>
      </c>
      <c r="C1851" t="s">
        <v>2114</v>
      </c>
      <c r="D1851" t="s">
        <v>230</v>
      </c>
      <c r="E1851">
        <v>44017</v>
      </c>
      <c r="F1851">
        <v>44035</v>
      </c>
      <c r="G1851">
        <v>44035</v>
      </c>
    </row>
    <row r="1852" spans="1:7" x14ac:dyDescent="0.2">
      <c r="A1852" t="s">
        <v>9628</v>
      </c>
      <c r="B1852" t="s">
        <v>424</v>
      </c>
      <c r="C1852" t="s">
        <v>422</v>
      </c>
      <c r="D1852" t="s">
        <v>230</v>
      </c>
      <c r="E1852">
        <v>43986</v>
      </c>
      <c r="F1852">
        <v>44042</v>
      </c>
      <c r="G1852">
        <v>44042</v>
      </c>
    </row>
    <row r="1853" spans="1:7" x14ac:dyDescent="0.2">
      <c r="A1853" t="s">
        <v>9634</v>
      </c>
      <c r="B1853" t="s">
        <v>210</v>
      </c>
      <c r="C1853" t="s">
        <v>2114</v>
      </c>
      <c r="D1853" t="s">
        <v>230</v>
      </c>
      <c r="E1853">
        <v>44039</v>
      </c>
      <c r="F1853">
        <v>44042</v>
      </c>
      <c r="G1853">
        <v>44041</v>
      </c>
    </row>
    <row r="1854" spans="1:7" x14ac:dyDescent="0.2">
      <c r="A1854" t="s">
        <v>9642</v>
      </c>
      <c r="B1854" t="s">
        <v>410</v>
      </c>
      <c r="C1854" t="s">
        <v>2114</v>
      </c>
      <c r="D1854" t="s">
        <v>230</v>
      </c>
      <c r="E1854">
        <v>44004</v>
      </c>
      <c r="F1854">
        <v>44042</v>
      </c>
      <c r="G1854">
        <v>44042</v>
      </c>
    </row>
    <row r="1855" spans="1:7" x14ac:dyDescent="0.2">
      <c r="A1855" t="s">
        <v>9648</v>
      </c>
      <c r="B1855" t="s">
        <v>410</v>
      </c>
      <c r="C1855" t="s">
        <v>422</v>
      </c>
      <c r="D1855" t="s">
        <v>230</v>
      </c>
      <c r="E1855">
        <v>43999</v>
      </c>
      <c r="F1855">
        <v>44045</v>
      </c>
    </row>
    <row r="1856" spans="1:7" x14ac:dyDescent="0.2">
      <c r="A1856" t="s">
        <v>9653</v>
      </c>
      <c r="B1856" t="s">
        <v>424</v>
      </c>
      <c r="C1856" t="s">
        <v>422</v>
      </c>
      <c r="D1856" t="s">
        <v>230</v>
      </c>
      <c r="E1856">
        <v>43985</v>
      </c>
      <c r="F1856">
        <v>44046</v>
      </c>
      <c r="G1856">
        <v>44045</v>
      </c>
    </row>
    <row r="1857" spans="1:7" x14ac:dyDescent="0.2">
      <c r="A1857" t="s">
        <v>9659</v>
      </c>
      <c r="B1857" t="s">
        <v>424</v>
      </c>
      <c r="C1857" t="s">
        <v>2114</v>
      </c>
      <c r="D1857" t="s">
        <v>230</v>
      </c>
      <c r="E1857">
        <v>43997</v>
      </c>
      <c r="F1857">
        <v>44047</v>
      </c>
      <c r="G1857">
        <v>44044</v>
      </c>
    </row>
    <row r="1858" spans="1:7" x14ac:dyDescent="0.2">
      <c r="A1858" t="s">
        <v>9664</v>
      </c>
      <c r="B1858" t="s">
        <v>424</v>
      </c>
      <c r="C1858" t="s">
        <v>2114</v>
      </c>
      <c r="D1858" t="s">
        <v>230</v>
      </c>
      <c r="E1858">
        <v>44025</v>
      </c>
      <c r="F1858">
        <v>44048</v>
      </c>
      <c r="G1858">
        <v>44044</v>
      </c>
    </row>
    <row r="1859" spans="1:7" x14ac:dyDescent="0.2">
      <c r="A1859" t="s">
        <v>9667</v>
      </c>
      <c r="B1859" t="s">
        <v>424</v>
      </c>
      <c r="C1859" t="s">
        <v>2114</v>
      </c>
      <c r="D1859" t="s">
        <v>230</v>
      </c>
      <c r="E1859">
        <v>44042</v>
      </c>
      <c r="F1859">
        <v>44049</v>
      </c>
      <c r="G1859">
        <v>44048</v>
      </c>
    </row>
    <row r="1860" spans="1:7" x14ac:dyDescent="0.2">
      <c r="A1860" t="s">
        <v>9672</v>
      </c>
      <c r="B1860" t="s">
        <v>410</v>
      </c>
      <c r="C1860" t="s">
        <v>2114</v>
      </c>
      <c r="D1860" t="s">
        <v>230</v>
      </c>
      <c r="E1860">
        <v>44027</v>
      </c>
      <c r="F1860">
        <v>44055</v>
      </c>
    </row>
    <row r="1861" spans="1:7" x14ac:dyDescent="0.2">
      <c r="A1861" t="s">
        <v>9676</v>
      </c>
      <c r="B1861" t="s">
        <v>410</v>
      </c>
      <c r="C1861" t="s">
        <v>2114</v>
      </c>
      <c r="D1861" t="s">
        <v>230</v>
      </c>
      <c r="E1861">
        <v>44017</v>
      </c>
      <c r="F1861">
        <v>44055</v>
      </c>
      <c r="G1861">
        <v>44045</v>
      </c>
    </row>
    <row r="1862" spans="1:7" x14ac:dyDescent="0.2">
      <c r="A1862" t="s">
        <v>9679</v>
      </c>
      <c r="B1862" t="s">
        <v>410</v>
      </c>
      <c r="C1862" t="s">
        <v>422</v>
      </c>
      <c r="D1862" t="s">
        <v>230</v>
      </c>
      <c r="E1862">
        <v>44043</v>
      </c>
      <c r="F1862">
        <v>44066</v>
      </c>
    </row>
    <row r="1863" spans="1:7" x14ac:dyDescent="0.2">
      <c r="A1863" t="s">
        <v>9684</v>
      </c>
      <c r="B1863" t="s">
        <v>410</v>
      </c>
      <c r="C1863" t="s">
        <v>422</v>
      </c>
      <c r="D1863" t="s">
        <v>230</v>
      </c>
      <c r="E1863">
        <v>44038</v>
      </c>
      <c r="F1863">
        <v>44067</v>
      </c>
      <c r="G1863">
        <v>44065</v>
      </c>
    </row>
    <row r="1864" spans="1:7" x14ac:dyDescent="0.2">
      <c r="A1864" t="s">
        <v>9694</v>
      </c>
      <c r="B1864" t="s">
        <v>210</v>
      </c>
      <c r="C1864" t="s">
        <v>2114</v>
      </c>
      <c r="D1864" t="s">
        <v>230</v>
      </c>
      <c r="E1864">
        <v>44035</v>
      </c>
      <c r="F1864">
        <v>44067</v>
      </c>
    </row>
    <row r="1865" spans="1:7" x14ac:dyDescent="0.2">
      <c r="A1865" t="s">
        <v>9701</v>
      </c>
      <c r="B1865" t="s">
        <v>210</v>
      </c>
      <c r="C1865" t="s">
        <v>2114</v>
      </c>
      <c r="D1865" t="s">
        <v>230</v>
      </c>
      <c r="E1865">
        <v>44011</v>
      </c>
      <c r="F1865">
        <v>44070</v>
      </c>
      <c r="G1865">
        <v>44070</v>
      </c>
    </row>
    <row r="1866" spans="1:7" x14ac:dyDescent="0.2">
      <c r="A1866" t="s">
        <v>9710</v>
      </c>
      <c r="B1866" t="s">
        <v>424</v>
      </c>
      <c r="C1866" t="s">
        <v>2114</v>
      </c>
      <c r="D1866" t="s">
        <v>230</v>
      </c>
      <c r="E1866">
        <v>44010</v>
      </c>
      <c r="F1866">
        <v>44075</v>
      </c>
      <c r="G1866">
        <v>44071</v>
      </c>
    </row>
    <row r="1867" spans="1:7" x14ac:dyDescent="0.2">
      <c r="A1867" t="s">
        <v>9715</v>
      </c>
      <c r="B1867" t="s">
        <v>424</v>
      </c>
      <c r="C1867" t="s">
        <v>2114</v>
      </c>
      <c r="D1867" t="s">
        <v>230</v>
      </c>
      <c r="E1867">
        <v>44039</v>
      </c>
      <c r="F1867">
        <v>44078</v>
      </c>
      <c r="G1867">
        <v>44077</v>
      </c>
    </row>
    <row r="1868" spans="1:7" x14ac:dyDescent="0.2">
      <c r="A1868" t="s">
        <v>9721</v>
      </c>
      <c r="B1868" t="s">
        <v>424</v>
      </c>
      <c r="C1868" t="s">
        <v>2114</v>
      </c>
      <c r="D1868" t="s">
        <v>230</v>
      </c>
      <c r="E1868">
        <v>43970</v>
      </c>
      <c r="F1868">
        <v>44088</v>
      </c>
      <c r="G1868">
        <v>44088</v>
      </c>
    </row>
    <row r="1869" spans="1:7" x14ac:dyDescent="0.2">
      <c r="A1869" t="s">
        <v>9731</v>
      </c>
      <c r="B1869" t="s">
        <v>210</v>
      </c>
      <c r="C1869" t="s">
        <v>2114</v>
      </c>
      <c r="D1869" t="s">
        <v>230</v>
      </c>
      <c r="E1869">
        <v>44058</v>
      </c>
      <c r="F1869">
        <v>44092</v>
      </c>
      <c r="G1869">
        <v>44091</v>
      </c>
    </row>
    <row r="1870" spans="1:7" x14ac:dyDescent="0.2">
      <c r="A1870" t="s">
        <v>9737</v>
      </c>
      <c r="B1870" t="s">
        <v>210</v>
      </c>
      <c r="C1870" t="s">
        <v>2114</v>
      </c>
      <c r="D1870" t="s">
        <v>230</v>
      </c>
      <c r="E1870">
        <v>44031</v>
      </c>
      <c r="F1870">
        <v>44113</v>
      </c>
      <c r="G1870">
        <v>44113</v>
      </c>
    </row>
    <row r="1871" spans="1:7" x14ac:dyDescent="0.2">
      <c r="A1871" t="s">
        <v>9743</v>
      </c>
      <c r="B1871" t="s">
        <v>424</v>
      </c>
      <c r="C1871" t="s">
        <v>422</v>
      </c>
      <c r="D1871" t="s">
        <v>230</v>
      </c>
      <c r="E1871">
        <v>44104</v>
      </c>
      <c r="F1871">
        <v>44126</v>
      </c>
      <c r="G1871">
        <v>44125</v>
      </c>
    </row>
    <row r="1872" spans="1:7" x14ac:dyDescent="0.2">
      <c r="A1872" t="s">
        <v>9750</v>
      </c>
      <c r="B1872" t="s">
        <v>410</v>
      </c>
      <c r="C1872" t="s">
        <v>422</v>
      </c>
      <c r="D1872" t="s">
        <v>230</v>
      </c>
      <c r="E1872">
        <v>44090</v>
      </c>
      <c r="F1872">
        <v>44139</v>
      </c>
      <c r="G1872">
        <v>44138</v>
      </c>
    </row>
    <row r="1873" spans="1:7" x14ac:dyDescent="0.2">
      <c r="A1873" t="s">
        <v>9759</v>
      </c>
      <c r="B1873" t="s">
        <v>424</v>
      </c>
      <c r="C1873" t="s">
        <v>422</v>
      </c>
      <c r="D1873" t="s">
        <v>230</v>
      </c>
      <c r="E1873">
        <v>44102</v>
      </c>
      <c r="F1873">
        <v>44151</v>
      </c>
      <c r="G1873">
        <v>44143</v>
      </c>
    </row>
    <row r="1874" spans="1:7" x14ac:dyDescent="0.2">
      <c r="A1874" t="s">
        <v>9764</v>
      </c>
      <c r="B1874" t="s">
        <v>424</v>
      </c>
      <c r="C1874" t="s">
        <v>2114</v>
      </c>
      <c r="D1874" t="s">
        <v>230</v>
      </c>
      <c r="E1874">
        <v>44068</v>
      </c>
      <c r="F1874">
        <v>44165</v>
      </c>
      <c r="G1874">
        <v>44165</v>
      </c>
    </row>
    <row r="1875" spans="1:7" x14ac:dyDescent="0.2">
      <c r="A1875" t="s">
        <v>9768</v>
      </c>
      <c r="B1875" t="s">
        <v>424</v>
      </c>
      <c r="C1875" t="s">
        <v>2114</v>
      </c>
      <c r="D1875" t="s">
        <v>230</v>
      </c>
      <c r="E1875">
        <v>44268</v>
      </c>
      <c r="F1875">
        <v>44306</v>
      </c>
      <c r="G1875">
        <v>44305</v>
      </c>
    </row>
    <row r="1876" spans="1:7" x14ac:dyDescent="0.2">
      <c r="A1876" t="s">
        <v>9779</v>
      </c>
      <c r="B1876" t="s">
        <v>424</v>
      </c>
      <c r="C1876" t="s">
        <v>48</v>
      </c>
      <c r="D1876" t="s">
        <v>230</v>
      </c>
      <c r="F1876">
        <v>43857</v>
      </c>
    </row>
    <row r="1877" spans="1:7" x14ac:dyDescent="0.2">
      <c r="A1877" t="s">
        <v>9783</v>
      </c>
      <c r="B1877" t="s">
        <v>46</v>
      </c>
      <c r="C1877" t="s">
        <v>11979</v>
      </c>
      <c r="D1877" t="s">
        <v>62</v>
      </c>
      <c r="E1877" s="4">
        <v>43773</v>
      </c>
      <c r="F1877">
        <v>43882</v>
      </c>
      <c r="G1877">
        <v>43883</v>
      </c>
    </row>
    <row r="1878" spans="1:7" x14ac:dyDescent="0.2">
      <c r="A1878" t="s">
        <v>9790</v>
      </c>
      <c r="B1878" t="s">
        <v>650</v>
      </c>
      <c r="C1878" t="s">
        <v>48</v>
      </c>
      <c r="D1878" t="s">
        <v>230</v>
      </c>
      <c r="F1878">
        <v>43882</v>
      </c>
      <c r="G1878">
        <v>43882</v>
      </c>
    </row>
    <row r="1879" spans="1:7" x14ac:dyDescent="0.2">
      <c r="A1879" t="s">
        <v>9792</v>
      </c>
      <c r="B1879" t="s">
        <v>210</v>
      </c>
      <c r="C1879" t="s">
        <v>3466</v>
      </c>
      <c r="D1879" t="s">
        <v>230</v>
      </c>
      <c r="E1879">
        <v>43565</v>
      </c>
      <c r="F1879">
        <v>44005</v>
      </c>
      <c r="G1879">
        <v>43983</v>
      </c>
    </row>
    <row r="1880" spans="1:7" x14ac:dyDescent="0.2">
      <c r="A1880" t="s">
        <v>9795</v>
      </c>
      <c r="B1880" t="s">
        <v>410</v>
      </c>
      <c r="C1880" t="s">
        <v>2114</v>
      </c>
      <c r="D1880" t="s">
        <v>230</v>
      </c>
      <c r="E1880">
        <v>43975</v>
      </c>
      <c r="F1880">
        <v>44018</v>
      </c>
      <c r="G1880">
        <v>44016</v>
      </c>
    </row>
    <row r="1881" spans="1:7" x14ac:dyDescent="0.2">
      <c r="A1881" t="s">
        <v>9804</v>
      </c>
      <c r="B1881" t="s">
        <v>210</v>
      </c>
      <c r="C1881" t="s">
        <v>3280</v>
      </c>
      <c r="D1881" t="s">
        <v>230</v>
      </c>
      <c r="E1881">
        <v>44095</v>
      </c>
      <c r="F1881">
        <v>44149</v>
      </c>
    </row>
    <row r="1882" spans="1:7" x14ac:dyDescent="0.2">
      <c r="A1882" t="s">
        <v>9809</v>
      </c>
      <c r="B1882" t="s">
        <v>210</v>
      </c>
      <c r="C1882" t="s">
        <v>677</v>
      </c>
      <c r="E1882">
        <v>44146</v>
      </c>
      <c r="F1882">
        <v>44284</v>
      </c>
    </row>
    <row r="1883" spans="1:7" x14ac:dyDescent="0.2">
      <c r="A1883" t="s">
        <v>9817</v>
      </c>
      <c r="B1883" t="s">
        <v>4890</v>
      </c>
      <c r="C1883" t="s">
        <v>11983</v>
      </c>
      <c r="D1883" t="s">
        <v>62</v>
      </c>
      <c r="E1883" s="4">
        <v>43563</v>
      </c>
      <c r="F1883">
        <v>43853</v>
      </c>
      <c r="G1883">
        <v>43851</v>
      </c>
    </row>
    <row r="1884" spans="1:7" x14ac:dyDescent="0.2">
      <c r="A1884" t="s">
        <v>9821</v>
      </c>
      <c r="B1884" t="s">
        <v>4335</v>
      </c>
      <c r="C1884" t="s">
        <v>11983</v>
      </c>
      <c r="D1884" t="s">
        <v>62</v>
      </c>
      <c r="E1884" s="4">
        <v>43808</v>
      </c>
      <c r="F1884">
        <v>43916</v>
      </c>
      <c r="G1884">
        <v>43910</v>
      </c>
    </row>
    <row r="1885" spans="1:7" x14ac:dyDescent="0.2">
      <c r="A1885" t="s">
        <v>9826</v>
      </c>
      <c r="B1885" t="s">
        <v>4335</v>
      </c>
      <c r="C1885" t="s">
        <v>11983</v>
      </c>
      <c r="D1885" t="s">
        <v>62</v>
      </c>
      <c r="F1885">
        <v>43975</v>
      </c>
      <c r="G1885">
        <v>43972</v>
      </c>
    </row>
    <row r="1886" spans="1:7" x14ac:dyDescent="0.2">
      <c r="A1886" t="s">
        <v>9830</v>
      </c>
      <c r="B1886" t="s">
        <v>4335</v>
      </c>
      <c r="C1886" t="s">
        <v>11983</v>
      </c>
      <c r="D1886" t="s">
        <v>62</v>
      </c>
      <c r="E1886" s="3">
        <v>43899</v>
      </c>
      <c r="F1886">
        <v>43977</v>
      </c>
      <c r="G1886">
        <v>43966</v>
      </c>
    </row>
    <row r="1887" spans="1:7" x14ac:dyDescent="0.2">
      <c r="A1887" t="s">
        <v>9836</v>
      </c>
      <c r="B1887" t="s">
        <v>4335</v>
      </c>
      <c r="C1887" t="s">
        <v>11983</v>
      </c>
      <c r="D1887" t="s">
        <v>62</v>
      </c>
      <c r="E1887" s="4">
        <v>43899</v>
      </c>
      <c r="F1887">
        <v>43988</v>
      </c>
    </row>
    <row r="1888" spans="1:7" x14ac:dyDescent="0.2">
      <c r="A1888" t="s">
        <v>9842</v>
      </c>
      <c r="B1888" t="s">
        <v>9843</v>
      </c>
      <c r="C1888" t="s">
        <v>11983</v>
      </c>
      <c r="D1888" t="s">
        <v>62</v>
      </c>
      <c r="E1888" s="3">
        <v>43917</v>
      </c>
      <c r="F1888">
        <v>43990</v>
      </c>
    </row>
    <row r="1889" spans="1:7" x14ac:dyDescent="0.2">
      <c r="A1889" t="s">
        <v>9849</v>
      </c>
      <c r="B1889" t="s">
        <v>4890</v>
      </c>
      <c r="C1889" t="s">
        <v>11983</v>
      </c>
      <c r="D1889" t="s">
        <v>62</v>
      </c>
      <c r="E1889" s="3">
        <v>43899</v>
      </c>
      <c r="F1889">
        <v>43993</v>
      </c>
      <c r="G1889">
        <v>43992</v>
      </c>
    </row>
    <row r="1890" spans="1:7" x14ac:dyDescent="0.2">
      <c r="A1890" t="s">
        <v>9853</v>
      </c>
      <c r="B1890" t="s">
        <v>4335</v>
      </c>
      <c r="C1890" t="s">
        <v>11983</v>
      </c>
      <c r="D1890" t="s">
        <v>62</v>
      </c>
      <c r="E1890" s="4">
        <v>43918</v>
      </c>
      <c r="F1890">
        <v>44004</v>
      </c>
      <c r="G1890">
        <v>43981</v>
      </c>
    </row>
    <row r="1891" spans="1:7" x14ac:dyDescent="0.2">
      <c r="A1891" t="s">
        <v>9860</v>
      </c>
      <c r="B1891" t="s">
        <v>4335</v>
      </c>
      <c r="C1891" t="s">
        <v>11983</v>
      </c>
      <c r="D1891" t="s">
        <v>62</v>
      </c>
      <c r="E1891" s="4">
        <v>43954</v>
      </c>
      <c r="F1891">
        <v>44011</v>
      </c>
    </row>
    <row r="1892" spans="1:7" x14ac:dyDescent="0.2">
      <c r="A1892" t="s">
        <v>9865</v>
      </c>
      <c r="B1892" t="s">
        <v>4335</v>
      </c>
      <c r="C1892" t="s">
        <v>11983</v>
      </c>
      <c r="D1892" t="s">
        <v>62</v>
      </c>
      <c r="E1892" s="4">
        <v>43899</v>
      </c>
      <c r="F1892">
        <v>44028</v>
      </c>
    </row>
    <row r="1893" spans="1:7" x14ac:dyDescent="0.2">
      <c r="A1893" t="s">
        <v>9868</v>
      </c>
      <c r="B1893" t="s">
        <v>3576</v>
      </c>
      <c r="C1893" t="s">
        <v>11983</v>
      </c>
      <c r="D1893" t="s">
        <v>62</v>
      </c>
      <c r="E1893" s="4">
        <v>44010</v>
      </c>
      <c r="F1893">
        <v>44031</v>
      </c>
      <c r="G1893">
        <v>44032</v>
      </c>
    </row>
    <row r="1894" spans="1:7" x14ac:dyDescent="0.2">
      <c r="A1894" t="s">
        <v>9874</v>
      </c>
      <c r="B1894" t="s">
        <v>4335</v>
      </c>
      <c r="C1894" t="s">
        <v>11983</v>
      </c>
      <c r="D1894" t="s">
        <v>62</v>
      </c>
      <c r="E1894" s="4">
        <v>43953</v>
      </c>
      <c r="F1894">
        <v>44046</v>
      </c>
      <c r="G1894">
        <v>44045</v>
      </c>
    </row>
    <row r="1895" spans="1:7" x14ac:dyDescent="0.2">
      <c r="A1895" t="s">
        <v>9878</v>
      </c>
      <c r="B1895" t="s">
        <v>4890</v>
      </c>
      <c r="C1895" t="s">
        <v>11983</v>
      </c>
      <c r="D1895" t="s">
        <v>62</v>
      </c>
      <c r="E1895" s="4">
        <v>43975</v>
      </c>
      <c r="F1895">
        <v>44048</v>
      </c>
      <c r="G1895">
        <v>44044</v>
      </c>
    </row>
    <row r="1896" spans="1:7" x14ac:dyDescent="0.2">
      <c r="A1896" t="s">
        <v>9881</v>
      </c>
      <c r="B1896" t="s">
        <v>4335</v>
      </c>
      <c r="C1896" t="s">
        <v>11983</v>
      </c>
      <c r="D1896" t="s">
        <v>62</v>
      </c>
      <c r="E1896">
        <v>43941</v>
      </c>
      <c r="F1896">
        <v>44048</v>
      </c>
    </row>
    <row r="1897" spans="1:7" x14ac:dyDescent="0.2">
      <c r="A1897" t="s">
        <v>9884</v>
      </c>
      <c r="B1897" t="s">
        <v>3576</v>
      </c>
      <c r="C1897" t="s">
        <v>11983</v>
      </c>
      <c r="D1897" t="s">
        <v>62</v>
      </c>
      <c r="E1897" s="4">
        <v>43954</v>
      </c>
      <c r="F1897">
        <v>44054</v>
      </c>
      <c r="G1897">
        <v>44054</v>
      </c>
    </row>
    <row r="1898" spans="1:7" x14ac:dyDescent="0.2">
      <c r="A1898" t="s">
        <v>9888</v>
      </c>
      <c r="B1898" t="s">
        <v>3576</v>
      </c>
      <c r="C1898" t="s">
        <v>11983</v>
      </c>
      <c r="D1898" t="s">
        <v>62</v>
      </c>
      <c r="E1898" s="4">
        <v>43954</v>
      </c>
      <c r="F1898">
        <v>44056</v>
      </c>
      <c r="G1898">
        <v>44056</v>
      </c>
    </row>
    <row r="1899" spans="1:7" x14ac:dyDescent="0.2">
      <c r="A1899" t="s">
        <v>9892</v>
      </c>
      <c r="B1899" t="s">
        <v>3576</v>
      </c>
      <c r="C1899" t="s">
        <v>11983</v>
      </c>
      <c r="D1899" t="s">
        <v>62</v>
      </c>
      <c r="E1899" s="4">
        <v>43954</v>
      </c>
      <c r="F1899">
        <v>44062</v>
      </c>
      <c r="G1899">
        <v>44061</v>
      </c>
    </row>
    <row r="1900" spans="1:7" x14ac:dyDescent="0.2">
      <c r="A1900" t="s">
        <v>9896</v>
      </c>
      <c r="B1900" t="s">
        <v>3576</v>
      </c>
      <c r="C1900" t="s">
        <v>11983</v>
      </c>
      <c r="D1900" t="s">
        <v>62</v>
      </c>
      <c r="E1900" s="4">
        <v>43954</v>
      </c>
      <c r="F1900">
        <v>44065</v>
      </c>
      <c r="G1900">
        <v>44063</v>
      </c>
    </row>
    <row r="1901" spans="1:7" x14ac:dyDescent="0.2">
      <c r="A1901" t="s">
        <v>9903</v>
      </c>
      <c r="B1901" t="s">
        <v>4335</v>
      </c>
      <c r="C1901" t="s">
        <v>11983</v>
      </c>
      <c r="D1901" t="s">
        <v>62</v>
      </c>
      <c r="E1901" s="4">
        <v>43941</v>
      </c>
      <c r="F1901">
        <v>44068</v>
      </c>
      <c r="G1901">
        <v>44068</v>
      </c>
    </row>
    <row r="1902" spans="1:7" x14ac:dyDescent="0.2">
      <c r="A1902" t="s">
        <v>9908</v>
      </c>
      <c r="B1902" t="s">
        <v>4890</v>
      </c>
      <c r="C1902" t="s">
        <v>11983</v>
      </c>
      <c r="D1902" t="s">
        <v>62</v>
      </c>
      <c r="F1902">
        <v>44082</v>
      </c>
      <c r="G1902">
        <v>44082</v>
      </c>
    </row>
    <row r="1903" spans="1:7" x14ac:dyDescent="0.2">
      <c r="A1903" t="s">
        <v>9910</v>
      </c>
      <c r="B1903" t="s">
        <v>4890</v>
      </c>
      <c r="C1903" t="s">
        <v>11983</v>
      </c>
      <c r="D1903" t="s">
        <v>62</v>
      </c>
      <c r="E1903" s="4">
        <v>44017</v>
      </c>
      <c r="F1903">
        <v>44084</v>
      </c>
      <c r="G1903">
        <v>44082</v>
      </c>
    </row>
    <row r="1904" spans="1:7" x14ac:dyDescent="0.2">
      <c r="A1904" t="s">
        <v>9916</v>
      </c>
      <c r="B1904" t="s">
        <v>3576</v>
      </c>
      <c r="C1904" t="s">
        <v>11983</v>
      </c>
      <c r="D1904" t="s">
        <v>62</v>
      </c>
      <c r="F1904">
        <v>44087</v>
      </c>
    </row>
    <row r="1905" spans="1:7" x14ac:dyDescent="0.2">
      <c r="A1905" t="s">
        <v>9919</v>
      </c>
      <c r="B1905" t="s">
        <v>3576</v>
      </c>
      <c r="C1905" t="s">
        <v>11983</v>
      </c>
      <c r="D1905" t="s">
        <v>62</v>
      </c>
      <c r="F1905">
        <v>44093</v>
      </c>
    </row>
    <row r="1906" spans="1:7" x14ac:dyDescent="0.2">
      <c r="A1906" t="s">
        <v>9923</v>
      </c>
      <c r="B1906" t="s">
        <v>4890</v>
      </c>
      <c r="C1906" t="s">
        <v>11983</v>
      </c>
      <c r="D1906" t="s">
        <v>62</v>
      </c>
      <c r="E1906" s="4">
        <v>43941</v>
      </c>
      <c r="F1906">
        <v>44096</v>
      </c>
      <c r="G1906">
        <v>44095</v>
      </c>
    </row>
    <row r="1907" spans="1:7" x14ac:dyDescent="0.2">
      <c r="A1907" t="s">
        <v>9928</v>
      </c>
      <c r="B1907" t="s">
        <v>3576</v>
      </c>
      <c r="C1907" t="s">
        <v>11983</v>
      </c>
      <c r="D1907" t="s">
        <v>62</v>
      </c>
      <c r="E1907" s="4">
        <v>44010</v>
      </c>
      <c r="F1907">
        <v>44096</v>
      </c>
      <c r="G1907">
        <v>44091</v>
      </c>
    </row>
    <row r="1908" spans="1:7" x14ac:dyDescent="0.2">
      <c r="A1908" t="s">
        <v>9931</v>
      </c>
      <c r="B1908" t="s">
        <v>4890</v>
      </c>
      <c r="C1908" t="s">
        <v>11983</v>
      </c>
      <c r="D1908" t="s">
        <v>62</v>
      </c>
      <c r="E1908" s="3">
        <v>44017</v>
      </c>
      <c r="F1908">
        <v>44098</v>
      </c>
      <c r="G1908">
        <v>44095</v>
      </c>
    </row>
    <row r="1909" spans="1:7" x14ac:dyDescent="0.2">
      <c r="A1909" t="s">
        <v>9934</v>
      </c>
      <c r="B1909" t="s">
        <v>9935</v>
      </c>
      <c r="C1909" t="s">
        <v>11983</v>
      </c>
      <c r="D1909" t="s">
        <v>62</v>
      </c>
      <c r="E1909" s="4">
        <v>43953</v>
      </c>
      <c r="F1909">
        <v>44098</v>
      </c>
      <c r="G1909">
        <v>44091</v>
      </c>
    </row>
    <row r="1910" spans="1:7" x14ac:dyDescent="0.2">
      <c r="A1910" t="s">
        <v>9938</v>
      </c>
      <c r="B1910" t="s">
        <v>4890</v>
      </c>
      <c r="C1910" t="s">
        <v>11983</v>
      </c>
      <c r="D1910" t="s">
        <v>62</v>
      </c>
      <c r="E1910" s="4">
        <v>44017</v>
      </c>
      <c r="F1910">
        <v>44098</v>
      </c>
      <c r="G1910">
        <v>44091</v>
      </c>
    </row>
    <row r="1911" spans="1:7" x14ac:dyDescent="0.2">
      <c r="A1911" t="s">
        <v>9942</v>
      </c>
      <c r="B1911" t="s">
        <v>3576</v>
      </c>
      <c r="C1911" t="s">
        <v>11983</v>
      </c>
      <c r="D1911" t="s">
        <v>62</v>
      </c>
      <c r="E1911" s="4">
        <v>44009</v>
      </c>
      <c r="F1911">
        <v>44098</v>
      </c>
      <c r="G1911">
        <v>44093</v>
      </c>
    </row>
    <row r="1912" spans="1:7" x14ac:dyDescent="0.2">
      <c r="A1912" t="s">
        <v>9948</v>
      </c>
      <c r="B1912" t="s">
        <v>4890</v>
      </c>
      <c r="C1912" t="s">
        <v>11983</v>
      </c>
      <c r="D1912" t="s">
        <v>62</v>
      </c>
      <c r="E1912" s="4">
        <v>44017</v>
      </c>
      <c r="F1912">
        <v>44103</v>
      </c>
    </row>
    <row r="1913" spans="1:7" x14ac:dyDescent="0.2">
      <c r="A1913" t="s">
        <v>9951</v>
      </c>
      <c r="B1913" t="s">
        <v>4335</v>
      </c>
      <c r="C1913" t="s">
        <v>11983</v>
      </c>
      <c r="D1913" t="s">
        <v>62</v>
      </c>
      <c r="E1913" s="3">
        <v>43954</v>
      </c>
      <c r="F1913">
        <v>44103</v>
      </c>
    </row>
    <row r="1914" spans="1:7" x14ac:dyDescent="0.2">
      <c r="A1914" t="s">
        <v>9956</v>
      </c>
      <c r="B1914" t="s">
        <v>4335</v>
      </c>
      <c r="C1914" t="s">
        <v>11983</v>
      </c>
      <c r="D1914" t="s">
        <v>62</v>
      </c>
      <c r="E1914" s="4">
        <v>43954</v>
      </c>
      <c r="F1914">
        <v>44106</v>
      </c>
    </row>
    <row r="1915" spans="1:7" x14ac:dyDescent="0.2">
      <c r="A1915" t="s">
        <v>9958</v>
      </c>
      <c r="B1915" t="s">
        <v>3576</v>
      </c>
      <c r="C1915" t="s">
        <v>11983</v>
      </c>
      <c r="D1915" t="s">
        <v>62</v>
      </c>
      <c r="E1915" s="4">
        <v>44053</v>
      </c>
      <c r="F1915">
        <v>44107</v>
      </c>
      <c r="G1915">
        <v>44077</v>
      </c>
    </row>
    <row r="1916" spans="1:7" x14ac:dyDescent="0.2">
      <c r="A1916" t="s">
        <v>9964</v>
      </c>
      <c r="B1916" t="s">
        <v>4335</v>
      </c>
      <c r="C1916" t="s">
        <v>11983</v>
      </c>
      <c r="D1916" t="s">
        <v>62</v>
      </c>
      <c r="E1916" s="4">
        <v>43975</v>
      </c>
      <c r="F1916">
        <v>44112</v>
      </c>
      <c r="G1916">
        <v>44099</v>
      </c>
    </row>
    <row r="1917" spans="1:7" x14ac:dyDescent="0.2">
      <c r="A1917" t="s">
        <v>9970</v>
      </c>
      <c r="B1917" t="s">
        <v>4890</v>
      </c>
      <c r="C1917" t="s">
        <v>11983</v>
      </c>
      <c r="D1917" t="s">
        <v>62</v>
      </c>
      <c r="E1917" s="4">
        <v>44038</v>
      </c>
      <c r="F1917">
        <v>44113</v>
      </c>
      <c r="G1917">
        <v>44106</v>
      </c>
    </row>
    <row r="1918" spans="1:7" x14ac:dyDescent="0.2">
      <c r="A1918" t="s">
        <v>9973</v>
      </c>
      <c r="B1918" t="s">
        <v>4335</v>
      </c>
      <c r="C1918" t="s">
        <v>11983</v>
      </c>
      <c r="D1918" t="s">
        <v>62</v>
      </c>
      <c r="F1918">
        <v>44114</v>
      </c>
      <c r="G1918">
        <v>44113</v>
      </c>
    </row>
    <row r="1919" spans="1:7" x14ac:dyDescent="0.2">
      <c r="A1919" t="s">
        <v>9977</v>
      </c>
      <c r="B1919" t="s">
        <v>4335</v>
      </c>
      <c r="C1919" t="s">
        <v>11983</v>
      </c>
      <c r="D1919" t="s">
        <v>62</v>
      </c>
      <c r="E1919" s="3">
        <v>44053</v>
      </c>
      <c r="F1919">
        <v>44117</v>
      </c>
      <c r="G1919">
        <v>44117</v>
      </c>
    </row>
    <row r="1920" spans="1:7" x14ac:dyDescent="0.2">
      <c r="A1920" t="s">
        <v>9981</v>
      </c>
      <c r="B1920" t="s">
        <v>4335</v>
      </c>
      <c r="C1920" t="s">
        <v>11983</v>
      </c>
      <c r="D1920" t="s">
        <v>62</v>
      </c>
      <c r="E1920" s="4">
        <v>44039</v>
      </c>
      <c r="F1920">
        <v>44118</v>
      </c>
      <c r="G1920">
        <v>44113</v>
      </c>
    </row>
    <row r="1921" spans="1:7" x14ac:dyDescent="0.2">
      <c r="A1921" t="s">
        <v>9985</v>
      </c>
      <c r="B1921" t="s">
        <v>4890</v>
      </c>
      <c r="C1921" t="s">
        <v>11983</v>
      </c>
      <c r="D1921" t="s">
        <v>62</v>
      </c>
      <c r="E1921" s="4">
        <v>44039</v>
      </c>
      <c r="F1921">
        <v>44118</v>
      </c>
      <c r="G1921">
        <v>44115</v>
      </c>
    </row>
    <row r="1922" spans="1:7" x14ac:dyDescent="0.2">
      <c r="A1922" t="s">
        <v>9990</v>
      </c>
      <c r="B1922" t="s">
        <v>3576</v>
      </c>
      <c r="C1922" t="s">
        <v>11983</v>
      </c>
      <c r="D1922" t="s">
        <v>62</v>
      </c>
      <c r="E1922" s="4">
        <v>44009</v>
      </c>
      <c r="F1922">
        <v>44119</v>
      </c>
      <c r="G1922">
        <v>44119</v>
      </c>
    </row>
    <row r="1923" spans="1:7" x14ac:dyDescent="0.2">
      <c r="A1923" t="s">
        <v>9995</v>
      </c>
      <c r="B1923" t="s">
        <v>4335</v>
      </c>
      <c r="C1923" t="s">
        <v>11983</v>
      </c>
      <c r="D1923" t="s">
        <v>62</v>
      </c>
      <c r="E1923" s="4">
        <v>44053</v>
      </c>
      <c r="F1923">
        <v>44119</v>
      </c>
      <c r="G1923">
        <v>44116</v>
      </c>
    </row>
    <row r="1924" spans="1:7" x14ac:dyDescent="0.2">
      <c r="A1924" t="s">
        <v>10001</v>
      </c>
      <c r="B1924" t="s">
        <v>4335</v>
      </c>
      <c r="C1924" t="s">
        <v>11983</v>
      </c>
      <c r="D1924" t="s">
        <v>62</v>
      </c>
      <c r="F1924">
        <v>44119</v>
      </c>
    </row>
    <row r="1925" spans="1:7" x14ac:dyDescent="0.2">
      <c r="A1925" t="s">
        <v>10003</v>
      </c>
      <c r="B1925" t="s">
        <v>3576</v>
      </c>
      <c r="C1925" t="s">
        <v>11983</v>
      </c>
      <c r="D1925" t="s">
        <v>62</v>
      </c>
      <c r="E1925" s="3">
        <v>43899</v>
      </c>
      <c r="F1925">
        <v>44125</v>
      </c>
    </row>
    <row r="1926" spans="1:7" x14ac:dyDescent="0.2">
      <c r="A1926" t="s">
        <v>10007</v>
      </c>
      <c r="B1926" t="s">
        <v>3576</v>
      </c>
      <c r="C1926" t="s">
        <v>11983</v>
      </c>
      <c r="D1926" t="s">
        <v>62</v>
      </c>
      <c r="E1926" s="3">
        <v>43954</v>
      </c>
      <c r="F1926">
        <v>44133</v>
      </c>
      <c r="G1926">
        <v>44133</v>
      </c>
    </row>
    <row r="1927" spans="1:7" x14ac:dyDescent="0.2">
      <c r="A1927" t="s">
        <v>10009</v>
      </c>
      <c r="B1927" t="s">
        <v>4335</v>
      </c>
      <c r="C1927" t="s">
        <v>11983</v>
      </c>
      <c r="D1927" t="s">
        <v>62</v>
      </c>
      <c r="E1927" s="3">
        <v>44039</v>
      </c>
      <c r="F1927">
        <v>44141</v>
      </c>
    </row>
    <row r="1928" spans="1:7" x14ac:dyDescent="0.2">
      <c r="A1928" t="s">
        <v>10014</v>
      </c>
      <c r="B1928" t="s">
        <v>3576</v>
      </c>
      <c r="C1928" t="s">
        <v>11983</v>
      </c>
      <c r="D1928" t="s">
        <v>62</v>
      </c>
      <c r="E1928" s="4">
        <v>44060</v>
      </c>
      <c r="F1928">
        <v>44146</v>
      </c>
      <c r="G1928">
        <v>44141</v>
      </c>
    </row>
    <row r="1929" spans="1:7" x14ac:dyDescent="0.2">
      <c r="A1929" t="s">
        <v>10017</v>
      </c>
      <c r="B1929" t="s">
        <v>4335</v>
      </c>
      <c r="C1929" t="s">
        <v>11983</v>
      </c>
      <c r="D1929" t="s">
        <v>62</v>
      </c>
      <c r="F1929">
        <v>44148</v>
      </c>
    </row>
    <row r="1930" spans="1:7" x14ac:dyDescent="0.2">
      <c r="A1930" t="s">
        <v>10021</v>
      </c>
      <c r="B1930" t="s">
        <v>4335</v>
      </c>
      <c r="C1930" t="s">
        <v>11983</v>
      </c>
      <c r="D1930" t="s">
        <v>62</v>
      </c>
      <c r="E1930" s="3">
        <v>44053</v>
      </c>
      <c r="F1930">
        <v>44153</v>
      </c>
      <c r="G1930">
        <v>44149</v>
      </c>
    </row>
    <row r="1931" spans="1:7" x14ac:dyDescent="0.2">
      <c r="A1931" t="s">
        <v>10027</v>
      </c>
      <c r="B1931" t="s">
        <v>4335</v>
      </c>
      <c r="C1931" t="s">
        <v>11983</v>
      </c>
      <c r="D1931" t="s">
        <v>62</v>
      </c>
      <c r="E1931" s="3">
        <v>44053</v>
      </c>
      <c r="F1931">
        <v>44153</v>
      </c>
      <c r="G1931">
        <v>44151</v>
      </c>
    </row>
    <row r="1932" spans="1:7" x14ac:dyDescent="0.2">
      <c r="A1932" t="s">
        <v>10033</v>
      </c>
      <c r="B1932" t="s">
        <v>4335</v>
      </c>
      <c r="C1932" t="s">
        <v>11983</v>
      </c>
      <c r="D1932" t="s">
        <v>62</v>
      </c>
      <c r="E1932" s="3">
        <v>44017</v>
      </c>
      <c r="F1932">
        <v>44155</v>
      </c>
      <c r="G1932">
        <v>44151</v>
      </c>
    </row>
    <row r="1933" spans="1:7" x14ac:dyDescent="0.2">
      <c r="A1933" t="s">
        <v>10039</v>
      </c>
      <c r="B1933" t="s">
        <v>4890</v>
      </c>
      <c r="C1933" t="s">
        <v>11983</v>
      </c>
      <c r="D1933" t="s">
        <v>62</v>
      </c>
      <c r="E1933" s="3">
        <v>44017</v>
      </c>
      <c r="F1933">
        <v>44167</v>
      </c>
      <c r="G1933">
        <v>44167</v>
      </c>
    </row>
    <row r="1934" spans="1:7" x14ac:dyDescent="0.2">
      <c r="A1934" t="s">
        <v>10044</v>
      </c>
      <c r="B1934" t="s">
        <v>4335</v>
      </c>
      <c r="C1934" t="s">
        <v>11983</v>
      </c>
      <c r="D1934" t="s">
        <v>62</v>
      </c>
      <c r="E1934" s="3">
        <v>44060</v>
      </c>
      <c r="F1934">
        <v>44173</v>
      </c>
      <c r="G1934">
        <v>44172</v>
      </c>
    </row>
    <row r="1935" spans="1:7" x14ac:dyDescent="0.2">
      <c r="A1935" t="s">
        <v>10051</v>
      </c>
      <c r="B1935" t="s">
        <v>4369</v>
      </c>
      <c r="C1935" t="s">
        <v>11983</v>
      </c>
      <c r="D1935" t="s">
        <v>62</v>
      </c>
      <c r="F1935">
        <v>44179</v>
      </c>
    </row>
    <row r="1936" spans="1:7" x14ac:dyDescent="0.2">
      <c r="A1936" t="s">
        <v>10057</v>
      </c>
      <c r="B1936" t="s">
        <v>4890</v>
      </c>
      <c r="C1936" t="s">
        <v>11983</v>
      </c>
      <c r="D1936" t="s">
        <v>62</v>
      </c>
      <c r="E1936" s="3">
        <v>44017</v>
      </c>
      <c r="F1936">
        <v>44185</v>
      </c>
      <c r="G1936">
        <v>44181</v>
      </c>
    </row>
    <row r="1937" spans="1:7" x14ac:dyDescent="0.2">
      <c r="A1937" t="s">
        <v>10062</v>
      </c>
      <c r="B1937" t="s">
        <v>4369</v>
      </c>
      <c r="C1937" t="s">
        <v>11983</v>
      </c>
      <c r="D1937" t="s">
        <v>62</v>
      </c>
      <c r="E1937" s="4">
        <v>44053</v>
      </c>
      <c r="F1937">
        <v>44210</v>
      </c>
      <c r="G1937">
        <v>44210</v>
      </c>
    </row>
    <row r="1938" spans="1:7" x14ac:dyDescent="0.2">
      <c r="A1938" t="s">
        <v>10064</v>
      </c>
      <c r="B1938" t="s">
        <v>4890</v>
      </c>
      <c r="C1938" t="s">
        <v>11983</v>
      </c>
      <c r="D1938" t="s">
        <v>62</v>
      </c>
      <c r="E1938" s="3">
        <v>44039</v>
      </c>
      <c r="F1938">
        <v>44210</v>
      </c>
    </row>
    <row r="1939" spans="1:7" x14ac:dyDescent="0.2">
      <c r="A1939" t="s">
        <v>10068</v>
      </c>
      <c r="B1939" t="s">
        <v>4369</v>
      </c>
      <c r="C1939" t="s">
        <v>11983</v>
      </c>
      <c r="D1939" t="s">
        <v>62</v>
      </c>
      <c r="E1939">
        <v>44053</v>
      </c>
      <c r="F1939">
        <v>44217</v>
      </c>
      <c r="G1939">
        <v>44216</v>
      </c>
    </row>
    <row r="1940" spans="1:7" x14ac:dyDescent="0.2">
      <c r="A1940" t="s">
        <v>10071</v>
      </c>
      <c r="B1940" t="s">
        <v>5174</v>
      </c>
      <c r="C1940" t="s">
        <v>11983</v>
      </c>
      <c r="D1940" t="s">
        <v>62</v>
      </c>
      <c r="E1940" s="3">
        <v>44131</v>
      </c>
      <c r="F1940">
        <v>44225</v>
      </c>
      <c r="G1940">
        <v>44225</v>
      </c>
    </row>
    <row r="1941" spans="1:7" x14ac:dyDescent="0.2">
      <c r="A1941" t="s">
        <v>10076</v>
      </c>
      <c r="B1941" t="s">
        <v>4335</v>
      </c>
      <c r="C1941" t="s">
        <v>11983</v>
      </c>
      <c r="D1941" t="s">
        <v>62</v>
      </c>
      <c r="F1941">
        <v>44226</v>
      </c>
    </row>
    <row r="1942" spans="1:7" x14ac:dyDescent="0.2">
      <c r="A1942" t="s">
        <v>10080</v>
      </c>
      <c r="B1942" t="s">
        <v>9935</v>
      </c>
      <c r="C1942" t="s">
        <v>11983</v>
      </c>
      <c r="D1942" t="s">
        <v>62</v>
      </c>
      <c r="F1942">
        <v>44228</v>
      </c>
      <c r="G1942">
        <v>44229</v>
      </c>
    </row>
    <row r="1943" spans="1:7" x14ac:dyDescent="0.2">
      <c r="A1943" t="s">
        <v>10084</v>
      </c>
      <c r="B1943" t="s">
        <v>4335</v>
      </c>
      <c r="C1943" t="s">
        <v>11983</v>
      </c>
      <c r="D1943" t="s">
        <v>62</v>
      </c>
      <c r="F1943">
        <v>44254</v>
      </c>
    </row>
    <row r="1944" spans="1:7" x14ac:dyDescent="0.2">
      <c r="A1944" t="s">
        <v>10086</v>
      </c>
      <c r="B1944" t="s">
        <v>4335</v>
      </c>
      <c r="C1944" t="s">
        <v>11983</v>
      </c>
      <c r="D1944" t="s">
        <v>62</v>
      </c>
      <c r="E1944" s="3">
        <v>44158</v>
      </c>
      <c r="F1944">
        <v>44259</v>
      </c>
      <c r="G1944">
        <v>44259</v>
      </c>
    </row>
    <row r="1945" spans="1:7" x14ac:dyDescent="0.2">
      <c r="A1945" t="s">
        <v>10090</v>
      </c>
      <c r="B1945" t="s">
        <v>168</v>
      </c>
      <c r="C1945" t="s">
        <v>48</v>
      </c>
      <c r="F1945">
        <v>43832</v>
      </c>
    </row>
    <row r="1946" spans="1:7" x14ac:dyDescent="0.2">
      <c r="A1946" t="s">
        <v>10091</v>
      </c>
      <c r="B1946" t="s">
        <v>68</v>
      </c>
      <c r="C1946" t="s">
        <v>48</v>
      </c>
      <c r="D1946" t="s">
        <v>62</v>
      </c>
      <c r="F1946">
        <v>43833</v>
      </c>
    </row>
    <row r="1947" spans="1:7" x14ac:dyDescent="0.2">
      <c r="A1947" t="s">
        <v>10093</v>
      </c>
      <c r="B1947" t="s">
        <v>1715</v>
      </c>
      <c r="C1947" t="s">
        <v>48</v>
      </c>
      <c r="F1947">
        <v>43834</v>
      </c>
    </row>
    <row r="1948" spans="1:7" x14ac:dyDescent="0.2">
      <c r="A1948" t="s">
        <v>10095</v>
      </c>
      <c r="B1948" t="s">
        <v>68</v>
      </c>
      <c r="C1948" t="s">
        <v>48</v>
      </c>
      <c r="D1948" t="s">
        <v>62</v>
      </c>
      <c r="F1948">
        <v>43836</v>
      </c>
    </row>
    <row r="1949" spans="1:7" x14ac:dyDescent="0.2">
      <c r="A1949" t="s">
        <v>10098</v>
      </c>
      <c r="B1949" t="s">
        <v>889</v>
      </c>
      <c r="C1949" t="s">
        <v>48</v>
      </c>
      <c r="D1949" t="s">
        <v>230</v>
      </c>
      <c r="F1949">
        <v>43836</v>
      </c>
    </row>
    <row r="1950" spans="1:7" x14ac:dyDescent="0.2">
      <c r="A1950" t="s">
        <v>10102</v>
      </c>
      <c r="B1950" t="s">
        <v>168</v>
      </c>
      <c r="C1950" t="s">
        <v>48</v>
      </c>
      <c r="F1950">
        <v>43840</v>
      </c>
    </row>
    <row r="1951" spans="1:7" x14ac:dyDescent="0.2">
      <c r="A1951" t="s">
        <v>10103</v>
      </c>
      <c r="B1951" t="s">
        <v>168</v>
      </c>
      <c r="C1951" t="s">
        <v>48</v>
      </c>
      <c r="D1951" t="s">
        <v>62</v>
      </c>
      <c r="F1951">
        <v>43840</v>
      </c>
      <c r="G1951">
        <v>43836</v>
      </c>
    </row>
    <row r="1952" spans="1:7" x14ac:dyDescent="0.2">
      <c r="A1952" t="s">
        <v>10104</v>
      </c>
      <c r="B1952" t="s">
        <v>889</v>
      </c>
      <c r="C1952" t="s">
        <v>48</v>
      </c>
      <c r="D1952" t="s">
        <v>230</v>
      </c>
      <c r="F1952">
        <v>43843</v>
      </c>
    </row>
    <row r="1953" spans="1:7" x14ac:dyDescent="0.2">
      <c r="A1953" t="s">
        <v>10105</v>
      </c>
      <c r="B1953" t="s">
        <v>46</v>
      </c>
      <c r="C1953" t="s">
        <v>11979</v>
      </c>
      <c r="D1953" t="s">
        <v>62</v>
      </c>
      <c r="E1953" s="3">
        <v>43728</v>
      </c>
      <c r="F1953">
        <v>43845</v>
      </c>
    </row>
    <row r="1954" spans="1:7" x14ac:dyDescent="0.2">
      <c r="A1954" t="s">
        <v>10108</v>
      </c>
      <c r="B1954" t="s">
        <v>168</v>
      </c>
      <c r="C1954" t="s">
        <v>48</v>
      </c>
      <c r="D1954" t="s">
        <v>230</v>
      </c>
      <c r="F1954">
        <v>43850</v>
      </c>
    </row>
    <row r="1955" spans="1:7" x14ac:dyDescent="0.2">
      <c r="A1955" t="s">
        <v>10110</v>
      </c>
      <c r="B1955" t="s">
        <v>46</v>
      </c>
      <c r="C1955" t="s">
        <v>48</v>
      </c>
      <c r="D1955" t="s">
        <v>62</v>
      </c>
      <c r="F1955">
        <v>43854</v>
      </c>
    </row>
    <row r="1956" spans="1:7" x14ac:dyDescent="0.2">
      <c r="A1956" t="s">
        <v>10112</v>
      </c>
      <c r="B1956" t="s">
        <v>168</v>
      </c>
      <c r="C1956" t="s">
        <v>48</v>
      </c>
      <c r="D1956" t="s">
        <v>230</v>
      </c>
      <c r="F1956">
        <v>43855</v>
      </c>
      <c r="G1956">
        <v>43848</v>
      </c>
    </row>
    <row r="1957" spans="1:7" x14ac:dyDescent="0.2">
      <c r="A1957" t="s">
        <v>10116</v>
      </c>
      <c r="B1957" t="s">
        <v>168</v>
      </c>
      <c r="C1957" t="s">
        <v>48</v>
      </c>
      <c r="D1957" t="s">
        <v>230</v>
      </c>
      <c r="F1957">
        <v>43856</v>
      </c>
      <c r="G1957">
        <v>43854</v>
      </c>
    </row>
    <row r="1958" spans="1:7" x14ac:dyDescent="0.2">
      <c r="A1958" t="s">
        <v>10119</v>
      </c>
      <c r="B1958" t="s">
        <v>10120</v>
      </c>
      <c r="C1958" t="s">
        <v>48</v>
      </c>
      <c r="F1958">
        <v>43862</v>
      </c>
    </row>
    <row r="1959" spans="1:7" x14ac:dyDescent="0.2">
      <c r="A1959" t="s">
        <v>10122</v>
      </c>
      <c r="B1959" t="s">
        <v>889</v>
      </c>
      <c r="C1959" t="s">
        <v>48</v>
      </c>
      <c r="D1959" t="s">
        <v>230</v>
      </c>
      <c r="F1959">
        <v>43862</v>
      </c>
      <c r="G1959">
        <v>43853</v>
      </c>
    </row>
    <row r="1960" spans="1:7" x14ac:dyDescent="0.2">
      <c r="A1960" t="s">
        <v>10127</v>
      </c>
      <c r="B1960" t="s">
        <v>168</v>
      </c>
      <c r="C1960" t="s">
        <v>48</v>
      </c>
      <c r="D1960" t="s">
        <v>230</v>
      </c>
      <c r="F1960">
        <v>43863</v>
      </c>
    </row>
    <row r="1961" spans="1:7" x14ac:dyDescent="0.2">
      <c r="A1961" t="s">
        <v>10129</v>
      </c>
      <c r="B1961" t="s">
        <v>650</v>
      </c>
      <c r="C1961" t="s">
        <v>48</v>
      </c>
      <c r="D1961" t="s">
        <v>230</v>
      </c>
      <c r="F1961">
        <v>43871</v>
      </c>
    </row>
    <row r="1962" spans="1:7" x14ac:dyDescent="0.2">
      <c r="A1962" t="s">
        <v>10130</v>
      </c>
      <c r="B1962" t="s">
        <v>168</v>
      </c>
      <c r="C1962" t="s">
        <v>48</v>
      </c>
      <c r="D1962" t="s">
        <v>230</v>
      </c>
      <c r="F1962">
        <v>43871</v>
      </c>
      <c r="G1962">
        <v>43864</v>
      </c>
    </row>
    <row r="1963" spans="1:7" x14ac:dyDescent="0.2">
      <c r="A1963" t="s">
        <v>10133</v>
      </c>
      <c r="B1963" t="s">
        <v>5529</v>
      </c>
      <c r="C1963" t="s">
        <v>48</v>
      </c>
      <c r="D1963" t="s">
        <v>230</v>
      </c>
      <c r="F1963">
        <v>43871</v>
      </c>
      <c r="G1963">
        <v>43864</v>
      </c>
    </row>
    <row r="1964" spans="1:7" x14ac:dyDescent="0.2">
      <c r="A1964" t="s">
        <v>10138</v>
      </c>
      <c r="B1964" t="s">
        <v>68</v>
      </c>
      <c r="C1964" t="s">
        <v>48</v>
      </c>
      <c r="D1964" t="s">
        <v>62</v>
      </c>
      <c r="F1964">
        <v>43873</v>
      </c>
    </row>
    <row r="1965" spans="1:7" x14ac:dyDescent="0.2">
      <c r="A1965" t="s">
        <v>10140</v>
      </c>
      <c r="B1965" t="s">
        <v>68</v>
      </c>
      <c r="C1965" t="s">
        <v>48</v>
      </c>
      <c r="D1965" t="s">
        <v>62</v>
      </c>
      <c r="F1965">
        <v>43873</v>
      </c>
    </row>
    <row r="1966" spans="1:7" x14ac:dyDescent="0.2">
      <c r="A1966" t="s">
        <v>10142</v>
      </c>
      <c r="B1966" t="s">
        <v>1715</v>
      </c>
      <c r="C1966" t="s">
        <v>48</v>
      </c>
      <c r="F1966">
        <v>43874</v>
      </c>
    </row>
    <row r="1967" spans="1:7" x14ac:dyDescent="0.2">
      <c r="A1967" t="s">
        <v>10144</v>
      </c>
      <c r="B1967" t="s">
        <v>889</v>
      </c>
      <c r="C1967" t="s">
        <v>48</v>
      </c>
      <c r="F1967">
        <v>43876</v>
      </c>
      <c r="G1967">
        <v>43874</v>
      </c>
    </row>
    <row r="1968" spans="1:7" x14ac:dyDescent="0.2">
      <c r="A1968" t="s">
        <v>10151</v>
      </c>
      <c r="B1968" t="s">
        <v>46</v>
      </c>
      <c r="C1968" t="s">
        <v>48</v>
      </c>
      <c r="D1968" t="s">
        <v>62</v>
      </c>
      <c r="F1968">
        <v>43879</v>
      </c>
    </row>
    <row r="1969" spans="1:7" x14ac:dyDescent="0.2">
      <c r="A1969" t="s">
        <v>10153</v>
      </c>
      <c r="B1969" t="s">
        <v>168</v>
      </c>
      <c r="C1969" t="s">
        <v>48</v>
      </c>
      <c r="D1969" t="s">
        <v>230</v>
      </c>
      <c r="F1969">
        <v>43881</v>
      </c>
    </row>
    <row r="1970" spans="1:7" x14ac:dyDescent="0.2">
      <c r="A1970" t="s">
        <v>10154</v>
      </c>
      <c r="B1970" t="s">
        <v>1715</v>
      </c>
      <c r="C1970" t="s">
        <v>48</v>
      </c>
      <c r="D1970" t="s">
        <v>230</v>
      </c>
      <c r="F1970">
        <v>43883</v>
      </c>
    </row>
    <row r="1971" spans="1:7" x14ac:dyDescent="0.2">
      <c r="A1971" t="s">
        <v>10156</v>
      </c>
      <c r="B1971" t="s">
        <v>168</v>
      </c>
      <c r="C1971" t="s">
        <v>48</v>
      </c>
      <c r="D1971" t="s">
        <v>230</v>
      </c>
      <c r="F1971">
        <v>43884</v>
      </c>
      <c r="G1971">
        <v>43880</v>
      </c>
    </row>
    <row r="1972" spans="1:7" x14ac:dyDescent="0.2">
      <c r="A1972" t="s">
        <v>10161</v>
      </c>
      <c r="B1972" t="s">
        <v>210</v>
      </c>
      <c r="C1972" t="s">
        <v>48</v>
      </c>
      <c r="F1972">
        <v>43884</v>
      </c>
    </row>
    <row r="1973" spans="1:7" x14ac:dyDescent="0.2">
      <c r="A1973" t="s">
        <v>10163</v>
      </c>
      <c r="B1973" t="s">
        <v>46</v>
      </c>
      <c r="C1973" t="s">
        <v>48</v>
      </c>
      <c r="D1973" t="s">
        <v>62</v>
      </c>
      <c r="F1973">
        <v>43885</v>
      </c>
    </row>
    <row r="1974" spans="1:7" x14ac:dyDescent="0.2">
      <c r="A1974" t="s">
        <v>10165</v>
      </c>
      <c r="B1974" t="s">
        <v>68</v>
      </c>
      <c r="C1974" t="s">
        <v>48</v>
      </c>
      <c r="D1974" t="s">
        <v>62</v>
      </c>
      <c r="F1974">
        <v>43885</v>
      </c>
    </row>
    <row r="1975" spans="1:7" x14ac:dyDescent="0.2">
      <c r="A1975" t="s">
        <v>10167</v>
      </c>
      <c r="B1975" t="s">
        <v>953</v>
      </c>
      <c r="C1975" t="s">
        <v>48</v>
      </c>
      <c r="D1975" t="s">
        <v>230</v>
      </c>
      <c r="F1975">
        <v>43886</v>
      </c>
      <c r="G1975">
        <v>43886</v>
      </c>
    </row>
    <row r="1976" spans="1:7" x14ac:dyDescent="0.2">
      <c r="A1976" t="s">
        <v>10170</v>
      </c>
      <c r="B1976" t="s">
        <v>10171</v>
      </c>
      <c r="C1976" t="s">
        <v>48</v>
      </c>
      <c r="D1976" t="s">
        <v>62</v>
      </c>
      <c r="F1976">
        <v>43889</v>
      </c>
      <c r="G1976">
        <v>43883</v>
      </c>
    </row>
    <row r="1977" spans="1:7" x14ac:dyDescent="0.2">
      <c r="A1977" t="s">
        <v>10172</v>
      </c>
      <c r="B1977" t="s">
        <v>168</v>
      </c>
      <c r="C1977" t="s">
        <v>48</v>
      </c>
      <c r="D1977" t="s">
        <v>230</v>
      </c>
      <c r="F1977">
        <v>43890</v>
      </c>
    </row>
    <row r="1978" spans="1:7" x14ac:dyDescent="0.2">
      <c r="A1978" t="s">
        <v>10174</v>
      </c>
      <c r="B1978" t="s">
        <v>1058</v>
      </c>
      <c r="C1978" t="s">
        <v>48</v>
      </c>
      <c r="D1978" t="s">
        <v>230</v>
      </c>
      <c r="F1978">
        <v>43898</v>
      </c>
    </row>
    <row r="1979" spans="1:7" x14ac:dyDescent="0.2">
      <c r="A1979" t="s">
        <v>10177</v>
      </c>
      <c r="B1979" t="s">
        <v>168</v>
      </c>
      <c r="C1979" t="s">
        <v>48</v>
      </c>
      <c r="F1979">
        <v>43902</v>
      </c>
    </row>
    <row r="1980" spans="1:7" x14ac:dyDescent="0.2">
      <c r="A1980" t="s">
        <v>10179</v>
      </c>
      <c r="B1980" t="s">
        <v>168</v>
      </c>
      <c r="C1980" t="s">
        <v>48</v>
      </c>
      <c r="D1980" t="s">
        <v>230</v>
      </c>
      <c r="F1980">
        <v>43903</v>
      </c>
    </row>
    <row r="1981" spans="1:7" x14ac:dyDescent="0.2">
      <c r="A1981" t="s">
        <v>10181</v>
      </c>
      <c r="B1981" t="s">
        <v>1058</v>
      </c>
      <c r="C1981" t="s">
        <v>48</v>
      </c>
      <c r="D1981" t="s">
        <v>230</v>
      </c>
      <c r="F1981">
        <v>43904</v>
      </c>
    </row>
    <row r="1982" spans="1:7" x14ac:dyDescent="0.2">
      <c r="A1982" t="s">
        <v>10182</v>
      </c>
      <c r="B1982" t="s">
        <v>168</v>
      </c>
      <c r="C1982" t="s">
        <v>48</v>
      </c>
      <c r="D1982" t="s">
        <v>230</v>
      </c>
      <c r="F1982">
        <v>43908</v>
      </c>
    </row>
    <row r="1983" spans="1:7" x14ac:dyDescent="0.2">
      <c r="A1983" t="s">
        <v>10183</v>
      </c>
      <c r="B1983" t="s">
        <v>168</v>
      </c>
      <c r="C1983" t="s">
        <v>48</v>
      </c>
      <c r="F1983">
        <v>43909</v>
      </c>
    </row>
    <row r="1984" spans="1:7" x14ac:dyDescent="0.2">
      <c r="A1984" t="s">
        <v>10184</v>
      </c>
      <c r="B1984" t="s">
        <v>168</v>
      </c>
      <c r="C1984" t="s">
        <v>48</v>
      </c>
      <c r="D1984" t="s">
        <v>230</v>
      </c>
      <c r="F1984">
        <v>43911</v>
      </c>
    </row>
    <row r="1985" spans="1:7" x14ac:dyDescent="0.2">
      <c r="A1985" t="s">
        <v>10186</v>
      </c>
      <c r="B1985" t="s">
        <v>68</v>
      </c>
      <c r="C1985" t="s">
        <v>48</v>
      </c>
      <c r="D1985" t="s">
        <v>62</v>
      </c>
      <c r="F1985">
        <v>43916</v>
      </c>
    </row>
    <row r="1986" spans="1:7" x14ac:dyDescent="0.2">
      <c r="A1986" t="s">
        <v>10188</v>
      </c>
      <c r="B1986" t="s">
        <v>424</v>
      </c>
      <c r="C1986" t="s">
        <v>48</v>
      </c>
      <c r="E1986">
        <v>43785</v>
      </c>
      <c r="F1986">
        <v>43921</v>
      </c>
    </row>
    <row r="1987" spans="1:7" x14ac:dyDescent="0.2">
      <c r="A1987" t="s">
        <v>10191</v>
      </c>
      <c r="B1987" t="s">
        <v>953</v>
      </c>
      <c r="C1987" t="s">
        <v>48</v>
      </c>
      <c r="D1987" t="s">
        <v>230</v>
      </c>
      <c r="F1987">
        <v>43923</v>
      </c>
    </row>
    <row r="1988" spans="1:7" x14ac:dyDescent="0.2">
      <c r="A1988" t="s">
        <v>10195</v>
      </c>
      <c r="B1988" t="s">
        <v>168</v>
      </c>
      <c r="C1988" t="s">
        <v>48</v>
      </c>
      <c r="D1988" t="s">
        <v>230</v>
      </c>
      <c r="F1988">
        <v>43923</v>
      </c>
      <c r="G1988">
        <v>43922</v>
      </c>
    </row>
    <row r="1989" spans="1:7" x14ac:dyDescent="0.2">
      <c r="A1989" t="s">
        <v>10197</v>
      </c>
      <c r="B1989" t="s">
        <v>168</v>
      </c>
      <c r="C1989" t="s">
        <v>48</v>
      </c>
      <c r="F1989">
        <v>43927</v>
      </c>
    </row>
    <row r="1990" spans="1:7" x14ac:dyDescent="0.2">
      <c r="A1990" t="s">
        <v>10199</v>
      </c>
      <c r="B1990" t="s">
        <v>424</v>
      </c>
      <c r="C1990" t="s">
        <v>48</v>
      </c>
      <c r="F1990">
        <v>43927</v>
      </c>
    </row>
    <row r="1991" spans="1:7" x14ac:dyDescent="0.2">
      <c r="A1991" t="s">
        <v>10201</v>
      </c>
      <c r="B1991" t="s">
        <v>168</v>
      </c>
      <c r="C1991" t="s">
        <v>48</v>
      </c>
      <c r="F1991">
        <v>43929</v>
      </c>
    </row>
    <row r="1992" spans="1:7" x14ac:dyDescent="0.2">
      <c r="A1992" t="s">
        <v>10202</v>
      </c>
      <c r="B1992" t="s">
        <v>46</v>
      </c>
      <c r="C1992" t="s">
        <v>48</v>
      </c>
      <c r="D1992" t="s">
        <v>62</v>
      </c>
      <c r="F1992">
        <v>43937</v>
      </c>
      <c r="G1992">
        <v>43931</v>
      </c>
    </row>
    <row r="1993" spans="1:7" x14ac:dyDescent="0.2">
      <c r="A1993" t="s">
        <v>10206</v>
      </c>
      <c r="B1993" t="s">
        <v>424</v>
      </c>
      <c r="C1993" t="s">
        <v>48</v>
      </c>
      <c r="F1993">
        <v>43943</v>
      </c>
    </row>
    <row r="1994" spans="1:7" x14ac:dyDescent="0.2">
      <c r="A1994" t="s">
        <v>10208</v>
      </c>
      <c r="B1994" t="s">
        <v>168</v>
      </c>
      <c r="C1994" t="s">
        <v>48</v>
      </c>
      <c r="F1994">
        <v>43944</v>
      </c>
    </row>
    <row r="1995" spans="1:7" x14ac:dyDescent="0.2">
      <c r="A1995" t="s">
        <v>10210</v>
      </c>
      <c r="B1995" t="s">
        <v>650</v>
      </c>
      <c r="C1995" t="s">
        <v>48</v>
      </c>
      <c r="F1995">
        <v>43944</v>
      </c>
    </row>
    <row r="1996" spans="1:7" x14ac:dyDescent="0.2">
      <c r="A1996" t="s">
        <v>10211</v>
      </c>
      <c r="B1996" t="s">
        <v>168</v>
      </c>
      <c r="C1996" t="s">
        <v>48</v>
      </c>
      <c r="D1996" t="s">
        <v>230</v>
      </c>
      <c r="F1996">
        <v>43945</v>
      </c>
    </row>
    <row r="1997" spans="1:7" x14ac:dyDescent="0.2">
      <c r="A1997" t="s">
        <v>10213</v>
      </c>
      <c r="B1997" t="s">
        <v>424</v>
      </c>
      <c r="C1997" t="s">
        <v>48</v>
      </c>
      <c r="D1997" t="s">
        <v>230</v>
      </c>
      <c r="F1997">
        <v>43946</v>
      </c>
    </row>
    <row r="1998" spans="1:7" x14ac:dyDescent="0.2">
      <c r="A1998" t="s">
        <v>10216</v>
      </c>
      <c r="B1998" t="s">
        <v>689</v>
      </c>
      <c r="C1998" t="s">
        <v>722</v>
      </c>
      <c r="D1998" t="s">
        <v>230</v>
      </c>
      <c r="F1998">
        <v>43952</v>
      </c>
    </row>
    <row r="1999" spans="1:7" x14ac:dyDescent="0.2">
      <c r="A1999" t="s">
        <v>10218</v>
      </c>
      <c r="B1999" t="s">
        <v>5946</v>
      </c>
      <c r="C1999" t="s">
        <v>48</v>
      </c>
      <c r="F1999">
        <v>43954</v>
      </c>
    </row>
    <row r="2000" spans="1:7" x14ac:dyDescent="0.2">
      <c r="A2000" t="s">
        <v>10220</v>
      </c>
      <c r="B2000" t="s">
        <v>10221</v>
      </c>
      <c r="C2000" t="s">
        <v>48</v>
      </c>
      <c r="D2000" t="s">
        <v>230</v>
      </c>
      <c r="F2000">
        <v>43955</v>
      </c>
    </row>
    <row r="2001" spans="1:7" x14ac:dyDescent="0.2">
      <c r="A2001" t="s">
        <v>10225</v>
      </c>
      <c r="B2001" t="s">
        <v>689</v>
      </c>
      <c r="C2001" t="s">
        <v>48</v>
      </c>
      <c r="D2001" t="s">
        <v>230</v>
      </c>
      <c r="F2001">
        <v>43956</v>
      </c>
    </row>
    <row r="2002" spans="1:7" x14ac:dyDescent="0.2">
      <c r="A2002" t="s">
        <v>10227</v>
      </c>
      <c r="B2002" t="s">
        <v>424</v>
      </c>
      <c r="C2002" t="s">
        <v>48</v>
      </c>
      <c r="D2002" t="s">
        <v>230</v>
      </c>
      <c r="F2002">
        <v>43956</v>
      </c>
    </row>
    <row r="2003" spans="1:7" x14ac:dyDescent="0.2">
      <c r="A2003" t="s">
        <v>10228</v>
      </c>
      <c r="B2003" t="s">
        <v>46</v>
      </c>
      <c r="C2003" t="s">
        <v>48</v>
      </c>
      <c r="D2003" t="s">
        <v>62</v>
      </c>
      <c r="F2003">
        <v>43957</v>
      </c>
    </row>
    <row r="2004" spans="1:7" x14ac:dyDescent="0.2">
      <c r="A2004" t="s">
        <v>10230</v>
      </c>
      <c r="B2004" t="s">
        <v>1197</v>
      </c>
      <c r="C2004" t="s">
        <v>48</v>
      </c>
      <c r="D2004" t="s">
        <v>230</v>
      </c>
      <c r="F2004">
        <v>43959</v>
      </c>
      <c r="G2004">
        <v>43952</v>
      </c>
    </row>
    <row r="2005" spans="1:7" x14ac:dyDescent="0.2">
      <c r="A2005" t="s">
        <v>10232</v>
      </c>
      <c r="B2005" t="s">
        <v>663</v>
      </c>
      <c r="C2005" t="s">
        <v>48</v>
      </c>
      <c r="D2005" t="s">
        <v>62</v>
      </c>
      <c r="E2005">
        <v>43928</v>
      </c>
      <c r="F2005">
        <v>43960</v>
      </c>
      <c r="G2005">
        <v>43954</v>
      </c>
    </row>
    <row r="2006" spans="1:7" x14ac:dyDescent="0.2">
      <c r="A2006" t="s">
        <v>10234</v>
      </c>
      <c r="B2006" t="s">
        <v>5946</v>
      </c>
      <c r="C2006" t="s">
        <v>48</v>
      </c>
      <c r="F2006">
        <v>43962</v>
      </c>
    </row>
    <row r="2007" spans="1:7" x14ac:dyDescent="0.2">
      <c r="A2007" t="s">
        <v>10236</v>
      </c>
      <c r="B2007" t="s">
        <v>46</v>
      </c>
      <c r="C2007" t="s">
        <v>48</v>
      </c>
      <c r="D2007" t="s">
        <v>62</v>
      </c>
      <c r="F2007">
        <v>43963</v>
      </c>
    </row>
    <row r="2008" spans="1:7" x14ac:dyDescent="0.2">
      <c r="A2008" t="s">
        <v>10238</v>
      </c>
      <c r="B2008" t="s">
        <v>424</v>
      </c>
      <c r="C2008" t="s">
        <v>48</v>
      </c>
      <c r="F2008">
        <v>43964</v>
      </c>
    </row>
    <row r="2009" spans="1:7" x14ac:dyDescent="0.2">
      <c r="A2009" t="s">
        <v>10239</v>
      </c>
      <c r="B2009" t="s">
        <v>46</v>
      </c>
      <c r="C2009" t="s">
        <v>48</v>
      </c>
      <c r="D2009" t="s">
        <v>62</v>
      </c>
      <c r="F2009">
        <v>43966</v>
      </c>
    </row>
    <row r="2010" spans="1:7" x14ac:dyDescent="0.2">
      <c r="A2010" t="s">
        <v>10240</v>
      </c>
      <c r="B2010" t="s">
        <v>424</v>
      </c>
      <c r="C2010" t="s">
        <v>48</v>
      </c>
      <c r="F2010">
        <v>43968</v>
      </c>
    </row>
    <row r="2011" spans="1:7" x14ac:dyDescent="0.2">
      <c r="A2011" t="s">
        <v>10241</v>
      </c>
      <c r="B2011" t="s">
        <v>7124</v>
      </c>
      <c r="C2011" t="s">
        <v>48</v>
      </c>
      <c r="D2011" t="s">
        <v>62</v>
      </c>
      <c r="F2011">
        <v>43970</v>
      </c>
    </row>
    <row r="2012" spans="1:7" x14ac:dyDescent="0.2">
      <c r="A2012" t="s">
        <v>10242</v>
      </c>
      <c r="B2012" t="s">
        <v>46</v>
      </c>
      <c r="C2012" t="s">
        <v>48</v>
      </c>
      <c r="D2012" t="s">
        <v>62</v>
      </c>
      <c r="F2012">
        <v>43972</v>
      </c>
    </row>
    <row r="2013" spans="1:7" x14ac:dyDescent="0.2">
      <c r="A2013" t="s">
        <v>10243</v>
      </c>
      <c r="B2013" t="s">
        <v>424</v>
      </c>
      <c r="C2013" t="s">
        <v>48</v>
      </c>
      <c r="F2013">
        <v>43975</v>
      </c>
    </row>
    <row r="2014" spans="1:7" x14ac:dyDescent="0.2">
      <c r="A2014" t="s">
        <v>10244</v>
      </c>
      <c r="B2014" t="s">
        <v>46</v>
      </c>
      <c r="C2014" t="s">
        <v>11979</v>
      </c>
      <c r="D2014" t="s">
        <v>62</v>
      </c>
      <c r="E2014" s="3">
        <v>43847</v>
      </c>
      <c r="F2014">
        <v>43976</v>
      </c>
      <c r="G2014">
        <v>43938</v>
      </c>
    </row>
    <row r="2015" spans="1:7" x14ac:dyDescent="0.2">
      <c r="A2015" t="s">
        <v>10248</v>
      </c>
      <c r="B2015" t="s">
        <v>663</v>
      </c>
      <c r="C2015" t="s">
        <v>664</v>
      </c>
      <c r="D2015" t="s">
        <v>62</v>
      </c>
      <c r="E2015" s="3">
        <v>43928</v>
      </c>
      <c r="F2015">
        <v>43977</v>
      </c>
      <c r="G2015">
        <v>43968</v>
      </c>
    </row>
    <row r="2016" spans="1:7" x14ac:dyDescent="0.2">
      <c r="A2016" t="s">
        <v>10252</v>
      </c>
      <c r="B2016" t="s">
        <v>10253</v>
      </c>
      <c r="C2016" t="s">
        <v>48</v>
      </c>
      <c r="D2016" t="s">
        <v>230</v>
      </c>
      <c r="F2016">
        <v>43977</v>
      </c>
      <c r="G2016">
        <v>43977</v>
      </c>
    </row>
    <row r="2017" spans="1:7" x14ac:dyDescent="0.2">
      <c r="A2017" t="s">
        <v>10256</v>
      </c>
      <c r="B2017" t="s">
        <v>424</v>
      </c>
      <c r="C2017" t="s">
        <v>48</v>
      </c>
      <c r="F2017">
        <v>43982</v>
      </c>
      <c r="G2017">
        <v>43982</v>
      </c>
    </row>
    <row r="2018" spans="1:7" x14ac:dyDescent="0.2">
      <c r="A2018" t="s">
        <v>10259</v>
      </c>
      <c r="B2018" t="s">
        <v>210</v>
      </c>
      <c r="C2018" t="s">
        <v>48</v>
      </c>
      <c r="F2018">
        <v>43983</v>
      </c>
    </row>
    <row r="2019" spans="1:7" x14ac:dyDescent="0.2">
      <c r="A2019" t="s">
        <v>10261</v>
      </c>
      <c r="B2019" t="s">
        <v>410</v>
      </c>
      <c r="C2019" t="s">
        <v>48</v>
      </c>
      <c r="F2019">
        <v>43983</v>
      </c>
    </row>
    <row r="2020" spans="1:7" x14ac:dyDescent="0.2">
      <c r="A2020" t="s">
        <v>10263</v>
      </c>
      <c r="B2020" t="s">
        <v>663</v>
      </c>
      <c r="C2020" t="s">
        <v>48</v>
      </c>
      <c r="D2020" t="s">
        <v>62</v>
      </c>
      <c r="F2020">
        <v>43983</v>
      </c>
    </row>
    <row r="2021" spans="1:7" x14ac:dyDescent="0.2">
      <c r="A2021" t="s">
        <v>10264</v>
      </c>
      <c r="B2021" t="s">
        <v>168</v>
      </c>
      <c r="C2021" t="s">
        <v>48</v>
      </c>
      <c r="D2021" t="s">
        <v>230</v>
      </c>
      <c r="F2021">
        <v>43984</v>
      </c>
    </row>
    <row r="2022" spans="1:7" x14ac:dyDescent="0.2">
      <c r="A2022" t="s">
        <v>10266</v>
      </c>
      <c r="B2022" t="s">
        <v>210</v>
      </c>
      <c r="C2022" t="s">
        <v>48</v>
      </c>
      <c r="F2022">
        <v>43984</v>
      </c>
    </row>
    <row r="2023" spans="1:7" x14ac:dyDescent="0.2">
      <c r="A2023" t="s">
        <v>10267</v>
      </c>
      <c r="B2023" t="s">
        <v>889</v>
      </c>
      <c r="C2023" t="s">
        <v>48</v>
      </c>
      <c r="D2023" t="s">
        <v>230</v>
      </c>
      <c r="F2023">
        <v>43984</v>
      </c>
    </row>
    <row r="2024" spans="1:7" x14ac:dyDescent="0.2">
      <c r="A2024" t="s">
        <v>10269</v>
      </c>
      <c r="B2024" t="s">
        <v>663</v>
      </c>
      <c r="C2024" t="s">
        <v>48</v>
      </c>
      <c r="D2024" t="s">
        <v>62</v>
      </c>
      <c r="F2024">
        <v>43987</v>
      </c>
    </row>
    <row r="2025" spans="1:7" x14ac:dyDescent="0.2">
      <c r="A2025" t="s">
        <v>10271</v>
      </c>
      <c r="B2025" t="s">
        <v>424</v>
      </c>
      <c r="C2025" t="s">
        <v>48</v>
      </c>
      <c r="D2025" t="s">
        <v>230</v>
      </c>
      <c r="F2025">
        <v>43987</v>
      </c>
    </row>
    <row r="2026" spans="1:7" x14ac:dyDescent="0.2">
      <c r="A2026" t="s">
        <v>10273</v>
      </c>
      <c r="B2026" t="s">
        <v>689</v>
      </c>
      <c r="C2026" t="s">
        <v>48</v>
      </c>
      <c r="D2026" t="s">
        <v>230</v>
      </c>
      <c r="F2026">
        <v>43987</v>
      </c>
    </row>
    <row r="2027" spans="1:7" x14ac:dyDescent="0.2">
      <c r="A2027" t="s">
        <v>10274</v>
      </c>
      <c r="B2027" t="s">
        <v>1058</v>
      </c>
      <c r="C2027" t="s">
        <v>48</v>
      </c>
      <c r="D2027" t="s">
        <v>230</v>
      </c>
      <c r="F2027">
        <v>43992</v>
      </c>
    </row>
    <row r="2028" spans="1:7" x14ac:dyDescent="0.2">
      <c r="A2028" t="s">
        <v>10276</v>
      </c>
      <c r="B2028" t="s">
        <v>5928</v>
      </c>
      <c r="C2028" t="s">
        <v>48</v>
      </c>
      <c r="D2028" t="s">
        <v>230</v>
      </c>
      <c r="F2028">
        <v>43993</v>
      </c>
    </row>
    <row r="2029" spans="1:7" x14ac:dyDescent="0.2">
      <c r="A2029" t="s">
        <v>10279</v>
      </c>
      <c r="B2029" t="s">
        <v>689</v>
      </c>
      <c r="C2029" t="s">
        <v>48</v>
      </c>
      <c r="D2029" t="s">
        <v>230</v>
      </c>
      <c r="F2029">
        <v>43994</v>
      </c>
    </row>
    <row r="2030" spans="1:7" x14ac:dyDescent="0.2">
      <c r="A2030" t="s">
        <v>10283</v>
      </c>
      <c r="B2030" t="s">
        <v>663</v>
      </c>
      <c r="C2030" t="s">
        <v>48</v>
      </c>
      <c r="D2030" t="s">
        <v>62</v>
      </c>
      <c r="F2030">
        <v>43995</v>
      </c>
      <c r="G2030">
        <v>43988</v>
      </c>
    </row>
    <row r="2031" spans="1:7" x14ac:dyDescent="0.2">
      <c r="A2031" t="s">
        <v>10285</v>
      </c>
      <c r="B2031" t="s">
        <v>68</v>
      </c>
      <c r="C2031" t="s">
        <v>48</v>
      </c>
      <c r="D2031" t="s">
        <v>62</v>
      </c>
      <c r="F2031">
        <v>43998</v>
      </c>
      <c r="G2031">
        <v>43972</v>
      </c>
    </row>
    <row r="2032" spans="1:7" x14ac:dyDescent="0.2">
      <c r="A2032" t="s">
        <v>10288</v>
      </c>
      <c r="B2032" t="s">
        <v>68</v>
      </c>
      <c r="C2032" t="s">
        <v>48</v>
      </c>
      <c r="D2032" t="s">
        <v>62</v>
      </c>
      <c r="F2032">
        <v>43998</v>
      </c>
    </row>
    <row r="2033" spans="1:7" x14ac:dyDescent="0.2">
      <c r="A2033" t="s">
        <v>10289</v>
      </c>
      <c r="B2033" t="s">
        <v>68</v>
      </c>
      <c r="C2033" t="s">
        <v>48</v>
      </c>
      <c r="D2033" t="s">
        <v>62</v>
      </c>
      <c r="F2033">
        <v>44000</v>
      </c>
      <c r="G2033">
        <v>43994</v>
      </c>
    </row>
    <row r="2034" spans="1:7" x14ac:dyDescent="0.2">
      <c r="A2034" t="s">
        <v>10291</v>
      </c>
      <c r="B2034" t="s">
        <v>46</v>
      </c>
      <c r="C2034" t="s">
        <v>48</v>
      </c>
      <c r="D2034" t="s">
        <v>62</v>
      </c>
      <c r="F2034">
        <v>44001</v>
      </c>
    </row>
    <row r="2035" spans="1:7" x14ac:dyDescent="0.2">
      <c r="A2035" t="s">
        <v>10292</v>
      </c>
      <c r="B2035" t="s">
        <v>168</v>
      </c>
      <c r="C2035" t="s">
        <v>48</v>
      </c>
      <c r="F2035">
        <v>44001</v>
      </c>
    </row>
    <row r="2036" spans="1:7" x14ac:dyDescent="0.2">
      <c r="A2036" t="s">
        <v>10293</v>
      </c>
      <c r="B2036" t="s">
        <v>689</v>
      </c>
      <c r="C2036" t="s">
        <v>48</v>
      </c>
      <c r="D2036" t="s">
        <v>230</v>
      </c>
      <c r="F2036">
        <v>44007</v>
      </c>
    </row>
    <row r="2037" spans="1:7" x14ac:dyDescent="0.2">
      <c r="A2037" t="s">
        <v>10297</v>
      </c>
      <c r="B2037" t="s">
        <v>6327</v>
      </c>
      <c r="C2037" t="s">
        <v>11982</v>
      </c>
      <c r="D2037" t="s">
        <v>62</v>
      </c>
      <c r="E2037" s="4">
        <v>43975</v>
      </c>
      <c r="F2037">
        <v>44008</v>
      </c>
      <c r="G2037">
        <v>44005</v>
      </c>
    </row>
    <row r="2038" spans="1:7" x14ac:dyDescent="0.2">
      <c r="A2038" t="s">
        <v>10300</v>
      </c>
      <c r="B2038" t="s">
        <v>683</v>
      </c>
      <c r="C2038" t="s">
        <v>664</v>
      </c>
      <c r="D2038" t="s">
        <v>62</v>
      </c>
      <c r="F2038">
        <v>44012</v>
      </c>
    </row>
    <row r="2039" spans="1:7" x14ac:dyDescent="0.2">
      <c r="A2039" t="s">
        <v>10302</v>
      </c>
      <c r="B2039" t="s">
        <v>697</v>
      </c>
      <c r="C2039" t="s">
        <v>11982</v>
      </c>
      <c r="D2039" t="s">
        <v>62</v>
      </c>
      <c r="E2039" s="3">
        <v>43866</v>
      </c>
      <c r="F2039">
        <v>44012</v>
      </c>
      <c r="G2039">
        <v>44001</v>
      </c>
    </row>
    <row r="2040" spans="1:7" x14ac:dyDescent="0.2">
      <c r="A2040" t="s">
        <v>10307</v>
      </c>
      <c r="B2040" t="s">
        <v>210</v>
      </c>
      <c r="C2040" t="s">
        <v>48</v>
      </c>
      <c r="F2040">
        <v>44013</v>
      </c>
    </row>
    <row r="2041" spans="1:7" x14ac:dyDescent="0.2">
      <c r="A2041" t="s">
        <v>10308</v>
      </c>
      <c r="B2041" t="s">
        <v>683</v>
      </c>
      <c r="C2041" t="s">
        <v>664</v>
      </c>
      <c r="D2041" t="s">
        <v>62</v>
      </c>
      <c r="F2041">
        <v>44014</v>
      </c>
    </row>
    <row r="2042" spans="1:7" x14ac:dyDescent="0.2">
      <c r="A2042" t="s">
        <v>10309</v>
      </c>
      <c r="B2042" t="s">
        <v>6327</v>
      </c>
      <c r="C2042" t="s">
        <v>11982</v>
      </c>
      <c r="D2042" t="s">
        <v>62</v>
      </c>
      <c r="E2042" s="3">
        <v>43975</v>
      </c>
      <c r="F2042">
        <v>44014</v>
      </c>
      <c r="G2042">
        <v>44011</v>
      </c>
    </row>
    <row r="2043" spans="1:7" x14ac:dyDescent="0.2">
      <c r="A2043" t="s">
        <v>10314</v>
      </c>
      <c r="B2043" t="s">
        <v>4335</v>
      </c>
      <c r="C2043" t="s">
        <v>11983</v>
      </c>
      <c r="D2043" t="s">
        <v>62</v>
      </c>
      <c r="F2043">
        <v>44016</v>
      </c>
    </row>
    <row r="2044" spans="1:7" x14ac:dyDescent="0.2">
      <c r="A2044" t="s">
        <v>10317</v>
      </c>
      <c r="B2044" t="s">
        <v>4335</v>
      </c>
      <c r="C2044" t="s">
        <v>11983</v>
      </c>
      <c r="D2044" t="s">
        <v>62</v>
      </c>
      <c r="F2044">
        <v>44016</v>
      </c>
    </row>
    <row r="2045" spans="1:7" x14ac:dyDescent="0.2">
      <c r="A2045" t="s">
        <v>10319</v>
      </c>
      <c r="B2045" t="s">
        <v>424</v>
      </c>
      <c r="C2045" t="s">
        <v>48</v>
      </c>
      <c r="D2045" t="s">
        <v>230</v>
      </c>
      <c r="F2045">
        <v>44018</v>
      </c>
      <c r="G2045">
        <v>44017</v>
      </c>
    </row>
    <row r="2046" spans="1:7" x14ac:dyDescent="0.2">
      <c r="A2046" t="s">
        <v>10324</v>
      </c>
      <c r="B2046" t="s">
        <v>5946</v>
      </c>
      <c r="C2046" t="s">
        <v>48</v>
      </c>
      <c r="F2046">
        <v>44019</v>
      </c>
    </row>
    <row r="2047" spans="1:7" x14ac:dyDescent="0.2">
      <c r="A2047" t="s">
        <v>10326</v>
      </c>
      <c r="B2047" t="s">
        <v>5946</v>
      </c>
      <c r="C2047" t="s">
        <v>48</v>
      </c>
      <c r="D2047" t="s">
        <v>230</v>
      </c>
      <c r="F2047">
        <v>44019</v>
      </c>
    </row>
    <row r="2048" spans="1:7" x14ac:dyDescent="0.2">
      <c r="A2048" t="s">
        <v>10328</v>
      </c>
      <c r="B2048" t="s">
        <v>683</v>
      </c>
      <c r="C2048" t="s">
        <v>664</v>
      </c>
      <c r="D2048" t="s">
        <v>62</v>
      </c>
      <c r="F2048">
        <v>44022</v>
      </c>
    </row>
    <row r="2049" spans="1:7" x14ac:dyDescent="0.2">
      <c r="A2049" t="s">
        <v>10329</v>
      </c>
      <c r="B2049" t="s">
        <v>410</v>
      </c>
      <c r="C2049" t="s">
        <v>48</v>
      </c>
      <c r="F2049">
        <v>44023</v>
      </c>
    </row>
    <row r="2050" spans="1:7" x14ac:dyDescent="0.2">
      <c r="A2050" t="s">
        <v>10331</v>
      </c>
      <c r="B2050" t="s">
        <v>683</v>
      </c>
      <c r="C2050" t="s">
        <v>664</v>
      </c>
      <c r="D2050" t="s">
        <v>62</v>
      </c>
      <c r="F2050">
        <v>44026</v>
      </c>
    </row>
    <row r="2051" spans="1:7" x14ac:dyDescent="0.2">
      <c r="A2051" t="s">
        <v>10333</v>
      </c>
      <c r="B2051" t="s">
        <v>10334</v>
      </c>
      <c r="C2051" t="s">
        <v>44</v>
      </c>
      <c r="D2051" t="s">
        <v>62</v>
      </c>
      <c r="E2051" s="3">
        <v>43741</v>
      </c>
      <c r="F2051">
        <v>44028</v>
      </c>
      <c r="G2051">
        <v>44017</v>
      </c>
    </row>
    <row r="2052" spans="1:7" x14ac:dyDescent="0.2">
      <c r="A2052" t="s">
        <v>10337</v>
      </c>
      <c r="B2052" t="s">
        <v>4890</v>
      </c>
      <c r="C2052" t="s">
        <v>11983</v>
      </c>
      <c r="D2052" t="s">
        <v>62</v>
      </c>
      <c r="F2052">
        <v>44031</v>
      </c>
    </row>
    <row r="2053" spans="1:7" x14ac:dyDescent="0.2">
      <c r="A2053" t="s">
        <v>10340</v>
      </c>
      <c r="B2053" t="s">
        <v>210</v>
      </c>
      <c r="C2053" t="s">
        <v>3280</v>
      </c>
      <c r="D2053" t="s">
        <v>230</v>
      </c>
      <c r="E2053">
        <v>44011</v>
      </c>
      <c r="F2053">
        <v>44033</v>
      </c>
    </row>
    <row r="2054" spans="1:7" x14ac:dyDescent="0.2">
      <c r="A2054" t="s">
        <v>10343</v>
      </c>
      <c r="B2054" t="s">
        <v>4335</v>
      </c>
      <c r="C2054" t="s">
        <v>11983</v>
      </c>
      <c r="D2054" t="s">
        <v>62</v>
      </c>
      <c r="F2054">
        <v>44033</v>
      </c>
    </row>
    <row r="2055" spans="1:7" x14ac:dyDescent="0.2">
      <c r="A2055" t="s">
        <v>10345</v>
      </c>
      <c r="B2055" t="s">
        <v>5529</v>
      </c>
      <c r="C2055" t="s">
        <v>48</v>
      </c>
      <c r="D2055" t="s">
        <v>230</v>
      </c>
      <c r="F2055">
        <v>44034</v>
      </c>
    </row>
    <row r="2056" spans="1:7" x14ac:dyDescent="0.2">
      <c r="A2056" t="s">
        <v>10348</v>
      </c>
      <c r="B2056" t="s">
        <v>650</v>
      </c>
      <c r="C2056" t="s">
        <v>48</v>
      </c>
      <c r="D2056" t="s">
        <v>230</v>
      </c>
      <c r="F2056">
        <v>44034</v>
      </c>
    </row>
    <row r="2057" spans="1:7" x14ac:dyDescent="0.2">
      <c r="A2057" t="s">
        <v>10353</v>
      </c>
      <c r="B2057" t="s">
        <v>210</v>
      </c>
      <c r="C2057" t="s">
        <v>48</v>
      </c>
      <c r="F2057">
        <v>44037</v>
      </c>
    </row>
    <row r="2058" spans="1:7" x14ac:dyDescent="0.2">
      <c r="A2058" t="s">
        <v>10355</v>
      </c>
      <c r="B2058" t="s">
        <v>9459</v>
      </c>
      <c r="C2058" t="s">
        <v>48</v>
      </c>
      <c r="F2058">
        <v>44040</v>
      </c>
    </row>
    <row r="2059" spans="1:7" x14ac:dyDescent="0.2">
      <c r="A2059" t="s">
        <v>10357</v>
      </c>
      <c r="B2059" t="s">
        <v>4335</v>
      </c>
      <c r="C2059" t="s">
        <v>11983</v>
      </c>
      <c r="D2059" t="s">
        <v>62</v>
      </c>
      <c r="E2059" s="3">
        <v>43933</v>
      </c>
      <c r="F2059">
        <v>44042</v>
      </c>
    </row>
    <row r="2060" spans="1:7" x14ac:dyDescent="0.2">
      <c r="A2060" t="s">
        <v>10360</v>
      </c>
      <c r="B2060" t="s">
        <v>424</v>
      </c>
      <c r="C2060" t="s">
        <v>48</v>
      </c>
      <c r="F2060">
        <v>44045</v>
      </c>
    </row>
    <row r="2061" spans="1:7" x14ac:dyDescent="0.2">
      <c r="A2061" t="s">
        <v>10361</v>
      </c>
      <c r="B2061" t="s">
        <v>889</v>
      </c>
      <c r="C2061" t="s">
        <v>48</v>
      </c>
      <c r="D2061" t="s">
        <v>230</v>
      </c>
      <c r="F2061">
        <v>44046</v>
      </c>
    </row>
    <row r="2062" spans="1:7" x14ac:dyDescent="0.2">
      <c r="A2062" t="s">
        <v>10363</v>
      </c>
      <c r="B2062" t="s">
        <v>5946</v>
      </c>
      <c r="C2062" t="s">
        <v>48</v>
      </c>
      <c r="D2062" t="s">
        <v>230</v>
      </c>
      <c r="F2062">
        <v>44048</v>
      </c>
    </row>
    <row r="2063" spans="1:7" x14ac:dyDescent="0.2">
      <c r="A2063" t="s">
        <v>10365</v>
      </c>
      <c r="B2063" t="s">
        <v>46</v>
      </c>
      <c r="C2063" t="s">
        <v>44</v>
      </c>
      <c r="D2063" t="s">
        <v>62</v>
      </c>
      <c r="F2063">
        <v>44049</v>
      </c>
      <c r="G2063">
        <v>44034</v>
      </c>
    </row>
    <row r="2064" spans="1:7" x14ac:dyDescent="0.2">
      <c r="A2064" t="s">
        <v>10368</v>
      </c>
      <c r="B2064" t="s">
        <v>68</v>
      </c>
      <c r="C2064" t="s">
        <v>48</v>
      </c>
      <c r="D2064" t="s">
        <v>62</v>
      </c>
      <c r="F2064">
        <v>44050</v>
      </c>
    </row>
    <row r="2065" spans="1:6" x14ac:dyDescent="0.2">
      <c r="A2065" t="s">
        <v>10369</v>
      </c>
      <c r="B2065" t="s">
        <v>168</v>
      </c>
      <c r="C2065" t="s">
        <v>48</v>
      </c>
      <c r="D2065" t="s">
        <v>230</v>
      </c>
      <c r="F2065">
        <v>44051</v>
      </c>
    </row>
    <row r="2066" spans="1:6" x14ac:dyDescent="0.2">
      <c r="A2066" t="s">
        <v>10370</v>
      </c>
      <c r="B2066" t="s">
        <v>424</v>
      </c>
      <c r="C2066" t="s">
        <v>48</v>
      </c>
      <c r="F2066">
        <v>44052</v>
      </c>
    </row>
    <row r="2067" spans="1:6" x14ac:dyDescent="0.2">
      <c r="A2067" t="s">
        <v>10372</v>
      </c>
      <c r="B2067" t="s">
        <v>424</v>
      </c>
      <c r="C2067" t="s">
        <v>48</v>
      </c>
      <c r="D2067" t="s">
        <v>230</v>
      </c>
      <c r="F2067">
        <v>44053</v>
      </c>
    </row>
    <row r="2068" spans="1:6" x14ac:dyDescent="0.2">
      <c r="A2068" t="s">
        <v>10375</v>
      </c>
      <c r="B2068" t="s">
        <v>5946</v>
      </c>
      <c r="C2068" t="s">
        <v>48</v>
      </c>
      <c r="D2068" t="s">
        <v>230</v>
      </c>
      <c r="F2068">
        <v>44055</v>
      </c>
    </row>
    <row r="2069" spans="1:6" x14ac:dyDescent="0.2">
      <c r="A2069" t="s">
        <v>10378</v>
      </c>
      <c r="B2069" t="s">
        <v>5946</v>
      </c>
      <c r="C2069" t="s">
        <v>48</v>
      </c>
      <c r="F2069">
        <v>44057</v>
      </c>
    </row>
    <row r="2070" spans="1:6" x14ac:dyDescent="0.2">
      <c r="A2070" t="s">
        <v>10380</v>
      </c>
      <c r="B2070" t="s">
        <v>46</v>
      </c>
      <c r="C2070" t="s">
        <v>48</v>
      </c>
      <c r="D2070" t="s">
        <v>62</v>
      </c>
      <c r="F2070">
        <v>44057</v>
      </c>
    </row>
    <row r="2071" spans="1:6" x14ac:dyDescent="0.2">
      <c r="A2071" t="s">
        <v>10382</v>
      </c>
      <c r="B2071" t="s">
        <v>889</v>
      </c>
      <c r="C2071" t="s">
        <v>48</v>
      </c>
      <c r="D2071" t="s">
        <v>230</v>
      </c>
      <c r="F2071">
        <v>44058</v>
      </c>
    </row>
    <row r="2072" spans="1:6" x14ac:dyDescent="0.2">
      <c r="A2072" t="s">
        <v>10384</v>
      </c>
      <c r="B2072" t="s">
        <v>2930</v>
      </c>
      <c r="C2072" t="s">
        <v>48</v>
      </c>
      <c r="D2072" t="s">
        <v>230</v>
      </c>
      <c r="F2072">
        <v>44059</v>
      </c>
    </row>
    <row r="2073" spans="1:6" x14ac:dyDescent="0.2">
      <c r="A2073" t="s">
        <v>10386</v>
      </c>
      <c r="B2073" t="s">
        <v>410</v>
      </c>
      <c r="C2073" t="s">
        <v>48</v>
      </c>
      <c r="D2073" t="s">
        <v>230</v>
      </c>
      <c r="F2073">
        <v>44060</v>
      </c>
    </row>
    <row r="2074" spans="1:6" x14ac:dyDescent="0.2">
      <c r="A2074" t="s">
        <v>10389</v>
      </c>
      <c r="B2074" t="s">
        <v>10334</v>
      </c>
      <c r="C2074" t="s">
        <v>11981</v>
      </c>
      <c r="D2074" t="s">
        <v>62</v>
      </c>
      <c r="E2074" s="3">
        <v>43231</v>
      </c>
      <c r="F2074">
        <v>44062</v>
      </c>
    </row>
    <row r="2075" spans="1:6" x14ac:dyDescent="0.2">
      <c r="A2075" t="s">
        <v>10391</v>
      </c>
      <c r="B2075" t="s">
        <v>4890</v>
      </c>
      <c r="C2075" t="s">
        <v>11983</v>
      </c>
      <c r="D2075" t="s">
        <v>62</v>
      </c>
      <c r="F2075">
        <v>44063</v>
      </c>
    </row>
    <row r="2076" spans="1:6" x14ac:dyDescent="0.2">
      <c r="A2076" t="s">
        <v>10393</v>
      </c>
      <c r="B2076" t="s">
        <v>683</v>
      </c>
      <c r="C2076" t="s">
        <v>664</v>
      </c>
      <c r="D2076" t="s">
        <v>62</v>
      </c>
      <c r="F2076">
        <v>44064</v>
      </c>
    </row>
    <row r="2077" spans="1:6" x14ac:dyDescent="0.2">
      <c r="A2077" t="s">
        <v>10394</v>
      </c>
      <c r="B2077" t="s">
        <v>7445</v>
      </c>
      <c r="C2077" t="s">
        <v>48</v>
      </c>
      <c r="D2077" t="s">
        <v>230</v>
      </c>
      <c r="F2077">
        <v>44065</v>
      </c>
    </row>
    <row r="2078" spans="1:6" x14ac:dyDescent="0.2">
      <c r="A2078" t="s">
        <v>10396</v>
      </c>
      <c r="B2078" t="s">
        <v>5946</v>
      </c>
      <c r="C2078" t="s">
        <v>48</v>
      </c>
      <c r="D2078" t="s">
        <v>230</v>
      </c>
      <c r="F2078">
        <v>44065</v>
      </c>
    </row>
    <row r="2079" spans="1:6" x14ac:dyDescent="0.2">
      <c r="A2079" t="s">
        <v>10398</v>
      </c>
      <c r="B2079" t="s">
        <v>697</v>
      </c>
      <c r="C2079" t="s">
        <v>11982</v>
      </c>
      <c r="D2079" t="s">
        <v>62</v>
      </c>
      <c r="E2079" s="3">
        <v>44021</v>
      </c>
      <c r="F2079">
        <v>44066</v>
      </c>
    </row>
    <row r="2080" spans="1:6" x14ac:dyDescent="0.2">
      <c r="A2080" t="s">
        <v>10400</v>
      </c>
      <c r="B2080" t="s">
        <v>1197</v>
      </c>
      <c r="C2080" t="s">
        <v>48</v>
      </c>
      <c r="D2080" t="s">
        <v>230</v>
      </c>
      <c r="F2080">
        <v>44066</v>
      </c>
    </row>
    <row r="2081" spans="1:7" x14ac:dyDescent="0.2">
      <c r="A2081" t="s">
        <v>10403</v>
      </c>
      <c r="B2081" t="s">
        <v>708</v>
      </c>
      <c r="C2081" t="s">
        <v>664</v>
      </c>
      <c r="D2081" t="s">
        <v>62</v>
      </c>
      <c r="F2081">
        <v>44066</v>
      </c>
    </row>
    <row r="2082" spans="1:7" x14ac:dyDescent="0.2">
      <c r="A2082" t="s">
        <v>10404</v>
      </c>
      <c r="B2082" t="s">
        <v>168</v>
      </c>
      <c r="C2082" t="s">
        <v>48</v>
      </c>
      <c r="D2082" t="s">
        <v>230</v>
      </c>
      <c r="F2082">
        <v>44067</v>
      </c>
      <c r="G2082">
        <v>44046</v>
      </c>
    </row>
    <row r="2083" spans="1:7" x14ac:dyDescent="0.2">
      <c r="A2083" t="s">
        <v>10407</v>
      </c>
      <c r="B2083" t="s">
        <v>650</v>
      </c>
      <c r="C2083" t="s">
        <v>48</v>
      </c>
      <c r="D2083" t="s">
        <v>230</v>
      </c>
      <c r="F2083">
        <v>44067</v>
      </c>
    </row>
    <row r="2084" spans="1:7" x14ac:dyDescent="0.2">
      <c r="A2084" t="s">
        <v>10410</v>
      </c>
      <c r="B2084" t="s">
        <v>168</v>
      </c>
      <c r="C2084" t="s">
        <v>48</v>
      </c>
      <c r="F2084">
        <v>44068</v>
      </c>
    </row>
    <row r="2085" spans="1:7" x14ac:dyDescent="0.2">
      <c r="A2085" t="s">
        <v>10411</v>
      </c>
      <c r="B2085" t="s">
        <v>424</v>
      </c>
      <c r="C2085" t="s">
        <v>48</v>
      </c>
      <c r="D2085" t="s">
        <v>230</v>
      </c>
      <c r="F2085">
        <v>44069</v>
      </c>
      <c r="G2085">
        <v>44069</v>
      </c>
    </row>
    <row r="2086" spans="1:7" x14ac:dyDescent="0.2">
      <c r="A2086" t="s">
        <v>10414</v>
      </c>
      <c r="B2086" t="s">
        <v>4335</v>
      </c>
      <c r="C2086" t="s">
        <v>11983</v>
      </c>
      <c r="D2086" t="s">
        <v>62</v>
      </c>
      <c r="F2086">
        <v>44071</v>
      </c>
    </row>
    <row r="2087" spans="1:7" x14ac:dyDescent="0.2">
      <c r="A2087" t="s">
        <v>10417</v>
      </c>
      <c r="B2087" t="s">
        <v>683</v>
      </c>
      <c r="C2087" t="s">
        <v>664</v>
      </c>
      <c r="D2087" t="s">
        <v>62</v>
      </c>
      <c r="F2087">
        <v>44072</v>
      </c>
    </row>
    <row r="2088" spans="1:7" x14ac:dyDescent="0.2">
      <c r="A2088" t="s">
        <v>10420</v>
      </c>
      <c r="B2088" t="s">
        <v>168</v>
      </c>
      <c r="C2088" t="s">
        <v>48</v>
      </c>
      <c r="D2088" t="s">
        <v>230</v>
      </c>
      <c r="F2088">
        <v>44073</v>
      </c>
    </row>
    <row r="2089" spans="1:7" x14ac:dyDescent="0.2">
      <c r="A2089" t="s">
        <v>10421</v>
      </c>
      <c r="B2089" t="s">
        <v>210</v>
      </c>
      <c r="C2089" t="s">
        <v>48</v>
      </c>
      <c r="D2089" t="s">
        <v>230</v>
      </c>
      <c r="F2089">
        <v>44074</v>
      </c>
    </row>
    <row r="2090" spans="1:7" x14ac:dyDescent="0.2">
      <c r="A2090" t="s">
        <v>10422</v>
      </c>
      <c r="B2090" t="s">
        <v>1715</v>
      </c>
      <c r="C2090" t="s">
        <v>48</v>
      </c>
      <c r="F2090">
        <v>44075</v>
      </c>
    </row>
    <row r="2091" spans="1:7" x14ac:dyDescent="0.2">
      <c r="A2091" t="s">
        <v>10423</v>
      </c>
      <c r="B2091" t="s">
        <v>683</v>
      </c>
      <c r="C2091" t="s">
        <v>664</v>
      </c>
      <c r="D2091" t="s">
        <v>62</v>
      </c>
      <c r="F2091">
        <v>44076</v>
      </c>
    </row>
    <row r="2092" spans="1:7" x14ac:dyDescent="0.2">
      <c r="A2092" t="s">
        <v>10424</v>
      </c>
      <c r="B2092" t="s">
        <v>424</v>
      </c>
      <c r="C2092" t="s">
        <v>48</v>
      </c>
      <c r="D2092" t="s">
        <v>230</v>
      </c>
      <c r="F2092">
        <v>44076</v>
      </c>
      <c r="G2092">
        <v>44076</v>
      </c>
    </row>
    <row r="2093" spans="1:7" x14ac:dyDescent="0.2">
      <c r="A2093" t="s">
        <v>10429</v>
      </c>
      <c r="B2093" t="s">
        <v>1715</v>
      </c>
      <c r="C2093" t="s">
        <v>48</v>
      </c>
      <c r="F2093">
        <v>44077</v>
      </c>
    </row>
    <row r="2094" spans="1:7" x14ac:dyDescent="0.2">
      <c r="A2094" t="s">
        <v>10431</v>
      </c>
      <c r="B2094" t="s">
        <v>68</v>
      </c>
      <c r="C2094" t="s">
        <v>48</v>
      </c>
      <c r="D2094" t="s">
        <v>62</v>
      </c>
      <c r="F2094">
        <v>44078</v>
      </c>
    </row>
    <row r="2095" spans="1:7" x14ac:dyDescent="0.2">
      <c r="A2095" t="s">
        <v>10432</v>
      </c>
      <c r="B2095" t="s">
        <v>68</v>
      </c>
      <c r="C2095" t="s">
        <v>48</v>
      </c>
      <c r="D2095" t="s">
        <v>62</v>
      </c>
      <c r="F2095">
        <v>44078</v>
      </c>
    </row>
    <row r="2096" spans="1:7" x14ac:dyDescent="0.2">
      <c r="A2096" t="s">
        <v>10434</v>
      </c>
      <c r="B2096" t="s">
        <v>650</v>
      </c>
      <c r="C2096" t="s">
        <v>48</v>
      </c>
      <c r="D2096" t="s">
        <v>230</v>
      </c>
      <c r="F2096">
        <v>44082</v>
      </c>
    </row>
    <row r="2097" spans="1:7" x14ac:dyDescent="0.2">
      <c r="A2097" t="s">
        <v>10436</v>
      </c>
      <c r="B2097" t="s">
        <v>424</v>
      </c>
      <c r="C2097" t="s">
        <v>48</v>
      </c>
      <c r="D2097" t="s">
        <v>230</v>
      </c>
      <c r="F2097">
        <v>44084</v>
      </c>
    </row>
    <row r="2098" spans="1:7" x14ac:dyDescent="0.2">
      <c r="A2098" t="s">
        <v>10440</v>
      </c>
      <c r="B2098" t="s">
        <v>410</v>
      </c>
      <c r="C2098" t="s">
        <v>48</v>
      </c>
      <c r="D2098" t="s">
        <v>230</v>
      </c>
      <c r="F2098">
        <v>44085</v>
      </c>
    </row>
    <row r="2099" spans="1:7" x14ac:dyDescent="0.2">
      <c r="A2099" t="s">
        <v>10442</v>
      </c>
      <c r="B2099" t="s">
        <v>410</v>
      </c>
      <c r="C2099" t="s">
        <v>48</v>
      </c>
      <c r="D2099" t="s">
        <v>230</v>
      </c>
      <c r="F2099">
        <v>44085</v>
      </c>
    </row>
    <row r="2100" spans="1:7" x14ac:dyDescent="0.2">
      <c r="A2100" t="s">
        <v>10444</v>
      </c>
      <c r="B2100" t="s">
        <v>10445</v>
      </c>
      <c r="C2100" t="s">
        <v>48</v>
      </c>
      <c r="D2100" t="s">
        <v>230</v>
      </c>
      <c r="F2100">
        <v>44086</v>
      </c>
    </row>
    <row r="2101" spans="1:7" x14ac:dyDescent="0.2">
      <c r="A2101" t="s">
        <v>10449</v>
      </c>
      <c r="B2101" t="s">
        <v>1715</v>
      </c>
      <c r="C2101" t="s">
        <v>48</v>
      </c>
      <c r="D2101" t="s">
        <v>230</v>
      </c>
      <c r="F2101">
        <v>44086</v>
      </c>
    </row>
    <row r="2102" spans="1:7" x14ac:dyDescent="0.2">
      <c r="A2102" t="s">
        <v>10451</v>
      </c>
      <c r="B2102" t="s">
        <v>889</v>
      </c>
      <c r="C2102" t="s">
        <v>48</v>
      </c>
      <c r="D2102" t="s">
        <v>230</v>
      </c>
      <c r="F2102">
        <v>44088</v>
      </c>
    </row>
    <row r="2103" spans="1:7" x14ac:dyDescent="0.2">
      <c r="A2103" t="s">
        <v>10453</v>
      </c>
      <c r="B2103" t="s">
        <v>683</v>
      </c>
      <c r="C2103" t="s">
        <v>664</v>
      </c>
      <c r="D2103" t="s">
        <v>62</v>
      </c>
      <c r="F2103">
        <v>44089</v>
      </c>
    </row>
    <row r="2104" spans="1:7" x14ac:dyDescent="0.2">
      <c r="A2104" t="s">
        <v>10454</v>
      </c>
      <c r="B2104" t="s">
        <v>46</v>
      </c>
      <c r="C2104" t="s">
        <v>48</v>
      </c>
      <c r="D2104" t="s">
        <v>62</v>
      </c>
      <c r="F2104">
        <v>44089</v>
      </c>
    </row>
    <row r="2105" spans="1:7" x14ac:dyDescent="0.2">
      <c r="A2105" t="s">
        <v>10456</v>
      </c>
      <c r="B2105" t="s">
        <v>1197</v>
      </c>
      <c r="C2105" t="s">
        <v>48</v>
      </c>
      <c r="D2105" t="s">
        <v>230</v>
      </c>
      <c r="F2105">
        <v>44090</v>
      </c>
      <c r="G2105">
        <v>44090</v>
      </c>
    </row>
    <row r="2106" spans="1:7" x14ac:dyDescent="0.2">
      <c r="A2106" t="s">
        <v>10458</v>
      </c>
      <c r="B2106" t="s">
        <v>68</v>
      </c>
      <c r="C2106" t="s">
        <v>11979</v>
      </c>
      <c r="D2106" t="s">
        <v>62</v>
      </c>
      <c r="E2106" s="3">
        <v>43967</v>
      </c>
      <c r="F2106">
        <v>44091</v>
      </c>
      <c r="G2106">
        <v>44089</v>
      </c>
    </row>
    <row r="2107" spans="1:7" x14ac:dyDescent="0.2">
      <c r="A2107" t="s">
        <v>10464</v>
      </c>
      <c r="B2107" t="s">
        <v>683</v>
      </c>
      <c r="C2107" t="s">
        <v>664</v>
      </c>
      <c r="D2107" t="s">
        <v>62</v>
      </c>
      <c r="F2107">
        <v>44092</v>
      </c>
    </row>
    <row r="2108" spans="1:7" x14ac:dyDescent="0.2">
      <c r="A2108" t="s">
        <v>10465</v>
      </c>
      <c r="B2108" t="s">
        <v>10466</v>
      </c>
      <c r="C2108" t="s">
        <v>48</v>
      </c>
      <c r="D2108" t="s">
        <v>230</v>
      </c>
      <c r="F2108">
        <v>44092</v>
      </c>
    </row>
    <row r="2109" spans="1:7" x14ac:dyDescent="0.2">
      <c r="A2109" t="s">
        <v>10468</v>
      </c>
      <c r="B2109" t="s">
        <v>663</v>
      </c>
      <c r="C2109" t="s">
        <v>48</v>
      </c>
      <c r="D2109" t="s">
        <v>62</v>
      </c>
      <c r="F2109">
        <v>44093</v>
      </c>
    </row>
    <row r="2110" spans="1:7" x14ac:dyDescent="0.2">
      <c r="A2110" t="s">
        <v>10470</v>
      </c>
      <c r="B2110" t="s">
        <v>663</v>
      </c>
      <c r="C2110" t="s">
        <v>48</v>
      </c>
      <c r="D2110" t="s">
        <v>62</v>
      </c>
      <c r="F2110">
        <v>44094</v>
      </c>
      <c r="G2110">
        <v>44093</v>
      </c>
    </row>
    <row r="2111" spans="1:7" x14ac:dyDescent="0.2">
      <c r="A2111" t="s">
        <v>10475</v>
      </c>
      <c r="B2111" t="s">
        <v>683</v>
      </c>
      <c r="C2111" t="s">
        <v>664</v>
      </c>
      <c r="D2111" t="s">
        <v>62</v>
      </c>
      <c r="F2111">
        <v>44095</v>
      </c>
      <c r="G2111">
        <v>44093</v>
      </c>
    </row>
    <row r="2112" spans="1:7" x14ac:dyDescent="0.2">
      <c r="A2112" t="s">
        <v>10477</v>
      </c>
      <c r="B2112" t="s">
        <v>683</v>
      </c>
      <c r="C2112" t="s">
        <v>664</v>
      </c>
      <c r="D2112" t="s">
        <v>62</v>
      </c>
      <c r="F2112">
        <v>44096</v>
      </c>
    </row>
    <row r="2113" spans="1:7" x14ac:dyDescent="0.2">
      <c r="A2113" t="s">
        <v>10478</v>
      </c>
      <c r="B2113" t="s">
        <v>210</v>
      </c>
      <c r="C2113" t="s">
        <v>48</v>
      </c>
      <c r="D2113" t="s">
        <v>230</v>
      </c>
      <c r="F2113">
        <v>44097</v>
      </c>
    </row>
    <row r="2114" spans="1:7" x14ac:dyDescent="0.2">
      <c r="A2114" t="s">
        <v>10480</v>
      </c>
      <c r="B2114" t="s">
        <v>1715</v>
      </c>
      <c r="C2114" t="s">
        <v>48</v>
      </c>
      <c r="F2114">
        <v>44097</v>
      </c>
    </row>
    <row r="2115" spans="1:7" x14ac:dyDescent="0.2">
      <c r="A2115" t="s">
        <v>10481</v>
      </c>
      <c r="B2115" t="s">
        <v>889</v>
      </c>
      <c r="C2115" t="s">
        <v>648</v>
      </c>
      <c r="D2115" t="s">
        <v>230</v>
      </c>
      <c r="E2115">
        <v>43979</v>
      </c>
      <c r="F2115">
        <v>44099</v>
      </c>
    </row>
    <row r="2116" spans="1:7" x14ac:dyDescent="0.2">
      <c r="A2116" t="s">
        <v>10484</v>
      </c>
      <c r="B2116" t="s">
        <v>3576</v>
      </c>
      <c r="C2116" t="s">
        <v>11983</v>
      </c>
      <c r="D2116" t="s">
        <v>62</v>
      </c>
      <c r="E2116" s="3">
        <v>43954</v>
      </c>
      <c r="F2116">
        <v>44099</v>
      </c>
    </row>
    <row r="2117" spans="1:7" x14ac:dyDescent="0.2">
      <c r="A2117" t="s">
        <v>10485</v>
      </c>
      <c r="B2117" t="s">
        <v>3576</v>
      </c>
      <c r="C2117" t="s">
        <v>11983</v>
      </c>
      <c r="D2117" t="s">
        <v>62</v>
      </c>
      <c r="F2117">
        <v>44103</v>
      </c>
    </row>
    <row r="2118" spans="1:7" x14ac:dyDescent="0.2">
      <c r="A2118" t="s">
        <v>10486</v>
      </c>
      <c r="B2118" t="s">
        <v>1715</v>
      </c>
      <c r="C2118" t="s">
        <v>48</v>
      </c>
      <c r="D2118" t="s">
        <v>230</v>
      </c>
      <c r="F2118">
        <v>44105</v>
      </c>
    </row>
    <row r="2119" spans="1:7" x14ac:dyDescent="0.2">
      <c r="A2119" t="s">
        <v>10487</v>
      </c>
      <c r="B2119" t="s">
        <v>663</v>
      </c>
      <c r="C2119" t="s">
        <v>48</v>
      </c>
      <c r="D2119" t="s">
        <v>62</v>
      </c>
      <c r="F2119">
        <v>44106</v>
      </c>
    </row>
    <row r="2120" spans="1:7" x14ac:dyDescent="0.2">
      <c r="A2120" t="s">
        <v>10489</v>
      </c>
      <c r="B2120" t="s">
        <v>5946</v>
      </c>
      <c r="C2120" t="s">
        <v>48</v>
      </c>
      <c r="D2120" t="s">
        <v>230</v>
      </c>
      <c r="F2120">
        <v>44107</v>
      </c>
    </row>
    <row r="2121" spans="1:7" x14ac:dyDescent="0.2">
      <c r="A2121" t="s">
        <v>10491</v>
      </c>
      <c r="B2121" t="s">
        <v>683</v>
      </c>
      <c r="C2121" t="s">
        <v>664</v>
      </c>
      <c r="D2121" t="s">
        <v>62</v>
      </c>
      <c r="F2121">
        <v>44108</v>
      </c>
    </row>
    <row r="2122" spans="1:7" x14ac:dyDescent="0.2">
      <c r="A2122" t="s">
        <v>10493</v>
      </c>
      <c r="B2122" t="s">
        <v>5928</v>
      </c>
      <c r="C2122" t="s">
        <v>48</v>
      </c>
      <c r="D2122" t="s">
        <v>230</v>
      </c>
      <c r="F2122">
        <v>44109</v>
      </c>
    </row>
    <row r="2123" spans="1:7" x14ac:dyDescent="0.2">
      <c r="A2123" t="s">
        <v>10496</v>
      </c>
      <c r="B2123" t="s">
        <v>663</v>
      </c>
      <c r="C2123" t="s">
        <v>48</v>
      </c>
      <c r="D2123" t="s">
        <v>62</v>
      </c>
      <c r="F2123">
        <v>44109</v>
      </c>
    </row>
    <row r="2124" spans="1:7" x14ac:dyDescent="0.2">
      <c r="A2124" t="s">
        <v>10499</v>
      </c>
      <c r="B2124" t="s">
        <v>650</v>
      </c>
      <c r="C2124" t="s">
        <v>48</v>
      </c>
      <c r="D2124" t="s">
        <v>230</v>
      </c>
      <c r="F2124">
        <v>44109</v>
      </c>
    </row>
    <row r="2125" spans="1:7" x14ac:dyDescent="0.2">
      <c r="A2125" t="s">
        <v>10500</v>
      </c>
      <c r="B2125" t="s">
        <v>168</v>
      </c>
      <c r="C2125" t="s">
        <v>11982</v>
      </c>
      <c r="D2125" t="s">
        <v>62</v>
      </c>
      <c r="E2125" s="3">
        <v>43995</v>
      </c>
      <c r="F2125">
        <v>44110</v>
      </c>
      <c r="G2125">
        <v>44097</v>
      </c>
    </row>
    <row r="2126" spans="1:7" x14ac:dyDescent="0.2">
      <c r="A2126" t="s">
        <v>10504</v>
      </c>
      <c r="B2126" t="s">
        <v>4890</v>
      </c>
      <c r="C2126" t="s">
        <v>11983</v>
      </c>
      <c r="D2126" t="s">
        <v>62</v>
      </c>
      <c r="F2126">
        <v>44111</v>
      </c>
    </row>
    <row r="2127" spans="1:7" x14ac:dyDescent="0.2">
      <c r="A2127" t="s">
        <v>10505</v>
      </c>
      <c r="B2127" t="s">
        <v>1715</v>
      </c>
      <c r="C2127" t="s">
        <v>48</v>
      </c>
      <c r="D2127" t="s">
        <v>230</v>
      </c>
      <c r="F2127">
        <v>44111</v>
      </c>
    </row>
    <row r="2128" spans="1:7" x14ac:dyDescent="0.2">
      <c r="A2128" t="s">
        <v>10506</v>
      </c>
      <c r="B2128" t="s">
        <v>410</v>
      </c>
      <c r="C2128" t="s">
        <v>48</v>
      </c>
      <c r="F2128">
        <v>44111</v>
      </c>
    </row>
    <row r="2129" spans="1:7" x14ac:dyDescent="0.2">
      <c r="A2129" t="s">
        <v>10507</v>
      </c>
      <c r="B2129" t="s">
        <v>683</v>
      </c>
      <c r="C2129" t="s">
        <v>664</v>
      </c>
      <c r="D2129" t="s">
        <v>62</v>
      </c>
      <c r="F2129">
        <v>44112</v>
      </c>
      <c r="G2129">
        <v>44106</v>
      </c>
    </row>
    <row r="2130" spans="1:7" x14ac:dyDescent="0.2">
      <c r="A2130" t="s">
        <v>10510</v>
      </c>
      <c r="B2130" t="s">
        <v>46</v>
      </c>
      <c r="C2130" t="s">
        <v>44</v>
      </c>
      <c r="D2130" t="s">
        <v>62</v>
      </c>
      <c r="E2130" s="3">
        <v>43999</v>
      </c>
      <c r="F2130">
        <v>44112</v>
      </c>
      <c r="G2130">
        <v>44105</v>
      </c>
    </row>
    <row r="2131" spans="1:7" x14ac:dyDescent="0.2">
      <c r="A2131" t="s">
        <v>10513</v>
      </c>
      <c r="B2131" t="s">
        <v>5946</v>
      </c>
      <c r="C2131" t="s">
        <v>48</v>
      </c>
      <c r="D2131" t="s">
        <v>230</v>
      </c>
      <c r="F2131">
        <v>44113</v>
      </c>
    </row>
    <row r="2132" spans="1:7" x14ac:dyDescent="0.2">
      <c r="A2132" t="s">
        <v>10515</v>
      </c>
      <c r="B2132" t="s">
        <v>5180</v>
      </c>
      <c r="C2132" t="s">
        <v>664</v>
      </c>
      <c r="D2132" t="s">
        <v>62</v>
      </c>
      <c r="F2132">
        <v>44114</v>
      </c>
    </row>
    <row r="2133" spans="1:7" x14ac:dyDescent="0.2">
      <c r="A2133" t="s">
        <v>10516</v>
      </c>
      <c r="B2133" t="s">
        <v>210</v>
      </c>
      <c r="C2133" t="s">
        <v>48</v>
      </c>
      <c r="D2133" t="s">
        <v>230</v>
      </c>
      <c r="F2133">
        <v>44116</v>
      </c>
    </row>
    <row r="2134" spans="1:7" x14ac:dyDescent="0.2">
      <c r="A2134" t="s">
        <v>10519</v>
      </c>
      <c r="B2134" t="s">
        <v>933</v>
      </c>
      <c r="C2134" t="s">
        <v>48</v>
      </c>
      <c r="D2134" t="s">
        <v>230</v>
      </c>
      <c r="F2134">
        <v>44116</v>
      </c>
    </row>
    <row r="2135" spans="1:7" x14ac:dyDescent="0.2">
      <c r="A2135" t="s">
        <v>10522</v>
      </c>
      <c r="B2135" t="s">
        <v>210</v>
      </c>
      <c r="C2135" t="s">
        <v>48</v>
      </c>
      <c r="D2135" t="s">
        <v>230</v>
      </c>
      <c r="F2135">
        <v>44117</v>
      </c>
    </row>
    <row r="2136" spans="1:7" x14ac:dyDescent="0.2">
      <c r="A2136" t="s">
        <v>10525</v>
      </c>
      <c r="B2136" t="s">
        <v>46</v>
      </c>
      <c r="C2136" t="s">
        <v>48</v>
      </c>
      <c r="D2136" t="s">
        <v>62</v>
      </c>
      <c r="F2136">
        <v>44118</v>
      </c>
      <c r="G2136">
        <v>44104</v>
      </c>
    </row>
    <row r="2137" spans="1:7" x14ac:dyDescent="0.2">
      <c r="A2137" t="s">
        <v>10529</v>
      </c>
      <c r="B2137" t="s">
        <v>1715</v>
      </c>
      <c r="C2137" t="s">
        <v>48</v>
      </c>
      <c r="D2137" t="s">
        <v>230</v>
      </c>
      <c r="F2137">
        <v>44124</v>
      </c>
    </row>
    <row r="2138" spans="1:7" x14ac:dyDescent="0.2">
      <c r="A2138" t="s">
        <v>10530</v>
      </c>
      <c r="B2138" t="s">
        <v>424</v>
      </c>
      <c r="C2138" t="s">
        <v>48</v>
      </c>
      <c r="D2138" t="s">
        <v>230</v>
      </c>
      <c r="F2138">
        <v>44124</v>
      </c>
      <c r="G2138">
        <v>44120</v>
      </c>
    </row>
    <row r="2139" spans="1:7" x14ac:dyDescent="0.2">
      <c r="A2139" t="s">
        <v>10534</v>
      </c>
      <c r="B2139" t="s">
        <v>683</v>
      </c>
      <c r="C2139" t="s">
        <v>664</v>
      </c>
      <c r="D2139" t="s">
        <v>62</v>
      </c>
      <c r="F2139">
        <v>44127</v>
      </c>
    </row>
    <row r="2140" spans="1:7" x14ac:dyDescent="0.2">
      <c r="A2140" t="s">
        <v>10535</v>
      </c>
      <c r="B2140" t="s">
        <v>210</v>
      </c>
      <c r="C2140" t="s">
        <v>48</v>
      </c>
      <c r="D2140" t="s">
        <v>230</v>
      </c>
      <c r="F2140">
        <v>44127</v>
      </c>
    </row>
    <row r="2141" spans="1:7" x14ac:dyDescent="0.2">
      <c r="A2141" t="s">
        <v>10538</v>
      </c>
      <c r="B2141" t="s">
        <v>689</v>
      </c>
      <c r="C2141" t="s">
        <v>48</v>
      </c>
      <c r="F2141">
        <v>44129</v>
      </c>
    </row>
    <row r="2142" spans="1:7" x14ac:dyDescent="0.2">
      <c r="A2142" t="s">
        <v>10540</v>
      </c>
      <c r="B2142" t="s">
        <v>5180</v>
      </c>
      <c r="C2142" t="s">
        <v>664</v>
      </c>
      <c r="D2142" t="s">
        <v>62</v>
      </c>
      <c r="F2142">
        <v>44130</v>
      </c>
      <c r="G2142">
        <v>44128</v>
      </c>
    </row>
    <row r="2143" spans="1:7" x14ac:dyDescent="0.2">
      <c r="A2143" t="s">
        <v>10543</v>
      </c>
      <c r="B2143" t="s">
        <v>683</v>
      </c>
      <c r="C2143" t="s">
        <v>664</v>
      </c>
      <c r="D2143" t="s">
        <v>62</v>
      </c>
      <c r="F2143">
        <v>44130</v>
      </c>
      <c r="G2143">
        <v>44123</v>
      </c>
    </row>
    <row r="2144" spans="1:7" x14ac:dyDescent="0.2">
      <c r="A2144" t="s">
        <v>10545</v>
      </c>
      <c r="B2144" t="s">
        <v>410</v>
      </c>
      <c r="C2144" t="s">
        <v>48</v>
      </c>
      <c r="D2144" t="s">
        <v>230</v>
      </c>
      <c r="F2144">
        <v>44130</v>
      </c>
    </row>
    <row r="2145" spans="1:7" x14ac:dyDescent="0.2">
      <c r="A2145" t="s">
        <v>10547</v>
      </c>
      <c r="B2145" t="s">
        <v>68</v>
      </c>
      <c r="C2145" t="s">
        <v>11979</v>
      </c>
      <c r="D2145" t="s">
        <v>62</v>
      </c>
      <c r="E2145" s="4">
        <v>44036</v>
      </c>
      <c r="F2145">
        <v>44131</v>
      </c>
    </row>
    <row r="2146" spans="1:7" x14ac:dyDescent="0.2">
      <c r="A2146" t="s">
        <v>10550</v>
      </c>
      <c r="B2146" t="s">
        <v>46</v>
      </c>
      <c r="C2146" t="s">
        <v>48</v>
      </c>
      <c r="D2146" t="s">
        <v>62</v>
      </c>
      <c r="F2146">
        <v>44131</v>
      </c>
    </row>
    <row r="2147" spans="1:7" x14ac:dyDescent="0.2">
      <c r="A2147" t="s">
        <v>10551</v>
      </c>
      <c r="B2147" t="s">
        <v>697</v>
      </c>
      <c r="C2147" t="s">
        <v>48</v>
      </c>
      <c r="D2147" t="s">
        <v>62</v>
      </c>
      <c r="F2147">
        <v>44132</v>
      </c>
    </row>
    <row r="2148" spans="1:7" x14ac:dyDescent="0.2">
      <c r="A2148" t="s">
        <v>10553</v>
      </c>
      <c r="B2148" t="s">
        <v>10554</v>
      </c>
      <c r="C2148" t="s">
        <v>48</v>
      </c>
      <c r="D2148" t="s">
        <v>230</v>
      </c>
      <c r="F2148">
        <v>44132</v>
      </c>
    </row>
    <row r="2149" spans="1:7" x14ac:dyDescent="0.2">
      <c r="A2149" t="s">
        <v>10556</v>
      </c>
      <c r="B2149" t="s">
        <v>46</v>
      </c>
      <c r="C2149" t="s">
        <v>48</v>
      </c>
      <c r="D2149" t="s">
        <v>62</v>
      </c>
      <c r="F2149">
        <v>44133</v>
      </c>
      <c r="G2149">
        <v>44127</v>
      </c>
    </row>
    <row r="2150" spans="1:7" x14ac:dyDescent="0.2">
      <c r="A2150" t="s">
        <v>10560</v>
      </c>
      <c r="B2150" t="s">
        <v>46</v>
      </c>
      <c r="C2150" t="s">
        <v>48</v>
      </c>
      <c r="D2150" t="s">
        <v>62</v>
      </c>
      <c r="F2150">
        <v>44134</v>
      </c>
    </row>
    <row r="2151" spans="1:7" x14ac:dyDescent="0.2">
      <c r="A2151" t="s">
        <v>10561</v>
      </c>
      <c r="B2151" t="s">
        <v>68</v>
      </c>
      <c r="C2151" t="s">
        <v>48</v>
      </c>
      <c r="D2151" t="s">
        <v>62</v>
      </c>
      <c r="F2151">
        <v>44134</v>
      </c>
    </row>
    <row r="2152" spans="1:7" x14ac:dyDescent="0.2">
      <c r="A2152" t="s">
        <v>10562</v>
      </c>
      <c r="B2152" t="s">
        <v>168</v>
      </c>
      <c r="C2152" t="s">
        <v>48</v>
      </c>
      <c r="D2152" t="s">
        <v>230</v>
      </c>
      <c r="F2152">
        <v>44139</v>
      </c>
    </row>
    <row r="2153" spans="1:7" x14ac:dyDescent="0.2">
      <c r="A2153" t="s">
        <v>10563</v>
      </c>
      <c r="B2153" t="s">
        <v>168</v>
      </c>
      <c r="C2153" t="s">
        <v>48</v>
      </c>
      <c r="F2153">
        <v>44139</v>
      </c>
    </row>
    <row r="2154" spans="1:7" x14ac:dyDescent="0.2">
      <c r="A2154" t="s">
        <v>10565</v>
      </c>
      <c r="B2154" t="s">
        <v>424</v>
      </c>
      <c r="C2154" t="s">
        <v>48</v>
      </c>
      <c r="F2154">
        <v>44139</v>
      </c>
    </row>
    <row r="2155" spans="1:7" x14ac:dyDescent="0.2">
      <c r="A2155" t="s">
        <v>10567</v>
      </c>
      <c r="B2155" t="s">
        <v>10445</v>
      </c>
      <c r="C2155" t="s">
        <v>48</v>
      </c>
      <c r="D2155" t="s">
        <v>230</v>
      </c>
      <c r="F2155">
        <v>44140</v>
      </c>
    </row>
    <row r="2156" spans="1:7" x14ac:dyDescent="0.2">
      <c r="A2156" t="s">
        <v>10569</v>
      </c>
      <c r="B2156" t="s">
        <v>683</v>
      </c>
      <c r="C2156" t="s">
        <v>664</v>
      </c>
      <c r="D2156" t="s">
        <v>62</v>
      </c>
      <c r="F2156">
        <v>44141</v>
      </c>
      <c r="G2156">
        <v>44141</v>
      </c>
    </row>
    <row r="2157" spans="1:7" x14ac:dyDescent="0.2">
      <c r="A2157" t="s">
        <v>10571</v>
      </c>
      <c r="B2157" t="s">
        <v>68</v>
      </c>
      <c r="C2157" t="s">
        <v>48</v>
      </c>
      <c r="D2157" t="s">
        <v>62</v>
      </c>
      <c r="F2157">
        <v>44144</v>
      </c>
      <c r="G2157">
        <v>44135</v>
      </c>
    </row>
    <row r="2158" spans="1:7" x14ac:dyDescent="0.2">
      <c r="A2158" t="s">
        <v>10575</v>
      </c>
      <c r="B2158" t="s">
        <v>1354</v>
      </c>
      <c r="C2158" t="s">
        <v>48</v>
      </c>
      <c r="D2158" t="s">
        <v>230</v>
      </c>
      <c r="F2158">
        <v>44144</v>
      </c>
    </row>
    <row r="2159" spans="1:7" x14ac:dyDescent="0.2">
      <c r="A2159" t="s">
        <v>10577</v>
      </c>
      <c r="B2159" t="s">
        <v>210</v>
      </c>
      <c r="C2159" t="s">
        <v>48</v>
      </c>
      <c r="D2159" t="s">
        <v>230</v>
      </c>
      <c r="F2159">
        <v>44145</v>
      </c>
    </row>
    <row r="2160" spans="1:7" x14ac:dyDescent="0.2">
      <c r="A2160" t="s">
        <v>10578</v>
      </c>
      <c r="B2160" t="s">
        <v>4335</v>
      </c>
      <c r="C2160" t="s">
        <v>11983</v>
      </c>
      <c r="D2160" t="s">
        <v>62</v>
      </c>
      <c r="F2160">
        <v>44145</v>
      </c>
    </row>
    <row r="2161" spans="1:7" x14ac:dyDescent="0.2">
      <c r="A2161" t="s">
        <v>10580</v>
      </c>
      <c r="B2161" t="s">
        <v>4335</v>
      </c>
      <c r="C2161" t="s">
        <v>11983</v>
      </c>
      <c r="D2161" t="s">
        <v>62</v>
      </c>
      <c r="E2161" s="3">
        <v>44017</v>
      </c>
      <c r="F2161">
        <v>44145</v>
      </c>
    </row>
    <row r="2162" spans="1:7" x14ac:dyDescent="0.2">
      <c r="A2162" t="s">
        <v>10582</v>
      </c>
      <c r="B2162" t="s">
        <v>168</v>
      </c>
      <c r="C2162" t="s">
        <v>48</v>
      </c>
      <c r="F2162">
        <v>44146</v>
      </c>
    </row>
    <row r="2163" spans="1:7" x14ac:dyDescent="0.2">
      <c r="A2163" t="s">
        <v>10584</v>
      </c>
      <c r="B2163" t="s">
        <v>46</v>
      </c>
      <c r="C2163" t="s">
        <v>11979</v>
      </c>
      <c r="D2163" t="s">
        <v>62</v>
      </c>
      <c r="E2163" s="3">
        <v>43968</v>
      </c>
      <c r="F2163">
        <v>44147</v>
      </c>
      <c r="G2163">
        <v>44135</v>
      </c>
    </row>
    <row r="2164" spans="1:7" x14ac:dyDescent="0.2">
      <c r="A2164" t="s">
        <v>10587</v>
      </c>
      <c r="B2164" t="s">
        <v>1197</v>
      </c>
      <c r="C2164" t="s">
        <v>48</v>
      </c>
      <c r="D2164" t="s">
        <v>230</v>
      </c>
      <c r="F2164">
        <v>44147</v>
      </c>
    </row>
    <row r="2165" spans="1:7" x14ac:dyDescent="0.2">
      <c r="A2165" t="s">
        <v>10588</v>
      </c>
      <c r="B2165" t="s">
        <v>683</v>
      </c>
      <c r="C2165" t="s">
        <v>664</v>
      </c>
      <c r="D2165" t="s">
        <v>62</v>
      </c>
      <c r="F2165">
        <v>44148</v>
      </c>
    </row>
    <row r="2166" spans="1:7" x14ac:dyDescent="0.2">
      <c r="A2166" t="s">
        <v>10589</v>
      </c>
      <c r="B2166" t="s">
        <v>1715</v>
      </c>
      <c r="C2166" t="s">
        <v>48</v>
      </c>
      <c r="D2166" t="s">
        <v>230</v>
      </c>
      <c r="F2166">
        <v>44149</v>
      </c>
      <c r="G2166">
        <v>44149</v>
      </c>
    </row>
    <row r="2167" spans="1:7" x14ac:dyDescent="0.2">
      <c r="A2167" t="s">
        <v>10592</v>
      </c>
      <c r="B2167" t="s">
        <v>889</v>
      </c>
      <c r="C2167" t="s">
        <v>48</v>
      </c>
      <c r="D2167" t="s">
        <v>230</v>
      </c>
      <c r="F2167">
        <v>44149</v>
      </c>
    </row>
    <row r="2168" spans="1:7" x14ac:dyDescent="0.2">
      <c r="A2168" t="s">
        <v>10594</v>
      </c>
      <c r="B2168" t="s">
        <v>4890</v>
      </c>
      <c r="C2168" t="s">
        <v>11983</v>
      </c>
      <c r="D2168" t="s">
        <v>62</v>
      </c>
      <c r="E2168" s="3">
        <v>43941</v>
      </c>
      <c r="F2168">
        <v>44149</v>
      </c>
    </row>
    <row r="2169" spans="1:7" x14ac:dyDescent="0.2">
      <c r="A2169" t="s">
        <v>10596</v>
      </c>
      <c r="B2169" t="s">
        <v>889</v>
      </c>
      <c r="C2169" t="s">
        <v>48</v>
      </c>
      <c r="D2169" t="s">
        <v>230</v>
      </c>
      <c r="F2169">
        <v>44150</v>
      </c>
    </row>
    <row r="2170" spans="1:7" x14ac:dyDescent="0.2">
      <c r="A2170" t="s">
        <v>10597</v>
      </c>
      <c r="B2170" t="s">
        <v>68</v>
      </c>
      <c r="C2170" t="s">
        <v>48</v>
      </c>
      <c r="D2170" t="s">
        <v>62</v>
      </c>
      <c r="F2170">
        <v>44151</v>
      </c>
    </row>
    <row r="2171" spans="1:7" x14ac:dyDescent="0.2">
      <c r="A2171" t="s">
        <v>10598</v>
      </c>
      <c r="B2171" t="s">
        <v>68</v>
      </c>
      <c r="C2171" t="s">
        <v>48</v>
      </c>
      <c r="D2171" t="s">
        <v>62</v>
      </c>
      <c r="F2171">
        <v>44151</v>
      </c>
    </row>
    <row r="2172" spans="1:7" x14ac:dyDescent="0.2">
      <c r="A2172" t="s">
        <v>10599</v>
      </c>
      <c r="B2172" t="s">
        <v>4335</v>
      </c>
      <c r="C2172" t="s">
        <v>11983</v>
      </c>
      <c r="D2172" t="s">
        <v>62</v>
      </c>
      <c r="F2172">
        <v>44152</v>
      </c>
    </row>
    <row r="2173" spans="1:7" x14ac:dyDescent="0.2">
      <c r="A2173" t="s">
        <v>10602</v>
      </c>
      <c r="B2173" t="s">
        <v>7124</v>
      </c>
      <c r="C2173" t="s">
        <v>48</v>
      </c>
      <c r="D2173" t="s">
        <v>62</v>
      </c>
      <c r="F2173">
        <v>44153</v>
      </c>
    </row>
    <row r="2174" spans="1:7" x14ac:dyDescent="0.2">
      <c r="A2174" t="s">
        <v>10603</v>
      </c>
      <c r="B2174" t="s">
        <v>689</v>
      </c>
      <c r="C2174" t="s">
        <v>48</v>
      </c>
      <c r="D2174" t="s">
        <v>230</v>
      </c>
      <c r="F2174">
        <v>44154</v>
      </c>
    </row>
    <row r="2175" spans="1:7" x14ac:dyDescent="0.2">
      <c r="A2175" t="s">
        <v>10606</v>
      </c>
      <c r="B2175" t="s">
        <v>410</v>
      </c>
      <c r="C2175" t="s">
        <v>48</v>
      </c>
      <c r="D2175" t="s">
        <v>230</v>
      </c>
      <c r="F2175">
        <v>44156</v>
      </c>
    </row>
    <row r="2176" spans="1:7" x14ac:dyDescent="0.2">
      <c r="A2176" t="s">
        <v>10607</v>
      </c>
      <c r="B2176" t="s">
        <v>650</v>
      </c>
      <c r="C2176" t="s">
        <v>648</v>
      </c>
      <c r="D2176" t="s">
        <v>230</v>
      </c>
      <c r="E2176">
        <v>43969</v>
      </c>
      <c r="F2176">
        <v>44156</v>
      </c>
      <c r="G2176">
        <v>44156</v>
      </c>
    </row>
    <row r="2177" spans="1:7" x14ac:dyDescent="0.2">
      <c r="A2177" t="s">
        <v>10612</v>
      </c>
      <c r="B2177" t="s">
        <v>5946</v>
      </c>
      <c r="C2177" t="s">
        <v>48</v>
      </c>
      <c r="D2177" t="s">
        <v>230</v>
      </c>
      <c r="F2177">
        <v>44157</v>
      </c>
    </row>
    <row r="2178" spans="1:7" x14ac:dyDescent="0.2">
      <c r="A2178" t="s">
        <v>10614</v>
      </c>
      <c r="B2178" t="s">
        <v>168</v>
      </c>
      <c r="C2178" t="s">
        <v>48</v>
      </c>
      <c r="F2178">
        <v>44157</v>
      </c>
    </row>
    <row r="2179" spans="1:7" x14ac:dyDescent="0.2">
      <c r="A2179" t="s">
        <v>10616</v>
      </c>
      <c r="B2179" t="s">
        <v>424</v>
      </c>
      <c r="C2179" t="s">
        <v>48</v>
      </c>
      <c r="D2179" t="s">
        <v>230</v>
      </c>
      <c r="F2179">
        <v>44159</v>
      </c>
    </row>
    <row r="2180" spans="1:7" x14ac:dyDescent="0.2">
      <c r="A2180" t="s">
        <v>10618</v>
      </c>
      <c r="B2180" t="s">
        <v>46</v>
      </c>
      <c r="C2180" t="s">
        <v>44</v>
      </c>
      <c r="D2180" t="s">
        <v>62</v>
      </c>
      <c r="E2180" s="3">
        <v>44016</v>
      </c>
      <c r="F2180">
        <v>44159</v>
      </c>
    </row>
    <row r="2181" spans="1:7" x14ac:dyDescent="0.2">
      <c r="A2181" t="s">
        <v>10620</v>
      </c>
      <c r="B2181" t="s">
        <v>689</v>
      </c>
      <c r="C2181" t="s">
        <v>48</v>
      </c>
      <c r="F2181">
        <v>44159</v>
      </c>
    </row>
    <row r="2182" spans="1:7" x14ac:dyDescent="0.2">
      <c r="A2182" t="s">
        <v>10622</v>
      </c>
      <c r="B2182" t="s">
        <v>46</v>
      </c>
      <c r="C2182" t="s">
        <v>48</v>
      </c>
      <c r="D2182" t="s">
        <v>62</v>
      </c>
      <c r="F2182">
        <v>44161</v>
      </c>
    </row>
    <row r="2183" spans="1:7" x14ac:dyDescent="0.2">
      <c r="A2183" t="s">
        <v>10625</v>
      </c>
      <c r="B2183" t="s">
        <v>4369</v>
      </c>
      <c r="C2183" t="s">
        <v>11983</v>
      </c>
      <c r="D2183" t="s">
        <v>62</v>
      </c>
      <c r="F2183">
        <v>44165</v>
      </c>
    </row>
    <row r="2184" spans="1:7" x14ac:dyDescent="0.2">
      <c r="A2184" t="s">
        <v>10628</v>
      </c>
      <c r="B2184" t="s">
        <v>5946</v>
      </c>
      <c r="C2184" t="s">
        <v>48</v>
      </c>
      <c r="D2184" t="s">
        <v>230</v>
      </c>
      <c r="F2184">
        <v>44167</v>
      </c>
    </row>
    <row r="2185" spans="1:7" x14ac:dyDescent="0.2">
      <c r="A2185" t="s">
        <v>10631</v>
      </c>
      <c r="B2185" t="s">
        <v>68</v>
      </c>
      <c r="C2185" t="s">
        <v>48</v>
      </c>
      <c r="D2185" t="s">
        <v>62</v>
      </c>
      <c r="F2185">
        <v>44172</v>
      </c>
      <c r="G2185">
        <v>44166</v>
      </c>
    </row>
    <row r="2186" spans="1:7" x14ac:dyDescent="0.2">
      <c r="A2186" t="s">
        <v>10633</v>
      </c>
      <c r="B2186" t="s">
        <v>424</v>
      </c>
      <c r="C2186" t="s">
        <v>48</v>
      </c>
      <c r="D2186" t="s">
        <v>230</v>
      </c>
      <c r="F2186">
        <v>44172</v>
      </c>
    </row>
    <row r="2187" spans="1:7" x14ac:dyDescent="0.2">
      <c r="A2187" t="s">
        <v>10636</v>
      </c>
      <c r="B2187" t="s">
        <v>10637</v>
      </c>
      <c r="C2187" t="s">
        <v>48</v>
      </c>
      <c r="D2187" t="s">
        <v>230</v>
      </c>
      <c r="F2187">
        <v>44173</v>
      </c>
    </row>
    <row r="2188" spans="1:7" x14ac:dyDescent="0.2">
      <c r="A2188" t="s">
        <v>10640</v>
      </c>
      <c r="B2188" t="s">
        <v>46</v>
      </c>
      <c r="C2188" t="s">
        <v>44</v>
      </c>
      <c r="D2188" t="s">
        <v>62</v>
      </c>
      <c r="E2188" s="3">
        <v>44008</v>
      </c>
      <c r="F2188">
        <v>44176</v>
      </c>
      <c r="G2188">
        <v>44166</v>
      </c>
    </row>
    <row r="2189" spans="1:7" x14ac:dyDescent="0.2">
      <c r="A2189" t="s">
        <v>10645</v>
      </c>
      <c r="B2189" t="s">
        <v>10646</v>
      </c>
      <c r="C2189" t="s">
        <v>48</v>
      </c>
      <c r="D2189" t="s">
        <v>230</v>
      </c>
      <c r="F2189">
        <v>44181</v>
      </c>
    </row>
    <row r="2190" spans="1:7" x14ac:dyDescent="0.2">
      <c r="A2190" t="s">
        <v>10648</v>
      </c>
      <c r="B2190" t="s">
        <v>683</v>
      </c>
      <c r="C2190" t="s">
        <v>664</v>
      </c>
      <c r="D2190" t="s">
        <v>62</v>
      </c>
      <c r="F2190">
        <v>44182</v>
      </c>
    </row>
    <row r="2191" spans="1:7" x14ac:dyDescent="0.2">
      <c r="A2191" t="s">
        <v>10650</v>
      </c>
      <c r="B2191" t="s">
        <v>689</v>
      </c>
      <c r="C2191" t="s">
        <v>48</v>
      </c>
      <c r="F2191">
        <v>44182</v>
      </c>
    </row>
    <row r="2192" spans="1:7" x14ac:dyDescent="0.2">
      <c r="A2192" t="s">
        <v>10651</v>
      </c>
      <c r="B2192" t="s">
        <v>1715</v>
      </c>
      <c r="C2192" t="s">
        <v>48</v>
      </c>
      <c r="D2192" t="s">
        <v>230</v>
      </c>
      <c r="F2192">
        <v>44182</v>
      </c>
    </row>
    <row r="2193" spans="1:7" x14ac:dyDescent="0.2">
      <c r="A2193" t="s">
        <v>10653</v>
      </c>
      <c r="B2193" t="s">
        <v>424</v>
      </c>
      <c r="C2193" t="s">
        <v>48</v>
      </c>
      <c r="D2193" t="s">
        <v>230</v>
      </c>
      <c r="F2193">
        <v>44183</v>
      </c>
    </row>
    <row r="2194" spans="1:7" x14ac:dyDescent="0.2">
      <c r="A2194" t="s">
        <v>10655</v>
      </c>
      <c r="B2194" t="s">
        <v>10554</v>
      </c>
      <c r="C2194" t="s">
        <v>48</v>
      </c>
      <c r="D2194" t="s">
        <v>230</v>
      </c>
      <c r="F2194">
        <v>44184</v>
      </c>
    </row>
    <row r="2195" spans="1:7" x14ac:dyDescent="0.2">
      <c r="A2195" t="s">
        <v>10656</v>
      </c>
      <c r="B2195" t="s">
        <v>10334</v>
      </c>
      <c r="C2195" t="s">
        <v>48</v>
      </c>
      <c r="F2195">
        <v>44184</v>
      </c>
    </row>
    <row r="2196" spans="1:7" x14ac:dyDescent="0.2">
      <c r="A2196" t="s">
        <v>10658</v>
      </c>
      <c r="B2196" t="s">
        <v>4335</v>
      </c>
      <c r="C2196" t="s">
        <v>11983</v>
      </c>
      <c r="D2196" t="s">
        <v>62</v>
      </c>
      <c r="F2196">
        <v>44184</v>
      </c>
    </row>
    <row r="2197" spans="1:7" x14ac:dyDescent="0.2">
      <c r="A2197" t="s">
        <v>10660</v>
      </c>
      <c r="B2197" t="s">
        <v>1058</v>
      </c>
      <c r="C2197" t="s">
        <v>48</v>
      </c>
      <c r="D2197" t="s">
        <v>230</v>
      </c>
      <c r="F2197">
        <v>44186</v>
      </c>
    </row>
    <row r="2198" spans="1:7" x14ac:dyDescent="0.2">
      <c r="A2198" t="s">
        <v>10664</v>
      </c>
      <c r="B2198" t="s">
        <v>46</v>
      </c>
      <c r="C2198" t="s">
        <v>664</v>
      </c>
      <c r="D2198" t="s">
        <v>62</v>
      </c>
      <c r="E2198" s="3">
        <v>44034</v>
      </c>
      <c r="F2198">
        <v>44188</v>
      </c>
      <c r="G2198">
        <v>44184</v>
      </c>
    </row>
    <row r="2199" spans="1:7" x14ac:dyDescent="0.2">
      <c r="A2199" t="s">
        <v>10668</v>
      </c>
      <c r="B2199" t="s">
        <v>168</v>
      </c>
      <c r="C2199" t="s">
        <v>48</v>
      </c>
      <c r="D2199" t="s">
        <v>230</v>
      </c>
      <c r="F2199">
        <v>44196</v>
      </c>
      <c r="G2199">
        <v>44196</v>
      </c>
    </row>
    <row r="2200" spans="1:7" x14ac:dyDescent="0.2">
      <c r="A2200" t="s">
        <v>10670</v>
      </c>
      <c r="B2200" t="s">
        <v>4890</v>
      </c>
      <c r="C2200" t="s">
        <v>11983</v>
      </c>
      <c r="D2200" t="s">
        <v>62</v>
      </c>
      <c r="E2200" s="3">
        <v>44088</v>
      </c>
      <c r="F2200">
        <v>44197</v>
      </c>
      <c r="G2200">
        <v>44197</v>
      </c>
    </row>
    <row r="2201" spans="1:7" x14ac:dyDescent="0.2">
      <c r="A2201" t="s">
        <v>10673</v>
      </c>
      <c r="B2201" t="s">
        <v>689</v>
      </c>
      <c r="C2201" t="s">
        <v>48</v>
      </c>
      <c r="F2201">
        <v>44198</v>
      </c>
    </row>
    <row r="2202" spans="1:7" x14ac:dyDescent="0.2">
      <c r="A2202" t="s">
        <v>10675</v>
      </c>
      <c r="B2202" t="s">
        <v>683</v>
      </c>
      <c r="C2202" t="s">
        <v>664</v>
      </c>
      <c r="D2202" t="s">
        <v>62</v>
      </c>
      <c r="F2202">
        <v>44199</v>
      </c>
    </row>
    <row r="2203" spans="1:7" x14ac:dyDescent="0.2">
      <c r="A2203" t="s">
        <v>10677</v>
      </c>
      <c r="B2203" t="s">
        <v>46</v>
      </c>
      <c r="C2203" t="s">
        <v>44</v>
      </c>
      <c r="D2203" t="s">
        <v>62</v>
      </c>
      <c r="E2203" s="3">
        <v>44015</v>
      </c>
      <c r="F2203">
        <v>44200</v>
      </c>
      <c r="G2203">
        <v>44169</v>
      </c>
    </row>
    <row r="2204" spans="1:7" x14ac:dyDescent="0.2">
      <c r="A2204" t="s">
        <v>10682</v>
      </c>
      <c r="B2204" t="s">
        <v>1058</v>
      </c>
      <c r="C2204" t="s">
        <v>48</v>
      </c>
      <c r="D2204" t="s">
        <v>230</v>
      </c>
      <c r="F2204">
        <v>44200</v>
      </c>
    </row>
    <row r="2205" spans="1:7" x14ac:dyDescent="0.2">
      <c r="A2205" t="s">
        <v>10685</v>
      </c>
      <c r="B2205" t="s">
        <v>4335</v>
      </c>
      <c r="C2205" t="s">
        <v>11983</v>
      </c>
      <c r="D2205" t="s">
        <v>62</v>
      </c>
      <c r="F2205">
        <v>44201</v>
      </c>
      <c r="G2205">
        <v>44194</v>
      </c>
    </row>
    <row r="2206" spans="1:7" x14ac:dyDescent="0.2">
      <c r="A2206" t="s">
        <v>10688</v>
      </c>
      <c r="B2206" t="s">
        <v>697</v>
      </c>
      <c r="C2206" t="s">
        <v>48</v>
      </c>
      <c r="D2206" t="s">
        <v>62</v>
      </c>
      <c r="F2206">
        <v>44201</v>
      </c>
      <c r="G2206">
        <v>44196</v>
      </c>
    </row>
    <row r="2207" spans="1:7" x14ac:dyDescent="0.2">
      <c r="A2207" t="s">
        <v>10690</v>
      </c>
      <c r="B2207" t="s">
        <v>10691</v>
      </c>
      <c r="C2207" t="s">
        <v>48</v>
      </c>
      <c r="D2207" t="s">
        <v>230</v>
      </c>
      <c r="F2207">
        <v>44202</v>
      </c>
    </row>
    <row r="2208" spans="1:7" x14ac:dyDescent="0.2">
      <c r="A2208" t="s">
        <v>10692</v>
      </c>
      <c r="B2208" t="s">
        <v>168</v>
      </c>
      <c r="C2208" t="s">
        <v>48</v>
      </c>
      <c r="F2208">
        <v>44202</v>
      </c>
    </row>
    <row r="2209" spans="1:7" x14ac:dyDescent="0.2">
      <c r="A2209" t="s">
        <v>10693</v>
      </c>
      <c r="B2209" t="s">
        <v>4335</v>
      </c>
      <c r="C2209" t="s">
        <v>11983</v>
      </c>
      <c r="D2209" t="s">
        <v>62</v>
      </c>
      <c r="F2209">
        <v>44202</v>
      </c>
    </row>
    <row r="2210" spans="1:7" x14ac:dyDescent="0.2">
      <c r="A2210" t="s">
        <v>10695</v>
      </c>
      <c r="B2210" t="s">
        <v>663</v>
      </c>
      <c r="C2210" t="s">
        <v>48</v>
      </c>
      <c r="D2210" t="s">
        <v>62</v>
      </c>
      <c r="F2210">
        <v>44203</v>
      </c>
    </row>
    <row r="2211" spans="1:7" x14ac:dyDescent="0.2">
      <c r="A2211" t="s">
        <v>10696</v>
      </c>
      <c r="B2211" t="s">
        <v>663</v>
      </c>
      <c r="C2211" t="s">
        <v>48</v>
      </c>
      <c r="D2211" t="s">
        <v>62</v>
      </c>
      <c r="F2211">
        <v>44203</v>
      </c>
    </row>
    <row r="2212" spans="1:7" x14ac:dyDescent="0.2">
      <c r="A2212" t="s">
        <v>10698</v>
      </c>
      <c r="B2212" t="s">
        <v>9142</v>
      </c>
      <c r="C2212" t="s">
        <v>48</v>
      </c>
      <c r="F2212">
        <v>44204</v>
      </c>
    </row>
    <row r="2213" spans="1:7" x14ac:dyDescent="0.2">
      <c r="A2213" t="s">
        <v>10699</v>
      </c>
      <c r="B2213" t="s">
        <v>168</v>
      </c>
      <c r="C2213" t="s">
        <v>48</v>
      </c>
      <c r="F2213">
        <v>44204</v>
      </c>
    </row>
    <row r="2214" spans="1:7" x14ac:dyDescent="0.2">
      <c r="A2214" t="s">
        <v>10701</v>
      </c>
      <c r="B2214" t="s">
        <v>46</v>
      </c>
      <c r="C2214" t="s">
        <v>48</v>
      </c>
      <c r="D2214" t="s">
        <v>62</v>
      </c>
      <c r="F2214">
        <v>44207</v>
      </c>
      <c r="G2214">
        <v>44183</v>
      </c>
    </row>
    <row r="2215" spans="1:7" x14ac:dyDescent="0.2">
      <c r="A2215" t="s">
        <v>10704</v>
      </c>
      <c r="B2215" t="s">
        <v>68</v>
      </c>
      <c r="C2215" t="s">
        <v>48</v>
      </c>
      <c r="D2215" t="s">
        <v>62</v>
      </c>
      <c r="F2215">
        <v>44207</v>
      </c>
      <c r="G2215">
        <v>44187</v>
      </c>
    </row>
    <row r="2216" spans="1:7" x14ac:dyDescent="0.2">
      <c r="A2216" t="s">
        <v>10708</v>
      </c>
      <c r="B2216" t="s">
        <v>10637</v>
      </c>
      <c r="C2216" t="s">
        <v>48</v>
      </c>
      <c r="D2216" t="s">
        <v>230</v>
      </c>
      <c r="F2216">
        <v>44207</v>
      </c>
      <c r="G2216">
        <v>44204</v>
      </c>
    </row>
    <row r="2217" spans="1:7" x14ac:dyDescent="0.2">
      <c r="A2217" t="s">
        <v>10712</v>
      </c>
      <c r="B2217" t="s">
        <v>210</v>
      </c>
      <c r="C2217" t="s">
        <v>48</v>
      </c>
      <c r="D2217" t="s">
        <v>230</v>
      </c>
      <c r="F2217">
        <v>44208</v>
      </c>
    </row>
    <row r="2218" spans="1:7" x14ac:dyDescent="0.2">
      <c r="A2218" t="s">
        <v>10715</v>
      </c>
      <c r="B2218" t="s">
        <v>5912</v>
      </c>
      <c r="C2218" t="s">
        <v>48</v>
      </c>
      <c r="D2218" t="s">
        <v>62</v>
      </c>
      <c r="F2218">
        <v>44211</v>
      </c>
      <c r="G2218">
        <v>44211</v>
      </c>
    </row>
    <row r="2219" spans="1:7" x14ac:dyDescent="0.2">
      <c r="A2219" t="s">
        <v>10719</v>
      </c>
      <c r="B2219" t="s">
        <v>683</v>
      </c>
      <c r="C2219" t="s">
        <v>664</v>
      </c>
      <c r="D2219" t="s">
        <v>62</v>
      </c>
      <c r="F2219">
        <v>44211</v>
      </c>
      <c r="G2219">
        <v>44211</v>
      </c>
    </row>
    <row r="2220" spans="1:7" x14ac:dyDescent="0.2">
      <c r="A2220" t="s">
        <v>10722</v>
      </c>
      <c r="B2220" t="s">
        <v>424</v>
      </c>
      <c r="C2220" t="s">
        <v>48</v>
      </c>
      <c r="D2220" t="s">
        <v>230</v>
      </c>
      <c r="F2220">
        <v>44211</v>
      </c>
      <c r="G2220">
        <v>44197</v>
      </c>
    </row>
    <row r="2221" spans="1:7" x14ac:dyDescent="0.2">
      <c r="A2221" t="s">
        <v>10728</v>
      </c>
      <c r="B2221" t="s">
        <v>168</v>
      </c>
      <c r="C2221" t="s">
        <v>48</v>
      </c>
      <c r="D2221" t="s">
        <v>230</v>
      </c>
      <c r="F2221">
        <v>44211</v>
      </c>
    </row>
    <row r="2222" spans="1:7" x14ac:dyDescent="0.2">
      <c r="A2222" t="s">
        <v>10730</v>
      </c>
      <c r="B2222" t="s">
        <v>46</v>
      </c>
      <c r="C2222" t="s">
        <v>664</v>
      </c>
      <c r="D2222" t="s">
        <v>62</v>
      </c>
      <c r="E2222" s="3">
        <v>44049</v>
      </c>
      <c r="F2222">
        <v>44215</v>
      </c>
      <c r="G2222">
        <v>44195</v>
      </c>
    </row>
    <row r="2223" spans="1:7" x14ac:dyDescent="0.2">
      <c r="A2223" t="s">
        <v>10736</v>
      </c>
      <c r="B2223" t="s">
        <v>683</v>
      </c>
      <c r="C2223" t="s">
        <v>664</v>
      </c>
      <c r="D2223" t="s">
        <v>62</v>
      </c>
      <c r="F2223">
        <v>44215</v>
      </c>
      <c r="G2223">
        <v>44198</v>
      </c>
    </row>
    <row r="2224" spans="1:7" x14ac:dyDescent="0.2">
      <c r="A2224" t="s">
        <v>10740</v>
      </c>
      <c r="B2224" t="s">
        <v>683</v>
      </c>
      <c r="C2224" t="s">
        <v>664</v>
      </c>
      <c r="D2224" t="s">
        <v>62</v>
      </c>
      <c r="F2224">
        <v>44215</v>
      </c>
    </row>
    <row r="2225" spans="1:7" x14ac:dyDescent="0.2">
      <c r="A2225" t="s">
        <v>10741</v>
      </c>
      <c r="B2225" t="s">
        <v>683</v>
      </c>
      <c r="C2225" t="s">
        <v>664</v>
      </c>
      <c r="D2225" t="s">
        <v>62</v>
      </c>
      <c r="F2225">
        <v>44215</v>
      </c>
    </row>
    <row r="2226" spans="1:7" x14ac:dyDescent="0.2">
      <c r="A2226" t="s">
        <v>10742</v>
      </c>
      <c r="B2226" t="s">
        <v>1715</v>
      </c>
      <c r="C2226" t="s">
        <v>48</v>
      </c>
      <c r="D2226" t="s">
        <v>230</v>
      </c>
      <c r="F2226">
        <v>44216</v>
      </c>
    </row>
    <row r="2227" spans="1:7" x14ac:dyDescent="0.2">
      <c r="A2227" t="s">
        <v>10743</v>
      </c>
      <c r="B2227" t="s">
        <v>3576</v>
      </c>
      <c r="C2227" t="s">
        <v>11983</v>
      </c>
      <c r="D2227" t="s">
        <v>62</v>
      </c>
      <c r="F2227">
        <v>44218</v>
      </c>
      <c r="G2227">
        <v>44197</v>
      </c>
    </row>
    <row r="2228" spans="1:7" x14ac:dyDescent="0.2">
      <c r="A2228" t="s">
        <v>10744</v>
      </c>
      <c r="B2228" t="s">
        <v>1197</v>
      </c>
      <c r="C2228" t="s">
        <v>48</v>
      </c>
      <c r="D2228" t="s">
        <v>230</v>
      </c>
      <c r="F2228">
        <v>44218</v>
      </c>
    </row>
    <row r="2229" spans="1:7" x14ac:dyDescent="0.2">
      <c r="A2229" t="s">
        <v>10748</v>
      </c>
      <c r="B2229" t="s">
        <v>210</v>
      </c>
      <c r="C2229" t="s">
        <v>48</v>
      </c>
      <c r="D2229" t="s">
        <v>230</v>
      </c>
      <c r="F2229">
        <v>44222</v>
      </c>
      <c r="G2229">
        <v>44220</v>
      </c>
    </row>
    <row r="2230" spans="1:7" x14ac:dyDescent="0.2">
      <c r="A2230" t="s">
        <v>10753</v>
      </c>
      <c r="B2230" t="s">
        <v>210</v>
      </c>
      <c r="C2230" t="s">
        <v>48</v>
      </c>
      <c r="D2230" t="s">
        <v>62</v>
      </c>
      <c r="F2230">
        <v>44223</v>
      </c>
      <c r="G2230">
        <v>44207</v>
      </c>
    </row>
    <row r="2231" spans="1:7" x14ac:dyDescent="0.2">
      <c r="A2231" t="s">
        <v>10756</v>
      </c>
      <c r="B2231" t="s">
        <v>1715</v>
      </c>
      <c r="C2231" t="s">
        <v>48</v>
      </c>
      <c r="F2231">
        <v>44223</v>
      </c>
    </row>
    <row r="2232" spans="1:7" x14ac:dyDescent="0.2">
      <c r="A2232" t="s">
        <v>10757</v>
      </c>
      <c r="B2232" t="s">
        <v>1715</v>
      </c>
      <c r="C2232" t="s">
        <v>48</v>
      </c>
      <c r="D2232" t="s">
        <v>230</v>
      </c>
      <c r="F2232">
        <v>44223</v>
      </c>
    </row>
    <row r="2233" spans="1:7" x14ac:dyDescent="0.2">
      <c r="A2233" t="s">
        <v>10759</v>
      </c>
      <c r="B2233" t="s">
        <v>68</v>
      </c>
      <c r="C2233" t="s">
        <v>48</v>
      </c>
      <c r="D2233" t="s">
        <v>62</v>
      </c>
      <c r="F2233">
        <v>44224</v>
      </c>
      <c r="G2233">
        <v>44211</v>
      </c>
    </row>
    <row r="2234" spans="1:7" x14ac:dyDescent="0.2">
      <c r="A2234" t="s">
        <v>10761</v>
      </c>
      <c r="B2234" t="s">
        <v>46</v>
      </c>
      <c r="C2234" t="s">
        <v>48</v>
      </c>
      <c r="D2234" t="s">
        <v>62</v>
      </c>
      <c r="F2234">
        <v>44224</v>
      </c>
      <c r="G2234">
        <v>44180</v>
      </c>
    </row>
    <row r="2235" spans="1:7" x14ac:dyDescent="0.2">
      <c r="A2235" t="s">
        <v>10764</v>
      </c>
      <c r="B2235" t="s">
        <v>68</v>
      </c>
      <c r="C2235" t="s">
        <v>48</v>
      </c>
      <c r="D2235" t="s">
        <v>62</v>
      </c>
      <c r="F2235">
        <v>44224</v>
      </c>
      <c r="G2235">
        <v>44185</v>
      </c>
    </row>
    <row r="2236" spans="1:7" x14ac:dyDescent="0.2">
      <c r="A2236" t="s">
        <v>10766</v>
      </c>
      <c r="B2236" t="s">
        <v>7124</v>
      </c>
      <c r="C2236" t="s">
        <v>48</v>
      </c>
      <c r="D2236" t="s">
        <v>62</v>
      </c>
      <c r="F2236">
        <v>44224</v>
      </c>
      <c r="G2236">
        <v>44199</v>
      </c>
    </row>
    <row r="2237" spans="1:7" x14ac:dyDescent="0.2">
      <c r="A2237" t="s">
        <v>10767</v>
      </c>
      <c r="B2237" t="s">
        <v>168</v>
      </c>
      <c r="C2237" t="s">
        <v>48</v>
      </c>
      <c r="D2237" t="s">
        <v>230</v>
      </c>
      <c r="F2237">
        <v>44224</v>
      </c>
      <c r="G2237">
        <v>44192</v>
      </c>
    </row>
    <row r="2238" spans="1:7" x14ac:dyDescent="0.2">
      <c r="A2238" t="s">
        <v>10771</v>
      </c>
      <c r="B2238" t="s">
        <v>4668</v>
      </c>
      <c r="C2238" t="s">
        <v>48</v>
      </c>
      <c r="D2238" t="s">
        <v>62</v>
      </c>
      <c r="F2238">
        <v>44224</v>
      </c>
      <c r="G2238">
        <v>44210</v>
      </c>
    </row>
    <row r="2239" spans="1:7" x14ac:dyDescent="0.2">
      <c r="A2239" t="s">
        <v>10774</v>
      </c>
      <c r="B2239" t="s">
        <v>1715</v>
      </c>
      <c r="C2239" t="s">
        <v>48</v>
      </c>
      <c r="F2239">
        <v>44226</v>
      </c>
      <c r="G2239">
        <v>44226</v>
      </c>
    </row>
    <row r="2240" spans="1:7" x14ac:dyDescent="0.2">
      <c r="A2240" t="s">
        <v>10776</v>
      </c>
      <c r="B2240" t="s">
        <v>683</v>
      </c>
      <c r="C2240" t="s">
        <v>664</v>
      </c>
      <c r="D2240" t="s">
        <v>62</v>
      </c>
      <c r="E2240">
        <v>43979</v>
      </c>
      <c r="F2240">
        <v>44226</v>
      </c>
      <c r="G2240">
        <v>44225</v>
      </c>
    </row>
    <row r="2241" spans="1:7" x14ac:dyDescent="0.2">
      <c r="A2241" t="s">
        <v>10779</v>
      </c>
      <c r="B2241" t="s">
        <v>683</v>
      </c>
      <c r="C2241" t="s">
        <v>664</v>
      </c>
      <c r="D2241" t="s">
        <v>62</v>
      </c>
      <c r="E2241" s="4">
        <v>43928</v>
      </c>
      <c r="F2241">
        <v>44228</v>
      </c>
    </row>
    <row r="2242" spans="1:7" x14ac:dyDescent="0.2">
      <c r="A2242" t="s">
        <v>10783</v>
      </c>
      <c r="B2242" t="s">
        <v>5180</v>
      </c>
      <c r="C2242" t="s">
        <v>664</v>
      </c>
      <c r="D2242" t="s">
        <v>62</v>
      </c>
      <c r="F2242">
        <v>44228</v>
      </c>
    </row>
    <row r="2243" spans="1:7" x14ac:dyDescent="0.2">
      <c r="A2243" t="s">
        <v>10785</v>
      </c>
      <c r="B2243" t="s">
        <v>10646</v>
      </c>
      <c r="C2243" t="s">
        <v>48</v>
      </c>
      <c r="F2243">
        <v>44228</v>
      </c>
    </row>
    <row r="2244" spans="1:7" x14ac:dyDescent="0.2">
      <c r="A2244" t="s">
        <v>10787</v>
      </c>
      <c r="B2244" t="s">
        <v>168</v>
      </c>
      <c r="C2244" t="s">
        <v>48</v>
      </c>
      <c r="D2244" t="s">
        <v>230</v>
      </c>
      <c r="F2244">
        <v>44229</v>
      </c>
    </row>
    <row r="2245" spans="1:7" x14ac:dyDescent="0.2">
      <c r="A2245" t="s">
        <v>10789</v>
      </c>
      <c r="B2245" t="s">
        <v>46</v>
      </c>
      <c r="C2245" t="s">
        <v>48</v>
      </c>
      <c r="D2245" t="s">
        <v>62</v>
      </c>
      <c r="F2245">
        <v>44230</v>
      </c>
    </row>
    <row r="2246" spans="1:7" x14ac:dyDescent="0.2">
      <c r="A2246" t="s">
        <v>10792</v>
      </c>
      <c r="B2246" t="s">
        <v>68</v>
      </c>
      <c r="C2246" t="s">
        <v>48</v>
      </c>
      <c r="D2246" t="s">
        <v>62</v>
      </c>
      <c r="F2246">
        <v>44230</v>
      </c>
    </row>
    <row r="2247" spans="1:7" x14ac:dyDescent="0.2">
      <c r="A2247" t="s">
        <v>10793</v>
      </c>
      <c r="B2247" t="s">
        <v>68</v>
      </c>
      <c r="C2247" t="s">
        <v>48</v>
      </c>
      <c r="D2247" t="s">
        <v>62</v>
      </c>
      <c r="F2247">
        <v>44230</v>
      </c>
    </row>
    <row r="2248" spans="1:7" x14ac:dyDescent="0.2">
      <c r="A2248" t="s">
        <v>10794</v>
      </c>
      <c r="B2248" t="s">
        <v>68</v>
      </c>
      <c r="C2248" t="s">
        <v>48</v>
      </c>
      <c r="D2248" t="s">
        <v>62</v>
      </c>
      <c r="F2248">
        <v>44230</v>
      </c>
    </row>
    <row r="2249" spans="1:7" x14ac:dyDescent="0.2">
      <c r="A2249" t="s">
        <v>10795</v>
      </c>
      <c r="B2249" t="s">
        <v>168</v>
      </c>
      <c r="C2249" t="s">
        <v>48</v>
      </c>
      <c r="D2249" t="s">
        <v>230</v>
      </c>
      <c r="F2249">
        <v>44231</v>
      </c>
      <c r="G2249">
        <v>44227</v>
      </c>
    </row>
    <row r="2250" spans="1:7" x14ac:dyDescent="0.2">
      <c r="A2250" t="s">
        <v>10799</v>
      </c>
      <c r="B2250" t="s">
        <v>424</v>
      </c>
      <c r="C2250" t="s">
        <v>422</v>
      </c>
      <c r="D2250" t="s">
        <v>230</v>
      </c>
      <c r="E2250">
        <v>44203</v>
      </c>
      <c r="F2250">
        <v>44231</v>
      </c>
      <c r="G2250">
        <v>44229</v>
      </c>
    </row>
    <row r="2251" spans="1:7" x14ac:dyDescent="0.2">
      <c r="A2251" t="s">
        <v>10807</v>
      </c>
      <c r="B2251" t="s">
        <v>4668</v>
      </c>
      <c r="C2251" t="s">
        <v>48</v>
      </c>
      <c r="D2251" t="s">
        <v>62</v>
      </c>
      <c r="F2251">
        <v>44231</v>
      </c>
    </row>
    <row r="2252" spans="1:7" x14ac:dyDescent="0.2">
      <c r="A2252" t="s">
        <v>10809</v>
      </c>
      <c r="B2252" t="s">
        <v>168</v>
      </c>
      <c r="C2252" t="s">
        <v>48</v>
      </c>
      <c r="D2252" t="s">
        <v>230</v>
      </c>
      <c r="F2252">
        <v>44233</v>
      </c>
    </row>
    <row r="2253" spans="1:7" x14ac:dyDescent="0.2">
      <c r="A2253" t="s">
        <v>10810</v>
      </c>
      <c r="B2253" t="s">
        <v>10554</v>
      </c>
      <c r="C2253" t="s">
        <v>48</v>
      </c>
      <c r="D2253" t="s">
        <v>230</v>
      </c>
      <c r="F2253">
        <v>44234</v>
      </c>
    </row>
    <row r="2254" spans="1:7" x14ac:dyDescent="0.2">
      <c r="A2254" t="s">
        <v>10813</v>
      </c>
      <c r="B2254" t="s">
        <v>46</v>
      </c>
      <c r="C2254" t="s">
        <v>48</v>
      </c>
      <c r="D2254" t="s">
        <v>62</v>
      </c>
      <c r="F2254">
        <v>44235</v>
      </c>
    </row>
    <row r="2255" spans="1:7" x14ac:dyDescent="0.2">
      <c r="A2255" t="s">
        <v>10815</v>
      </c>
      <c r="B2255" t="s">
        <v>4335</v>
      </c>
      <c r="C2255" t="s">
        <v>11983</v>
      </c>
      <c r="D2255" t="s">
        <v>62</v>
      </c>
      <c r="F2255">
        <v>44235</v>
      </c>
    </row>
    <row r="2256" spans="1:7" x14ac:dyDescent="0.2">
      <c r="A2256" t="s">
        <v>10818</v>
      </c>
      <c r="B2256" t="s">
        <v>4335</v>
      </c>
      <c r="C2256" t="s">
        <v>11983</v>
      </c>
      <c r="D2256" t="s">
        <v>62</v>
      </c>
      <c r="F2256">
        <v>44235</v>
      </c>
      <c r="G2256">
        <v>44233</v>
      </c>
    </row>
    <row r="2257" spans="1:7" x14ac:dyDescent="0.2">
      <c r="A2257" t="s">
        <v>10822</v>
      </c>
      <c r="B2257" t="s">
        <v>4890</v>
      </c>
      <c r="C2257" t="s">
        <v>11983</v>
      </c>
      <c r="D2257" t="s">
        <v>62</v>
      </c>
      <c r="E2257" s="3">
        <v>43941</v>
      </c>
      <c r="F2257">
        <v>44235</v>
      </c>
    </row>
    <row r="2258" spans="1:7" x14ac:dyDescent="0.2">
      <c r="A2258" t="s">
        <v>10824</v>
      </c>
      <c r="B2258" t="s">
        <v>3576</v>
      </c>
      <c r="C2258" t="s">
        <v>11983</v>
      </c>
      <c r="D2258" t="s">
        <v>62</v>
      </c>
      <c r="F2258">
        <v>44235</v>
      </c>
      <c r="G2258">
        <v>44217</v>
      </c>
    </row>
    <row r="2259" spans="1:7" x14ac:dyDescent="0.2">
      <c r="A2259" t="s">
        <v>10827</v>
      </c>
      <c r="B2259" t="s">
        <v>697</v>
      </c>
      <c r="C2259" t="s">
        <v>48</v>
      </c>
      <c r="D2259" t="s">
        <v>62</v>
      </c>
      <c r="F2259">
        <v>44236</v>
      </c>
      <c r="G2259">
        <v>44232</v>
      </c>
    </row>
    <row r="2260" spans="1:7" x14ac:dyDescent="0.2">
      <c r="A2260" t="s">
        <v>10829</v>
      </c>
      <c r="B2260" t="s">
        <v>9142</v>
      </c>
      <c r="C2260" t="s">
        <v>48</v>
      </c>
      <c r="F2260">
        <v>44239</v>
      </c>
    </row>
    <row r="2261" spans="1:7" x14ac:dyDescent="0.2">
      <c r="A2261" t="s">
        <v>10831</v>
      </c>
      <c r="B2261" t="s">
        <v>1715</v>
      </c>
      <c r="C2261" t="s">
        <v>48</v>
      </c>
      <c r="D2261" t="s">
        <v>230</v>
      </c>
      <c r="F2261">
        <v>44242</v>
      </c>
    </row>
    <row r="2262" spans="1:7" x14ac:dyDescent="0.2">
      <c r="A2262" t="s">
        <v>10836</v>
      </c>
      <c r="B2262" t="s">
        <v>9935</v>
      </c>
      <c r="C2262" t="s">
        <v>11983</v>
      </c>
      <c r="D2262" t="s">
        <v>62</v>
      </c>
      <c r="E2262" s="3">
        <v>44053</v>
      </c>
      <c r="F2262">
        <v>44243</v>
      </c>
      <c r="G2262">
        <v>44211</v>
      </c>
    </row>
    <row r="2263" spans="1:7" x14ac:dyDescent="0.2">
      <c r="A2263" t="s">
        <v>10839</v>
      </c>
      <c r="B2263" t="s">
        <v>4668</v>
      </c>
      <c r="C2263" t="s">
        <v>48</v>
      </c>
      <c r="D2263" t="s">
        <v>62</v>
      </c>
      <c r="F2263">
        <v>44244</v>
      </c>
    </row>
    <row r="2264" spans="1:7" x14ac:dyDescent="0.2">
      <c r="A2264" t="s">
        <v>10841</v>
      </c>
      <c r="B2264" t="s">
        <v>68</v>
      </c>
      <c r="C2264" t="s">
        <v>48</v>
      </c>
      <c r="D2264" t="s">
        <v>62</v>
      </c>
      <c r="F2264">
        <v>44245</v>
      </c>
      <c r="G2264">
        <v>44211</v>
      </c>
    </row>
    <row r="2265" spans="1:7" x14ac:dyDescent="0.2">
      <c r="A2265" t="s">
        <v>10843</v>
      </c>
      <c r="B2265" t="s">
        <v>86</v>
      </c>
      <c r="C2265" t="s">
        <v>48</v>
      </c>
      <c r="D2265" t="s">
        <v>62</v>
      </c>
      <c r="F2265">
        <v>44245</v>
      </c>
    </row>
    <row r="2266" spans="1:7" x14ac:dyDescent="0.2">
      <c r="A2266" t="s">
        <v>10844</v>
      </c>
      <c r="B2266" t="s">
        <v>46</v>
      </c>
      <c r="C2266" t="s">
        <v>48</v>
      </c>
      <c r="D2266" t="s">
        <v>62</v>
      </c>
      <c r="F2266">
        <v>44246</v>
      </c>
      <c r="G2266">
        <v>44211</v>
      </c>
    </row>
    <row r="2267" spans="1:7" x14ac:dyDescent="0.2">
      <c r="A2267" t="s">
        <v>10846</v>
      </c>
      <c r="B2267" t="s">
        <v>4668</v>
      </c>
      <c r="C2267" t="s">
        <v>48</v>
      </c>
      <c r="D2267" t="s">
        <v>62</v>
      </c>
      <c r="F2267">
        <v>44249</v>
      </c>
    </row>
    <row r="2268" spans="1:7" x14ac:dyDescent="0.2">
      <c r="A2268" t="s">
        <v>10847</v>
      </c>
      <c r="B2268" t="s">
        <v>210</v>
      </c>
      <c r="C2268" t="s">
        <v>48</v>
      </c>
      <c r="D2268" t="s">
        <v>230</v>
      </c>
      <c r="F2268">
        <v>44249</v>
      </c>
      <c r="G2268">
        <v>44240</v>
      </c>
    </row>
    <row r="2269" spans="1:7" x14ac:dyDescent="0.2">
      <c r="A2269" t="s">
        <v>10851</v>
      </c>
      <c r="B2269" t="s">
        <v>168</v>
      </c>
      <c r="C2269" t="s">
        <v>11979</v>
      </c>
      <c r="D2269" t="s">
        <v>62</v>
      </c>
      <c r="E2269" s="3">
        <v>44044</v>
      </c>
      <c r="F2269">
        <v>44250</v>
      </c>
      <c r="G2269">
        <v>44211</v>
      </c>
    </row>
    <row r="2270" spans="1:7" x14ac:dyDescent="0.2">
      <c r="A2270" t="s">
        <v>10855</v>
      </c>
      <c r="B2270" t="s">
        <v>168</v>
      </c>
      <c r="C2270" t="s">
        <v>48</v>
      </c>
      <c r="F2270">
        <v>44250</v>
      </c>
    </row>
    <row r="2271" spans="1:7" x14ac:dyDescent="0.2">
      <c r="A2271" t="s">
        <v>10857</v>
      </c>
      <c r="B2271" t="s">
        <v>9027</v>
      </c>
      <c r="C2271" t="s">
        <v>48</v>
      </c>
      <c r="D2271" t="s">
        <v>62</v>
      </c>
      <c r="F2271">
        <v>44251</v>
      </c>
    </row>
    <row r="2272" spans="1:7" x14ac:dyDescent="0.2">
      <c r="A2272" t="s">
        <v>10859</v>
      </c>
      <c r="B2272" t="s">
        <v>68</v>
      </c>
      <c r="C2272" t="s">
        <v>48</v>
      </c>
      <c r="D2272" t="s">
        <v>62</v>
      </c>
      <c r="F2272">
        <v>44251</v>
      </c>
    </row>
    <row r="2273" spans="1:7" x14ac:dyDescent="0.2">
      <c r="A2273" t="s">
        <v>10861</v>
      </c>
      <c r="B2273" t="s">
        <v>424</v>
      </c>
      <c r="C2273" t="s">
        <v>48</v>
      </c>
      <c r="D2273" t="s">
        <v>230</v>
      </c>
      <c r="F2273">
        <v>44252</v>
      </c>
      <c r="G2273">
        <v>44251</v>
      </c>
    </row>
    <row r="2274" spans="1:7" x14ac:dyDescent="0.2">
      <c r="A2274" t="s">
        <v>10863</v>
      </c>
      <c r="B2274" t="s">
        <v>683</v>
      </c>
      <c r="C2274" t="s">
        <v>664</v>
      </c>
      <c r="D2274" t="s">
        <v>62</v>
      </c>
      <c r="E2274" s="3">
        <v>44057</v>
      </c>
      <c r="F2274">
        <v>44256</v>
      </c>
      <c r="G2274">
        <v>44255</v>
      </c>
    </row>
    <row r="2275" spans="1:7" x14ac:dyDescent="0.2">
      <c r="A2275" t="s">
        <v>10868</v>
      </c>
      <c r="B2275" t="s">
        <v>68</v>
      </c>
      <c r="C2275" t="s">
        <v>48</v>
      </c>
      <c r="D2275" t="s">
        <v>62</v>
      </c>
      <c r="F2275">
        <v>44257</v>
      </c>
      <c r="G2275">
        <v>44211</v>
      </c>
    </row>
    <row r="2276" spans="1:7" x14ac:dyDescent="0.2">
      <c r="A2276" t="s">
        <v>10870</v>
      </c>
      <c r="B2276" t="s">
        <v>1715</v>
      </c>
      <c r="C2276" t="s">
        <v>48</v>
      </c>
      <c r="F2276">
        <v>44257</v>
      </c>
    </row>
    <row r="2277" spans="1:7" x14ac:dyDescent="0.2">
      <c r="A2277" t="s">
        <v>10871</v>
      </c>
      <c r="B2277" t="s">
        <v>68</v>
      </c>
      <c r="C2277" t="s">
        <v>48</v>
      </c>
      <c r="D2277" t="s">
        <v>62</v>
      </c>
      <c r="F2277">
        <v>44258</v>
      </c>
    </row>
    <row r="2278" spans="1:7" x14ac:dyDescent="0.2">
      <c r="A2278" t="s">
        <v>10872</v>
      </c>
      <c r="B2278" t="s">
        <v>4335</v>
      </c>
      <c r="C2278" t="s">
        <v>11983</v>
      </c>
      <c r="D2278" t="s">
        <v>62</v>
      </c>
      <c r="F2278">
        <v>44259</v>
      </c>
    </row>
    <row r="2279" spans="1:7" x14ac:dyDescent="0.2">
      <c r="A2279" t="s">
        <v>10875</v>
      </c>
      <c r="B2279" t="s">
        <v>210</v>
      </c>
      <c r="C2279" t="s">
        <v>48</v>
      </c>
      <c r="F2279">
        <v>44259</v>
      </c>
    </row>
    <row r="2280" spans="1:7" x14ac:dyDescent="0.2">
      <c r="A2280" t="s">
        <v>10876</v>
      </c>
      <c r="B2280" t="s">
        <v>1715</v>
      </c>
      <c r="C2280" t="s">
        <v>48</v>
      </c>
      <c r="F2280">
        <v>44259</v>
      </c>
    </row>
    <row r="2281" spans="1:7" x14ac:dyDescent="0.2">
      <c r="A2281" t="s">
        <v>10878</v>
      </c>
      <c r="B2281" t="s">
        <v>4335</v>
      </c>
      <c r="C2281" t="s">
        <v>11983</v>
      </c>
      <c r="D2281" t="s">
        <v>62</v>
      </c>
      <c r="E2281" s="3">
        <v>44060</v>
      </c>
      <c r="F2281">
        <v>44260</v>
      </c>
    </row>
    <row r="2282" spans="1:7" x14ac:dyDescent="0.2">
      <c r="A2282" t="s">
        <v>10881</v>
      </c>
      <c r="B2282" t="s">
        <v>4369</v>
      </c>
      <c r="C2282" t="s">
        <v>11983</v>
      </c>
      <c r="D2282" t="s">
        <v>62</v>
      </c>
      <c r="F2282">
        <v>44260</v>
      </c>
    </row>
    <row r="2283" spans="1:7" x14ac:dyDescent="0.2">
      <c r="A2283" t="s">
        <v>10883</v>
      </c>
      <c r="B2283" t="s">
        <v>168</v>
      </c>
      <c r="C2283" t="s">
        <v>48</v>
      </c>
      <c r="D2283" t="s">
        <v>230</v>
      </c>
      <c r="F2283">
        <v>44261</v>
      </c>
    </row>
    <row r="2284" spans="1:7" x14ac:dyDescent="0.2">
      <c r="A2284" t="s">
        <v>10885</v>
      </c>
      <c r="B2284" t="s">
        <v>10886</v>
      </c>
      <c r="C2284" t="s">
        <v>48</v>
      </c>
      <c r="D2284" t="s">
        <v>230</v>
      </c>
      <c r="F2284">
        <v>44261</v>
      </c>
    </row>
    <row r="2285" spans="1:7" x14ac:dyDescent="0.2">
      <c r="A2285" t="s">
        <v>10889</v>
      </c>
      <c r="B2285" t="s">
        <v>7124</v>
      </c>
      <c r="C2285" t="s">
        <v>48</v>
      </c>
      <c r="D2285" t="s">
        <v>62</v>
      </c>
      <c r="F2285">
        <v>44263</v>
      </c>
    </row>
    <row r="2286" spans="1:7" x14ac:dyDescent="0.2">
      <c r="A2286" t="s">
        <v>10890</v>
      </c>
      <c r="B2286" t="s">
        <v>46</v>
      </c>
      <c r="C2286" t="s">
        <v>48</v>
      </c>
      <c r="D2286" t="s">
        <v>62</v>
      </c>
      <c r="F2286">
        <v>44264</v>
      </c>
    </row>
    <row r="2287" spans="1:7" x14ac:dyDescent="0.2">
      <c r="A2287" t="s">
        <v>10891</v>
      </c>
      <c r="B2287" t="s">
        <v>68</v>
      </c>
      <c r="C2287" t="s">
        <v>11979</v>
      </c>
      <c r="D2287" t="s">
        <v>62</v>
      </c>
      <c r="E2287" s="3">
        <v>44182</v>
      </c>
      <c r="F2287">
        <v>44264</v>
      </c>
    </row>
    <row r="2288" spans="1:7" x14ac:dyDescent="0.2">
      <c r="A2288" t="s">
        <v>10895</v>
      </c>
      <c r="B2288" t="s">
        <v>68</v>
      </c>
      <c r="C2288" t="s">
        <v>48</v>
      </c>
      <c r="D2288" t="s">
        <v>62</v>
      </c>
      <c r="F2288">
        <v>44264</v>
      </c>
    </row>
    <row r="2289" spans="1:7" x14ac:dyDescent="0.2">
      <c r="A2289" t="s">
        <v>10897</v>
      </c>
      <c r="B2289" t="s">
        <v>410</v>
      </c>
      <c r="C2289" t="s">
        <v>48</v>
      </c>
      <c r="D2289" t="s">
        <v>230</v>
      </c>
      <c r="F2289">
        <v>44264</v>
      </c>
    </row>
    <row r="2290" spans="1:7" x14ac:dyDescent="0.2">
      <c r="A2290" t="s">
        <v>10899</v>
      </c>
      <c r="B2290" t="s">
        <v>889</v>
      </c>
      <c r="C2290" t="s">
        <v>48</v>
      </c>
      <c r="D2290" t="s">
        <v>230</v>
      </c>
      <c r="F2290">
        <v>44266</v>
      </c>
      <c r="G2290">
        <v>44265</v>
      </c>
    </row>
    <row r="2291" spans="1:7" x14ac:dyDescent="0.2">
      <c r="A2291" t="s">
        <v>10901</v>
      </c>
      <c r="B2291" t="s">
        <v>5174</v>
      </c>
      <c r="C2291" t="s">
        <v>11983</v>
      </c>
      <c r="D2291" t="s">
        <v>62</v>
      </c>
      <c r="F2291">
        <v>44266</v>
      </c>
    </row>
    <row r="2292" spans="1:7" x14ac:dyDescent="0.2">
      <c r="A2292" t="s">
        <v>10904</v>
      </c>
      <c r="B2292" t="s">
        <v>168</v>
      </c>
      <c r="C2292" t="s">
        <v>48</v>
      </c>
      <c r="D2292" t="s">
        <v>230</v>
      </c>
      <c r="F2292">
        <v>44267</v>
      </c>
      <c r="G2292">
        <v>44260</v>
      </c>
    </row>
    <row r="2293" spans="1:7" x14ac:dyDescent="0.2">
      <c r="A2293" t="s">
        <v>10907</v>
      </c>
      <c r="B2293" t="s">
        <v>4335</v>
      </c>
      <c r="C2293" t="s">
        <v>11983</v>
      </c>
      <c r="D2293" t="s">
        <v>62</v>
      </c>
      <c r="F2293">
        <v>44267</v>
      </c>
    </row>
    <row r="2294" spans="1:7" x14ac:dyDescent="0.2">
      <c r="A2294" t="s">
        <v>10910</v>
      </c>
      <c r="B2294" t="s">
        <v>689</v>
      </c>
      <c r="C2294" t="s">
        <v>48</v>
      </c>
      <c r="D2294" t="s">
        <v>230</v>
      </c>
      <c r="F2294">
        <v>44269</v>
      </c>
    </row>
    <row r="2295" spans="1:7" x14ac:dyDescent="0.2">
      <c r="A2295" t="s">
        <v>10911</v>
      </c>
      <c r="B2295" t="s">
        <v>168</v>
      </c>
      <c r="C2295" t="s">
        <v>48</v>
      </c>
      <c r="D2295" t="s">
        <v>230</v>
      </c>
      <c r="F2295">
        <v>44271</v>
      </c>
    </row>
    <row r="2296" spans="1:7" x14ac:dyDescent="0.2">
      <c r="A2296" t="s">
        <v>10912</v>
      </c>
      <c r="B2296" t="s">
        <v>4668</v>
      </c>
      <c r="C2296" t="s">
        <v>48</v>
      </c>
      <c r="D2296" t="s">
        <v>62</v>
      </c>
      <c r="F2296">
        <v>44274</v>
      </c>
      <c r="G2296">
        <v>44265</v>
      </c>
    </row>
    <row r="2297" spans="1:7" x14ac:dyDescent="0.2">
      <c r="A2297" t="s">
        <v>10913</v>
      </c>
      <c r="B2297" t="s">
        <v>1197</v>
      </c>
      <c r="C2297" t="s">
        <v>48</v>
      </c>
      <c r="D2297" t="s">
        <v>230</v>
      </c>
      <c r="F2297">
        <v>44278</v>
      </c>
    </row>
    <row r="2298" spans="1:7" x14ac:dyDescent="0.2">
      <c r="A2298" t="s">
        <v>10917</v>
      </c>
      <c r="B2298" t="s">
        <v>1715</v>
      </c>
      <c r="C2298" t="s">
        <v>48</v>
      </c>
      <c r="D2298" t="s">
        <v>230</v>
      </c>
      <c r="F2298">
        <v>44281</v>
      </c>
    </row>
    <row r="2299" spans="1:7" x14ac:dyDescent="0.2">
      <c r="A2299" t="s">
        <v>10920</v>
      </c>
      <c r="B2299" t="s">
        <v>1715</v>
      </c>
      <c r="C2299" t="s">
        <v>48</v>
      </c>
      <c r="D2299" t="s">
        <v>230</v>
      </c>
      <c r="F2299">
        <v>44283</v>
      </c>
    </row>
    <row r="2300" spans="1:7" x14ac:dyDescent="0.2">
      <c r="A2300" t="s">
        <v>10923</v>
      </c>
      <c r="B2300" t="s">
        <v>210</v>
      </c>
      <c r="C2300" t="s">
        <v>48</v>
      </c>
      <c r="D2300" t="s">
        <v>230</v>
      </c>
      <c r="F2300">
        <v>44283</v>
      </c>
      <c r="G2300">
        <v>44278</v>
      </c>
    </row>
    <row r="2301" spans="1:7" x14ac:dyDescent="0.2">
      <c r="A2301" t="s">
        <v>10928</v>
      </c>
      <c r="B2301" t="s">
        <v>1715</v>
      </c>
      <c r="C2301" t="s">
        <v>48</v>
      </c>
      <c r="F2301">
        <v>44283</v>
      </c>
    </row>
    <row r="2302" spans="1:7" x14ac:dyDescent="0.2">
      <c r="A2302" t="s">
        <v>10930</v>
      </c>
      <c r="B2302" t="s">
        <v>46</v>
      </c>
      <c r="C2302" t="s">
        <v>44</v>
      </c>
      <c r="D2302" t="s">
        <v>62</v>
      </c>
      <c r="E2302" s="3">
        <v>44141</v>
      </c>
      <c r="F2302">
        <v>44284</v>
      </c>
      <c r="G2302">
        <v>44256</v>
      </c>
    </row>
    <row r="2303" spans="1:7" x14ac:dyDescent="0.2">
      <c r="A2303" t="s">
        <v>10934</v>
      </c>
      <c r="B2303" t="s">
        <v>46</v>
      </c>
      <c r="C2303" t="s">
        <v>48</v>
      </c>
      <c r="D2303" t="s">
        <v>62</v>
      </c>
      <c r="F2303">
        <v>44285</v>
      </c>
    </row>
    <row r="2304" spans="1:7" x14ac:dyDescent="0.2">
      <c r="A2304" t="s">
        <v>10935</v>
      </c>
      <c r="B2304" t="s">
        <v>4668</v>
      </c>
      <c r="C2304" t="s">
        <v>48</v>
      </c>
      <c r="D2304" t="s">
        <v>62</v>
      </c>
      <c r="F2304">
        <v>44286</v>
      </c>
    </row>
    <row r="2305" spans="1:7" x14ac:dyDescent="0.2">
      <c r="A2305" t="s">
        <v>10936</v>
      </c>
      <c r="B2305" t="s">
        <v>9027</v>
      </c>
      <c r="C2305" t="s">
        <v>44</v>
      </c>
      <c r="D2305" t="s">
        <v>62</v>
      </c>
      <c r="E2305" s="3">
        <v>44089</v>
      </c>
      <c r="F2305">
        <v>44287</v>
      </c>
      <c r="G2305">
        <v>44277</v>
      </c>
    </row>
    <row r="2306" spans="1:7" x14ac:dyDescent="0.2">
      <c r="A2306" t="s">
        <v>10941</v>
      </c>
      <c r="B2306" t="s">
        <v>68</v>
      </c>
      <c r="C2306" t="s">
        <v>48</v>
      </c>
      <c r="D2306" t="s">
        <v>62</v>
      </c>
      <c r="F2306">
        <v>44287</v>
      </c>
      <c r="G2306">
        <v>44265</v>
      </c>
    </row>
    <row r="2307" spans="1:7" x14ac:dyDescent="0.2">
      <c r="A2307" t="s">
        <v>10944</v>
      </c>
      <c r="B2307" t="s">
        <v>46</v>
      </c>
      <c r="C2307" t="s">
        <v>48</v>
      </c>
      <c r="D2307" t="s">
        <v>62</v>
      </c>
      <c r="F2307">
        <v>44287</v>
      </c>
    </row>
    <row r="2308" spans="1:7" x14ac:dyDescent="0.2">
      <c r="A2308" t="s">
        <v>10945</v>
      </c>
      <c r="B2308" t="s">
        <v>46</v>
      </c>
      <c r="C2308" t="s">
        <v>48</v>
      </c>
      <c r="D2308" t="s">
        <v>62</v>
      </c>
      <c r="F2308">
        <v>44287</v>
      </c>
      <c r="G2308">
        <v>44274</v>
      </c>
    </row>
    <row r="2309" spans="1:7" x14ac:dyDescent="0.2">
      <c r="A2309" t="s">
        <v>10946</v>
      </c>
      <c r="B2309" t="s">
        <v>168</v>
      </c>
      <c r="C2309" t="s">
        <v>48</v>
      </c>
      <c r="D2309" t="s">
        <v>230</v>
      </c>
      <c r="F2309">
        <v>44288</v>
      </c>
    </row>
    <row r="2310" spans="1:7" x14ac:dyDescent="0.2">
      <c r="A2310" t="s">
        <v>10948</v>
      </c>
      <c r="B2310" t="s">
        <v>168</v>
      </c>
      <c r="C2310" t="s">
        <v>48</v>
      </c>
      <c r="F2310">
        <v>44291</v>
      </c>
    </row>
    <row r="2311" spans="1:7" x14ac:dyDescent="0.2">
      <c r="A2311" t="s">
        <v>10950</v>
      </c>
      <c r="B2311" t="s">
        <v>4668</v>
      </c>
      <c r="C2311" t="s">
        <v>48</v>
      </c>
      <c r="D2311" t="s">
        <v>62</v>
      </c>
      <c r="F2311">
        <v>44292</v>
      </c>
    </row>
    <row r="2312" spans="1:7" x14ac:dyDescent="0.2">
      <c r="A2312" t="s">
        <v>10952</v>
      </c>
      <c r="B2312" t="s">
        <v>168</v>
      </c>
      <c r="C2312" t="s">
        <v>48</v>
      </c>
      <c r="D2312" t="s">
        <v>230</v>
      </c>
      <c r="F2312">
        <v>44292</v>
      </c>
    </row>
    <row r="2313" spans="1:7" x14ac:dyDescent="0.2">
      <c r="A2313" t="s">
        <v>10954</v>
      </c>
      <c r="B2313" t="s">
        <v>697</v>
      </c>
      <c r="C2313" t="s">
        <v>11982</v>
      </c>
      <c r="D2313" t="s">
        <v>62</v>
      </c>
      <c r="E2313" s="3">
        <v>44159</v>
      </c>
      <c r="F2313">
        <v>44293</v>
      </c>
      <c r="G2313">
        <v>44292</v>
      </c>
    </row>
    <row r="2314" spans="1:7" x14ac:dyDescent="0.2">
      <c r="A2314" t="s">
        <v>10958</v>
      </c>
      <c r="B2314" t="s">
        <v>5946</v>
      </c>
      <c r="C2314" t="s">
        <v>48</v>
      </c>
      <c r="F2314">
        <v>44294</v>
      </c>
    </row>
    <row r="2315" spans="1:7" x14ac:dyDescent="0.2">
      <c r="A2315" t="s">
        <v>10961</v>
      </c>
      <c r="B2315" t="s">
        <v>10962</v>
      </c>
      <c r="C2315" t="s">
        <v>48</v>
      </c>
      <c r="D2315" t="s">
        <v>230</v>
      </c>
      <c r="F2315">
        <v>44298</v>
      </c>
      <c r="G2315">
        <v>44291</v>
      </c>
    </row>
    <row r="2316" spans="1:7" x14ac:dyDescent="0.2">
      <c r="A2316" t="s">
        <v>10967</v>
      </c>
      <c r="B2316" t="s">
        <v>4335</v>
      </c>
      <c r="C2316" t="s">
        <v>11983</v>
      </c>
      <c r="D2316" t="s">
        <v>62</v>
      </c>
      <c r="E2316" s="4">
        <v>44158</v>
      </c>
      <c r="F2316">
        <v>44298</v>
      </c>
    </row>
    <row r="2317" spans="1:7" x14ac:dyDescent="0.2">
      <c r="A2317" t="s">
        <v>10969</v>
      </c>
      <c r="B2317" t="s">
        <v>168</v>
      </c>
      <c r="C2317" t="s">
        <v>48</v>
      </c>
      <c r="D2317" t="s">
        <v>62</v>
      </c>
      <c r="F2317">
        <v>44298</v>
      </c>
    </row>
    <row r="2318" spans="1:7" x14ac:dyDescent="0.2">
      <c r="A2318" t="s">
        <v>10971</v>
      </c>
      <c r="B2318" t="s">
        <v>68</v>
      </c>
      <c r="C2318" t="s">
        <v>48</v>
      </c>
      <c r="D2318" t="s">
        <v>62</v>
      </c>
      <c r="F2318">
        <v>44299</v>
      </c>
      <c r="G2318">
        <v>44299</v>
      </c>
    </row>
    <row r="2319" spans="1:7" x14ac:dyDescent="0.2">
      <c r="A2319" t="s">
        <v>10974</v>
      </c>
      <c r="B2319" t="s">
        <v>10445</v>
      </c>
      <c r="C2319" t="s">
        <v>48</v>
      </c>
      <c r="D2319" t="s">
        <v>230</v>
      </c>
      <c r="F2319">
        <v>44301</v>
      </c>
      <c r="G2319">
        <v>44301</v>
      </c>
    </row>
    <row r="2320" spans="1:7" x14ac:dyDescent="0.2">
      <c r="A2320" t="s">
        <v>10977</v>
      </c>
      <c r="B2320" t="s">
        <v>68</v>
      </c>
      <c r="C2320" t="s">
        <v>48</v>
      </c>
      <c r="D2320" t="s">
        <v>62</v>
      </c>
      <c r="F2320">
        <v>44302</v>
      </c>
    </row>
    <row r="2321" spans="1:7" x14ac:dyDescent="0.2">
      <c r="A2321" t="s">
        <v>10980</v>
      </c>
      <c r="B2321" t="s">
        <v>4335</v>
      </c>
      <c r="C2321" t="s">
        <v>11983</v>
      </c>
      <c r="D2321" t="s">
        <v>62</v>
      </c>
      <c r="F2321">
        <v>44305</v>
      </c>
    </row>
    <row r="2322" spans="1:7" x14ac:dyDescent="0.2">
      <c r="A2322" t="s">
        <v>10981</v>
      </c>
      <c r="B2322" t="s">
        <v>1715</v>
      </c>
      <c r="C2322" t="s">
        <v>48</v>
      </c>
      <c r="D2322" t="s">
        <v>230</v>
      </c>
      <c r="F2322">
        <v>44305</v>
      </c>
      <c r="G2322">
        <v>44304</v>
      </c>
    </row>
    <row r="2323" spans="1:7" x14ac:dyDescent="0.2">
      <c r="A2323" t="s">
        <v>10984</v>
      </c>
      <c r="B2323" t="s">
        <v>168</v>
      </c>
      <c r="C2323" t="s">
        <v>48</v>
      </c>
      <c r="F2323">
        <v>44307</v>
      </c>
    </row>
    <row r="2324" spans="1:7" x14ac:dyDescent="0.2">
      <c r="A2324" t="s">
        <v>10986</v>
      </c>
      <c r="B2324" t="s">
        <v>6819</v>
      </c>
      <c r="C2324" t="s">
        <v>664</v>
      </c>
      <c r="D2324" t="s">
        <v>62</v>
      </c>
      <c r="F2324">
        <v>44308</v>
      </c>
    </row>
    <row r="2325" spans="1:7" x14ac:dyDescent="0.2">
      <c r="A2325" t="s">
        <v>10987</v>
      </c>
      <c r="B2325" t="s">
        <v>9459</v>
      </c>
      <c r="C2325" t="s">
        <v>48</v>
      </c>
      <c r="D2325" t="s">
        <v>230</v>
      </c>
      <c r="F2325">
        <v>44308</v>
      </c>
    </row>
    <row r="2326" spans="1:7" x14ac:dyDescent="0.2">
      <c r="A2326" t="s">
        <v>10990</v>
      </c>
      <c r="B2326" t="s">
        <v>424</v>
      </c>
      <c r="C2326" t="s">
        <v>48</v>
      </c>
      <c r="D2326" t="s">
        <v>230</v>
      </c>
      <c r="F2326">
        <v>44309</v>
      </c>
      <c r="G2326">
        <v>44309</v>
      </c>
    </row>
    <row r="2327" spans="1:7" x14ac:dyDescent="0.2">
      <c r="A2327" t="s">
        <v>10995</v>
      </c>
      <c r="B2327" t="s">
        <v>4668</v>
      </c>
      <c r="C2327" t="s">
        <v>48</v>
      </c>
      <c r="D2327" t="s">
        <v>62</v>
      </c>
      <c r="F2327">
        <v>44312</v>
      </c>
    </row>
    <row r="2328" spans="1:7" x14ac:dyDescent="0.2">
      <c r="A2328" t="s">
        <v>10997</v>
      </c>
      <c r="B2328" t="s">
        <v>210</v>
      </c>
      <c r="C2328" t="s">
        <v>48</v>
      </c>
      <c r="F2328">
        <v>44312</v>
      </c>
    </row>
    <row r="2329" spans="1:7" x14ac:dyDescent="0.2">
      <c r="A2329" t="s">
        <v>10999</v>
      </c>
      <c r="B2329" t="s">
        <v>46</v>
      </c>
      <c r="C2329" t="s">
        <v>48</v>
      </c>
      <c r="D2329" t="s">
        <v>62</v>
      </c>
      <c r="F2329">
        <v>44313</v>
      </c>
    </row>
    <row r="2330" spans="1:7" x14ac:dyDescent="0.2">
      <c r="A2330" t="s">
        <v>11001</v>
      </c>
      <c r="B2330" t="s">
        <v>68</v>
      </c>
      <c r="C2330" t="s">
        <v>48</v>
      </c>
      <c r="D2330" t="s">
        <v>62</v>
      </c>
      <c r="F2330">
        <v>44313</v>
      </c>
    </row>
    <row r="2331" spans="1:7" x14ac:dyDescent="0.2">
      <c r="A2331" t="s">
        <v>11003</v>
      </c>
      <c r="B2331" t="s">
        <v>4335</v>
      </c>
      <c r="C2331" t="s">
        <v>11983</v>
      </c>
      <c r="D2331" t="s">
        <v>62</v>
      </c>
      <c r="E2331" s="3">
        <v>44167</v>
      </c>
      <c r="F2331">
        <v>44313</v>
      </c>
    </row>
    <row r="2332" spans="1:7" x14ac:dyDescent="0.2">
      <c r="A2332" t="s">
        <v>11005</v>
      </c>
      <c r="B2332" t="s">
        <v>4335</v>
      </c>
      <c r="C2332" t="s">
        <v>11983</v>
      </c>
      <c r="D2332" t="s">
        <v>62</v>
      </c>
      <c r="E2332" s="3">
        <v>44167</v>
      </c>
      <c r="F2332">
        <v>44313</v>
      </c>
    </row>
    <row r="2333" spans="1:7" x14ac:dyDescent="0.2">
      <c r="A2333" t="s">
        <v>11007</v>
      </c>
      <c r="B2333" t="s">
        <v>46</v>
      </c>
      <c r="C2333" t="s">
        <v>48</v>
      </c>
      <c r="D2333" t="s">
        <v>62</v>
      </c>
      <c r="F2333">
        <v>44314</v>
      </c>
    </row>
    <row r="2334" spans="1:7" x14ac:dyDescent="0.2">
      <c r="A2334" t="s">
        <v>11008</v>
      </c>
      <c r="B2334" t="s">
        <v>1172</v>
      </c>
      <c r="C2334" t="s">
        <v>48</v>
      </c>
      <c r="F2334">
        <v>44316</v>
      </c>
      <c r="G2334">
        <v>44316</v>
      </c>
    </row>
    <row r="2335" spans="1:7" x14ac:dyDescent="0.2">
      <c r="A2335" t="s">
        <v>11011</v>
      </c>
      <c r="B2335" t="s">
        <v>697</v>
      </c>
      <c r="C2335" t="s">
        <v>48</v>
      </c>
      <c r="D2335" t="s">
        <v>62</v>
      </c>
      <c r="F2335">
        <v>44320</v>
      </c>
      <c r="G2335">
        <v>44307</v>
      </c>
    </row>
    <row r="2336" spans="1:7" x14ac:dyDescent="0.2">
      <c r="A2336" t="s">
        <v>11012</v>
      </c>
      <c r="B2336" t="s">
        <v>424</v>
      </c>
      <c r="C2336" t="s">
        <v>48</v>
      </c>
      <c r="F2336">
        <v>44320</v>
      </c>
      <c r="G2336">
        <v>44320</v>
      </c>
    </row>
    <row r="2337" spans="1:7" x14ac:dyDescent="0.2">
      <c r="A2337" t="s">
        <v>11016</v>
      </c>
      <c r="B2337" t="s">
        <v>168</v>
      </c>
      <c r="C2337" t="s">
        <v>166</v>
      </c>
      <c r="E2337">
        <v>44202</v>
      </c>
      <c r="F2337">
        <v>44324</v>
      </c>
      <c r="G2337">
        <v>44324</v>
      </c>
    </row>
    <row r="2338" spans="1:7" x14ac:dyDescent="0.2">
      <c r="A2338" t="s">
        <v>11021</v>
      </c>
      <c r="B2338" t="s">
        <v>46</v>
      </c>
      <c r="C2338" t="s">
        <v>48</v>
      </c>
      <c r="D2338" t="s">
        <v>62</v>
      </c>
      <c r="F2338">
        <v>44329</v>
      </c>
    </row>
    <row r="2339" spans="1:7" x14ac:dyDescent="0.2">
      <c r="A2339" t="s">
        <v>11023</v>
      </c>
      <c r="B2339" t="s">
        <v>210</v>
      </c>
      <c r="C2339" t="s">
        <v>48</v>
      </c>
      <c r="F2339">
        <v>44330</v>
      </c>
    </row>
    <row r="2340" spans="1:7" x14ac:dyDescent="0.2">
      <c r="A2340" t="s">
        <v>11025</v>
      </c>
      <c r="B2340" t="s">
        <v>10554</v>
      </c>
      <c r="C2340" t="s">
        <v>48</v>
      </c>
      <c r="F2340">
        <v>44333</v>
      </c>
    </row>
    <row r="2341" spans="1:7" x14ac:dyDescent="0.2">
      <c r="A2341" t="s">
        <v>11026</v>
      </c>
      <c r="B2341" t="s">
        <v>11027</v>
      </c>
      <c r="C2341" t="s">
        <v>48</v>
      </c>
      <c r="F2341">
        <v>44335</v>
      </c>
    </row>
    <row r="2342" spans="1:7" x14ac:dyDescent="0.2">
      <c r="A2342" t="s">
        <v>11028</v>
      </c>
      <c r="B2342" t="s">
        <v>4335</v>
      </c>
      <c r="C2342" t="s">
        <v>11983</v>
      </c>
      <c r="D2342" t="s">
        <v>62</v>
      </c>
      <c r="F2342">
        <v>44336</v>
      </c>
    </row>
    <row r="2343" spans="1:7" x14ac:dyDescent="0.2">
      <c r="A2343" t="s">
        <v>11030</v>
      </c>
      <c r="B2343" t="s">
        <v>1225</v>
      </c>
      <c r="C2343" t="s">
        <v>48</v>
      </c>
      <c r="D2343" t="s">
        <v>62</v>
      </c>
      <c r="F2343">
        <v>43858</v>
      </c>
      <c r="G2343">
        <v>43825</v>
      </c>
    </row>
    <row r="2344" spans="1:7" x14ac:dyDescent="0.2">
      <c r="A2344" t="s">
        <v>11035</v>
      </c>
      <c r="B2344" t="s">
        <v>6661</v>
      </c>
      <c r="C2344" t="s">
        <v>664</v>
      </c>
      <c r="D2344" t="s">
        <v>62</v>
      </c>
      <c r="F2344">
        <v>43871</v>
      </c>
    </row>
    <row r="2345" spans="1:7" x14ac:dyDescent="0.2">
      <c r="A2345" t="s">
        <v>11036</v>
      </c>
      <c r="B2345" t="s">
        <v>697</v>
      </c>
      <c r="C2345" t="s">
        <v>48</v>
      </c>
      <c r="D2345" t="s">
        <v>62</v>
      </c>
      <c r="F2345">
        <v>43902</v>
      </c>
      <c r="G2345">
        <v>43881</v>
      </c>
    </row>
    <row r="2346" spans="1:7" x14ac:dyDescent="0.2">
      <c r="A2346" t="s">
        <v>11038</v>
      </c>
      <c r="B2346" t="s">
        <v>697</v>
      </c>
      <c r="C2346" t="s">
        <v>11982</v>
      </c>
      <c r="D2346" t="s">
        <v>62</v>
      </c>
      <c r="E2346" s="4">
        <v>43817</v>
      </c>
      <c r="F2346">
        <v>43950</v>
      </c>
    </row>
    <row r="2347" spans="1:7" x14ac:dyDescent="0.2">
      <c r="A2347" t="s">
        <v>11041</v>
      </c>
      <c r="B2347" t="s">
        <v>5912</v>
      </c>
      <c r="C2347" t="s">
        <v>48</v>
      </c>
      <c r="F2347">
        <v>43993</v>
      </c>
    </row>
    <row r="2348" spans="1:7" x14ac:dyDescent="0.2">
      <c r="A2348" t="s">
        <v>11043</v>
      </c>
      <c r="B2348" t="s">
        <v>68</v>
      </c>
      <c r="C2348" t="s">
        <v>48</v>
      </c>
      <c r="D2348" t="s">
        <v>62</v>
      </c>
      <c r="F2348">
        <v>44011</v>
      </c>
    </row>
    <row r="2349" spans="1:7" x14ac:dyDescent="0.2">
      <c r="A2349" t="s">
        <v>11045</v>
      </c>
      <c r="B2349" t="s">
        <v>68</v>
      </c>
      <c r="C2349" t="s">
        <v>48</v>
      </c>
      <c r="D2349" t="s">
        <v>62</v>
      </c>
      <c r="F2349">
        <v>44011</v>
      </c>
    </row>
    <row r="2350" spans="1:7" x14ac:dyDescent="0.2">
      <c r="A2350" t="s">
        <v>11046</v>
      </c>
      <c r="B2350" t="s">
        <v>68</v>
      </c>
      <c r="C2350" t="s">
        <v>48</v>
      </c>
      <c r="D2350" t="s">
        <v>62</v>
      </c>
      <c r="F2350">
        <v>44015</v>
      </c>
      <c r="G2350">
        <v>43998</v>
      </c>
    </row>
    <row r="2351" spans="1:7" x14ac:dyDescent="0.2">
      <c r="A2351" t="s">
        <v>11049</v>
      </c>
      <c r="B2351" t="s">
        <v>68</v>
      </c>
      <c r="C2351" t="s">
        <v>48</v>
      </c>
      <c r="D2351" t="s">
        <v>62</v>
      </c>
      <c r="F2351">
        <v>44061</v>
      </c>
      <c r="G2351">
        <v>44051</v>
      </c>
    </row>
    <row r="2352" spans="1:7" x14ac:dyDescent="0.2">
      <c r="A2352" t="s">
        <v>11052</v>
      </c>
      <c r="B2352" t="s">
        <v>683</v>
      </c>
      <c r="C2352" t="s">
        <v>664</v>
      </c>
      <c r="D2352" t="s">
        <v>62</v>
      </c>
      <c r="F2352">
        <v>44064</v>
      </c>
      <c r="G2352">
        <v>44050</v>
      </c>
    </row>
    <row r="2353" spans="1:7" x14ac:dyDescent="0.2">
      <c r="A2353" t="s">
        <v>11053</v>
      </c>
      <c r="B2353" t="s">
        <v>683</v>
      </c>
      <c r="C2353" t="s">
        <v>664</v>
      </c>
      <c r="D2353" t="s">
        <v>62</v>
      </c>
      <c r="F2353">
        <v>44066</v>
      </c>
    </row>
    <row r="2354" spans="1:7" x14ac:dyDescent="0.2">
      <c r="A2354" t="s">
        <v>11055</v>
      </c>
      <c r="B2354" t="s">
        <v>46</v>
      </c>
      <c r="C2354" t="s">
        <v>44</v>
      </c>
      <c r="D2354" t="s">
        <v>62</v>
      </c>
      <c r="E2354" s="4">
        <v>43959</v>
      </c>
      <c r="F2354">
        <v>44067</v>
      </c>
      <c r="G2354">
        <v>44064</v>
      </c>
    </row>
    <row r="2355" spans="1:7" x14ac:dyDescent="0.2">
      <c r="A2355" t="s">
        <v>11061</v>
      </c>
      <c r="B2355" t="s">
        <v>9027</v>
      </c>
      <c r="C2355" t="s">
        <v>48</v>
      </c>
      <c r="D2355" t="s">
        <v>62</v>
      </c>
      <c r="F2355">
        <v>44068</v>
      </c>
    </row>
    <row r="2356" spans="1:7" x14ac:dyDescent="0.2">
      <c r="A2356" t="s">
        <v>11063</v>
      </c>
      <c r="B2356" t="s">
        <v>68</v>
      </c>
      <c r="C2356" t="s">
        <v>48</v>
      </c>
      <c r="D2356" t="s">
        <v>62</v>
      </c>
      <c r="F2356">
        <v>44069</v>
      </c>
      <c r="G2356">
        <v>44057</v>
      </c>
    </row>
    <row r="2357" spans="1:7" x14ac:dyDescent="0.2">
      <c r="A2357" t="s">
        <v>11066</v>
      </c>
      <c r="B2357" t="s">
        <v>68</v>
      </c>
      <c r="C2357" t="s">
        <v>664</v>
      </c>
      <c r="D2357" t="s">
        <v>62</v>
      </c>
      <c r="E2357" s="3">
        <v>43949</v>
      </c>
      <c r="F2357">
        <v>44070</v>
      </c>
    </row>
    <row r="2358" spans="1:7" x14ac:dyDescent="0.2">
      <c r="A2358" t="s">
        <v>11071</v>
      </c>
      <c r="B2358" t="s">
        <v>68</v>
      </c>
      <c r="C2358" t="s">
        <v>48</v>
      </c>
      <c r="D2358" t="s">
        <v>62</v>
      </c>
      <c r="F2358">
        <v>44103</v>
      </c>
    </row>
    <row r="2359" spans="1:7" x14ac:dyDescent="0.2">
      <c r="A2359" t="s">
        <v>11073</v>
      </c>
      <c r="B2359" t="s">
        <v>46</v>
      </c>
      <c r="C2359" t="s">
        <v>664</v>
      </c>
      <c r="D2359" t="s">
        <v>62</v>
      </c>
      <c r="E2359" s="4">
        <v>44049</v>
      </c>
      <c r="F2359">
        <v>44126</v>
      </c>
      <c r="G2359">
        <v>44116</v>
      </c>
    </row>
    <row r="2360" spans="1:7" x14ac:dyDescent="0.2">
      <c r="A2360" t="s">
        <v>11077</v>
      </c>
      <c r="B2360" t="s">
        <v>46</v>
      </c>
      <c r="C2360" t="s">
        <v>11979</v>
      </c>
      <c r="D2360" t="s">
        <v>62</v>
      </c>
      <c r="E2360" s="4">
        <v>44036</v>
      </c>
      <c r="F2360">
        <v>44127</v>
      </c>
      <c r="G2360">
        <v>44120</v>
      </c>
    </row>
    <row r="2361" spans="1:7" x14ac:dyDescent="0.2">
      <c r="A2361" t="s">
        <v>11081</v>
      </c>
      <c r="B2361" t="s">
        <v>168</v>
      </c>
      <c r="C2361" t="s">
        <v>664</v>
      </c>
      <c r="D2361" t="s">
        <v>62</v>
      </c>
      <c r="E2361" s="4">
        <v>43956</v>
      </c>
      <c r="F2361">
        <v>44133</v>
      </c>
      <c r="G2361">
        <v>44124</v>
      </c>
    </row>
    <row r="2362" spans="1:7" x14ac:dyDescent="0.2">
      <c r="A2362" t="s">
        <v>11086</v>
      </c>
      <c r="B2362" t="s">
        <v>697</v>
      </c>
      <c r="C2362" t="s">
        <v>48</v>
      </c>
      <c r="D2362" t="s">
        <v>62</v>
      </c>
      <c r="F2362">
        <v>44141</v>
      </c>
      <c r="G2362">
        <v>44139</v>
      </c>
    </row>
    <row r="2363" spans="1:7" x14ac:dyDescent="0.2">
      <c r="A2363" t="s">
        <v>11090</v>
      </c>
      <c r="B2363" t="s">
        <v>697</v>
      </c>
      <c r="C2363" t="s">
        <v>11982</v>
      </c>
      <c r="D2363" t="s">
        <v>62</v>
      </c>
      <c r="E2363" s="4">
        <v>44031</v>
      </c>
      <c r="F2363">
        <v>44144</v>
      </c>
      <c r="G2363">
        <v>44141</v>
      </c>
    </row>
    <row r="2364" spans="1:7" x14ac:dyDescent="0.2">
      <c r="A2364" t="s">
        <v>11092</v>
      </c>
      <c r="B2364" t="s">
        <v>689</v>
      </c>
      <c r="C2364" t="s">
        <v>48</v>
      </c>
      <c r="F2364">
        <v>44310</v>
      </c>
    </row>
    <row r="2365" spans="1:7" x14ac:dyDescent="0.2">
      <c r="A2365" t="s">
        <v>11093</v>
      </c>
      <c r="B2365" t="s">
        <v>11094</v>
      </c>
      <c r="C2365" t="s">
        <v>48</v>
      </c>
      <c r="F2365">
        <v>44313</v>
      </c>
    </row>
    <row r="2366" spans="1:7" x14ac:dyDescent="0.2">
      <c r="A2366" t="s">
        <v>11098</v>
      </c>
      <c r="B2366" t="s">
        <v>607</v>
      </c>
      <c r="C2366" t="s">
        <v>11097</v>
      </c>
      <c r="D2366" t="s">
        <v>230</v>
      </c>
      <c r="F2366">
        <v>43883</v>
      </c>
      <c r="G2366">
        <v>43883</v>
      </c>
    </row>
    <row r="2367" spans="1:7" x14ac:dyDescent="0.2">
      <c r="A2367" t="s">
        <v>11102</v>
      </c>
      <c r="B2367" t="s">
        <v>607</v>
      </c>
      <c r="C2367" t="s">
        <v>11097</v>
      </c>
      <c r="F2367">
        <v>43961</v>
      </c>
    </row>
    <row r="2368" spans="1:7" x14ac:dyDescent="0.2">
      <c r="A2368" t="s">
        <v>11104</v>
      </c>
      <c r="B2368" t="s">
        <v>607</v>
      </c>
      <c r="C2368" t="s">
        <v>11097</v>
      </c>
      <c r="F2368">
        <v>43977</v>
      </c>
    </row>
    <row r="2369" spans="1:7" x14ac:dyDescent="0.2">
      <c r="A2369" t="s">
        <v>11106</v>
      </c>
      <c r="B2369" t="s">
        <v>6351</v>
      </c>
      <c r="C2369" t="s">
        <v>11097</v>
      </c>
      <c r="D2369" t="s">
        <v>62</v>
      </c>
      <c r="F2369">
        <v>44049</v>
      </c>
      <c r="G2369">
        <v>44038</v>
      </c>
    </row>
    <row r="2370" spans="1:7" x14ac:dyDescent="0.2">
      <c r="A2370" t="s">
        <v>11110</v>
      </c>
      <c r="B2370" t="s">
        <v>689</v>
      </c>
      <c r="C2370" t="s">
        <v>722</v>
      </c>
      <c r="D2370" t="s">
        <v>230</v>
      </c>
      <c r="F2370">
        <v>43912</v>
      </c>
      <c r="G2370">
        <v>43909</v>
      </c>
    </row>
    <row r="2371" spans="1:7" x14ac:dyDescent="0.2">
      <c r="A2371" t="s">
        <v>11114</v>
      </c>
      <c r="B2371" t="s">
        <v>424</v>
      </c>
      <c r="C2371" t="s">
        <v>722</v>
      </c>
      <c r="D2371" t="s">
        <v>230</v>
      </c>
      <c r="E2371">
        <v>43923</v>
      </c>
      <c r="F2371">
        <v>43958</v>
      </c>
      <c r="G2371">
        <v>43951</v>
      </c>
    </row>
    <row r="2372" spans="1:7" x14ac:dyDescent="0.2">
      <c r="A2372" t="s">
        <v>11120</v>
      </c>
      <c r="B2372" t="s">
        <v>210</v>
      </c>
      <c r="C2372" t="s">
        <v>1198</v>
      </c>
      <c r="D2372" t="s">
        <v>230</v>
      </c>
      <c r="E2372">
        <v>43762</v>
      </c>
      <c r="F2372">
        <v>43858</v>
      </c>
      <c r="G2372">
        <v>43858</v>
      </c>
    </row>
    <row r="2373" spans="1:7" x14ac:dyDescent="0.2">
      <c r="A2373" t="s">
        <v>11128</v>
      </c>
      <c r="B2373" t="s">
        <v>191</v>
      </c>
      <c r="C2373" t="s">
        <v>1198</v>
      </c>
      <c r="D2373" t="s">
        <v>230</v>
      </c>
      <c r="E2373">
        <v>43828</v>
      </c>
      <c r="F2373">
        <v>43859</v>
      </c>
      <c r="G2373">
        <v>43858</v>
      </c>
    </row>
    <row r="2374" spans="1:7" x14ac:dyDescent="0.2">
      <c r="A2374" t="s">
        <v>11136</v>
      </c>
      <c r="B2374" t="s">
        <v>210</v>
      </c>
      <c r="C2374" t="s">
        <v>1198</v>
      </c>
      <c r="D2374" t="s">
        <v>230</v>
      </c>
      <c r="F2374">
        <v>43874</v>
      </c>
      <c r="G2374">
        <v>43872</v>
      </c>
    </row>
    <row r="2375" spans="1:7" x14ac:dyDescent="0.2">
      <c r="A2375" t="s">
        <v>11144</v>
      </c>
      <c r="B2375" t="s">
        <v>7445</v>
      </c>
      <c r="C2375" t="s">
        <v>1198</v>
      </c>
      <c r="D2375" t="s">
        <v>230</v>
      </c>
      <c r="E2375">
        <v>43845</v>
      </c>
      <c r="F2375">
        <v>43929</v>
      </c>
      <c r="G2375">
        <v>43929</v>
      </c>
    </row>
    <row r="2376" spans="1:7" x14ac:dyDescent="0.2">
      <c r="A2376" t="s">
        <v>11152</v>
      </c>
      <c r="B2376" t="s">
        <v>210</v>
      </c>
      <c r="C2376" t="s">
        <v>1198</v>
      </c>
      <c r="D2376" t="s">
        <v>230</v>
      </c>
      <c r="E2376">
        <v>43829</v>
      </c>
      <c r="F2376">
        <v>43939</v>
      </c>
      <c r="G2376">
        <v>43924</v>
      </c>
    </row>
    <row r="2377" spans="1:7" x14ac:dyDescent="0.2">
      <c r="A2377" t="s">
        <v>11160</v>
      </c>
      <c r="B2377" t="s">
        <v>210</v>
      </c>
      <c r="C2377" t="s">
        <v>1198</v>
      </c>
      <c r="D2377" t="s">
        <v>230</v>
      </c>
      <c r="E2377">
        <v>43910</v>
      </c>
      <c r="F2377">
        <v>43971</v>
      </c>
      <c r="G2377">
        <v>43971</v>
      </c>
    </row>
    <row r="2378" spans="1:7" x14ac:dyDescent="0.2">
      <c r="A2378" t="s">
        <v>11167</v>
      </c>
      <c r="B2378" t="s">
        <v>210</v>
      </c>
      <c r="C2378" t="s">
        <v>1198</v>
      </c>
      <c r="D2378" t="s">
        <v>230</v>
      </c>
      <c r="E2378">
        <v>43902</v>
      </c>
      <c r="F2378">
        <v>44013</v>
      </c>
      <c r="G2378">
        <v>44011</v>
      </c>
    </row>
    <row r="2379" spans="1:7" x14ac:dyDescent="0.2">
      <c r="A2379" t="s">
        <v>11174</v>
      </c>
      <c r="B2379" t="s">
        <v>210</v>
      </c>
      <c r="C2379" t="s">
        <v>1198</v>
      </c>
      <c r="D2379" t="s">
        <v>230</v>
      </c>
      <c r="E2379">
        <v>44010</v>
      </c>
      <c r="F2379">
        <v>44054</v>
      </c>
      <c r="G2379">
        <v>44056</v>
      </c>
    </row>
    <row r="2380" spans="1:7" x14ac:dyDescent="0.2">
      <c r="A2380" t="s">
        <v>11180</v>
      </c>
      <c r="B2380" t="s">
        <v>1197</v>
      </c>
      <c r="C2380" t="s">
        <v>1198</v>
      </c>
      <c r="D2380" t="s">
        <v>230</v>
      </c>
      <c r="E2380">
        <v>44006</v>
      </c>
      <c r="F2380">
        <v>44068</v>
      </c>
      <c r="G2380">
        <v>44044</v>
      </c>
    </row>
    <row r="2381" spans="1:7" x14ac:dyDescent="0.2">
      <c r="A2381" t="s">
        <v>11188</v>
      </c>
      <c r="B2381" t="s">
        <v>1197</v>
      </c>
      <c r="C2381" t="s">
        <v>1198</v>
      </c>
      <c r="D2381" t="s">
        <v>230</v>
      </c>
      <c r="E2381">
        <v>44006</v>
      </c>
      <c r="F2381">
        <v>44084</v>
      </c>
      <c r="G2381">
        <v>44044</v>
      </c>
    </row>
    <row r="2382" spans="1:7" x14ac:dyDescent="0.2">
      <c r="A2382" t="s">
        <v>11194</v>
      </c>
      <c r="B2382" t="s">
        <v>210</v>
      </c>
      <c r="C2382" t="s">
        <v>1198</v>
      </c>
      <c r="D2382" t="s">
        <v>230</v>
      </c>
      <c r="E2382">
        <v>43980</v>
      </c>
      <c r="F2382">
        <v>44092</v>
      </c>
      <c r="G2382">
        <v>44091</v>
      </c>
    </row>
    <row r="2383" spans="1:7" x14ac:dyDescent="0.2">
      <c r="A2383" t="s">
        <v>11201</v>
      </c>
      <c r="B2383" t="s">
        <v>210</v>
      </c>
      <c r="C2383" t="s">
        <v>1198</v>
      </c>
      <c r="D2383" t="s">
        <v>230</v>
      </c>
      <c r="E2383">
        <v>44073</v>
      </c>
      <c r="F2383">
        <v>44097</v>
      </c>
      <c r="G2383">
        <v>44096</v>
      </c>
    </row>
    <row r="2384" spans="1:7" x14ac:dyDescent="0.2">
      <c r="A2384" t="s">
        <v>11206</v>
      </c>
      <c r="B2384" t="s">
        <v>1197</v>
      </c>
      <c r="C2384" t="s">
        <v>1198</v>
      </c>
      <c r="D2384" t="s">
        <v>230</v>
      </c>
      <c r="E2384">
        <v>44006</v>
      </c>
      <c r="F2384">
        <v>44098</v>
      </c>
      <c r="G2384">
        <v>44092</v>
      </c>
    </row>
    <row r="2385" spans="1:7" x14ac:dyDescent="0.2">
      <c r="A2385" t="s">
        <v>11211</v>
      </c>
      <c r="B2385" t="s">
        <v>210</v>
      </c>
      <c r="C2385" t="s">
        <v>1198</v>
      </c>
      <c r="D2385" t="s">
        <v>230</v>
      </c>
      <c r="E2385">
        <v>44066</v>
      </c>
      <c r="F2385">
        <v>44099</v>
      </c>
      <c r="G2385">
        <v>44099</v>
      </c>
    </row>
    <row r="2386" spans="1:7" x14ac:dyDescent="0.2">
      <c r="A2386" t="s">
        <v>11214</v>
      </c>
      <c r="B2386" t="s">
        <v>210</v>
      </c>
      <c r="C2386" t="s">
        <v>1198</v>
      </c>
      <c r="D2386" t="s">
        <v>230</v>
      </c>
      <c r="E2386">
        <v>44059</v>
      </c>
      <c r="F2386">
        <v>44102</v>
      </c>
      <c r="G2386">
        <v>44097</v>
      </c>
    </row>
    <row r="2387" spans="1:7" x14ac:dyDescent="0.2">
      <c r="A2387" t="s">
        <v>11221</v>
      </c>
      <c r="B2387" t="s">
        <v>210</v>
      </c>
      <c r="C2387" t="s">
        <v>1198</v>
      </c>
      <c r="D2387" t="s">
        <v>230</v>
      </c>
      <c r="E2387">
        <v>44073</v>
      </c>
      <c r="F2387">
        <v>44102</v>
      </c>
      <c r="G2387">
        <v>44097</v>
      </c>
    </row>
    <row r="2388" spans="1:7" x14ac:dyDescent="0.2">
      <c r="A2388" t="s">
        <v>11226</v>
      </c>
      <c r="B2388" t="s">
        <v>210</v>
      </c>
      <c r="C2388" t="s">
        <v>1198</v>
      </c>
      <c r="D2388" t="s">
        <v>230</v>
      </c>
      <c r="E2388">
        <v>44066</v>
      </c>
      <c r="F2388">
        <v>44110</v>
      </c>
    </row>
    <row r="2389" spans="1:7" x14ac:dyDescent="0.2">
      <c r="A2389" t="s">
        <v>11228</v>
      </c>
      <c r="B2389" t="s">
        <v>210</v>
      </c>
      <c r="C2389" t="s">
        <v>1198</v>
      </c>
      <c r="D2389" t="s">
        <v>230</v>
      </c>
      <c r="E2389">
        <v>44065</v>
      </c>
      <c r="F2389">
        <v>44118</v>
      </c>
    </row>
    <row r="2390" spans="1:7" x14ac:dyDescent="0.2">
      <c r="A2390" t="s">
        <v>11232</v>
      </c>
      <c r="B2390" t="s">
        <v>210</v>
      </c>
      <c r="C2390" t="s">
        <v>1198</v>
      </c>
      <c r="D2390" t="s">
        <v>230</v>
      </c>
      <c r="E2390">
        <v>44051</v>
      </c>
      <c r="F2390">
        <v>44123</v>
      </c>
      <c r="G2390">
        <v>44107</v>
      </c>
    </row>
    <row r="2391" spans="1:7" x14ac:dyDescent="0.2">
      <c r="A2391" t="s">
        <v>11236</v>
      </c>
      <c r="B2391" t="s">
        <v>210</v>
      </c>
      <c r="C2391" t="s">
        <v>1198</v>
      </c>
      <c r="D2391" t="s">
        <v>230</v>
      </c>
      <c r="E2391">
        <v>44077</v>
      </c>
      <c r="F2391">
        <v>44147</v>
      </c>
      <c r="G2391">
        <v>44146</v>
      </c>
    </row>
    <row r="2392" spans="1:7" x14ac:dyDescent="0.2">
      <c r="A2392" t="s">
        <v>11241</v>
      </c>
      <c r="B2392" t="s">
        <v>210</v>
      </c>
      <c r="C2392" t="s">
        <v>1198</v>
      </c>
      <c r="D2392" t="s">
        <v>230</v>
      </c>
      <c r="E2392">
        <v>44085</v>
      </c>
      <c r="F2392">
        <v>44148</v>
      </c>
      <c r="G2392">
        <v>44117</v>
      </c>
    </row>
    <row r="2393" spans="1:7" x14ac:dyDescent="0.2">
      <c r="A2393" t="s">
        <v>11246</v>
      </c>
      <c r="B2393" t="s">
        <v>210</v>
      </c>
      <c r="C2393" t="s">
        <v>1198</v>
      </c>
      <c r="D2393" t="s">
        <v>230</v>
      </c>
      <c r="E2393">
        <v>44065</v>
      </c>
      <c r="F2393">
        <v>44151</v>
      </c>
      <c r="G2393">
        <v>44151</v>
      </c>
    </row>
    <row r="2394" spans="1:7" x14ac:dyDescent="0.2">
      <c r="A2394" t="s">
        <v>11251</v>
      </c>
      <c r="B2394" t="s">
        <v>424</v>
      </c>
      <c r="C2394" t="s">
        <v>1198</v>
      </c>
      <c r="D2394" t="s">
        <v>230</v>
      </c>
      <c r="E2394">
        <v>44045</v>
      </c>
      <c r="F2394">
        <v>44196</v>
      </c>
      <c r="G2394">
        <v>44192</v>
      </c>
    </row>
    <row r="2395" spans="1:7" x14ac:dyDescent="0.2">
      <c r="A2395" t="s">
        <v>11258</v>
      </c>
      <c r="B2395" t="s">
        <v>210</v>
      </c>
      <c r="C2395" t="s">
        <v>1198</v>
      </c>
      <c r="D2395" t="s">
        <v>230</v>
      </c>
      <c r="F2395">
        <v>44249</v>
      </c>
      <c r="G2395">
        <v>44246</v>
      </c>
    </row>
    <row r="2396" spans="1:7" x14ac:dyDescent="0.2">
      <c r="A2396" t="s">
        <v>11263</v>
      </c>
      <c r="B2396" t="s">
        <v>424</v>
      </c>
      <c r="C2396" t="s">
        <v>1198</v>
      </c>
      <c r="D2396" t="s">
        <v>230</v>
      </c>
      <c r="E2396">
        <v>44065</v>
      </c>
      <c r="F2396">
        <v>44257</v>
      </c>
      <c r="G2396">
        <v>44257</v>
      </c>
    </row>
    <row r="2397" spans="1:7" x14ac:dyDescent="0.2">
      <c r="A2397" t="s">
        <v>11271</v>
      </c>
      <c r="B2397" t="s">
        <v>11272</v>
      </c>
      <c r="C2397" t="s">
        <v>11270</v>
      </c>
      <c r="D2397" t="s">
        <v>62</v>
      </c>
      <c r="E2397">
        <v>44002</v>
      </c>
      <c r="F2397">
        <v>44137</v>
      </c>
    </row>
    <row r="2398" spans="1:7" x14ac:dyDescent="0.2">
      <c r="A2398" t="s">
        <v>11277</v>
      </c>
      <c r="B2398" t="s">
        <v>1058</v>
      </c>
      <c r="C2398" t="s">
        <v>2093</v>
      </c>
      <c r="F2398">
        <v>43863</v>
      </c>
    </row>
    <row r="2399" spans="1:7" x14ac:dyDescent="0.2">
      <c r="A2399" t="s">
        <v>11282</v>
      </c>
      <c r="B2399" t="s">
        <v>86</v>
      </c>
      <c r="C2399" t="s">
        <v>11979</v>
      </c>
      <c r="D2399" t="s">
        <v>62</v>
      </c>
      <c r="E2399" s="3">
        <v>44080</v>
      </c>
      <c r="F2399">
        <v>44180</v>
      </c>
    </row>
    <row r="2400" spans="1:7" x14ac:dyDescent="0.2">
      <c r="A2400" t="s">
        <v>11288</v>
      </c>
      <c r="B2400" t="s">
        <v>11289</v>
      </c>
      <c r="C2400" t="s">
        <v>954</v>
      </c>
      <c r="D2400" t="s">
        <v>230</v>
      </c>
      <c r="F2400">
        <v>44059</v>
      </c>
      <c r="G2400">
        <v>44054</v>
      </c>
    </row>
    <row r="2401" spans="1:7" x14ac:dyDescent="0.2">
      <c r="A2401" t="s">
        <v>11293</v>
      </c>
      <c r="B2401" t="s">
        <v>8515</v>
      </c>
      <c r="C2401" t="s">
        <v>11980</v>
      </c>
      <c r="D2401" t="s">
        <v>62</v>
      </c>
      <c r="E2401" s="4">
        <v>44064</v>
      </c>
      <c r="F2401">
        <v>44123</v>
      </c>
      <c r="G2401">
        <v>44123</v>
      </c>
    </row>
    <row r="2402" spans="1:7" x14ac:dyDescent="0.2">
      <c r="A2402" t="s">
        <v>11302</v>
      </c>
      <c r="B2402" t="s">
        <v>579</v>
      </c>
      <c r="C2402" t="s">
        <v>11980</v>
      </c>
      <c r="D2402" t="s">
        <v>62</v>
      </c>
      <c r="E2402" s="3">
        <v>44073</v>
      </c>
      <c r="F2402">
        <v>44155</v>
      </c>
    </row>
    <row r="2403" spans="1:7" x14ac:dyDescent="0.2">
      <c r="A2403" t="s">
        <v>11309</v>
      </c>
      <c r="B2403" t="s">
        <v>650</v>
      </c>
      <c r="C2403" t="s">
        <v>648</v>
      </c>
      <c r="D2403" t="s">
        <v>230</v>
      </c>
      <c r="E2403">
        <v>44007</v>
      </c>
      <c r="F2403">
        <v>44156</v>
      </c>
      <c r="G2403">
        <v>44147</v>
      </c>
    </row>
    <row r="2404" spans="1:7" x14ac:dyDescent="0.2">
      <c r="A2404" t="s">
        <v>11315</v>
      </c>
      <c r="B2404" t="s">
        <v>650</v>
      </c>
      <c r="C2404" t="s">
        <v>648</v>
      </c>
      <c r="D2404" t="s">
        <v>230</v>
      </c>
      <c r="E2404">
        <v>44041</v>
      </c>
      <c r="F2404">
        <v>44169</v>
      </c>
      <c r="G2404">
        <v>44162</v>
      </c>
    </row>
    <row r="2405" spans="1:7" x14ac:dyDescent="0.2">
      <c r="A2405" t="s">
        <v>11321</v>
      </c>
      <c r="B2405" t="s">
        <v>168</v>
      </c>
      <c r="C2405" t="s">
        <v>166</v>
      </c>
      <c r="E2405">
        <v>43851</v>
      </c>
      <c r="F2405">
        <v>43939</v>
      </c>
      <c r="G2405">
        <v>43939</v>
      </c>
    </row>
    <row r="2406" spans="1:7" x14ac:dyDescent="0.2">
      <c r="A2406" t="s">
        <v>11325</v>
      </c>
      <c r="B2406" t="s">
        <v>168</v>
      </c>
      <c r="C2406" t="s">
        <v>48</v>
      </c>
      <c r="D2406" t="s">
        <v>230</v>
      </c>
      <c r="F2406">
        <v>44113</v>
      </c>
    </row>
    <row r="2407" spans="1:7" x14ac:dyDescent="0.2">
      <c r="A2407" t="s">
        <v>11329</v>
      </c>
      <c r="B2407" t="s">
        <v>168</v>
      </c>
      <c r="C2407" t="s">
        <v>48</v>
      </c>
      <c r="D2407" t="s">
        <v>230</v>
      </c>
      <c r="F2407">
        <v>44116</v>
      </c>
      <c r="G2407">
        <v>44112</v>
      </c>
    </row>
    <row r="2408" spans="1:7" x14ac:dyDescent="0.2">
      <c r="A2408" t="s">
        <v>11331</v>
      </c>
      <c r="B2408" t="s">
        <v>168</v>
      </c>
      <c r="C2408" t="s">
        <v>48</v>
      </c>
      <c r="D2408" t="s">
        <v>230</v>
      </c>
      <c r="F2408">
        <v>44116</v>
      </c>
    </row>
    <row r="2409" spans="1:7" x14ac:dyDescent="0.2">
      <c r="A2409" t="s">
        <v>11332</v>
      </c>
      <c r="B2409" t="s">
        <v>168</v>
      </c>
      <c r="C2409" t="s">
        <v>166</v>
      </c>
      <c r="D2409" t="s">
        <v>230</v>
      </c>
      <c r="F2409">
        <v>44116</v>
      </c>
    </row>
    <row r="2410" spans="1:7" x14ac:dyDescent="0.2">
      <c r="A2410" t="s">
        <v>11335</v>
      </c>
      <c r="B2410" t="s">
        <v>168</v>
      </c>
      <c r="C2410" t="s">
        <v>48</v>
      </c>
      <c r="D2410" t="s">
        <v>230</v>
      </c>
      <c r="F2410">
        <v>44120</v>
      </c>
      <c r="G2410">
        <v>44120</v>
      </c>
    </row>
    <row r="2411" spans="1:7" x14ac:dyDescent="0.2">
      <c r="A2411" t="s">
        <v>11339</v>
      </c>
      <c r="B2411" t="s">
        <v>889</v>
      </c>
      <c r="C2411" t="s">
        <v>48</v>
      </c>
      <c r="D2411" t="s">
        <v>230</v>
      </c>
      <c r="F2411">
        <v>44121</v>
      </c>
    </row>
    <row r="2412" spans="1:7" x14ac:dyDescent="0.2">
      <c r="A2412" t="s">
        <v>11340</v>
      </c>
      <c r="B2412" t="s">
        <v>168</v>
      </c>
      <c r="C2412" t="s">
        <v>48</v>
      </c>
      <c r="D2412" t="s">
        <v>230</v>
      </c>
      <c r="F2412">
        <v>44125</v>
      </c>
      <c r="G2412">
        <v>44124</v>
      </c>
    </row>
    <row r="2413" spans="1:7" x14ac:dyDescent="0.2">
      <c r="A2413" t="s">
        <v>11343</v>
      </c>
      <c r="B2413" t="s">
        <v>168</v>
      </c>
      <c r="C2413" t="s">
        <v>48</v>
      </c>
      <c r="F2413">
        <v>44126</v>
      </c>
    </row>
    <row r="2414" spans="1:7" x14ac:dyDescent="0.2">
      <c r="A2414" t="s">
        <v>11346</v>
      </c>
      <c r="B2414" t="s">
        <v>168</v>
      </c>
      <c r="C2414" t="s">
        <v>48</v>
      </c>
      <c r="F2414">
        <v>44126</v>
      </c>
    </row>
    <row r="2415" spans="1:7" x14ac:dyDescent="0.2">
      <c r="A2415" t="s">
        <v>11347</v>
      </c>
      <c r="B2415" t="s">
        <v>168</v>
      </c>
      <c r="C2415" t="s">
        <v>166</v>
      </c>
      <c r="D2415" t="s">
        <v>230</v>
      </c>
      <c r="F2415">
        <v>44128</v>
      </c>
      <c r="G2415">
        <v>44128</v>
      </c>
    </row>
    <row r="2416" spans="1:7" x14ac:dyDescent="0.2">
      <c r="A2416" t="s">
        <v>11350</v>
      </c>
      <c r="B2416" t="s">
        <v>168</v>
      </c>
      <c r="C2416" t="s">
        <v>48</v>
      </c>
      <c r="D2416" t="s">
        <v>230</v>
      </c>
      <c r="F2416">
        <v>44128</v>
      </c>
    </row>
    <row r="2417" spans="1:7" x14ac:dyDescent="0.2">
      <c r="A2417" t="s">
        <v>11352</v>
      </c>
      <c r="B2417" t="s">
        <v>168</v>
      </c>
      <c r="C2417" t="s">
        <v>48</v>
      </c>
      <c r="F2417">
        <v>44128</v>
      </c>
    </row>
    <row r="2418" spans="1:7" x14ac:dyDescent="0.2">
      <c r="A2418" t="s">
        <v>11353</v>
      </c>
      <c r="B2418" t="s">
        <v>889</v>
      </c>
      <c r="C2418" t="s">
        <v>648</v>
      </c>
      <c r="D2418" t="s">
        <v>230</v>
      </c>
      <c r="E2418">
        <v>44026</v>
      </c>
      <c r="F2418">
        <v>44128</v>
      </c>
    </row>
    <row r="2419" spans="1:7" x14ac:dyDescent="0.2">
      <c r="A2419" t="s">
        <v>11359</v>
      </c>
      <c r="B2419" t="s">
        <v>168</v>
      </c>
      <c r="C2419" t="s">
        <v>48</v>
      </c>
      <c r="D2419" t="s">
        <v>230</v>
      </c>
      <c r="F2419">
        <v>44129</v>
      </c>
      <c r="G2419">
        <v>44129</v>
      </c>
    </row>
    <row r="2420" spans="1:7" x14ac:dyDescent="0.2">
      <c r="A2420" t="s">
        <v>11362</v>
      </c>
      <c r="B2420" t="s">
        <v>168</v>
      </c>
      <c r="C2420" t="s">
        <v>166</v>
      </c>
      <c r="D2420" t="s">
        <v>230</v>
      </c>
      <c r="F2420">
        <v>44130</v>
      </c>
      <c r="G2420">
        <v>44126</v>
      </c>
    </row>
    <row r="2421" spans="1:7" x14ac:dyDescent="0.2">
      <c r="A2421" t="s">
        <v>11366</v>
      </c>
      <c r="B2421" t="s">
        <v>168</v>
      </c>
      <c r="C2421" t="s">
        <v>48</v>
      </c>
      <c r="D2421" t="s">
        <v>230</v>
      </c>
      <c r="F2421">
        <v>44131</v>
      </c>
      <c r="G2421">
        <v>44129</v>
      </c>
    </row>
    <row r="2422" spans="1:7" x14ac:dyDescent="0.2">
      <c r="A2422" t="s">
        <v>11369</v>
      </c>
      <c r="B2422" t="s">
        <v>168</v>
      </c>
      <c r="C2422" t="s">
        <v>166</v>
      </c>
      <c r="D2422" t="s">
        <v>230</v>
      </c>
      <c r="F2422">
        <v>44131</v>
      </c>
    </row>
    <row r="2423" spans="1:7" x14ac:dyDescent="0.2">
      <c r="A2423" t="s">
        <v>11372</v>
      </c>
      <c r="B2423" t="s">
        <v>168</v>
      </c>
      <c r="C2423" t="s">
        <v>48</v>
      </c>
      <c r="D2423" t="s">
        <v>230</v>
      </c>
      <c r="F2423">
        <v>44135</v>
      </c>
      <c r="G2423">
        <v>44134</v>
      </c>
    </row>
    <row r="2424" spans="1:7" x14ac:dyDescent="0.2">
      <c r="A2424" t="s">
        <v>11377</v>
      </c>
      <c r="B2424" t="s">
        <v>168</v>
      </c>
      <c r="C2424" t="s">
        <v>48</v>
      </c>
      <c r="D2424" t="s">
        <v>230</v>
      </c>
      <c r="F2424">
        <v>44139</v>
      </c>
    </row>
    <row r="2425" spans="1:7" x14ac:dyDescent="0.2">
      <c r="A2425" t="s">
        <v>11380</v>
      </c>
      <c r="B2425" t="s">
        <v>168</v>
      </c>
      <c r="C2425" t="s">
        <v>48</v>
      </c>
      <c r="D2425" t="s">
        <v>230</v>
      </c>
      <c r="F2425">
        <v>44139</v>
      </c>
    </row>
    <row r="2426" spans="1:7" x14ac:dyDescent="0.2">
      <c r="A2426" t="s">
        <v>11381</v>
      </c>
      <c r="B2426" t="s">
        <v>168</v>
      </c>
      <c r="C2426" t="s">
        <v>166</v>
      </c>
      <c r="D2426" t="s">
        <v>230</v>
      </c>
      <c r="F2426">
        <v>44143</v>
      </c>
    </row>
    <row r="2427" spans="1:7" x14ac:dyDescent="0.2">
      <c r="A2427" t="s">
        <v>11383</v>
      </c>
      <c r="B2427" t="s">
        <v>889</v>
      </c>
      <c r="C2427" t="s">
        <v>48</v>
      </c>
      <c r="D2427" t="s">
        <v>230</v>
      </c>
      <c r="F2427">
        <v>44144</v>
      </c>
    </row>
    <row r="2428" spans="1:7" x14ac:dyDescent="0.2">
      <c r="A2428" t="s">
        <v>11385</v>
      </c>
      <c r="B2428" t="s">
        <v>168</v>
      </c>
      <c r="C2428" t="s">
        <v>48</v>
      </c>
      <c r="D2428" t="s">
        <v>230</v>
      </c>
      <c r="F2428">
        <v>44144</v>
      </c>
    </row>
    <row r="2429" spans="1:7" x14ac:dyDescent="0.2">
      <c r="A2429" t="s">
        <v>11386</v>
      </c>
      <c r="B2429" t="s">
        <v>168</v>
      </c>
      <c r="C2429" t="s">
        <v>166</v>
      </c>
      <c r="D2429" t="s">
        <v>230</v>
      </c>
      <c r="E2429">
        <v>44080</v>
      </c>
      <c r="F2429">
        <v>44144</v>
      </c>
      <c r="G2429">
        <v>44114</v>
      </c>
    </row>
    <row r="2430" spans="1:7" x14ac:dyDescent="0.2">
      <c r="A2430" t="s">
        <v>11390</v>
      </c>
      <c r="B2430" t="s">
        <v>168</v>
      </c>
      <c r="C2430" t="s">
        <v>166</v>
      </c>
      <c r="D2430" t="s">
        <v>230</v>
      </c>
      <c r="F2430">
        <v>44148</v>
      </c>
      <c r="G2430">
        <v>44114</v>
      </c>
    </row>
    <row r="2431" spans="1:7" x14ac:dyDescent="0.2">
      <c r="A2431" t="s">
        <v>11393</v>
      </c>
      <c r="B2431" t="s">
        <v>683</v>
      </c>
      <c r="C2431" t="s">
        <v>664</v>
      </c>
      <c r="D2431" t="s">
        <v>62</v>
      </c>
      <c r="F2431">
        <v>44152</v>
      </c>
      <c r="G2431">
        <v>44149</v>
      </c>
    </row>
    <row r="2432" spans="1:7" x14ac:dyDescent="0.2">
      <c r="A2432" t="s">
        <v>11397</v>
      </c>
      <c r="B2432" t="s">
        <v>168</v>
      </c>
      <c r="C2432" t="s">
        <v>48</v>
      </c>
      <c r="D2432" t="s">
        <v>230</v>
      </c>
      <c r="F2432">
        <v>44156</v>
      </c>
    </row>
    <row r="2433" spans="1:7" x14ac:dyDescent="0.2">
      <c r="A2433" t="s">
        <v>11400</v>
      </c>
      <c r="B2433" t="s">
        <v>168</v>
      </c>
      <c r="C2433" t="s">
        <v>48</v>
      </c>
      <c r="D2433" t="s">
        <v>230</v>
      </c>
      <c r="F2433">
        <v>44156</v>
      </c>
      <c r="G2433">
        <v>44145</v>
      </c>
    </row>
    <row r="2434" spans="1:7" x14ac:dyDescent="0.2">
      <c r="A2434" t="s">
        <v>11405</v>
      </c>
      <c r="B2434" t="s">
        <v>168</v>
      </c>
      <c r="C2434" t="s">
        <v>48</v>
      </c>
      <c r="D2434" t="s">
        <v>230</v>
      </c>
      <c r="F2434">
        <v>44161</v>
      </c>
    </row>
    <row r="2435" spans="1:7" x14ac:dyDescent="0.2">
      <c r="A2435" t="s">
        <v>11406</v>
      </c>
      <c r="B2435" t="s">
        <v>168</v>
      </c>
      <c r="C2435" t="s">
        <v>48</v>
      </c>
      <c r="D2435" t="s">
        <v>230</v>
      </c>
      <c r="F2435">
        <v>44162</v>
      </c>
      <c r="G2435">
        <v>44161</v>
      </c>
    </row>
    <row r="2436" spans="1:7" x14ac:dyDescent="0.2">
      <c r="A2436" t="s">
        <v>11411</v>
      </c>
      <c r="B2436" t="s">
        <v>168</v>
      </c>
      <c r="C2436" t="s">
        <v>166</v>
      </c>
      <c r="D2436" t="s">
        <v>230</v>
      </c>
      <c r="E2436">
        <v>44051</v>
      </c>
      <c r="F2436">
        <v>44163</v>
      </c>
      <c r="G2436">
        <v>44147</v>
      </c>
    </row>
    <row r="2437" spans="1:7" x14ac:dyDescent="0.2">
      <c r="A2437" t="s">
        <v>11416</v>
      </c>
      <c r="B2437" t="s">
        <v>168</v>
      </c>
      <c r="C2437" t="s">
        <v>48</v>
      </c>
      <c r="D2437" t="s">
        <v>230</v>
      </c>
      <c r="F2437">
        <v>44164</v>
      </c>
    </row>
    <row r="2438" spans="1:7" x14ac:dyDescent="0.2">
      <c r="A2438" t="s">
        <v>11418</v>
      </c>
      <c r="B2438" t="s">
        <v>168</v>
      </c>
      <c r="C2438" t="s">
        <v>48</v>
      </c>
      <c r="F2438">
        <v>44164</v>
      </c>
    </row>
    <row r="2439" spans="1:7" x14ac:dyDescent="0.2">
      <c r="A2439" t="s">
        <v>11419</v>
      </c>
      <c r="B2439" t="s">
        <v>168</v>
      </c>
      <c r="C2439" t="s">
        <v>48</v>
      </c>
      <c r="F2439">
        <v>44164</v>
      </c>
    </row>
    <row r="2440" spans="1:7" x14ac:dyDescent="0.2">
      <c r="A2440" t="s">
        <v>11421</v>
      </c>
      <c r="B2440" t="s">
        <v>168</v>
      </c>
      <c r="C2440" t="s">
        <v>48</v>
      </c>
      <c r="D2440" t="s">
        <v>230</v>
      </c>
      <c r="F2440">
        <v>44164</v>
      </c>
    </row>
    <row r="2441" spans="1:7" x14ac:dyDescent="0.2">
      <c r="A2441" t="s">
        <v>11422</v>
      </c>
      <c r="B2441" t="s">
        <v>689</v>
      </c>
      <c r="C2441" t="s">
        <v>722</v>
      </c>
      <c r="D2441" t="s">
        <v>230</v>
      </c>
      <c r="F2441">
        <v>44165</v>
      </c>
      <c r="G2441">
        <v>44165</v>
      </c>
    </row>
    <row r="2442" spans="1:7" x14ac:dyDescent="0.2">
      <c r="A2442" t="s">
        <v>11426</v>
      </c>
      <c r="B2442" t="s">
        <v>168</v>
      </c>
      <c r="C2442" t="s">
        <v>48</v>
      </c>
      <c r="D2442" t="s">
        <v>230</v>
      </c>
      <c r="F2442">
        <v>44167</v>
      </c>
      <c r="G2442">
        <v>44166</v>
      </c>
    </row>
    <row r="2443" spans="1:7" x14ac:dyDescent="0.2">
      <c r="A2443" t="s">
        <v>11428</v>
      </c>
      <c r="B2443" t="s">
        <v>683</v>
      </c>
      <c r="C2443" t="s">
        <v>664</v>
      </c>
      <c r="D2443" t="s">
        <v>62</v>
      </c>
      <c r="E2443" s="3">
        <v>43979</v>
      </c>
      <c r="F2443">
        <v>44169</v>
      </c>
      <c r="G2443">
        <v>44158</v>
      </c>
    </row>
    <row r="2444" spans="1:7" x14ac:dyDescent="0.2">
      <c r="A2444" t="s">
        <v>11433</v>
      </c>
      <c r="B2444" t="s">
        <v>168</v>
      </c>
      <c r="C2444" t="s">
        <v>722</v>
      </c>
      <c r="D2444" t="s">
        <v>230</v>
      </c>
      <c r="F2444">
        <v>44169</v>
      </c>
      <c r="G2444">
        <v>44173</v>
      </c>
    </row>
    <row r="2445" spans="1:7" x14ac:dyDescent="0.2">
      <c r="A2445" t="s">
        <v>11439</v>
      </c>
      <c r="B2445" t="s">
        <v>168</v>
      </c>
      <c r="C2445" t="s">
        <v>48</v>
      </c>
      <c r="D2445" t="s">
        <v>230</v>
      </c>
      <c r="F2445">
        <v>44171</v>
      </c>
      <c r="G2445">
        <v>44170</v>
      </c>
    </row>
    <row r="2446" spans="1:7" x14ac:dyDescent="0.2">
      <c r="A2446" t="s">
        <v>11442</v>
      </c>
      <c r="B2446" t="s">
        <v>168</v>
      </c>
      <c r="C2446" t="s">
        <v>166</v>
      </c>
      <c r="D2446" t="s">
        <v>230</v>
      </c>
      <c r="F2446">
        <v>44171</v>
      </c>
      <c r="G2446">
        <v>44167</v>
      </c>
    </row>
    <row r="2447" spans="1:7" x14ac:dyDescent="0.2">
      <c r="A2447" t="s">
        <v>11446</v>
      </c>
      <c r="B2447" t="s">
        <v>168</v>
      </c>
      <c r="C2447" t="s">
        <v>48</v>
      </c>
      <c r="D2447" t="s">
        <v>230</v>
      </c>
      <c r="F2447">
        <v>44171</v>
      </c>
    </row>
    <row r="2448" spans="1:7" x14ac:dyDescent="0.2">
      <c r="A2448" t="s">
        <v>11448</v>
      </c>
      <c r="B2448" t="s">
        <v>168</v>
      </c>
      <c r="C2448" t="s">
        <v>166</v>
      </c>
      <c r="D2448" t="s">
        <v>230</v>
      </c>
      <c r="F2448">
        <v>44174</v>
      </c>
      <c r="G2448">
        <v>44174</v>
      </c>
    </row>
    <row r="2449" spans="1:7" x14ac:dyDescent="0.2">
      <c r="A2449" t="s">
        <v>11453</v>
      </c>
      <c r="B2449" t="s">
        <v>168</v>
      </c>
      <c r="C2449" t="s">
        <v>48</v>
      </c>
      <c r="D2449" t="s">
        <v>230</v>
      </c>
      <c r="F2449">
        <v>44174</v>
      </c>
    </row>
    <row r="2450" spans="1:7" x14ac:dyDescent="0.2">
      <c r="A2450" t="s">
        <v>11458</v>
      </c>
      <c r="B2450" t="s">
        <v>689</v>
      </c>
      <c r="C2450" t="s">
        <v>48</v>
      </c>
      <c r="F2450">
        <v>44174</v>
      </c>
    </row>
    <row r="2451" spans="1:7" x14ac:dyDescent="0.2">
      <c r="A2451" t="s">
        <v>11459</v>
      </c>
      <c r="B2451" t="s">
        <v>168</v>
      </c>
      <c r="C2451" t="s">
        <v>48</v>
      </c>
      <c r="D2451" t="s">
        <v>230</v>
      </c>
      <c r="F2451">
        <v>44174</v>
      </c>
      <c r="G2451">
        <v>44173</v>
      </c>
    </row>
    <row r="2452" spans="1:7" x14ac:dyDescent="0.2">
      <c r="A2452" t="s">
        <v>11463</v>
      </c>
      <c r="B2452" t="s">
        <v>168</v>
      </c>
      <c r="C2452" t="s">
        <v>48</v>
      </c>
      <c r="D2452" t="s">
        <v>230</v>
      </c>
      <c r="F2452">
        <v>44174</v>
      </c>
    </row>
    <row r="2453" spans="1:7" x14ac:dyDescent="0.2">
      <c r="A2453" t="s">
        <v>11467</v>
      </c>
      <c r="B2453" t="s">
        <v>168</v>
      </c>
      <c r="C2453" t="s">
        <v>48</v>
      </c>
      <c r="D2453" t="s">
        <v>230</v>
      </c>
      <c r="F2453">
        <v>44175</v>
      </c>
    </row>
    <row r="2454" spans="1:7" x14ac:dyDescent="0.2">
      <c r="A2454" t="s">
        <v>11472</v>
      </c>
      <c r="B2454" t="s">
        <v>168</v>
      </c>
      <c r="C2454" t="s">
        <v>48</v>
      </c>
      <c r="F2454">
        <v>44175</v>
      </c>
    </row>
    <row r="2455" spans="1:7" x14ac:dyDescent="0.2">
      <c r="A2455" t="s">
        <v>11473</v>
      </c>
      <c r="B2455" t="s">
        <v>168</v>
      </c>
      <c r="C2455" t="s">
        <v>48</v>
      </c>
      <c r="D2455" t="s">
        <v>230</v>
      </c>
      <c r="F2455">
        <v>44175</v>
      </c>
      <c r="G2455">
        <v>44175</v>
      </c>
    </row>
    <row r="2456" spans="1:7" x14ac:dyDescent="0.2">
      <c r="A2456" t="s">
        <v>11476</v>
      </c>
      <c r="B2456" t="s">
        <v>168</v>
      </c>
      <c r="C2456" t="s">
        <v>48</v>
      </c>
      <c r="D2456" t="s">
        <v>230</v>
      </c>
      <c r="F2456">
        <v>44176</v>
      </c>
    </row>
    <row r="2457" spans="1:7" x14ac:dyDescent="0.2">
      <c r="A2457" t="s">
        <v>11478</v>
      </c>
      <c r="B2457" t="s">
        <v>889</v>
      </c>
      <c r="C2457" t="s">
        <v>48</v>
      </c>
      <c r="D2457" t="s">
        <v>230</v>
      </c>
      <c r="F2457">
        <v>44179</v>
      </c>
    </row>
    <row r="2458" spans="1:7" x14ac:dyDescent="0.2">
      <c r="A2458" t="s">
        <v>11480</v>
      </c>
      <c r="B2458" t="s">
        <v>889</v>
      </c>
      <c r="C2458" t="s">
        <v>1355</v>
      </c>
      <c r="D2458" t="s">
        <v>230</v>
      </c>
      <c r="F2458">
        <v>44180</v>
      </c>
      <c r="G2458">
        <v>44179</v>
      </c>
    </row>
    <row r="2459" spans="1:7" x14ac:dyDescent="0.2">
      <c r="A2459" t="s">
        <v>11484</v>
      </c>
      <c r="B2459" t="s">
        <v>168</v>
      </c>
      <c r="C2459" t="s">
        <v>48</v>
      </c>
      <c r="F2459">
        <v>44183</v>
      </c>
    </row>
    <row r="2460" spans="1:7" x14ac:dyDescent="0.2">
      <c r="A2460" t="s">
        <v>11485</v>
      </c>
      <c r="B2460" t="s">
        <v>168</v>
      </c>
      <c r="C2460" t="s">
        <v>48</v>
      </c>
      <c r="D2460" t="s">
        <v>230</v>
      </c>
      <c r="F2460">
        <v>44188</v>
      </c>
    </row>
    <row r="2461" spans="1:7" x14ac:dyDescent="0.2">
      <c r="A2461" t="s">
        <v>11486</v>
      </c>
      <c r="B2461" t="s">
        <v>889</v>
      </c>
      <c r="C2461" t="s">
        <v>48</v>
      </c>
      <c r="D2461" t="s">
        <v>230</v>
      </c>
      <c r="F2461">
        <v>44193</v>
      </c>
    </row>
    <row r="2462" spans="1:7" x14ac:dyDescent="0.2">
      <c r="A2462" t="s">
        <v>11487</v>
      </c>
      <c r="B2462" t="s">
        <v>168</v>
      </c>
      <c r="C2462" t="s">
        <v>48</v>
      </c>
      <c r="D2462" t="s">
        <v>230</v>
      </c>
      <c r="F2462">
        <v>44195</v>
      </c>
      <c r="G2462">
        <v>44188</v>
      </c>
    </row>
    <row r="2463" spans="1:7" x14ac:dyDescent="0.2">
      <c r="A2463" t="s">
        <v>11490</v>
      </c>
      <c r="B2463" t="s">
        <v>689</v>
      </c>
      <c r="C2463" t="s">
        <v>722</v>
      </c>
      <c r="D2463" t="s">
        <v>230</v>
      </c>
      <c r="F2463">
        <v>44216</v>
      </c>
      <c r="G2463">
        <v>44211</v>
      </c>
    </row>
    <row r="2464" spans="1:7" x14ac:dyDescent="0.2">
      <c r="A2464" t="s">
        <v>11496</v>
      </c>
      <c r="B2464" t="s">
        <v>559</v>
      </c>
      <c r="C2464" t="s">
        <v>2114</v>
      </c>
      <c r="D2464" t="s">
        <v>230</v>
      </c>
      <c r="E2464">
        <v>44251</v>
      </c>
      <c r="F2464">
        <v>44260</v>
      </c>
      <c r="G2464">
        <v>44260</v>
      </c>
    </row>
    <row r="2465" spans="1:7" x14ac:dyDescent="0.2">
      <c r="A2465" t="s">
        <v>11502</v>
      </c>
      <c r="B2465" t="s">
        <v>210</v>
      </c>
      <c r="C2465" t="s">
        <v>722</v>
      </c>
      <c r="D2465" t="s">
        <v>230</v>
      </c>
      <c r="E2465">
        <v>43772</v>
      </c>
      <c r="F2465">
        <v>43885</v>
      </c>
    </row>
    <row r="2466" spans="1:7" x14ac:dyDescent="0.2">
      <c r="A2466" t="s">
        <v>11508</v>
      </c>
      <c r="B2466" t="s">
        <v>11509</v>
      </c>
      <c r="C2466" t="s">
        <v>934</v>
      </c>
      <c r="D2466" t="s">
        <v>230</v>
      </c>
      <c r="F2466">
        <v>44123</v>
      </c>
      <c r="G2466">
        <v>44121</v>
      </c>
    </row>
    <row r="2467" spans="1:7" x14ac:dyDescent="0.2">
      <c r="A2467" t="s">
        <v>11514</v>
      </c>
      <c r="B2467" t="s">
        <v>933</v>
      </c>
      <c r="C2467" t="s">
        <v>934</v>
      </c>
      <c r="D2467" t="s">
        <v>230</v>
      </c>
      <c r="F2467">
        <v>44139</v>
      </c>
      <c r="G2467">
        <v>44125</v>
      </c>
    </row>
    <row r="2468" spans="1:7" x14ac:dyDescent="0.2">
      <c r="A2468" t="s">
        <v>11520</v>
      </c>
      <c r="B2468" t="s">
        <v>7723</v>
      </c>
      <c r="C2468" t="s">
        <v>1355</v>
      </c>
      <c r="D2468" t="s">
        <v>230</v>
      </c>
      <c r="F2468">
        <v>44113</v>
      </c>
      <c r="G2468">
        <v>44114</v>
      </c>
    </row>
    <row r="2469" spans="1:7" x14ac:dyDescent="0.2">
      <c r="A2469" t="s">
        <v>11526</v>
      </c>
      <c r="B2469" t="s">
        <v>11527</v>
      </c>
      <c r="C2469" t="s">
        <v>166</v>
      </c>
      <c r="D2469" t="s">
        <v>230</v>
      </c>
      <c r="E2469">
        <v>43816</v>
      </c>
      <c r="F2469">
        <v>43854</v>
      </c>
      <c r="G2469">
        <v>43871</v>
      </c>
    </row>
    <row r="2470" spans="1:7" x14ac:dyDescent="0.2">
      <c r="A2470" t="s">
        <v>11535</v>
      </c>
      <c r="B2470" t="s">
        <v>424</v>
      </c>
      <c r="C2470" t="s">
        <v>2114</v>
      </c>
      <c r="D2470" t="s">
        <v>230</v>
      </c>
      <c r="E2470">
        <v>43970</v>
      </c>
      <c r="F2470">
        <v>44099</v>
      </c>
      <c r="G2470">
        <v>44095</v>
      </c>
    </row>
    <row r="2471" spans="1:7" x14ac:dyDescent="0.2">
      <c r="A2471" t="s">
        <v>11540</v>
      </c>
      <c r="B2471" t="s">
        <v>410</v>
      </c>
      <c r="C2471" t="s">
        <v>2114</v>
      </c>
      <c r="D2471" t="s">
        <v>230</v>
      </c>
      <c r="E2471">
        <v>44110</v>
      </c>
      <c r="F2471">
        <v>44173</v>
      </c>
      <c r="G2471">
        <v>44173</v>
      </c>
    </row>
    <row r="2472" spans="1:7" x14ac:dyDescent="0.2">
      <c r="A2472" t="s">
        <v>11544</v>
      </c>
      <c r="B2472" t="s">
        <v>689</v>
      </c>
      <c r="C2472" t="s">
        <v>48</v>
      </c>
      <c r="D2472" t="s">
        <v>230</v>
      </c>
      <c r="F2472">
        <v>44128</v>
      </c>
    </row>
    <row r="2473" spans="1:7" x14ac:dyDescent="0.2">
      <c r="A2473" t="s">
        <v>11546</v>
      </c>
      <c r="B2473" t="s">
        <v>410</v>
      </c>
      <c r="C2473" t="s">
        <v>3466</v>
      </c>
      <c r="D2473" t="s">
        <v>230</v>
      </c>
      <c r="E2473">
        <v>44021</v>
      </c>
      <c r="F2473">
        <v>44056</v>
      </c>
      <c r="G2473">
        <v>44053</v>
      </c>
    </row>
    <row r="2474" spans="1:7" x14ac:dyDescent="0.2">
      <c r="A2474" t="s">
        <v>11556</v>
      </c>
      <c r="B2474" t="s">
        <v>410</v>
      </c>
      <c r="C2474" t="s">
        <v>3466</v>
      </c>
      <c r="D2474" t="s">
        <v>230</v>
      </c>
      <c r="E2474">
        <v>44072</v>
      </c>
      <c r="F2474">
        <v>44301</v>
      </c>
    </row>
    <row r="2475" spans="1:7" x14ac:dyDescent="0.2">
      <c r="A2475" t="s">
        <v>11565</v>
      </c>
      <c r="B2475" t="s">
        <v>11566</v>
      </c>
      <c r="C2475" t="s">
        <v>11564</v>
      </c>
      <c r="D2475" t="s">
        <v>230</v>
      </c>
      <c r="F2475">
        <v>44146</v>
      </c>
      <c r="G2475">
        <v>44147</v>
      </c>
    </row>
    <row r="2476" spans="1:7" x14ac:dyDescent="0.2">
      <c r="A2476" t="s">
        <v>11570</v>
      </c>
      <c r="B2476" t="s">
        <v>424</v>
      </c>
      <c r="C2476" t="s">
        <v>11982</v>
      </c>
      <c r="D2476" t="s">
        <v>62</v>
      </c>
      <c r="E2476">
        <v>43775</v>
      </c>
      <c r="F2476">
        <v>43840</v>
      </c>
      <c r="G2476">
        <v>43830</v>
      </c>
    </row>
    <row r="2477" spans="1:7" x14ac:dyDescent="0.2">
      <c r="A2477" t="s">
        <v>11578</v>
      </c>
      <c r="B2477" t="s">
        <v>697</v>
      </c>
      <c r="C2477" t="s">
        <v>11982</v>
      </c>
      <c r="D2477" t="s">
        <v>62</v>
      </c>
      <c r="E2477" s="3">
        <v>44018</v>
      </c>
      <c r="F2477">
        <v>44121</v>
      </c>
      <c r="G2477">
        <v>44117</v>
      </c>
    </row>
    <row r="2478" spans="1:7" x14ac:dyDescent="0.2">
      <c r="A2478" t="s">
        <v>11580</v>
      </c>
      <c r="B2478" t="s">
        <v>697</v>
      </c>
      <c r="C2478" t="s">
        <v>11982</v>
      </c>
      <c r="D2478" t="s">
        <v>62</v>
      </c>
      <c r="E2478" s="4">
        <v>44018</v>
      </c>
      <c r="F2478">
        <v>44131</v>
      </c>
      <c r="G2478">
        <v>44127</v>
      </c>
    </row>
    <row r="2479" spans="1:7" x14ac:dyDescent="0.2">
      <c r="A2479" t="s">
        <v>11582</v>
      </c>
      <c r="B2479" t="s">
        <v>697</v>
      </c>
      <c r="C2479" t="s">
        <v>11982</v>
      </c>
      <c r="D2479" t="s">
        <v>62</v>
      </c>
      <c r="E2479" s="3">
        <v>44018</v>
      </c>
      <c r="F2479">
        <v>44139</v>
      </c>
    </row>
    <row r="2480" spans="1:7" x14ac:dyDescent="0.2">
      <c r="A2480" t="s">
        <v>11587</v>
      </c>
      <c r="B2480" t="s">
        <v>697</v>
      </c>
      <c r="C2480" t="s">
        <v>11982</v>
      </c>
      <c r="D2480" t="s">
        <v>62</v>
      </c>
      <c r="E2480" s="3">
        <v>44021</v>
      </c>
      <c r="F2480">
        <v>44144</v>
      </c>
    </row>
    <row r="2481" spans="1:7" x14ac:dyDescent="0.2">
      <c r="A2481" t="s">
        <v>11593</v>
      </c>
      <c r="B2481" t="s">
        <v>697</v>
      </c>
      <c r="C2481" t="s">
        <v>11982</v>
      </c>
      <c r="D2481" t="s">
        <v>62</v>
      </c>
      <c r="E2481" s="3">
        <v>44018</v>
      </c>
      <c r="F2481">
        <v>44148</v>
      </c>
    </row>
    <row r="2482" spans="1:7" x14ac:dyDescent="0.2">
      <c r="A2482" t="s">
        <v>11595</v>
      </c>
      <c r="B2482" t="s">
        <v>697</v>
      </c>
      <c r="C2482" t="s">
        <v>11982</v>
      </c>
      <c r="D2482" t="s">
        <v>62</v>
      </c>
      <c r="E2482" s="3">
        <v>44018</v>
      </c>
      <c r="F2482">
        <v>44152</v>
      </c>
      <c r="G2482">
        <v>44152</v>
      </c>
    </row>
    <row r="2483" spans="1:7" x14ac:dyDescent="0.2">
      <c r="A2483" t="s">
        <v>11599</v>
      </c>
      <c r="B2483" t="s">
        <v>11600</v>
      </c>
      <c r="C2483" t="s">
        <v>11982</v>
      </c>
      <c r="D2483" t="s">
        <v>62</v>
      </c>
      <c r="E2483" s="3">
        <v>43995</v>
      </c>
      <c r="F2483">
        <v>44165</v>
      </c>
    </row>
    <row r="2484" spans="1:7" x14ac:dyDescent="0.2">
      <c r="A2484" t="s">
        <v>11607</v>
      </c>
      <c r="B2484" t="s">
        <v>697</v>
      </c>
      <c r="C2484" t="s">
        <v>11982</v>
      </c>
      <c r="D2484" t="s">
        <v>62</v>
      </c>
      <c r="E2484" s="3">
        <v>44018</v>
      </c>
      <c r="F2484">
        <v>44175</v>
      </c>
    </row>
    <row r="2485" spans="1:7" x14ac:dyDescent="0.2">
      <c r="A2485" t="s">
        <v>11609</v>
      </c>
      <c r="B2485" t="s">
        <v>697</v>
      </c>
      <c r="C2485" t="s">
        <v>11982</v>
      </c>
      <c r="D2485" t="s">
        <v>62</v>
      </c>
      <c r="E2485" s="3">
        <v>44081</v>
      </c>
      <c r="F2485">
        <v>44180</v>
      </c>
    </row>
    <row r="2486" spans="1:7" x14ac:dyDescent="0.2">
      <c r="A2486" t="s">
        <v>11611</v>
      </c>
      <c r="B2486" t="s">
        <v>683</v>
      </c>
      <c r="C2486" t="s">
        <v>664</v>
      </c>
      <c r="D2486" t="s">
        <v>62</v>
      </c>
      <c r="F2486">
        <v>44019</v>
      </c>
    </row>
    <row r="2487" spans="1:7" x14ac:dyDescent="0.2">
      <c r="A2487" t="s">
        <v>11616</v>
      </c>
      <c r="B2487" t="s">
        <v>708</v>
      </c>
      <c r="C2487" t="s">
        <v>664</v>
      </c>
      <c r="D2487" t="s">
        <v>62</v>
      </c>
      <c r="E2487" s="3">
        <v>44006</v>
      </c>
      <c r="F2487">
        <v>44116</v>
      </c>
      <c r="G2487">
        <v>44114</v>
      </c>
    </row>
    <row r="2488" spans="1:7" x14ac:dyDescent="0.2">
      <c r="A2488" t="s">
        <v>11620</v>
      </c>
      <c r="B2488" t="s">
        <v>683</v>
      </c>
      <c r="C2488" t="s">
        <v>664</v>
      </c>
      <c r="D2488" t="s">
        <v>62</v>
      </c>
      <c r="E2488" s="3">
        <v>43943</v>
      </c>
      <c r="F2488">
        <v>44131</v>
      </c>
    </row>
    <row r="2489" spans="1:7" x14ac:dyDescent="0.2">
      <c r="A2489" t="s">
        <v>11623</v>
      </c>
      <c r="B2489" t="s">
        <v>683</v>
      </c>
      <c r="C2489" t="s">
        <v>664</v>
      </c>
      <c r="D2489" t="s">
        <v>62</v>
      </c>
      <c r="E2489" s="3">
        <v>43941</v>
      </c>
      <c r="F2489">
        <v>44131</v>
      </c>
      <c r="G2489">
        <v>44106</v>
      </c>
    </row>
    <row r="2490" spans="1:7" x14ac:dyDescent="0.2">
      <c r="A2490" t="s">
        <v>11627</v>
      </c>
      <c r="B2490" t="s">
        <v>683</v>
      </c>
      <c r="C2490" t="s">
        <v>664</v>
      </c>
      <c r="D2490" t="s">
        <v>62</v>
      </c>
      <c r="E2490" s="4">
        <v>43928</v>
      </c>
      <c r="F2490">
        <v>44137</v>
      </c>
      <c r="G2490">
        <v>44133</v>
      </c>
    </row>
    <row r="2491" spans="1:7" x14ac:dyDescent="0.2">
      <c r="A2491" t="s">
        <v>11631</v>
      </c>
      <c r="B2491" t="s">
        <v>4668</v>
      </c>
      <c r="C2491" t="s">
        <v>664</v>
      </c>
      <c r="D2491" t="s">
        <v>62</v>
      </c>
      <c r="E2491" s="3">
        <v>43965</v>
      </c>
      <c r="F2491">
        <v>44138</v>
      </c>
      <c r="G2491">
        <v>44135</v>
      </c>
    </row>
    <row r="2492" spans="1:7" x14ac:dyDescent="0.2">
      <c r="A2492" t="s">
        <v>11637</v>
      </c>
      <c r="B2492" t="s">
        <v>683</v>
      </c>
      <c r="C2492" t="s">
        <v>664</v>
      </c>
      <c r="D2492" t="s">
        <v>62</v>
      </c>
      <c r="E2492" s="3">
        <v>43928</v>
      </c>
      <c r="F2492">
        <v>44146</v>
      </c>
      <c r="G2492">
        <v>44148</v>
      </c>
    </row>
    <row r="2493" spans="1:7" x14ac:dyDescent="0.2">
      <c r="A2493" t="s">
        <v>11641</v>
      </c>
      <c r="B2493" t="s">
        <v>11642</v>
      </c>
      <c r="C2493" t="s">
        <v>664</v>
      </c>
      <c r="D2493" t="s">
        <v>62</v>
      </c>
      <c r="F2493">
        <v>44164</v>
      </c>
      <c r="G2493">
        <v>44149</v>
      </c>
    </row>
    <row r="2494" spans="1:7" x14ac:dyDescent="0.2">
      <c r="A2494" t="s">
        <v>11646</v>
      </c>
      <c r="B2494" t="s">
        <v>683</v>
      </c>
      <c r="C2494" t="s">
        <v>664</v>
      </c>
      <c r="D2494" t="s">
        <v>62</v>
      </c>
      <c r="F2494">
        <v>44169</v>
      </c>
    </row>
    <row r="2495" spans="1:7" x14ac:dyDescent="0.2">
      <c r="A2495" t="s">
        <v>11648</v>
      </c>
      <c r="B2495" t="s">
        <v>7124</v>
      </c>
      <c r="C2495" t="s">
        <v>11979</v>
      </c>
      <c r="D2495" t="s">
        <v>62</v>
      </c>
      <c r="E2495" s="4">
        <v>44227</v>
      </c>
      <c r="F2495">
        <v>44322</v>
      </c>
      <c r="G2495">
        <v>44322</v>
      </c>
    </row>
    <row r="2496" spans="1:7" x14ac:dyDescent="0.2">
      <c r="A2496" t="s">
        <v>11652</v>
      </c>
      <c r="B2496" t="s">
        <v>11653</v>
      </c>
      <c r="C2496" t="s">
        <v>11651</v>
      </c>
      <c r="F2496">
        <v>44319</v>
      </c>
      <c r="G2496">
        <v>44318</v>
      </c>
    </row>
    <row r="2497" spans="1:7" x14ac:dyDescent="0.2">
      <c r="A2497" t="s">
        <v>11658</v>
      </c>
      <c r="B2497" t="s">
        <v>579</v>
      </c>
      <c r="C2497" t="s">
        <v>3233</v>
      </c>
      <c r="D2497" t="s">
        <v>62</v>
      </c>
      <c r="F2497">
        <v>44063</v>
      </c>
      <c r="G2497">
        <v>44063</v>
      </c>
    </row>
    <row r="2498" spans="1:7" x14ac:dyDescent="0.2">
      <c r="A2498" t="s">
        <v>11662</v>
      </c>
      <c r="B2498" t="s">
        <v>210</v>
      </c>
      <c r="C2498" t="s">
        <v>3233</v>
      </c>
      <c r="D2498" t="s">
        <v>230</v>
      </c>
      <c r="F2498">
        <v>44120</v>
      </c>
      <c r="G2498">
        <v>44114</v>
      </c>
    </row>
    <row r="2499" spans="1:7" x14ac:dyDescent="0.2">
      <c r="A2499" t="s">
        <v>11665</v>
      </c>
      <c r="B2499" t="s">
        <v>5180</v>
      </c>
      <c r="C2499" t="s">
        <v>664</v>
      </c>
      <c r="D2499" t="s">
        <v>62</v>
      </c>
      <c r="F2499">
        <v>44151</v>
      </c>
      <c r="G2499">
        <v>44090</v>
      </c>
    </row>
    <row r="2500" spans="1:7" x14ac:dyDescent="0.2">
      <c r="A2500" t="s">
        <v>11668</v>
      </c>
      <c r="B2500" t="s">
        <v>410</v>
      </c>
      <c r="C2500" t="s">
        <v>48</v>
      </c>
      <c r="F2500">
        <v>44173</v>
      </c>
      <c r="G2500">
        <v>44173</v>
      </c>
    </row>
    <row r="2501" spans="1:7" x14ac:dyDescent="0.2">
      <c r="A2501" t="s">
        <v>11672</v>
      </c>
      <c r="B2501" t="s">
        <v>10334</v>
      </c>
      <c r="C2501" t="s">
        <v>2498</v>
      </c>
      <c r="D2501" t="s">
        <v>62</v>
      </c>
      <c r="F2501">
        <v>43990</v>
      </c>
    </row>
    <row r="2502" spans="1:7" x14ac:dyDescent="0.2">
      <c r="A2502" t="s">
        <v>11677</v>
      </c>
      <c r="B2502" t="s">
        <v>424</v>
      </c>
      <c r="C2502" t="s">
        <v>48</v>
      </c>
      <c r="D2502" t="s">
        <v>62</v>
      </c>
      <c r="F2502">
        <v>44091</v>
      </c>
      <c r="G2502">
        <v>44086</v>
      </c>
    </row>
    <row r="2503" spans="1:7" x14ac:dyDescent="0.2">
      <c r="A2503" t="s">
        <v>11682</v>
      </c>
      <c r="B2503" t="s">
        <v>168</v>
      </c>
      <c r="C2503" t="s">
        <v>2498</v>
      </c>
      <c r="D2503" t="s">
        <v>230</v>
      </c>
      <c r="F2503">
        <v>44128</v>
      </c>
    </row>
    <row r="2504" spans="1:7" x14ac:dyDescent="0.2">
      <c r="A2504" t="s">
        <v>11684</v>
      </c>
      <c r="B2504" t="s">
        <v>4335</v>
      </c>
      <c r="C2504" t="s">
        <v>11983</v>
      </c>
      <c r="D2504" t="s">
        <v>62</v>
      </c>
      <c r="F2504">
        <v>44131</v>
      </c>
    </row>
    <row r="2505" spans="1:7" x14ac:dyDescent="0.2">
      <c r="A2505" t="s">
        <v>11686</v>
      </c>
      <c r="B2505" t="s">
        <v>3576</v>
      </c>
      <c r="C2505" t="s">
        <v>11983</v>
      </c>
      <c r="D2505" t="s">
        <v>62</v>
      </c>
      <c r="F2505">
        <v>44158</v>
      </c>
    </row>
    <row r="2506" spans="1:7" x14ac:dyDescent="0.2">
      <c r="A2506" t="s">
        <v>11689</v>
      </c>
      <c r="B2506" t="s">
        <v>210</v>
      </c>
      <c r="C2506" t="s">
        <v>48</v>
      </c>
      <c r="F2506">
        <v>44286</v>
      </c>
    </row>
    <row r="2507" spans="1:7" x14ac:dyDescent="0.2">
      <c r="A2507" t="s">
        <v>11692</v>
      </c>
      <c r="B2507" t="s">
        <v>168</v>
      </c>
      <c r="C2507" t="s">
        <v>166</v>
      </c>
      <c r="D2507" t="s">
        <v>230</v>
      </c>
      <c r="E2507">
        <v>43629</v>
      </c>
      <c r="F2507">
        <v>43833</v>
      </c>
      <c r="G2507">
        <v>43748</v>
      </c>
    </row>
    <row r="2508" spans="1:7" x14ac:dyDescent="0.2">
      <c r="A2508" t="s">
        <v>11700</v>
      </c>
      <c r="B2508" t="s">
        <v>689</v>
      </c>
      <c r="C2508" t="s">
        <v>48</v>
      </c>
      <c r="D2508" t="s">
        <v>230</v>
      </c>
      <c r="F2508">
        <v>44141</v>
      </c>
      <c r="G2508">
        <v>44137</v>
      </c>
    </row>
    <row r="2509" spans="1:7" x14ac:dyDescent="0.2">
      <c r="A2509" t="s">
        <v>11705</v>
      </c>
      <c r="B2509" t="s">
        <v>689</v>
      </c>
      <c r="C2509" t="s">
        <v>48</v>
      </c>
      <c r="D2509" t="s">
        <v>230</v>
      </c>
      <c r="F2509">
        <v>44145</v>
      </c>
    </row>
    <row r="2510" spans="1:7" x14ac:dyDescent="0.2">
      <c r="A2510" t="s">
        <v>11710</v>
      </c>
      <c r="B2510" t="s">
        <v>683</v>
      </c>
      <c r="C2510" t="s">
        <v>664</v>
      </c>
      <c r="D2510" t="s">
        <v>62</v>
      </c>
      <c r="E2510">
        <v>43928</v>
      </c>
      <c r="F2510">
        <v>44165</v>
      </c>
      <c r="G2510">
        <v>44145</v>
      </c>
    </row>
    <row r="2511" spans="1:7" x14ac:dyDescent="0.2">
      <c r="A2511" t="s">
        <v>11713</v>
      </c>
      <c r="B2511" t="s">
        <v>10637</v>
      </c>
      <c r="C2511" t="s">
        <v>48</v>
      </c>
      <c r="D2511" t="s">
        <v>230</v>
      </c>
      <c r="F2511">
        <v>44168</v>
      </c>
    </row>
    <row r="2512" spans="1:7" x14ac:dyDescent="0.2">
      <c r="A2512" t="s">
        <v>11716</v>
      </c>
      <c r="B2512" t="s">
        <v>168</v>
      </c>
      <c r="C2512" t="s">
        <v>11979</v>
      </c>
      <c r="D2512" t="s">
        <v>62</v>
      </c>
      <c r="E2512" s="3">
        <v>43911</v>
      </c>
      <c r="F2512">
        <v>44169</v>
      </c>
      <c r="G2512">
        <v>44168</v>
      </c>
    </row>
    <row r="2513" spans="1:7" x14ac:dyDescent="0.2">
      <c r="A2513" t="s">
        <v>11718</v>
      </c>
      <c r="B2513" t="s">
        <v>11719</v>
      </c>
      <c r="C2513" t="s">
        <v>48</v>
      </c>
      <c r="D2513" t="s">
        <v>230</v>
      </c>
      <c r="F2513">
        <v>44174</v>
      </c>
    </row>
    <row r="2514" spans="1:7" x14ac:dyDescent="0.2">
      <c r="A2514" t="s">
        <v>11722</v>
      </c>
      <c r="B2514" t="s">
        <v>424</v>
      </c>
      <c r="C2514" t="s">
        <v>3466</v>
      </c>
      <c r="D2514" t="s">
        <v>230</v>
      </c>
      <c r="E2514">
        <v>43654</v>
      </c>
      <c r="F2514">
        <v>44176</v>
      </c>
      <c r="G2514">
        <v>44175</v>
      </c>
    </row>
    <row r="2515" spans="1:7" x14ac:dyDescent="0.2">
      <c r="A2515" t="s">
        <v>11730</v>
      </c>
      <c r="B2515" t="s">
        <v>889</v>
      </c>
      <c r="C2515" t="s">
        <v>48</v>
      </c>
      <c r="D2515" t="s">
        <v>230</v>
      </c>
      <c r="F2515">
        <v>44179</v>
      </c>
    </row>
    <row r="2516" spans="1:7" x14ac:dyDescent="0.2">
      <c r="A2516" t="s">
        <v>11733</v>
      </c>
      <c r="B2516" t="s">
        <v>889</v>
      </c>
      <c r="C2516" t="s">
        <v>648</v>
      </c>
      <c r="D2516" t="s">
        <v>230</v>
      </c>
      <c r="E2516">
        <v>44007</v>
      </c>
      <c r="F2516">
        <v>44183</v>
      </c>
      <c r="G2516">
        <v>44177</v>
      </c>
    </row>
    <row r="2517" spans="1:7" x14ac:dyDescent="0.2">
      <c r="A2517" t="s">
        <v>11737</v>
      </c>
      <c r="B2517" t="s">
        <v>689</v>
      </c>
      <c r="C2517" t="s">
        <v>48</v>
      </c>
      <c r="D2517" t="s">
        <v>230</v>
      </c>
      <c r="F2517">
        <v>44193</v>
      </c>
    </row>
    <row r="2518" spans="1:7" x14ac:dyDescent="0.2">
      <c r="A2518" t="s">
        <v>11740</v>
      </c>
      <c r="B2518" t="s">
        <v>68</v>
      </c>
      <c r="C2518" t="s">
        <v>11979</v>
      </c>
      <c r="D2518" t="s">
        <v>62</v>
      </c>
      <c r="E2518" s="4">
        <v>44049</v>
      </c>
      <c r="F2518">
        <v>44194</v>
      </c>
      <c r="G2518">
        <v>44187</v>
      </c>
    </row>
    <row r="2519" spans="1:7" x14ac:dyDescent="0.2">
      <c r="A2519" t="s">
        <v>11746</v>
      </c>
      <c r="B2519" t="s">
        <v>68</v>
      </c>
      <c r="C2519" t="s">
        <v>11979</v>
      </c>
      <c r="D2519" t="s">
        <v>62</v>
      </c>
      <c r="E2519" s="4">
        <v>44170</v>
      </c>
      <c r="F2519">
        <v>44306</v>
      </c>
      <c r="G2519">
        <v>44302</v>
      </c>
    </row>
    <row r="2520" spans="1:7" x14ac:dyDescent="0.2">
      <c r="A2520" t="s">
        <v>11750</v>
      </c>
      <c r="B2520" t="s">
        <v>663</v>
      </c>
      <c r="C2520" t="s">
        <v>48</v>
      </c>
      <c r="D2520" t="s">
        <v>62</v>
      </c>
      <c r="F2520">
        <v>43956</v>
      </c>
      <c r="G2520">
        <v>43946</v>
      </c>
    </row>
    <row r="2521" spans="1:7" x14ac:dyDescent="0.2">
      <c r="A2521" t="s">
        <v>11754</v>
      </c>
      <c r="B2521" t="s">
        <v>689</v>
      </c>
      <c r="C2521" t="s">
        <v>48</v>
      </c>
      <c r="D2521" t="s">
        <v>230</v>
      </c>
      <c r="F2521">
        <v>44131</v>
      </c>
    </row>
    <row r="2522" spans="1:7" x14ac:dyDescent="0.2">
      <c r="A2522" t="s">
        <v>11756</v>
      </c>
      <c r="B2522" t="s">
        <v>424</v>
      </c>
      <c r="C2522" t="s">
        <v>48</v>
      </c>
      <c r="D2522" t="s">
        <v>230</v>
      </c>
      <c r="F2522">
        <v>44183</v>
      </c>
    </row>
    <row r="2523" spans="1:7" x14ac:dyDescent="0.2">
      <c r="A2523" t="s">
        <v>11759</v>
      </c>
      <c r="B2523" t="s">
        <v>11719</v>
      </c>
      <c r="C2523" t="s">
        <v>954</v>
      </c>
      <c r="D2523" t="s">
        <v>230</v>
      </c>
      <c r="F2523">
        <v>44279</v>
      </c>
      <c r="G2523">
        <v>44199</v>
      </c>
    </row>
    <row r="2524" spans="1:7" x14ac:dyDescent="0.2">
      <c r="A2524" t="s">
        <v>11765</v>
      </c>
      <c r="B2524" t="s">
        <v>424</v>
      </c>
      <c r="C2524" t="s">
        <v>677</v>
      </c>
      <c r="D2524" t="s">
        <v>230</v>
      </c>
      <c r="E2524">
        <v>43771</v>
      </c>
      <c r="F2524">
        <v>43851</v>
      </c>
      <c r="G2524">
        <v>43831</v>
      </c>
    </row>
    <row r="2525" spans="1:7" x14ac:dyDescent="0.2">
      <c r="A2525" t="s">
        <v>11774</v>
      </c>
      <c r="B2525" t="s">
        <v>424</v>
      </c>
      <c r="C2525" t="s">
        <v>677</v>
      </c>
      <c r="D2525" t="s">
        <v>230</v>
      </c>
      <c r="E2525">
        <v>43999</v>
      </c>
      <c r="F2525">
        <v>44022</v>
      </c>
      <c r="G2525">
        <v>44002</v>
      </c>
    </row>
    <row r="2526" spans="1:7" x14ac:dyDescent="0.2">
      <c r="A2526" t="s">
        <v>11783</v>
      </c>
      <c r="B2526" t="s">
        <v>11784</v>
      </c>
      <c r="C2526" t="s">
        <v>7348</v>
      </c>
      <c r="D2526" t="s">
        <v>230</v>
      </c>
      <c r="E2526">
        <v>43928</v>
      </c>
      <c r="F2526">
        <v>43984</v>
      </c>
      <c r="G2526">
        <v>43976</v>
      </c>
    </row>
    <row r="2527" spans="1:7" x14ac:dyDescent="0.2">
      <c r="A2527" t="s">
        <v>11795</v>
      </c>
      <c r="B2527" t="s">
        <v>210</v>
      </c>
      <c r="C2527" t="s">
        <v>3466</v>
      </c>
      <c r="D2527" t="s">
        <v>230</v>
      </c>
      <c r="E2527">
        <v>44084</v>
      </c>
      <c r="F2527">
        <v>44160</v>
      </c>
    </row>
    <row r="2528" spans="1:7" x14ac:dyDescent="0.2">
      <c r="A2528" t="s">
        <v>11803</v>
      </c>
      <c r="B2528" t="s">
        <v>11804</v>
      </c>
      <c r="C2528" t="s">
        <v>9308</v>
      </c>
      <c r="D2528" t="s">
        <v>230</v>
      </c>
      <c r="F2528">
        <v>44020</v>
      </c>
      <c r="G2528">
        <v>44020</v>
      </c>
    </row>
    <row r="2529" spans="1:7" x14ac:dyDescent="0.2">
      <c r="A2529" t="s">
        <v>11809</v>
      </c>
      <c r="B2529" t="s">
        <v>3576</v>
      </c>
      <c r="C2529" t="s">
        <v>11983</v>
      </c>
      <c r="D2529" t="s">
        <v>62</v>
      </c>
      <c r="F2529">
        <v>44119</v>
      </c>
      <c r="G2529">
        <v>44117</v>
      </c>
    </row>
    <row r="2530" spans="1:7" x14ac:dyDescent="0.2">
      <c r="A2530" t="s">
        <v>11813</v>
      </c>
      <c r="B2530" t="s">
        <v>4335</v>
      </c>
      <c r="C2530" t="s">
        <v>11983</v>
      </c>
      <c r="D2530" t="s">
        <v>62</v>
      </c>
      <c r="E2530" s="3">
        <v>44009</v>
      </c>
      <c r="F2530">
        <v>44124</v>
      </c>
    </row>
    <row r="2531" spans="1:7" x14ac:dyDescent="0.2">
      <c r="A2531" t="s">
        <v>11815</v>
      </c>
      <c r="B2531" t="s">
        <v>4335</v>
      </c>
      <c r="C2531" t="s">
        <v>11983</v>
      </c>
      <c r="D2531" t="s">
        <v>62</v>
      </c>
      <c r="E2531" s="3">
        <v>43899</v>
      </c>
      <c r="F2531">
        <v>44131</v>
      </c>
      <c r="G2531">
        <v>44121</v>
      </c>
    </row>
    <row r="2532" spans="1:7" x14ac:dyDescent="0.2">
      <c r="A2532" t="s">
        <v>11819</v>
      </c>
      <c r="B2532" t="s">
        <v>3576</v>
      </c>
      <c r="C2532" t="s">
        <v>11983</v>
      </c>
      <c r="D2532" t="s">
        <v>62</v>
      </c>
      <c r="E2532" s="3">
        <v>43898</v>
      </c>
      <c r="F2532">
        <v>44132</v>
      </c>
      <c r="G2532">
        <v>44122</v>
      </c>
    </row>
    <row r="2533" spans="1:7" x14ac:dyDescent="0.2">
      <c r="A2533" t="s">
        <v>11823</v>
      </c>
      <c r="B2533" t="s">
        <v>4890</v>
      </c>
      <c r="C2533" t="s">
        <v>11983</v>
      </c>
      <c r="D2533" t="s">
        <v>62</v>
      </c>
      <c r="E2533" s="3">
        <v>44039</v>
      </c>
      <c r="F2533">
        <v>44137</v>
      </c>
      <c r="G2533">
        <v>44135</v>
      </c>
    </row>
    <row r="2534" spans="1:7" x14ac:dyDescent="0.2">
      <c r="A2534" t="s">
        <v>11825</v>
      </c>
      <c r="B2534" t="s">
        <v>4890</v>
      </c>
      <c r="C2534" t="s">
        <v>11983</v>
      </c>
      <c r="D2534" t="s">
        <v>62</v>
      </c>
      <c r="E2534" s="3">
        <v>44039</v>
      </c>
      <c r="F2534">
        <v>44143</v>
      </c>
      <c r="G2534">
        <v>44142</v>
      </c>
    </row>
    <row r="2535" spans="1:7" x14ac:dyDescent="0.2">
      <c r="A2535" t="s">
        <v>11832</v>
      </c>
      <c r="B2535" t="s">
        <v>3576</v>
      </c>
      <c r="C2535" t="s">
        <v>11983</v>
      </c>
      <c r="D2535" t="s">
        <v>62</v>
      </c>
      <c r="E2535" s="3">
        <v>44009</v>
      </c>
      <c r="F2535">
        <v>44164</v>
      </c>
      <c r="G2535">
        <v>44139</v>
      </c>
    </row>
    <row r="2536" spans="1:7" x14ac:dyDescent="0.2">
      <c r="A2536" t="s">
        <v>11835</v>
      </c>
      <c r="B2536" t="s">
        <v>4335</v>
      </c>
      <c r="C2536" t="s">
        <v>11983</v>
      </c>
      <c r="D2536" t="s">
        <v>62</v>
      </c>
      <c r="E2536" s="3">
        <v>44009</v>
      </c>
      <c r="F2536">
        <v>44165</v>
      </c>
    </row>
    <row r="2537" spans="1:7" x14ac:dyDescent="0.2">
      <c r="A2537" t="s">
        <v>11837</v>
      </c>
      <c r="B2537" t="s">
        <v>5174</v>
      </c>
      <c r="C2537" t="s">
        <v>11983</v>
      </c>
      <c r="D2537" t="s">
        <v>62</v>
      </c>
      <c r="E2537" s="3">
        <v>44060</v>
      </c>
      <c r="F2537">
        <v>44165</v>
      </c>
    </row>
    <row r="2538" spans="1:7" x14ac:dyDescent="0.2">
      <c r="A2538" t="s">
        <v>11840</v>
      </c>
      <c r="B2538" t="s">
        <v>4369</v>
      </c>
      <c r="C2538" t="s">
        <v>11983</v>
      </c>
      <c r="D2538" t="s">
        <v>62</v>
      </c>
      <c r="E2538" s="4">
        <v>44033</v>
      </c>
      <c r="F2538">
        <v>44165</v>
      </c>
    </row>
    <row r="2539" spans="1:7" x14ac:dyDescent="0.2">
      <c r="A2539" t="s">
        <v>11845</v>
      </c>
      <c r="B2539" t="s">
        <v>4369</v>
      </c>
      <c r="C2539" t="s">
        <v>11983</v>
      </c>
      <c r="D2539" t="s">
        <v>62</v>
      </c>
      <c r="F2539">
        <v>44165</v>
      </c>
    </row>
    <row r="2540" spans="1:7" x14ac:dyDescent="0.2">
      <c r="A2540" t="s">
        <v>11849</v>
      </c>
      <c r="B2540" t="s">
        <v>4335</v>
      </c>
      <c r="C2540" t="s">
        <v>11983</v>
      </c>
      <c r="D2540" t="s">
        <v>62</v>
      </c>
      <c r="E2540" s="3">
        <v>44060</v>
      </c>
      <c r="F2540">
        <v>44176</v>
      </c>
    </row>
    <row r="2541" spans="1:7" x14ac:dyDescent="0.2">
      <c r="A2541" t="s">
        <v>11852</v>
      </c>
      <c r="B2541" t="s">
        <v>4890</v>
      </c>
      <c r="C2541" t="s">
        <v>11983</v>
      </c>
      <c r="D2541" t="s">
        <v>62</v>
      </c>
      <c r="E2541" s="3">
        <v>44131</v>
      </c>
      <c r="F2541">
        <v>44188</v>
      </c>
      <c r="G2541">
        <v>44182</v>
      </c>
    </row>
    <row r="2542" spans="1:7" x14ac:dyDescent="0.2">
      <c r="A2542" t="s">
        <v>11855</v>
      </c>
      <c r="B2542" t="s">
        <v>4890</v>
      </c>
      <c r="C2542" t="s">
        <v>11983</v>
      </c>
      <c r="D2542" t="s">
        <v>62</v>
      </c>
      <c r="E2542" s="3">
        <v>44039</v>
      </c>
      <c r="F2542">
        <v>44195</v>
      </c>
      <c r="G2542">
        <v>44187</v>
      </c>
    </row>
    <row r="2543" spans="1:7" x14ac:dyDescent="0.2">
      <c r="A2543" t="s">
        <v>11858</v>
      </c>
      <c r="B2543" t="s">
        <v>5946</v>
      </c>
      <c r="C2543" t="s">
        <v>48</v>
      </c>
      <c r="F2543">
        <v>43934</v>
      </c>
    </row>
    <row r="2544" spans="1:7" x14ac:dyDescent="0.2">
      <c r="A2544" t="s">
        <v>11860</v>
      </c>
      <c r="B2544" t="s">
        <v>11861</v>
      </c>
      <c r="C2544" t="s">
        <v>48</v>
      </c>
      <c r="D2544" t="s">
        <v>230</v>
      </c>
      <c r="F2544">
        <v>43941</v>
      </c>
      <c r="G2544">
        <v>43924</v>
      </c>
    </row>
    <row r="2545" spans="1:7" x14ac:dyDescent="0.2">
      <c r="A2545" t="s">
        <v>11864</v>
      </c>
      <c r="B2545" t="s">
        <v>11865</v>
      </c>
      <c r="C2545" t="s">
        <v>48</v>
      </c>
      <c r="F2545">
        <v>43948</v>
      </c>
    </row>
    <row r="2546" spans="1:7" x14ac:dyDescent="0.2">
      <c r="A2546" t="s">
        <v>11867</v>
      </c>
      <c r="B2546" t="s">
        <v>424</v>
      </c>
      <c r="C2546" t="s">
        <v>48</v>
      </c>
      <c r="F2546">
        <v>44018</v>
      </c>
    </row>
    <row r="2547" spans="1:7" x14ac:dyDescent="0.2">
      <c r="A2547" t="s">
        <v>11869</v>
      </c>
      <c r="B2547" t="s">
        <v>6236</v>
      </c>
      <c r="C2547" t="s">
        <v>48</v>
      </c>
      <c r="D2547" t="s">
        <v>230</v>
      </c>
      <c r="F2547">
        <v>44019</v>
      </c>
      <c r="G2547">
        <v>44016</v>
      </c>
    </row>
    <row r="2548" spans="1:7" x14ac:dyDescent="0.2">
      <c r="A2548" t="s">
        <v>11875</v>
      </c>
      <c r="B2548" t="s">
        <v>424</v>
      </c>
      <c r="C2548" t="s">
        <v>48</v>
      </c>
      <c r="D2548" t="s">
        <v>62</v>
      </c>
      <c r="F2548">
        <v>44043</v>
      </c>
      <c r="G2548">
        <v>44041</v>
      </c>
    </row>
    <row r="2549" spans="1:7" x14ac:dyDescent="0.2">
      <c r="A2549" t="s">
        <v>11877</v>
      </c>
      <c r="B2549" t="s">
        <v>11289</v>
      </c>
      <c r="C2549" t="s">
        <v>954</v>
      </c>
      <c r="D2549" t="s">
        <v>230</v>
      </c>
      <c r="F2549">
        <v>44111</v>
      </c>
    </row>
    <row r="2550" spans="1:7" x14ac:dyDescent="0.2">
      <c r="A2550" t="s">
        <v>11881</v>
      </c>
      <c r="B2550" t="s">
        <v>210</v>
      </c>
      <c r="C2550" t="s">
        <v>48</v>
      </c>
      <c r="D2550" t="s">
        <v>230</v>
      </c>
      <c r="F2550">
        <v>44115</v>
      </c>
    </row>
    <row r="2551" spans="1:7" x14ac:dyDescent="0.2">
      <c r="A2551" t="s">
        <v>11883</v>
      </c>
      <c r="B2551" t="s">
        <v>68</v>
      </c>
      <c r="C2551" t="s">
        <v>48</v>
      </c>
      <c r="D2551" t="s">
        <v>62</v>
      </c>
      <c r="F2551">
        <v>44120</v>
      </c>
      <c r="G2551">
        <v>44123</v>
      </c>
    </row>
    <row r="2552" spans="1:7" x14ac:dyDescent="0.2">
      <c r="A2552" t="s">
        <v>11886</v>
      </c>
      <c r="B2552" t="s">
        <v>424</v>
      </c>
      <c r="C2552" t="s">
        <v>48</v>
      </c>
      <c r="F2552">
        <v>44123</v>
      </c>
    </row>
    <row r="2553" spans="1:7" x14ac:dyDescent="0.2">
      <c r="A2553" t="s">
        <v>11887</v>
      </c>
      <c r="B2553" t="s">
        <v>168</v>
      </c>
      <c r="C2553" t="s">
        <v>48</v>
      </c>
      <c r="D2553" t="s">
        <v>230</v>
      </c>
      <c r="F2553">
        <v>44128</v>
      </c>
    </row>
    <row r="2554" spans="1:7" x14ac:dyDescent="0.2">
      <c r="A2554" t="s">
        <v>11889</v>
      </c>
      <c r="B2554" t="s">
        <v>683</v>
      </c>
      <c r="C2554" t="s">
        <v>664</v>
      </c>
      <c r="D2554" t="s">
        <v>62</v>
      </c>
      <c r="F2554">
        <v>44128</v>
      </c>
    </row>
    <row r="2555" spans="1:7" x14ac:dyDescent="0.2">
      <c r="A2555" t="s">
        <v>11891</v>
      </c>
      <c r="B2555" t="s">
        <v>708</v>
      </c>
      <c r="C2555" t="s">
        <v>664</v>
      </c>
      <c r="D2555" t="s">
        <v>62</v>
      </c>
      <c r="E2555" s="3">
        <v>43958</v>
      </c>
      <c r="F2555">
        <v>44130</v>
      </c>
    </row>
    <row r="2556" spans="1:7" x14ac:dyDescent="0.2">
      <c r="A2556" t="s">
        <v>11893</v>
      </c>
      <c r="B2556" t="s">
        <v>210</v>
      </c>
      <c r="C2556" t="s">
        <v>48</v>
      </c>
      <c r="D2556" t="s">
        <v>230</v>
      </c>
      <c r="F2556">
        <v>44136</v>
      </c>
    </row>
    <row r="2557" spans="1:7" x14ac:dyDescent="0.2">
      <c r="A2557" t="s">
        <v>11896</v>
      </c>
      <c r="B2557" t="s">
        <v>1715</v>
      </c>
      <c r="C2557" t="s">
        <v>48</v>
      </c>
      <c r="D2557" t="s">
        <v>230</v>
      </c>
      <c r="F2557">
        <v>44143</v>
      </c>
    </row>
    <row r="2558" spans="1:7" x14ac:dyDescent="0.2">
      <c r="A2558" t="s">
        <v>11897</v>
      </c>
      <c r="B2558" t="s">
        <v>683</v>
      </c>
      <c r="C2558" t="s">
        <v>664</v>
      </c>
      <c r="D2558" t="s">
        <v>62</v>
      </c>
      <c r="F2558">
        <v>44145</v>
      </c>
    </row>
    <row r="2559" spans="1:7" x14ac:dyDescent="0.2">
      <c r="A2559" t="s">
        <v>11899</v>
      </c>
      <c r="B2559" t="s">
        <v>210</v>
      </c>
      <c r="C2559" t="s">
        <v>48</v>
      </c>
      <c r="D2559" t="s">
        <v>230</v>
      </c>
      <c r="F2559">
        <v>44145</v>
      </c>
    </row>
    <row r="2560" spans="1:7" x14ac:dyDescent="0.2">
      <c r="A2560" t="s">
        <v>11901</v>
      </c>
      <c r="B2560" t="s">
        <v>4335</v>
      </c>
      <c r="C2560" t="s">
        <v>11983</v>
      </c>
      <c r="D2560" t="s">
        <v>62</v>
      </c>
      <c r="F2560">
        <v>44151</v>
      </c>
    </row>
    <row r="2561" spans="1:7" x14ac:dyDescent="0.2">
      <c r="A2561" t="s">
        <v>11902</v>
      </c>
      <c r="B2561" t="s">
        <v>1715</v>
      </c>
      <c r="C2561" t="s">
        <v>48</v>
      </c>
      <c r="D2561" t="s">
        <v>230</v>
      </c>
      <c r="F2561">
        <v>44154</v>
      </c>
    </row>
    <row r="2562" spans="1:7" x14ac:dyDescent="0.2">
      <c r="A2562" t="s">
        <v>11903</v>
      </c>
      <c r="B2562" t="s">
        <v>5180</v>
      </c>
      <c r="C2562" t="s">
        <v>664</v>
      </c>
      <c r="D2562" t="s">
        <v>62</v>
      </c>
      <c r="F2562">
        <v>44160</v>
      </c>
    </row>
    <row r="2563" spans="1:7" x14ac:dyDescent="0.2">
      <c r="A2563" t="s">
        <v>11904</v>
      </c>
      <c r="B2563" t="s">
        <v>1715</v>
      </c>
      <c r="C2563" t="s">
        <v>48</v>
      </c>
      <c r="F2563">
        <v>44163</v>
      </c>
    </row>
    <row r="2564" spans="1:7" x14ac:dyDescent="0.2">
      <c r="A2564" t="s">
        <v>11905</v>
      </c>
      <c r="B2564" t="s">
        <v>650</v>
      </c>
      <c r="C2564" t="s">
        <v>48</v>
      </c>
      <c r="D2564" t="s">
        <v>230</v>
      </c>
      <c r="F2564">
        <v>44174</v>
      </c>
    </row>
    <row r="2565" spans="1:7" x14ac:dyDescent="0.2">
      <c r="A2565" t="s">
        <v>11907</v>
      </c>
      <c r="B2565" t="s">
        <v>1715</v>
      </c>
      <c r="C2565" t="s">
        <v>48</v>
      </c>
      <c r="D2565" t="s">
        <v>230</v>
      </c>
      <c r="F2565">
        <v>44174</v>
      </c>
    </row>
    <row r="2566" spans="1:7" x14ac:dyDescent="0.2">
      <c r="A2566" t="s">
        <v>11909</v>
      </c>
      <c r="B2566" t="s">
        <v>424</v>
      </c>
      <c r="C2566" t="s">
        <v>3280</v>
      </c>
      <c r="D2566" t="s">
        <v>230</v>
      </c>
      <c r="E2566">
        <v>44114</v>
      </c>
      <c r="F2566">
        <v>44175</v>
      </c>
    </row>
    <row r="2567" spans="1:7" x14ac:dyDescent="0.2">
      <c r="A2567" t="s">
        <v>11913</v>
      </c>
      <c r="B2567" t="s">
        <v>210</v>
      </c>
      <c r="C2567" t="s">
        <v>1198</v>
      </c>
      <c r="E2567">
        <v>44052</v>
      </c>
      <c r="F2567">
        <v>44175</v>
      </c>
      <c r="G2567">
        <v>44165</v>
      </c>
    </row>
    <row r="2568" spans="1:7" x14ac:dyDescent="0.2">
      <c r="A2568" t="s">
        <v>11919</v>
      </c>
      <c r="B2568" t="s">
        <v>650</v>
      </c>
      <c r="C2568" t="s">
        <v>48</v>
      </c>
      <c r="D2568" t="s">
        <v>230</v>
      </c>
      <c r="F2568">
        <v>44176</v>
      </c>
    </row>
    <row r="2569" spans="1:7" x14ac:dyDescent="0.2">
      <c r="A2569" t="s">
        <v>11922</v>
      </c>
      <c r="B2569" t="s">
        <v>708</v>
      </c>
      <c r="C2569" t="s">
        <v>664</v>
      </c>
      <c r="D2569" t="s">
        <v>62</v>
      </c>
      <c r="F2569">
        <v>44176</v>
      </c>
    </row>
    <row r="2570" spans="1:7" x14ac:dyDescent="0.2">
      <c r="A2570" t="s">
        <v>11923</v>
      </c>
      <c r="B2570" t="s">
        <v>1058</v>
      </c>
      <c r="C2570" t="s">
        <v>48</v>
      </c>
      <c r="D2570" t="s">
        <v>230</v>
      </c>
      <c r="F2570">
        <v>44181</v>
      </c>
    </row>
    <row r="2571" spans="1:7" x14ac:dyDescent="0.2">
      <c r="A2571" t="s">
        <v>11925</v>
      </c>
      <c r="B2571" t="s">
        <v>3576</v>
      </c>
      <c r="C2571" t="s">
        <v>11983</v>
      </c>
      <c r="D2571" t="s">
        <v>62</v>
      </c>
      <c r="E2571" s="3">
        <v>44010</v>
      </c>
      <c r="F2571">
        <v>44181</v>
      </c>
    </row>
    <row r="2572" spans="1:7" x14ac:dyDescent="0.2">
      <c r="A2572" t="s">
        <v>11927</v>
      </c>
      <c r="B2572" t="s">
        <v>683</v>
      </c>
      <c r="C2572" t="s">
        <v>664</v>
      </c>
      <c r="D2572" t="s">
        <v>62</v>
      </c>
      <c r="F2572">
        <v>44182</v>
      </c>
    </row>
    <row r="2573" spans="1:7" x14ac:dyDescent="0.2">
      <c r="A2573" t="s">
        <v>11929</v>
      </c>
      <c r="B2573" t="s">
        <v>683</v>
      </c>
      <c r="C2573" t="s">
        <v>664</v>
      </c>
      <c r="D2573" t="s">
        <v>62</v>
      </c>
      <c r="F2573">
        <v>44188</v>
      </c>
    </row>
    <row r="2574" spans="1:7" x14ac:dyDescent="0.2">
      <c r="A2574" t="s">
        <v>11931</v>
      </c>
      <c r="B2574" t="s">
        <v>424</v>
      </c>
      <c r="C2574" t="s">
        <v>48</v>
      </c>
      <c r="D2574" t="s">
        <v>62</v>
      </c>
      <c r="F2574">
        <v>44195</v>
      </c>
    </row>
    <row r="2575" spans="1:7" x14ac:dyDescent="0.2">
      <c r="A2575" t="s">
        <v>11934</v>
      </c>
      <c r="B2575" t="s">
        <v>4335</v>
      </c>
      <c r="C2575" t="s">
        <v>11983</v>
      </c>
      <c r="D2575" t="s">
        <v>62</v>
      </c>
      <c r="E2575" s="3">
        <v>44088</v>
      </c>
      <c r="F2575">
        <v>44195</v>
      </c>
    </row>
    <row r="2576" spans="1:7" x14ac:dyDescent="0.2">
      <c r="A2576" t="s">
        <v>11936</v>
      </c>
      <c r="B2576" t="s">
        <v>607</v>
      </c>
      <c r="C2576" t="s">
        <v>48</v>
      </c>
      <c r="D2576" t="s">
        <v>62</v>
      </c>
      <c r="F2576">
        <v>44198</v>
      </c>
    </row>
    <row r="2577" spans="1:7" x14ac:dyDescent="0.2">
      <c r="A2577" t="s">
        <v>11939</v>
      </c>
      <c r="B2577" t="s">
        <v>11940</v>
      </c>
      <c r="C2577" t="s">
        <v>48</v>
      </c>
      <c r="D2577" t="s">
        <v>230</v>
      </c>
      <c r="F2577">
        <v>44230</v>
      </c>
      <c r="G2577">
        <v>44229</v>
      </c>
    </row>
    <row r="2578" spans="1:7" x14ac:dyDescent="0.2">
      <c r="A2578" t="s">
        <v>11944</v>
      </c>
      <c r="B2578" t="s">
        <v>424</v>
      </c>
      <c r="C2578" t="s">
        <v>48</v>
      </c>
      <c r="D2578" t="s">
        <v>230</v>
      </c>
      <c r="F2578">
        <v>44263</v>
      </c>
      <c r="G2578">
        <v>44262</v>
      </c>
    </row>
    <row r="2579" spans="1:7" x14ac:dyDescent="0.2">
      <c r="A2579" t="s">
        <v>11947</v>
      </c>
      <c r="B2579" t="s">
        <v>68</v>
      </c>
      <c r="C2579" t="s">
        <v>48</v>
      </c>
      <c r="D2579" t="s">
        <v>62</v>
      </c>
      <c r="F2579">
        <v>44264</v>
      </c>
      <c r="G2579">
        <v>44257</v>
      </c>
    </row>
    <row r="2580" spans="1:7" x14ac:dyDescent="0.2">
      <c r="A2580" t="s">
        <v>11950</v>
      </c>
      <c r="B2580" t="s">
        <v>424</v>
      </c>
      <c r="C2580" t="s">
        <v>1198</v>
      </c>
      <c r="F2580">
        <v>43581</v>
      </c>
    </row>
    <row r="2581" spans="1:7" x14ac:dyDescent="0.2">
      <c r="A2581" t="s">
        <v>11955</v>
      </c>
      <c r="B2581" t="s">
        <v>410</v>
      </c>
      <c r="D2581" t="s">
        <v>230</v>
      </c>
      <c r="F2581">
        <v>44022</v>
      </c>
      <c r="G2581">
        <v>44022</v>
      </c>
    </row>
    <row r="2582" spans="1:7" x14ac:dyDescent="0.2">
      <c r="A2582" t="s">
        <v>11961</v>
      </c>
      <c r="B2582" t="s">
        <v>683</v>
      </c>
      <c r="C2582" t="s">
        <v>664</v>
      </c>
      <c r="D2582" t="s">
        <v>62</v>
      </c>
      <c r="F2582">
        <v>44120</v>
      </c>
    </row>
    <row r="2583" spans="1:7" x14ac:dyDescent="0.2">
      <c r="A2583" t="s">
        <v>11963</v>
      </c>
      <c r="B2583" t="s">
        <v>4335</v>
      </c>
      <c r="C2583" t="s">
        <v>11983</v>
      </c>
      <c r="D2583" t="s">
        <v>62</v>
      </c>
      <c r="F2583">
        <v>44143</v>
      </c>
    </row>
    <row r="2584" spans="1:7" x14ac:dyDescent="0.2">
      <c r="A2584" t="s">
        <v>11966</v>
      </c>
      <c r="B2584" t="s">
        <v>1197</v>
      </c>
      <c r="C2584" t="s">
        <v>1198</v>
      </c>
      <c r="D2584" t="s">
        <v>230</v>
      </c>
      <c r="E2584">
        <v>44023</v>
      </c>
      <c r="F2584">
        <v>44137</v>
      </c>
      <c r="G2584">
        <v>44122</v>
      </c>
    </row>
    <row r="2585" spans="1:7" x14ac:dyDescent="0.2">
      <c r="A2585" t="s">
        <v>11972</v>
      </c>
      <c r="B2585" t="s">
        <v>424</v>
      </c>
      <c r="C2585" t="s">
        <v>1198</v>
      </c>
      <c r="D2585" t="s">
        <v>230</v>
      </c>
      <c r="E2585">
        <v>44108</v>
      </c>
      <c r="F2585">
        <v>44139</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50D8EC-582A-6A41-A0D7-E113B525BCF6}">
  <dimension ref="A1:J2585"/>
  <sheetViews>
    <sheetView tabSelected="1" workbookViewId="0">
      <selection activeCell="E11" sqref="E11"/>
    </sheetView>
  </sheetViews>
  <sheetFormatPr baseColWidth="10" defaultRowHeight="15" x14ac:dyDescent="0.2"/>
  <cols>
    <col min="1" max="1" width="13.6640625" customWidth="1"/>
    <col min="5" max="5" width="16.1640625" style="2" customWidth="1"/>
    <col min="6" max="6" width="15.5" style="2" customWidth="1"/>
    <col min="7" max="7" width="14" style="2" customWidth="1"/>
    <col min="8" max="8" width="10.83203125" style="5"/>
    <col min="9" max="10" width="10.83203125" style="1"/>
  </cols>
  <sheetData>
    <row r="1" spans="1:10" x14ac:dyDescent="0.2">
      <c r="A1" t="s">
        <v>1</v>
      </c>
      <c r="B1" t="s">
        <v>3</v>
      </c>
      <c r="C1" t="s">
        <v>5</v>
      </c>
      <c r="D1" t="s">
        <v>13</v>
      </c>
      <c r="E1" s="2" t="s">
        <v>28</v>
      </c>
      <c r="F1" s="2" t="s">
        <v>11978</v>
      </c>
      <c r="G1" s="2" t="s">
        <v>30</v>
      </c>
      <c r="H1" s="5" t="s">
        <v>11991</v>
      </c>
      <c r="I1" s="1" t="s">
        <v>11992</v>
      </c>
      <c r="J1" s="1" t="s">
        <v>11993</v>
      </c>
    </row>
    <row r="2" spans="1:10" x14ac:dyDescent="0.2">
      <c r="A2" t="s">
        <v>45</v>
      </c>
      <c r="B2" t="s">
        <v>46</v>
      </c>
      <c r="C2" t="s">
        <v>48</v>
      </c>
      <c r="D2" t="s">
        <v>62</v>
      </c>
      <c r="F2" s="2">
        <v>43832</v>
      </c>
      <c r="H2" s="5" t="str">
        <f>IF(Table3[[#This Row],[Has Production Date]],IF(Table3[[#This Row],[Has Incident Date]],Table3[[#This Row],[Incident Date]]-Table3[[#This Row],[Production Date]],Table3[[#This Row],[Complaint Date]]-Table3[[#This Row],[Production Date]]),"")</f>
        <v/>
      </c>
      <c r="I2" s="2" t="b">
        <f>IF(Table3[[#This Row],[Production Date]]="",FALSE,TRUE)</f>
        <v>0</v>
      </c>
      <c r="J2" s="2" t="b">
        <f>IF(Table3[[#This Row],[Incident Date]]="",FALSE,TRUE)</f>
        <v>0</v>
      </c>
    </row>
    <row r="3" spans="1:10" x14ac:dyDescent="0.2">
      <c r="A3" t="s">
        <v>59</v>
      </c>
      <c r="B3" t="s">
        <v>46</v>
      </c>
      <c r="C3" t="s">
        <v>48</v>
      </c>
      <c r="D3" t="s">
        <v>62</v>
      </c>
      <c r="F3" s="2">
        <v>43984</v>
      </c>
      <c r="H3" s="5" t="str">
        <f>IF(Table3[[#This Row],[Has Production Date]],IF(Table3[[#This Row],[Has Incident Date]],Table3[[#This Row],[Incident Date]]-Table3[[#This Row],[Production Date]],Table3[[#This Row],[Complaint Date]]-Table3[[#This Row],[Production Date]]),"")</f>
        <v/>
      </c>
      <c r="I3" s="2" t="b">
        <f>IF(Table3[[#This Row],[Production Date]]="",FALSE,TRUE)</f>
        <v>0</v>
      </c>
      <c r="J3" s="2" t="b">
        <f>IF(Table3[[#This Row],[Incident Date]]="",FALSE,TRUE)</f>
        <v>0</v>
      </c>
    </row>
    <row r="4" spans="1:10" x14ac:dyDescent="0.2">
      <c r="A4" t="s">
        <v>65</v>
      </c>
      <c r="B4" t="s">
        <v>46</v>
      </c>
      <c r="C4" t="s">
        <v>48</v>
      </c>
      <c r="D4" t="s">
        <v>62</v>
      </c>
      <c r="F4" s="2">
        <v>43984</v>
      </c>
      <c r="H4" s="5" t="str">
        <f>IF(Table3[[#This Row],[Has Production Date]],IF(Table3[[#This Row],[Has Incident Date]],Table3[[#This Row],[Incident Date]]-Table3[[#This Row],[Production Date]],Table3[[#This Row],[Complaint Date]]-Table3[[#This Row],[Production Date]]),"")</f>
        <v/>
      </c>
      <c r="I4" s="2" t="b">
        <f>IF(Table3[[#This Row],[Production Date]]="",FALSE,TRUE)</f>
        <v>0</v>
      </c>
      <c r="J4" s="2" t="b">
        <f>IF(Table3[[#This Row],[Incident Date]]="",FALSE,TRUE)</f>
        <v>0</v>
      </c>
    </row>
    <row r="5" spans="1:10" x14ac:dyDescent="0.2">
      <c r="A5" t="s">
        <v>67</v>
      </c>
      <c r="B5" t="s">
        <v>68</v>
      </c>
      <c r="C5" t="s">
        <v>44</v>
      </c>
      <c r="D5" t="s">
        <v>62</v>
      </c>
      <c r="F5" s="2">
        <v>44015</v>
      </c>
      <c r="H5" s="5" t="str">
        <f>IF(Table3[[#This Row],[Has Production Date]],IF(Table3[[#This Row],[Has Incident Date]],Table3[[#This Row],[Incident Date]]-Table3[[#This Row],[Production Date]],Table3[[#This Row],[Complaint Date]]-Table3[[#This Row],[Production Date]]),"")</f>
        <v/>
      </c>
      <c r="I5" s="2" t="b">
        <f>IF(Table3[[#This Row],[Production Date]]="",FALSE,TRUE)</f>
        <v>0</v>
      </c>
      <c r="J5" s="2" t="b">
        <f>IF(Table3[[#This Row],[Incident Date]]="",FALSE,TRUE)</f>
        <v>0</v>
      </c>
    </row>
    <row r="6" spans="1:10" x14ac:dyDescent="0.2">
      <c r="A6" t="s">
        <v>71</v>
      </c>
      <c r="B6" t="s">
        <v>68</v>
      </c>
      <c r="C6" t="s">
        <v>11979</v>
      </c>
      <c r="D6" t="s">
        <v>62</v>
      </c>
      <c r="E6" s="2">
        <v>43927</v>
      </c>
      <c r="F6" s="2">
        <v>44015</v>
      </c>
      <c r="G6" s="2">
        <v>43998</v>
      </c>
      <c r="H6" s="5">
        <f>IF(Table3[[#This Row],[Has Production Date]],IF(Table3[[#This Row],[Has Incident Date]],Table3[[#This Row],[Incident Date]]-Table3[[#This Row],[Production Date]],Table3[[#This Row],[Complaint Date]]-Table3[[#This Row],[Production Date]]),"")</f>
        <v>71</v>
      </c>
      <c r="I6" s="2" t="b">
        <f>IF(Table3[[#This Row],[Production Date]]="",FALSE,TRUE)</f>
        <v>1</v>
      </c>
      <c r="J6" s="2" t="b">
        <f>IF(Table3[[#This Row],[Incident Date]]="",FALSE,TRUE)</f>
        <v>1</v>
      </c>
    </row>
    <row r="7" spans="1:10" x14ac:dyDescent="0.2">
      <c r="A7" t="s">
        <v>85</v>
      </c>
      <c r="B7" t="s">
        <v>86</v>
      </c>
      <c r="C7" t="s">
        <v>11979</v>
      </c>
      <c r="D7" t="s">
        <v>62</v>
      </c>
      <c r="E7" s="2">
        <v>43997</v>
      </c>
      <c r="F7" s="2">
        <v>44070</v>
      </c>
      <c r="G7" s="2">
        <v>44068</v>
      </c>
      <c r="H7" s="5">
        <f>IF(Table3[[#This Row],[Has Production Date]],IF(Table3[[#This Row],[Has Incident Date]],Table3[[#This Row],[Incident Date]]-Table3[[#This Row],[Production Date]],Table3[[#This Row],[Complaint Date]]-Table3[[#This Row],[Production Date]]),"")</f>
        <v>71</v>
      </c>
      <c r="I7" s="2" t="b">
        <f>IF(Table3[[#This Row],[Production Date]]="",FALSE,TRUE)</f>
        <v>1</v>
      </c>
      <c r="J7" s="2" t="b">
        <f>IF(Table3[[#This Row],[Incident Date]]="",FALSE,TRUE)</f>
        <v>1</v>
      </c>
    </row>
    <row r="8" spans="1:10" x14ac:dyDescent="0.2">
      <c r="A8" t="s">
        <v>94</v>
      </c>
      <c r="B8" t="s">
        <v>46</v>
      </c>
      <c r="C8" t="s">
        <v>44</v>
      </c>
      <c r="D8" t="s">
        <v>62</v>
      </c>
      <c r="E8" s="2">
        <v>43959</v>
      </c>
      <c r="F8" s="2">
        <v>44090</v>
      </c>
      <c r="G8" s="2">
        <v>44086</v>
      </c>
      <c r="H8" s="5">
        <f>IF(Table3[[#This Row],[Has Production Date]],IF(Table3[[#This Row],[Has Incident Date]],Table3[[#This Row],[Incident Date]]-Table3[[#This Row],[Production Date]],Table3[[#This Row],[Complaint Date]]-Table3[[#This Row],[Production Date]]),"")</f>
        <v>127</v>
      </c>
      <c r="I8" s="2" t="b">
        <f>IF(Table3[[#This Row],[Production Date]]="",FALSE,TRUE)</f>
        <v>1</v>
      </c>
      <c r="J8" s="2" t="b">
        <f>IF(Table3[[#This Row],[Incident Date]]="",FALSE,TRUE)</f>
        <v>1</v>
      </c>
    </row>
    <row r="9" spans="1:10" x14ac:dyDescent="0.2">
      <c r="A9" t="s">
        <v>101</v>
      </c>
      <c r="B9" t="s">
        <v>68</v>
      </c>
      <c r="C9" t="s">
        <v>11979</v>
      </c>
      <c r="D9" t="s">
        <v>62</v>
      </c>
      <c r="E9" s="2">
        <v>44036</v>
      </c>
      <c r="F9" s="2">
        <v>44118</v>
      </c>
      <c r="G9" s="2">
        <v>44096</v>
      </c>
      <c r="H9" s="5">
        <f>IF(Table3[[#This Row],[Has Production Date]],IF(Table3[[#This Row],[Has Incident Date]],Table3[[#This Row],[Incident Date]]-Table3[[#This Row],[Production Date]],Table3[[#This Row],[Complaint Date]]-Table3[[#This Row],[Production Date]]),"")</f>
        <v>60</v>
      </c>
      <c r="I9" s="2" t="b">
        <f>IF(Table3[[#This Row],[Production Date]]="",FALSE,TRUE)</f>
        <v>1</v>
      </c>
      <c r="J9" s="2" t="b">
        <f>IF(Table3[[#This Row],[Incident Date]]="",FALSE,TRUE)</f>
        <v>1</v>
      </c>
    </row>
    <row r="10" spans="1:10" x14ac:dyDescent="0.2">
      <c r="A10" t="s">
        <v>109</v>
      </c>
      <c r="B10" t="s">
        <v>46</v>
      </c>
      <c r="C10" t="s">
        <v>11979</v>
      </c>
      <c r="D10" t="s">
        <v>62</v>
      </c>
      <c r="E10" s="2">
        <v>44035</v>
      </c>
      <c r="F10" s="2">
        <v>44118</v>
      </c>
      <c r="H10" s="5">
        <f>IF(Table3[[#This Row],[Has Production Date]],IF(Table3[[#This Row],[Has Incident Date]],Table3[[#This Row],[Incident Date]]-Table3[[#This Row],[Production Date]],Table3[[#This Row],[Complaint Date]]-Table3[[#This Row],[Production Date]]),"")</f>
        <v>83</v>
      </c>
      <c r="I10" s="2" t="b">
        <f>IF(Table3[[#This Row],[Production Date]]="",FALSE,TRUE)</f>
        <v>1</v>
      </c>
      <c r="J10" s="2" t="b">
        <f>IF(Table3[[#This Row],[Incident Date]]="",FALSE,TRUE)</f>
        <v>0</v>
      </c>
    </row>
    <row r="11" spans="1:10" x14ac:dyDescent="0.2">
      <c r="A11" t="s">
        <v>117</v>
      </c>
      <c r="B11" t="s">
        <v>46</v>
      </c>
      <c r="C11" t="s">
        <v>44</v>
      </c>
      <c r="D11" t="s">
        <v>62</v>
      </c>
      <c r="E11" s="2">
        <v>43959</v>
      </c>
      <c r="F11" s="2">
        <v>44137</v>
      </c>
      <c r="G11" s="2">
        <v>44136</v>
      </c>
      <c r="H11" s="5">
        <f>IF(Table3[[#This Row],[Has Production Date]],IF(Table3[[#This Row],[Has Incident Date]],Table3[[#This Row],[Incident Date]]-Table3[[#This Row],[Production Date]],Table3[[#This Row],[Complaint Date]]-Table3[[#This Row],[Production Date]]),"")</f>
        <v>177</v>
      </c>
      <c r="I11" s="2" t="b">
        <f>IF(Table3[[#This Row],[Production Date]]="",FALSE,TRUE)</f>
        <v>1</v>
      </c>
      <c r="J11" s="2" t="b">
        <f>IF(Table3[[#This Row],[Incident Date]]="",FALSE,TRUE)</f>
        <v>1</v>
      </c>
    </row>
    <row r="12" spans="1:10" x14ac:dyDescent="0.2">
      <c r="A12" t="s">
        <v>126</v>
      </c>
      <c r="B12" t="s">
        <v>46</v>
      </c>
      <c r="C12" t="s">
        <v>11980</v>
      </c>
      <c r="D12" t="s">
        <v>62</v>
      </c>
      <c r="E12" s="2">
        <v>44049</v>
      </c>
      <c r="F12" s="2">
        <v>44138</v>
      </c>
      <c r="G12" s="2">
        <v>44146</v>
      </c>
      <c r="H12" s="5">
        <f>IF(Table3[[#This Row],[Has Production Date]],IF(Table3[[#This Row],[Has Incident Date]],Table3[[#This Row],[Incident Date]]-Table3[[#This Row],[Production Date]],Table3[[#This Row],[Complaint Date]]-Table3[[#This Row],[Production Date]]),"")</f>
        <v>97</v>
      </c>
      <c r="I12" s="2" t="b">
        <f>IF(Table3[[#This Row],[Production Date]]="",FALSE,TRUE)</f>
        <v>1</v>
      </c>
      <c r="J12" s="2" t="b">
        <f>IF(Table3[[#This Row],[Incident Date]]="",FALSE,TRUE)</f>
        <v>1</v>
      </c>
    </row>
    <row r="13" spans="1:10" x14ac:dyDescent="0.2">
      <c r="A13" t="s">
        <v>132</v>
      </c>
      <c r="B13" t="s">
        <v>46</v>
      </c>
      <c r="C13" t="s">
        <v>48</v>
      </c>
      <c r="D13" t="s">
        <v>62</v>
      </c>
      <c r="F13" s="2">
        <v>44145</v>
      </c>
      <c r="G13" s="2">
        <v>44134</v>
      </c>
      <c r="H13" s="5" t="str">
        <f>IF(Table3[[#This Row],[Has Production Date]],IF(Table3[[#This Row],[Has Incident Date]],Table3[[#This Row],[Incident Date]]-Table3[[#This Row],[Production Date]],Table3[[#This Row],[Complaint Date]]-Table3[[#This Row],[Production Date]]),"")</f>
        <v/>
      </c>
      <c r="I13" s="2" t="b">
        <f>IF(Table3[[#This Row],[Production Date]]="",FALSE,TRUE)</f>
        <v>0</v>
      </c>
      <c r="J13" s="2" t="b">
        <f>IF(Table3[[#This Row],[Incident Date]]="",FALSE,TRUE)</f>
        <v>1</v>
      </c>
    </row>
    <row r="14" spans="1:10" x14ac:dyDescent="0.2">
      <c r="A14" t="s">
        <v>143</v>
      </c>
      <c r="B14" t="s">
        <v>46</v>
      </c>
      <c r="C14" t="s">
        <v>48</v>
      </c>
      <c r="D14" t="s">
        <v>62</v>
      </c>
      <c r="F14" s="2">
        <v>44153</v>
      </c>
      <c r="H14" s="5" t="str">
        <f>IF(Table3[[#This Row],[Has Production Date]],IF(Table3[[#This Row],[Has Incident Date]],Table3[[#This Row],[Incident Date]]-Table3[[#This Row],[Production Date]],Table3[[#This Row],[Complaint Date]]-Table3[[#This Row],[Production Date]]),"")</f>
        <v/>
      </c>
      <c r="I14" s="2" t="b">
        <f>IF(Table3[[#This Row],[Production Date]]="",FALSE,TRUE)</f>
        <v>0</v>
      </c>
      <c r="J14" s="2" t="b">
        <f>IF(Table3[[#This Row],[Incident Date]]="",FALSE,TRUE)</f>
        <v>0</v>
      </c>
    </row>
    <row r="15" spans="1:10" x14ac:dyDescent="0.2">
      <c r="A15" t="s">
        <v>146</v>
      </c>
      <c r="B15" t="s">
        <v>46</v>
      </c>
      <c r="C15" t="s">
        <v>44</v>
      </c>
      <c r="D15" t="s">
        <v>62</v>
      </c>
      <c r="E15" s="2">
        <v>44076</v>
      </c>
      <c r="F15" s="2">
        <v>44169</v>
      </c>
      <c r="G15" s="2">
        <v>44169</v>
      </c>
      <c r="H15" s="5">
        <f>IF(Table3[[#This Row],[Has Production Date]],IF(Table3[[#This Row],[Has Incident Date]],Table3[[#This Row],[Incident Date]]-Table3[[#This Row],[Production Date]],Table3[[#This Row],[Complaint Date]]-Table3[[#This Row],[Production Date]]),"")</f>
        <v>93</v>
      </c>
      <c r="I15" s="2" t="b">
        <f>IF(Table3[[#This Row],[Production Date]]="",FALSE,TRUE)</f>
        <v>1</v>
      </c>
      <c r="J15" s="2" t="b">
        <f>IF(Table3[[#This Row],[Incident Date]]="",FALSE,TRUE)</f>
        <v>1</v>
      </c>
    </row>
    <row r="16" spans="1:10" x14ac:dyDescent="0.2">
      <c r="A16" t="s">
        <v>152</v>
      </c>
      <c r="B16" t="s">
        <v>86</v>
      </c>
      <c r="C16" t="s">
        <v>11979</v>
      </c>
      <c r="D16" t="s">
        <v>62</v>
      </c>
      <c r="E16" s="2">
        <v>44068</v>
      </c>
      <c r="F16" s="2">
        <v>44215</v>
      </c>
      <c r="G16" s="2">
        <v>44183</v>
      </c>
      <c r="H16" s="5">
        <f>IF(Table3[[#This Row],[Has Production Date]],IF(Table3[[#This Row],[Has Incident Date]],Table3[[#This Row],[Incident Date]]-Table3[[#This Row],[Production Date]],Table3[[#This Row],[Complaint Date]]-Table3[[#This Row],[Production Date]]),"")</f>
        <v>115</v>
      </c>
      <c r="I16" s="2" t="b">
        <f>IF(Table3[[#This Row],[Production Date]]="",FALSE,TRUE)</f>
        <v>1</v>
      </c>
      <c r="J16" s="2" t="b">
        <f>IF(Table3[[#This Row],[Incident Date]]="",FALSE,TRUE)</f>
        <v>1</v>
      </c>
    </row>
    <row r="17" spans="1:10" x14ac:dyDescent="0.2">
      <c r="A17" t="s">
        <v>159</v>
      </c>
      <c r="B17" t="s">
        <v>68</v>
      </c>
      <c r="C17" t="s">
        <v>11979</v>
      </c>
      <c r="D17" t="s">
        <v>62</v>
      </c>
      <c r="E17" s="2">
        <v>44105</v>
      </c>
      <c r="F17" s="2">
        <v>44215</v>
      </c>
      <c r="H17" s="5">
        <f>IF(Table3[[#This Row],[Has Production Date]],IF(Table3[[#This Row],[Has Incident Date]],Table3[[#This Row],[Incident Date]]-Table3[[#This Row],[Production Date]],Table3[[#This Row],[Complaint Date]]-Table3[[#This Row],[Production Date]]),"")</f>
        <v>110</v>
      </c>
      <c r="I17" s="2" t="b">
        <f>IF(Table3[[#This Row],[Production Date]]="",FALSE,TRUE)</f>
        <v>1</v>
      </c>
      <c r="J17" s="2" t="b">
        <f>IF(Table3[[#This Row],[Incident Date]]="",FALSE,TRUE)</f>
        <v>0</v>
      </c>
    </row>
    <row r="18" spans="1:10" x14ac:dyDescent="0.2">
      <c r="A18" t="s">
        <v>167</v>
      </c>
      <c r="B18" t="s">
        <v>168</v>
      </c>
      <c r="C18" t="s">
        <v>166</v>
      </c>
      <c r="D18" t="s">
        <v>230</v>
      </c>
      <c r="E18" s="2">
        <v>43795</v>
      </c>
      <c r="F18" s="2">
        <v>43916</v>
      </c>
      <c r="G18" s="2">
        <v>43909</v>
      </c>
      <c r="H18" s="5">
        <f>IF(Table3[[#This Row],[Has Production Date]],IF(Table3[[#This Row],[Has Incident Date]],Table3[[#This Row],[Incident Date]]-Table3[[#This Row],[Production Date]],Table3[[#This Row],[Complaint Date]]-Table3[[#This Row],[Production Date]]),"")</f>
        <v>114</v>
      </c>
      <c r="I18" s="2" t="b">
        <f>IF(Table3[[#This Row],[Production Date]]="",FALSE,TRUE)</f>
        <v>1</v>
      </c>
      <c r="J18" s="2" t="b">
        <f>IF(Table3[[#This Row],[Incident Date]]="",FALSE,TRUE)</f>
        <v>1</v>
      </c>
    </row>
    <row r="19" spans="1:10" x14ac:dyDescent="0.2">
      <c r="A19" t="s">
        <v>190</v>
      </c>
      <c r="B19" t="s">
        <v>191</v>
      </c>
      <c r="C19" t="s">
        <v>166</v>
      </c>
      <c r="D19" t="s">
        <v>230</v>
      </c>
      <c r="E19" s="2">
        <v>43878</v>
      </c>
      <c r="F19" s="2">
        <v>43950</v>
      </c>
      <c r="G19" s="2">
        <v>43950</v>
      </c>
      <c r="H19" s="5">
        <f>IF(Table3[[#This Row],[Has Production Date]],IF(Table3[[#This Row],[Has Incident Date]],Table3[[#This Row],[Incident Date]]-Table3[[#This Row],[Production Date]],Table3[[#This Row],[Complaint Date]]-Table3[[#This Row],[Production Date]]),"")</f>
        <v>72</v>
      </c>
      <c r="I19" s="2" t="b">
        <f>IF(Table3[[#This Row],[Production Date]]="",FALSE,TRUE)</f>
        <v>1</v>
      </c>
      <c r="J19" s="2" t="b">
        <f>IF(Table3[[#This Row],[Incident Date]]="",FALSE,TRUE)</f>
        <v>1</v>
      </c>
    </row>
    <row r="20" spans="1:10" x14ac:dyDescent="0.2">
      <c r="A20" t="s">
        <v>209</v>
      </c>
      <c r="B20" t="s">
        <v>210</v>
      </c>
      <c r="C20" t="s">
        <v>166</v>
      </c>
      <c r="D20" t="s">
        <v>230</v>
      </c>
      <c r="E20" s="2">
        <v>43933</v>
      </c>
      <c r="F20" s="2">
        <v>43987</v>
      </c>
      <c r="G20" s="2">
        <v>43986</v>
      </c>
      <c r="H20" s="5">
        <f>IF(Table3[[#This Row],[Has Production Date]],IF(Table3[[#This Row],[Has Incident Date]],Table3[[#This Row],[Incident Date]]-Table3[[#This Row],[Production Date]],Table3[[#This Row],[Complaint Date]]-Table3[[#This Row],[Production Date]]),"")</f>
        <v>53</v>
      </c>
      <c r="I20" s="2" t="b">
        <f>IF(Table3[[#This Row],[Production Date]]="",FALSE,TRUE)</f>
        <v>1</v>
      </c>
      <c r="J20" s="2" t="b">
        <f>IF(Table3[[#This Row],[Incident Date]]="",FALSE,TRUE)</f>
        <v>1</v>
      </c>
    </row>
    <row r="21" spans="1:10" x14ac:dyDescent="0.2">
      <c r="A21" t="s">
        <v>226</v>
      </c>
      <c r="B21" t="s">
        <v>210</v>
      </c>
      <c r="C21" t="s">
        <v>166</v>
      </c>
      <c r="D21" t="s">
        <v>230</v>
      </c>
      <c r="E21" s="2">
        <v>43976</v>
      </c>
      <c r="F21" s="2">
        <v>44005</v>
      </c>
      <c r="H21" s="5">
        <f>IF(Table3[[#This Row],[Has Production Date]],IF(Table3[[#This Row],[Has Incident Date]],Table3[[#This Row],[Incident Date]]-Table3[[#This Row],[Production Date]],Table3[[#This Row],[Complaint Date]]-Table3[[#This Row],[Production Date]]),"")</f>
        <v>29</v>
      </c>
      <c r="I21" s="2" t="b">
        <f>IF(Table3[[#This Row],[Production Date]]="",FALSE,TRUE)</f>
        <v>1</v>
      </c>
      <c r="J21" s="2" t="b">
        <f>IF(Table3[[#This Row],[Incident Date]]="",FALSE,TRUE)</f>
        <v>0</v>
      </c>
    </row>
    <row r="22" spans="1:10" x14ac:dyDescent="0.2">
      <c r="A22" t="s">
        <v>237</v>
      </c>
      <c r="B22" t="s">
        <v>168</v>
      </c>
      <c r="C22" t="s">
        <v>166</v>
      </c>
      <c r="D22" t="s">
        <v>230</v>
      </c>
      <c r="E22" s="2">
        <v>43924</v>
      </c>
      <c r="F22" s="2">
        <v>44011</v>
      </c>
      <c r="H22" s="5">
        <f>IF(Table3[[#This Row],[Has Production Date]],IF(Table3[[#This Row],[Has Incident Date]],Table3[[#This Row],[Incident Date]]-Table3[[#This Row],[Production Date]],Table3[[#This Row],[Complaint Date]]-Table3[[#This Row],[Production Date]]),"")</f>
        <v>87</v>
      </c>
      <c r="I22" s="2" t="b">
        <f>IF(Table3[[#This Row],[Production Date]]="",FALSE,TRUE)</f>
        <v>1</v>
      </c>
      <c r="J22" s="2" t="b">
        <f>IF(Table3[[#This Row],[Incident Date]]="",FALSE,TRUE)</f>
        <v>0</v>
      </c>
    </row>
    <row r="23" spans="1:10" x14ac:dyDescent="0.2">
      <c r="A23" t="s">
        <v>246</v>
      </c>
      <c r="B23" t="s">
        <v>210</v>
      </c>
      <c r="C23" t="s">
        <v>166</v>
      </c>
      <c r="D23" t="s">
        <v>230</v>
      </c>
      <c r="E23" s="2">
        <v>43967</v>
      </c>
      <c r="F23" s="2">
        <v>44013</v>
      </c>
      <c r="H23" s="5">
        <f>IF(Table3[[#This Row],[Has Production Date]],IF(Table3[[#This Row],[Has Incident Date]],Table3[[#This Row],[Incident Date]]-Table3[[#This Row],[Production Date]],Table3[[#This Row],[Complaint Date]]-Table3[[#This Row],[Production Date]]),"")</f>
        <v>46</v>
      </c>
      <c r="I23" s="2" t="b">
        <f>IF(Table3[[#This Row],[Production Date]]="",FALSE,TRUE)</f>
        <v>1</v>
      </c>
      <c r="J23" s="2" t="b">
        <f>IF(Table3[[#This Row],[Incident Date]]="",FALSE,TRUE)</f>
        <v>0</v>
      </c>
    </row>
    <row r="24" spans="1:10" x14ac:dyDescent="0.2">
      <c r="A24" t="s">
        <v>253</v>
      </c>
      <c r="B24" t="s">
        <v>210</v>
      </c>
      <c r="C24" t="s">
        <v>166</v>
      </c>
      <c r="D24" t="s">
        <v>230</v>
      </c>
      <c r="E24" s="2">
        <v>44002</v>
      </c>
      <c r="F24" s="2">
        <v>44047</v>
      </c>
      <c r="H24" s="5">
        <f>IF(Table3[[#This Row],[Has Production Date]],IF(Table3[[#This Row],[Has Incident Date]],Table3[[#This Row],[Incident Date]]-Table3[[#This Row],[Production Date]],Table3[[#This Row],[Complaint Date]]-Table3[[#This Row],[Production Date]]),"")</f>
        <v>45</v>
      </c>
      <c r="I24" s="2" t="b">
        <f>IF(Table3[[#This Row],[Production Date]]="",FALSE,TRUE)</f>
        <v>1</v>
      </c>
      <c r="J24" s="2" t="b">
        <f>IF(Table3[[#This Row],[Incident Date]]="",FALSE,TRUE)</f>
        <v>0</v>
      </c>
    </row>
    <row r="25" spans="1:10" x14ac:dyDescent="0.2">
      <c r="A25" t="s">
        <v>258</v>
      </c>
      <c r="B25" t="s">
        <v>168</v>
      </c>
      <c r="C25" t="s">
        <v>166</v>
      </c>
      <c r="D25" t="s">
        <v>230</v>
      </c>
      <c r="E25" s="2">
        <v>44080</v>
      </c>
      <c r="F25" s="2">
        <v>44096</v>
      </c>
      <c r="G25" s="2">
        <v>44094</v>
      </c>
      <c r="H25" s="5">
        <f>IF(Table3[[#This Row],[Has Production Date]],IF(Table3[[#This Row],[Has Incident Date]],Table3[[#This Row],[Incident Date]]-Table3[[#This Row],[Production Date]],Table3[[#This Row],[Complaint Date]]-Table3[[#This Row],[Production Date]]),"")</f>
        <v>14</v>
      </c>
      <c r="I25" s="2" t="b">
        <f>IF(Table3[[#This Row],[Production Date]]="",FALSE,TRUE)</f>
        <v>1</v>
      </c>
      <c r="J25" s="2" t="b">
        <f>IF(Table3[[#This Row],[Incident Date]]="",FALSE,TRUE)</f>
        <v>1</v>
      </c>
    </row>
    <row r="26" spans="1:10" x14ac:dyDescent="0.2">
      <c r="A26" t="s">
        <v>272</v>
      </c>
      <c r="B26" t="s">
        <v>210</v>
      </c>
      <c r="C26" t="s">
        <v>166</v>
      </c>
      <c r="D26" t="s">
        <v>230</v>
      </c>
      <c r="E26" s="2">
        <v>44022</v>
      </c>
      <c r="F26" s="2">
        <v>44096</v>
      </c>
      <c r="G26" s="2">
        <v>44093</v>
      </c>
      <c r="H26" s="5">
        <f>IF(Table3[[#This Row],[Has Production Date]],IF(Table3[[#This Row],[Has Incident Date]],Table3[[#This Row],[Incident Date]]-Table3[[#This Row],[Production Date]],Table3[[#This Row],[Complaint Date]]-Table3[[#This Row],[Production Date]]),"")</f>
        <v>71</v>
      </c>
      <c r="I26" s="2" t="b">
        <f>IF(Table3[[#This Row],[Production Date]]="",FALSE,TRUE)</f>
        <v>1</v>
      </c>
      <c r="J26" s="2" t="b">
        <f>IF(Table3[[#This Row],[Incident Date]]="",FALSE,TRUE)</f>
        <v>1</v>
      </c>
    </row>
    <row r="27" spans="1:10" x14ac:dyDescent="0.2">
      <c r="A27" t="s">
        <v>282</v>
      </c>
      <c r="B27" t="s">
        <v>210</v>
      </c>
      <c r="C27" t="s">
        <v>166</v>
      </c>
      <c r="D27" t="s">
        <v>230</v>
      </c>
      <c r="E27" s="2">
        <v>44017</v>
      </c>
      <c r="F27" s="2">
        <v>44140</v>
      </c>
      <c r="G27" s="2">
        <v>44138</v>
      </c>
      <c r="H27" s="5">
        <f>IF(Table3[[#This Row],[Has Production Date]],IF(Table3[[#This Row],[Has Incident Date]],Table3[[#This Row],[Incident Date]]-Table3[[#This Row],[Production Date]],Table3[[#This Row],[Complaint Date]]-Table3[[#This Row],[Production Date]]),"")</f>
        <v>121</v>
      </c>
      <c r="I27" s="2" t="b">
        <f>IF(Table3[[#This Row],[Production Date]]="",FALSE,TRUE)</f>
        <v>1</v>
      </c>
      <c r="J27" s="2" t="b">
        <f>IF(Table3[[#This Row],[Incident Date]]="",FALSE,TRUE)</f>
        <v>1</v>
      </c>
    </row>
    <row r="28" spans="1:10" x14ac:dyDescent="0.2">
      <c r="A28" t="s">
        <v>294</v>
      </c>
      <c r="B28" t="s">
        <v>295</v>
      </c>
      <c r="C28" t="s">
        <v>166</v>
      </c>
      <c r="D28" t="s">
        <v>230</v>
      </c>
      <c r="E28" s="2">
        <v>44101</v>
      </c>
      <c r="F28" s="2">
        <v>44173</v>
      </c>
      <c r="G28" s="2">
        <v>44166</v>
      </c>
      <c r="H28" s="5">
        <f>IF(Table3[[#This Row],[Has Production Date]],IF(Table3[[#This Row],[Has Incident Date]],Table3[[#This Row],[Incident Date]]-Table3[[#This Row],[Production Date]],Table3[[#This Row],[Complaint Date]]-Table3[[#This Row],[Production Date]]),"")</f>
        <v>65</v>
      </c>
      <c r="I28" s="2" t="b">
        <f>IF(Table3[[#This Row],[Production Date]]="",FALSE,TRUE)</f>
        <v>1</v>
      </c>
      <c r="J28" s="2" t="b">
        <f>IF(Table3[[#This Row],[Incident Date]]="",FALSE,TRUE)</f>
        <v>1</v>
      </c>
    </row>
    <row r="29" spans="1:10" x14ac:dyDescent="0.2">
      <c r="A29" t="s">
        <v>311</v>
      </c>
      <c r="B29" t="s">
        <v>295</v>
      </c>
      <c r="C29" t="s">
        <v>166</v>
      </c>
      <c r="D29" t="s">
        <v>230</v>
      </c>
      <c r="E29" s="2">
        <v>44101</v>
      </c>
      <c r="F29" s="2">
        <v>44176</v>
      </c>
      <c r="H29" s="5">
        <f>IF(Table3[[#This Row],[Has Production Date]],IF(Table3[[#This Row],[Has Incident Date]],Table3[[#This Row],[Incident Date]]-Table3[[#This Row],[Production Date]],Table3[[#This Row],[Complaint Date]]-Table3[[#This Row],[Production Date]]),"")</f>
        <v>75</v>
      </c>
      <c r="I29" s="2" t="b">
        <f>IF(Table3[[#This Row],[Production Date]]="",FALSE,TRUE)</f>
        <v>1</v>
      </c>
      <c r="J29" s="2" t="b">
        <f>IF(Table3[[#This Row],[Incident Date]]="",FALSE,TRUE)</f>
        <v>0</v>
      </c>
    </row>
    <row r="30" spans="1:10" x14ac:dyDescent="0.2">
      <c r="A30" t="s">
        <v>319</v>
      </c>
      <c r="B30" t="s">
        <v>320</v>
      </c>
      <c r="C30" t="s">
        <v>166</v>
      </c>
      <c r="D30" t="s">
        <v>230</v>
      </c>
      <c r="E30" s="2">
        <v>44063</v>
      </c>
      <c r="F30" s="2">
        <v>44211</v>
      </c>
      <c r="G30" s="2">
        <v>44180</v>
      </c>
      <c r="H30" s="5">
        <f>IF(Table3[[#This Row],[Has Production Date]],IF(Table3[[#This Row],[Has Incident Date]],Table3[[#This Row],[Incident Date]]-Table3[[#This Row],[Production Date]],Table3[[#This Row],[Complaint Date]]-Table3[[#This Row],[Production Date]]),"")</f>
        <v>117</v>
      </c>
      <c r="I30" s="2" t="b">
        <f>IF(Table3[[#This Row],[Production Date]]="",FALSE,TRUE)</f>
        <v>1</v>
      </c>
      <c r="J30" s="2" t="b">
        <f>IF(Table3[[#This Row],[Incident Date]]="",FALSE,TRUE)</f>
        <v>1</v>
      </c>
    </row>
    <row r="31" spans="1:10" x14ac:dyDescent="0.2">
      <c r="A31" t="s">
        <v>332</v>
      </c>
      <c r="B31" t="s">
        <v>168</v>
      </c>
      <c r="C31" t="s">
        <v>166</v>
      </c>
      <c r="D31" t="s">
        <v>230</v>
      </c>
      <c r="E31" s="2">
        <v>44165</v>
      </c>
      <c r="F31" s="2">
        <v>44269</v>
      </c>
      <c r="G31" s="2">
        <v>44260</v>
      </c>
      <c r="H31" s="5">
        <f>IF(Table3[[#This Row],[Has Production Date]],IF(Table3[[#This Row],[Has Incident Date]],Table3[[#This Row],[Incident Date]]-Table3[[#This Row],[Production Date]],Table3[[#This Row],[Complaint Date]]-Table3[[#This Row],[Production Date]]),"")</f>
        <v>95</v>
      </c>
      <c r="I31" s="2" t="b">
        <f>IF(Table3[[#This Row],[Production Date]]="",FALSE,TRUE)</f>
        <v>1</v>
      </c>
      <c r="J31" s="2" t="b">
        <f>IF(Table3[[#This Row],[Incident Date]]="",FALSE,TRUE)</f>
        <v>1</v>
      </c>
    </row>
    <row r="32" spans="1:10" x14ac:dyDescent="0.2">
      <c r="A32" t="s">
        <v>344</v>
      </c>
      <c r="B32" t="s">
        <v>345</v>
      </c>
      <c r="C32" t="s">
        <v>343</v>
      </c>
      <c r="D32" t="s">
        <v>230</v>
      </c>
      <c r="F32" s="2">
        <v>44181</v>
      </c>
      <c r="G32" s="2">
        <v>44174</v>
      </c>
      <c r="H32" s="5" t="str">
        <f>IF(Table3[[#This Row],[Has Production Date]],IF(Table3[[#This Row],[Has Incident Date]],Table3[[#This Row],[Incident Date]]-Table3[[#This Row],[Production Date]],Table3[[#This Row],[Complaint Date]]-Table3[[#This Row],[Production Date]]),"")</f>
        <v/>
      </c>
      <c r="I32" s="2" t="b">
        <f>IF(Table3[[#This Row],[Production Date]]="",FALSE,TRUE)</f>
        <v>0</v>
      </c>
      <c r="J32" s="2" t="b">
        <f>IF(Table3[[#This Row],[Incident Date]]="",FALSE,TRUE)</f>
        <v>1</v>
      </c>
    </row>
    <row r="33" spans="1:10" x14ac:dyDescent="0.2">
      <c r="A33" t="s">
        <v>358</v>
      </c>
      <c r="B33" t="s">
        <v>359</v>
      </c>
      <c r="C33" t="s">
        <v>357</v>
      </c>
      <c r="D33" t="s">
        <v>230</v>
      </c>
      <c r="F33" s="2">
        <v>43839</v>
      </c>
      <c r="G33" s="2">
        <v>43839</v>
      </c>
      <c r="H33" s="5" t="str">
        <f>IF(Table3[[#This Row],[Has Production Date]],IF(Table3[[#This Row],[Has Incident Date]],Table3[[#This Row],[Incident Date]]-Table3[[#This Row],[Production Date]],Table3[[#This Row],[Complaint Date]]-Table3[[#This Row],[Production Date]]),"")</f>
        <v/>
      </c>
      <c r="I33" s="2" t="b">
        <f>IF(Table3[[#This Row],[Production Date]]="",FALSE,TRUE)</f>
        <v>0</v>
      </c>
      <c r="J33" s="2" t="b">
        <f>IF(Table3[[#This Row],[Incident Date]]="",FALSE,TRUE)</f>
        <v>1</v>
      </c>
    </row>
    <row r="34" spans="1:10" x14ac:dyDescent="0.2">
      <c r="A34" t="s">
        <v>370</v>
      </c>
      <c r="B34" t="s">
        <v>359</v>
      </c>
      <c r="C34" t="s">
        <v>357</v>
      </c>
      <c r="D34" t="s">
        <v>230</v>
      </c>
      <c r="E34" s="2">
        <v>43970</v>
      </c>
      <c r="F34" s="2">
        <v>44035</v>
      </c>
      <c r="G34" s="2">
        <v>44041</v>
      </c>
      <c r="H34" s="5">
        <f>IF(Table3[[#This Row],[Has Production Date]],IF(Table3[[#This Row],[Has Incident Date]],Table3[[#This Row],[Incident Date]]-Table3[[#This Row],[Production Date]],Table3[[#This Row],[Complaint Date]]-Table3[[#This Row],[Production Date]]),"")</f>
        <v>71</v>
      </c>
      <c r="I34" s="2" t="b">
        <f>IF(Table3[[#This Row],[Production Date]]="",FALSE,TRUE)</f>
        <v>1</v>
      </c>
      <c r="J34" s="2" t="b">
        <f>IF(Table3[[#This Row],[Incident Date]]="",FALSE,TRUE)</f>
        <v>1</v>
      </c>
    </row>
    <row r="35" spans="1:10" x14ac:dyDescent="0.2">
      <c r="A35" t="s">
        <v>380</v>
      </c>
      <c r="B35" t="s">
        <v>381</v>
      </c>
      <c r="C35" t="s">
        <v>379</v>
      </c>
      <c r="D35" t="s">
        <v>230</v>
      </c>
      <c r="F35" s="2">
        <v>44263</v>
      </c>
      <c r="H35" s="5" t="str">
        <f>IF(Table3[[#This Row],[Has Production Date]],IF(Table3[[#This Row],[Has Incident Date]],Table3[[#This Row],[Incident Date]]-Table3[[#This Row],[Production Date]],Table3[[#This Row],[Complaint Date]]-Table3[[#This Row],[Production Date]]),"")</f>
        <v/>
      </c>
      <c r="I35" s="2" t="b">
        <f>IF(Table3[[#This Row],[Production Date]]="",FALSE,TRUE)</f>
        <v>0</v>
      </c>
      <c r="J35" s="2" t="b">
        <f>IF(Table3[[#This Row],[Incident Date]]="",FALSE,TRUE)</f>
        <v>0</v>
      </c>
    </row>
    <row r="36" spans="1:10" x14ac:dyDescent="0.2">
      <c r="A36" t="s">
        <v>391</v>
      </c>
      <c r="B36" t="s">
        <v>392</v>
      </c>
      <c r="C36" t="s">
        <v>390</v>
      </c>
      <c r="D36" t="s">
        <v>230</v>
      </c>
      <c r="E36" s="2">
        <v>43980</v>
      </c>
      <c r="F36" s="2">
        <v>44001</v>
      </c>
      <c r="G36" s="2">
        <v>44001</v>
      </c>
      <c r="H36" s="5">
        <f>IF(Table3[[#This Row],[Has Production Date]],IF(Table3[[#This Row],[Has Incident Date]],Table3[[#This Row],[Incident Date]]-Table3[[#This Row],[Production Date]],Table3[[#This Row],[Complaint Date]]-Table3[[#This Row],[Production Date]]),"")</f>
        <v>21</v>
      </c>
      <c r="I36" s="2" t="b">
        <f>IF(Table3[[#This Row],[Production Date]]="",FALSE,TRUE)</f>
        <v>1</v>
      </c>
      <c r="J36" s="2" t="b">
        <f>IF(Table3[[#This Row],[Incident Date]]="",FALSE,TRUE)</f>
        <v>1</v>
      </c>
    </row>
    <row r="37" spans="1:10" x14ac:dyDescent="0.2">
      <c r="A37" t="s">
        <v>409</v>
      </c>
      <c r="B37" t="s">
        <v>410</v>
      </c>
      <c r="C37" t="s">
        <v>390</v>
      </c>
      <c r="D37" t="s">
        <v>230</v>
      </c>
      <c r="E37" s="2">
        <v>44159</v>
      </c>
      <c r="F37" s="2">
        <v>44180</v>
      </c>
      <c r="G37" s="2">
        <v>44177</v>
      </c>
      <c r="H37" s="5">
        <f>IF(Table3[[#This Row],[Has Production Date]],IF(Table3[[#This Row],[Has Incident Date]],Table3[[#This Row],[Incident Date]]-Table3[[#This Row],[Production Date]],Table3[[#This Row],[Complaint Date]]-Table3[[#This Row],[Production Date]]),"")</f>
        <v>18</v>
      </c>
      <c r="I37" s="2" t="b">
        <f>IF(Table3[[#This Row],[Production Date]]="",FALSE,TRUE)</f>
        <v>1</v>
      </c>
      <c r="J37" s="2" t="b">
        <f>IF(Table3[[#This Row],[Incident Date]]="",FALSE,TRUE)</f>
        <v>1</v>
      </c>
    </row>
    <row r="38" spans="1:10" x14ac:dyDescent="0.2">
      <c r="A38" t="s">
        <v>423</v>
      </c>
      <c r="B38" t="s">
        <v>424</v>
      </c>
      <c r="C38" t="s">
        <v>422</v>
      </c>
      <c r="D38" t="s">
        <v>230</v>
      </c>
      <c r="E38" s="2">
        <v>44006</v>
      </c>
      <c r="F38" s="2">
        <v>44046</v>
      </c>
      <c r="G38" s="2">
        <v>44041</v>
      </c>
      <c r="H38" s="5">
        <f>IF(Table3[[#This Row],[Has Production Date]],IF(Table3[[#This Row],[Has Incident Date]],Table3[[#This Row],[Incident Date]]-Table3[[#This Row],[Production Date]],Table3[[#This Row],[Complaint Date]]-Table3[[#This Row],[Production Date]]),"")</f>
        <v>35</v>
      </c>
      <c r="I38" s="2" t="b">
        <f>IF(Table3[[#This Row],[Production Date]]="",FALSE,TRUE)</f>
        <v>1</v>
      </c>
      <c r="J38" s="2" t="b">
        <f>IF(Table3[[#This Row],[Incident Date]]="",FALSE,TRUE)</f>
        <v>1</v>
      </c>
    </row>
    <row r="39" spans="1:10" x14ac:dyDescent="0.2">
      <c r="A39" t="s">
        <v>437</v>
      </c>
      <c r="B39" t="s">
        <v>424</v>
      </c>
      <c r="C39" t="s">
        <v>422</v>
      </c>
      <c r="D39" t="s">
        <v>230</v>
      </c>
      <c r="E39" s="2">
        <v>44025</v>
      </c>
      <c r="F39" s="2">
        <v>44068</v>
      </c>
      <c r="H39" s="5">
        <f>IF(Table3[[#This Row],[Has Production Date]],IF(Table3[[#This Row],[Has Incident Date]],Table3[[#This Row],[Incident Date]]-Table3[[#This Row],[Production Date]],Table3[[#This Row],[Complaint Date]]-Table3[[#This Row],[Production Date]]),"")</f>
        <v>43</v>
      </c>
      <c r="I39" s="2" t="b">
        <f>IF(Table3[[#This Row],[Production Date]]="",FALSE,TRUE)</f>
        <v>1</v>
      </c>
      <c r="J39" s="2" t="b">
        <f>IF(Table3[[#This Row],[Incident Date]]="",FALSE,TRUE)</f>
        <v>0</v>
      </c>
    </row>
    <row r="40" spans="1:10" x14ac:dyDescent="0.2">
      <c r="A40" t="s">
        <v>446</v>
      </c>
      <c r="B40" t="s">
        <v>424</v>
      </c>
      <c r="C40" t="s">
        <v>422</v>
      </c>
      <c r="D40" t="s">
        <v>230</v>
      </c>
      <c r="E40" s="2">
        <v>43998</v>
      </c>
      <c r="F40" s="2">
        <v>44074</v>
      </c>
      <c r="G40" s="2">
        <v>44072</v>
      </c>
      <c r="H40" s="5">
        <f>IF(Table3[[#This Row],[Has Production Date]],IF(Table3[[#This Row],[Has Incident Date]],Table3[[#This Row],[Incident Date]]-Table3[[#This Row],[Production Date]],Table3[[#This Row],[Complaint Date]]-Table3[[#This Row],[Production Date]]),"")</f>
        <v>74</v>
      </c>
      <c r="I40" s="2" t="b">
        <f>IF(Table3[[#This Row],[Production Date]]="",FALSE,TRUE)</f>
        <v>1</v>
      </c>
      <c r="J40" s="2" t="b">
        <f>IF(Table3[[#This Row],[Incident Date]]="",FALSE,TRUE)</f>
        <v>1</v>
      </c>
    </row>
    <row r="41" spans="1:10" x14ac:dyDescent="0.2">
      <c r="A41" t="s">
        <v>459</v>
      </c>
      <c r="B41" t="s">
        <v>210</v>
      </c>
      <c r="C41" t="s">
        <v>422</v>
      </c>
      <c r="D41" t="s">
        <v>230</v>
      </c>
      <c r="E41" s="2">
        <v>44051</v>
      </c>
      <c r="F41" s="2">
        <v>44077</v>
      </c>
      <c r="G41" s="2">
        <v>44077</v>
      </c>
      <c r="H41" s="5">
        <f>IF(Table3[[#This Row],[Has Production Date]],IF(Table3[[#This Row],[Has Incident Date]],Table3[[#This Row],[Incident Date]]-Table3[[#This Row],[Production Date]],Table3[[#This Row],[Complaint Date]]-Table3[[#This Row],[Production Date]]),"")</f>
        <v>26</v>
      </c>
      <c r="I41" s="2" t="b">
        <f>IF(Table3[[#This Row],[Production Date]]="",FALSE,TRUE)</f>
        <v>1</v>
      </c>
      <c r="J41" s="2" t="b">
        <f>IF(Table3[[#This Row],[Incident Date]]="",FALSE,TRUE)</f>
        <v>1</v>
      </c>
    </row>
    <row r="42" spans="1:10" x14ac:dyDescent="0.2">
      <c r="A42" t="s">
        <v>471</v>
      </c>
      <c r="B42" t="s">
        <v>424</v>
      </c>
      <c r="C42" t="s">
        <v>422</v>
      </c>
      <c r="D42" t="s">
        <v>230</v>
      </c>
      <c r="E42" s="2">
        <v>44050</v>
      </c>
      <c r="F42" s="2">
        <v>44111</v>
      </c>
      <c r="H42" s="5">
        <f>IF(Table3[[#This Row],[Has Production Date]],IF(Table3[[#This Row],[Has Incident Date]],Table3[[#This Row],[Incident Date]]-Table3[[#This Row],[Production Date]],Table3[[#This Row],[Complaint Date]]-Table3[[#This Row],[Production Date]]),"")</f>
        <v>61</v>
      </c>
      <c r="I42" s="2" t="b">
        <f>IF(Table3[[#This Row],[Production Date]]="",FALSE,TRUE)</f>
        <v>1</v>
      </c>
      <c r="J42" s="2" t="b">
        <f>IF(Table3[[#This Row],[Incident Date]]="",FALSE,TRUE)</f>
        <v>0</v>
      </c>
    </row>
    <row r="43" spans="1:10" x14ac:dyDescent="0.2">
      <c r="A43" t="s">
        <v>485</v>
      </c>
      <c r="B43" t="s">
        <v>410</v>
      </c>
      <c r="C43" t="s">
        <v>422</v>
      </c>
      <c r="D43" t="s">
        <v>230</v>
      </c>
      <c r="E43" s="2">
        <v>44092</v>
      </c>
      <c r="F43" s="2">
        <v>44123</v>
      </c>
      <c r="G43" s="2">
        <v>44116</v>
      </c>
      <c r="H43" s="5">
        <f>IF(Table3[[#This Row],[Has Production Date]],IF(Table3[[#This Row],[Has Incident Date]],Table3[[#This Row],[Incident Date]]-Table3[[#This Row],[Production Date]],Table3[[#This Row],[Complaint Date]]-Table3[[#This Row],[Production Date]]),"")</f>
        <v>24</v>
      </c>
      <c r="I43" s="2" t="b">
        <f>IF(Table3[[#This Row],[Production Date]]="",FALSE,TRUE)</f>
        <v>1</v>
      </c>
      <c r="J43" s="2" t="b">
        <f>IF(Table3[[#This Row],[Incident Date]]="",FALSE,TRUE)</f>
        <v>1</v>
      </c>
    </row>
    <row r="44" spans="1:10" x14ac:dyDescent="0.2">
      <c r="A44" t="s">
        <v>499</v>
      </c>
      <c r="B44" t="s">
        <v>210</v>
      </c>
      <c r="C44" t="s">
        <v>422</v>
      </c>
      <c r="D44" t="s">
        <v>230</v>
      </c>
      <c r="E44" s="2">
        <v>44019</v>
      </c>
      <c r="F44" s="2">
        <v>44153</v>
      </c>
      <c r="G44" s="2">
        <v>44152</v>
      </c>
      <c r="H44" s="5">
        <f>IF(Table3[[#This Row],[Has Production Date]],IF(Table3[[#This Row],[Has Incident Date]],Table3[[#This Row],[Incident Date]]-Table3[[#This Row],[Production Date]],Table3[[#This Row],[Complaint Date]]-Table3[[#This Row],[Production Date]]),"")</f>
        <v>133</v>
      </c>
      <c r="I44" s="2" t="b">
        <f>IF(Table3[[#This Row],[Production Date]]="",FALSE,TRUE)</f>
        <v>1</v>
      </c>
      <c r="J44" s="2" t="b">
        <f>IF(Table3[[#This Row],[Incident Date]]="",FALSE,TRUE)</f>
        <v>1</v>
      </c>
    </row>
    <row r="45" spans="1:10" x14ac:dyDescent="0.2">
      <c r="A45" t="s">
        <v>510</v>
      </c>
      <c r="B45" t="s">
        <v>210</v>
      </c>
      <c r="C45" t="s">
        <v>422</v>
      </c>
      <c r="D45" t="s">
        <v>230</v>
      </c>
      <c r="E45" s="2">
        <v>44012</v>
      </c>
      <c r="F45" s="2">
        <v>44165</v>
      </c>
      <c r="G45" s="2">
        <v>44161</v>
      </c>
      <c r="H45" s="5">
        <f>IF(Table3[[#This Row],[Has Production Date]],IF(Table3[[#This Row],[Has Incident Date]],Table3[[#This Row],[Incident Date]]-Table3[[#This Row],[Production Date]],Table3[[#This Row],[Complaint Date]]-Table3[[#This Row],[Production Date]]),"")</f>
        <v>149</v>
      </c>
      <c r="I45" s="2" t="b">
        <f>IF(Table3[[#This Row],[Production Date]]="",FALSE,TRUE)</f>
        <v>1</v>
      </c>
      <c r="J45" s="2" t="b">
        <f>IF(Table3[[#This Row],[Incident Date]]="",FALSE,TRUE)</f>
        <v>1</v>
      </c>
    </row>
    <row r="46" spans="1:10" x14ac:dyDescent="0.2">
      <c r="A46" t="s">
        <v>520</v>
      </c>
      <c r="B46" t="s">
        <v>210</v>
      </c>
      <c r="C46" t="s">
        <v>422</v>
      </c>
      <c r="D46" t="s">
        <v>230</v>
      </c>
      <c r="E46" s="2">
        <v>44127</v>
      </c>
      <c r="F46" s="2">
        <v>44239</v>
      </c>
      <c r="G46" s="2">
        <v>44196</v>
      </c>
      <c r="H46" s="5">
        <f>IF(Table3[[#This Row],[Has Production Date]],IF(Table3[[#This Row],[Has Incident Date]],Table3[[#This Row],[Incident Date]]-Table3[[#This Row],[Production Date]],Table3[[#This Row],[Complaint Date]]-Table3[[#This Row],[Production Date]]),"")</f>
        <v>69</v>
      </c>
      <c r="I46" s="2" t="b">
        <f>IF(Table3[[#This Row],[Production Date]]="",FALSE,TRUE)</f>
        <v>1</v>
      </c>
      <c r="J46" s="2" t="b">
        <f>IF(Table3[[#This Row],[Incident Date]]="",FALSE,TRUE)</f>
        <v>1</v>
      </c>
    </row>
    <row r="47" spans="1:10" x14ac:dyDescent="0.2">
      <c r="A47" t="s">
        <v>530</v>
      </c>
      <c r="B47" t="s">
        <v>531</v>
      </c>
      <c r="C47" t="s">
        <v>422</v>
      </c>
      <c r="D47" t="s">
        <v>230</v>
      </c>
      <c r="E47" s="2">
        <v>44167</v>
      </c>
      <c r="F47" s="2">
        <v>44299</v>
      </c>
      <c r="G47" s="2">
        <v>44292</v>
      </c>
      <c r="H47" s="5">
        <f>IF(Table3[[#This Row],[Has Production Date]],IF(Table3[[#This Row],[Has Incident Date]],Table3[[#This Row],[Incident Date]]-Table3[[#This Row],[Production Date]],Table3[[#This Row],[Complaint Date]]-Table3[[#This Row],[Production Date]]),"")</f>
        <v>125</v>
      </c>
      <c r="I47" s="2" t="b">
        <f>IF(Table3[[#This Row],[Production Date]]="",FALSE,TRUE)</f>
        <v>1</v>
      </c>
      <c r="J47" s="2" t="b">
        <f>IF(Table3[[#This Row],[Incident Date]]="",FALSE,TRUE)</f>
        <v>1</v>
      </c>
    </row>
    <row r="48" spans="1:10" x14ac:dyDescent="0.2">
      <c r="A48" t="s">
        <v>545</v>
      </c>
      <c r="B48" t="s">
        <v>210</v>
      </c>
      <c r="C48" t="s">
        <v>11980</v>
      </c>
      <c r="D48" t="s">
        <v>62</v>
      </c>
      <c r="E48" s="2">
        <v>44005</v>
      </c>
      <c r="F48" s="2">
        <v>44060</v>
      </c>
      <c r="G48" s="2">
        <v>44058</v>
      </c>
      <c r="H48" s="5">
        <f>IF(Table3[[#This Row],[Has Production Date]],IF(Table3[[#This Row],[Has Incident Date]],Table3[[#This Row],[Incident Date]]-Table3[[#This Row],[Production Date]],Table3[[#This Row],[Complaint Date]]-Table3[[#This Row],[Production Date]]),"")</f>
        <v>53</v>
      </c>
      <c r="I48" s="2" t="b">
        <f>IF(Table3[[#This Row],[Production Date]]="",FALSE,TRUE)</f>
        <v>1</v>
      </c>
      <c r="J48" s="2" t="b">
        <f>IF(Table3[[#This Row],[Incident Date]]="",FALSE,TRUE)</f>
        <v>1</v>
      </c>
    </row>
    <row r="49" spans="1:10" x14ac:dyDescent="0.2">
      <c r="A49" t="s">
        <v>558</v>
      </c>
      <c r="B49" t="s">
        <v>559</v>
      </c>
      <c r="C49" t="s">
        <v>11981</v>
      </c>
      <c r="D49" t="s">
        <v>62</v>
      </c>
      <c r="E49" s="2">
        <v>43813</v>
      </c>
      <c r="F49" s="2">
        <v>43903</v>
      </c>
      <c r="G49" s="2">
        <v>43902</v>
      </c>
      <c r="H49" s="5">
        <f>IF(Table3[[#This Row],[Has Production Date]],IF(Table3[[#This Row],[Has Incident Date]],Table3[[#This Row],[Incident Date]]-Table3[[#This Row],[Production Date]],Table3[[#This Row],[Complaint Date]]-Table3[[#This Row],[Production Date]]),"")</f>
        <v>89</v>
      </c>
      <c r="I49" s="2" t="b">
        <f>IF(Table3[[#This Row],[Production Date]]="",FALSE,TRUE)</f>
        <v>1</v>
      </c>
      <c r="J49" s="2" t="b">
        <f>IF(Table3[[#This Row],[Incident Date]]="",FALSE,TRUE)</f>
        <v>1</v>
      </c>
    </row>
    <row r="50" spans="1:10" x14ac:dyDescent="0.2">
      <c r="A50" t="s">
        <v>571</v>
      </c>
      <c r="B50" t="s">
        <v>210</v>
      </c>
      <c r="C50" t="s">
        <v>11981</v>
      </c>
      <c r="D50" t="s">
        <v>62</v>
      </c>
      <c r="E50" s="2">
        <v>43940</v>
      </c>
      <c r="F50" s="2">
        <v>43991</v>
      </c>
      <c r="H50" s="5">
        <f>IF(Table3[[#This Row],[Has Production Date]],IF(Table3[[#This Row],[Has Incident Date]],Table3[[#This Row],[Incident Date]]-Table3[[#This Row],[Production Date]],Table3[[#This Row],[Complaint Date]]-Table3[[#This Row],[Production Date]]),"")</f>
        <v>51</v>
      </c>
      <c r="I50" s="2" t="b">
        <f>IF(Table3[[#This Row],[Production Date]]="",FALSE,TRUE)</f>
        <v>1</v>
      </c>
      <c r="J50" s="2" t="b">
        <f>IF(Table3[[#This Row],[Incident Date]]="",FALSE,TRUE)</f>
        <v>0</v>
      </c>
    </row>
    <row r="51" spans="1:10" x14ac:dyDescent="0.2">
      <c r="A51" t="s">
        <v>578</v>
      </c>
      <c r="B51" t="s">
        <v>579</v>
      </c>
      <c r="C51" t="s">
        <v>11981</v>
      </c>
      <c r="D51" t="s">
        <v>62</v>
      </c>
      <c r="E51" s="2">
        <v>43959</v>
      </c>
      <c r="F51" s="2">
        <v>43994</v>
      </c>
      <c r="G51" s="2">
        <v>43993</v>
      </c>
      <c r="H51" s="5">
        <f>IF(Table3[[#This Row],[Has Production Date]],IF(Table3[[#This Row],[Has Incident Date]],Table3[[#This Row],[Incident Date]]-Table3[[#This Row],[Production Date]],Table3[[#This Row],[Complaint Date]]-Table3[[#This Row],[Production Date]]),"")</f>
        <v>34</v>
      </c>
      <c r="I51" s="2" t="b">
        <f>IF(Table3[[#This Row],[Production Date]]="",FALSE,TRUE)</f>
        <v>1</v>
      </c>
      <c r="J51" s="2" t="b">
        <f>IF(Table3[[#This Row],[Incident Date]]="",FALSE,TRUE)</f>
        <v>1</v>
      </c>
    </row>
    <row r="52" spans="1:10" x14ac:dyDescent="0.2">
      <c r="A52" t="s">
        <v>588</v>
      </c>
      <c r="B52" t="s">
        <v>589</v>
      </c>
      <c r="C52" t="s">
        <v>11981</v>
      </c>
      <c r="D52" t="s">
        <v>62</v>
      </c>
      <c r="E52" s="2">
        <v>43878</v>
      </c>
      <c r="F52" s="2">
        <v>44013</v>
      </c>
      <c r="G52" s="2">
        <v>44013</v>
      </c>
      <c r="H52" s="5">
        <f>IF(Table3[[#This Row],[Has Production Date]],IF(Table3[[#This Row],[Has Incident Date]],Table3[[#This Row],[Incident Date]]-Table3[[#This Row],[Production Date]],Table3[[#This Row],[Complaint Date]]-Table3[[#This Row],[Production Date]]),"")</f>
        <v>135</v>
      </c>
      <c r="I52" s="2" t="b">
        <f>IF(Table3[[#This Row],[Production Date]]="",FALSE,TRUE)</f>
        <v>1</v>
      </c>
      <c r="J52" s="2" t="b">
        <f>IF(Table3[[#This Row],[Incident Date]]="",FALSE,TRUE)</f>
        <v>1</v>
      </c>
    </row>
    <row r="53" spans="1:10" x14ac:dyDescent="0.2">
      <c r="A53" t="s">
        <v>598</v>
      </c>
      <c r="B53" t="s">
        <v>210</v>
      </c>
      <c r="C53" t="s">
        <v>11981</v>
      </c>
      <c r="D53" t="s">
        <v>62</v>
      </c>
      <c r="E53" s="2">
        <v>43967</v>
      </c>
      <c r="F53" s="2">
        <v>44046</v>
      </c>
      <c r="H53" s="5">
        <f>IF(Table3[[#This Row],[Has Production Date]],IF(Table3[[#This Row],[Has Incident Date]],Table3[[#This Row],[Incident Date]]-Table3[[#This Row],[Production Date]],Table3[[#This Row],[Complaint Date]]-Table3[[#This Row],[Production Date]]),"")</f>
        <v>79</v>
      </c>
      <c r="I53" s="2" t="b">
        <f>IF(Table3[[#This Row],[Production Date]]="",FALSE,TRUE)</f>
        <v>1</v>
      </c>
      <c r="J53" s="2" t="b">
        <f>IF(Table3[[#This Row],[Incident Date]]="",FALSE,TRUE)</f>
        <v>0</v>
      </c>
    </row>
    <row r="54" spans="1:10" x14ac:dyDescent="0.2">
      <c r="A54" t="s">
        <v>602</v>
      </c>
      <c r="B54" t="s">
        <v>210</v>
      </c>
      <c r="C54" t="s">
        <v>11981</v>
      </c>
      <c r="D54" t="s">
        <v>62</v>
      </c>
      <c r="E54" s="2">
        <v>44103</v>
      </c>
      <c r="F54" s="2">
        <v>44147</v>
      </c>
      <c r="H54" s="5">
        <f>IF(Table3[[#This Row],[Has Production Date]],IF(Table3[[#This Row],[Has Incident Date]],Table3[[#This Row],[Incident Date]]-Table3[[#This Row],[Production Date]],Table3[[#This Row],[Complaint Date]]-Table3[[#This Row],[Production Date]]),"")</f>
        <v>44</v>
      </c>
      <c r="I54" s="2" t="b">
        <f>IF(Table3[[#This Row],[Production Date]]="",FALSE,TRUE)</f>
        <v>1</v>
      </c>
      <c r="J54" s="2" t="b">
        <f>IF(Table3[[#This Row],[Incident Date]]="",FALSE,TRUE)</f>
        <v>0</v>
      </c>
    </row>
    <row r="55" spans="1:10" x14ac:dyDescent="0.2">
      <c r="A55" t="s">
        <v>606</v>
      </c>
      <c r="B55" t="s">
        <v>607</v>
      </c>
      <c r="C55" t="s">
        <v>11981</v>
      </c>
      <c r="D55" t="s">
        <v>62</v>
      </c>
      <c r="E55" s="2">
        <v>44096</v>
      </c>
      <c r="F55" s="2">
        <v>44159</v>
      </c>
      <c r="G55" s="2">
        <v>44147</v>
      </c>
      <c r="H55" s="5">
        <f>IF(Table3[[#This Row],[Has Production Date]],IF(Table3[[#This Row],[Has Incident Date]],Table3[[#This Row],[Incident Date]]-Table3[[#This Row],[Production Date]],Table3[[#This Row],[Complaint Date]]-Table3[[#This Row],[Production Date]]),"")</f>
        <v>51</v>
      </c>
      <c r="I55" s="2" t="b">
        <f>IF(Table3[[#This Row],[Production Date]]="",FALSE,TRUE)</f>
        <v>1</v>
      </c>
      <c r="J55" s="2" t="b">
        <f>IF(Table3[[#This Row],[Incident Date]]="",FALSE,TRUE)</f>
        <v>1</v>
      </c>
    </row>
    <row r="56" spans="1:10" x14ac:dyDescent="0.2">
      <c r="A56" t="s">
        <v>617</v>
      </c>
      <c r="B56" t="s">
        <v>210</v>
      </c>
      <c r="C56" t="s">
        <v>11981</v>
      </c>
      <c r="D56" t="s">
        <v>62</v>
      </c>
      <c r="E56" s="2">
        <v>44124</v>
      </c>
      <c r="F56" s="2">
        <v>44187</v>
      </c>
      <c r="G56" s="2">
        <v>44180</v>
      </c>
      <c r="H56" s="5">
        <f>IF(Table3[[#This Row],[Has Production Date]],IF(Table3[[#This Row],[Has Incident Date]],Table3[[#This Row],[Incident Date]]-Table3[[#This Row],[Production Date]],Table3[[#This Row],[Complaint Date]]-Table3[[#This Row],[Production Date]]),"")</f>
        <v>56</v>
      </c>
      <c r="I56" s="2" t="b">
        <f>IF(Table3[[#This Row],[Production Date]]="",FALSE,TRUE)</f>
        <v>1</v>
      </c>
      <c r="J56" s="2" t="b">
        <f>IF(Table3[[#This Row],[Incident Date]]="",FALSE,TRUE)</f>
        <v>1</v>
      </c>
    </row>
    <row r="57" spans="1:10" x14ac:dyDescent="0.2">
      <c r="A57" t="s">
        <v>626</v>
      </c>
      <c r="B57" t="s">
        <v>210</v>
      </c>
      <c r="C57" t="s">
        <v>11981</v>
      </c>
      <c r="D57" t="s">
        <v>62</v>
      </c>
      <c r="E57" s="2">
        <v>44112</v>
      </c>
      <c r="F57" s="2">
        <v>44229</v>
      </c>
      <c r="G57" s="2">
        <v>44228</v>
      </c>
      <c r="H57" s="5">
        <f>IF(Table3[[#This Row],[Has Production Date]],IF(Table3[[#This Row],[Has Incident Date]],Table3[[#This Row],[Incident Date]]-Table3[[#This Row],[Production Date]],Table3[[#This Row],[Complaint Date]]-Table3[[#This Row],[Production Date]]),"")</f>
        <v>116</v>
      </c>
      <c r="I57" s="2" t="b">
        <f>IF(Table3[[#This Row],[Production Date]]="",FALSE,TRUE)</f>
        <v>1</v>
      </c>
      <c r="J57" s="2" t="b">
        <f>IF(Table3[[#This Row],[Incident Date]]="",FALSE,TRUE)</f>
        <v>1</v>
      </c>
    </row>
    <row r="58" spans="1:10" x14ac:dyDescent="0.2">
      <c r="A58" t="s">
        <v>636</v>
      </c>
      <c r="B58" t="s">
        <v>607</v>
      </c>
      <c r="C58" t="s">
        <v>11981</v>
      </c>
      <c r="D58" t="s">
        <v>62</v>
      </c>
      <c r="E58" s="2">
        <v>44114</v>
      </c>
      <c r="F58" s="2">
        <v>44302</v>
      </c>
      <c r="G58" s="2">
        <v>44297</v>
      </c>
      <c r="H58" s="5">
        <f>IF(Table3[[#This Row],[Has Production Date]],IF(Table3[[#This Row],[Has Incident Date]],Table3[[#This Row],[Incident Date]]-Table3[[#This Row],[Production Date]],Table3[[#This Row],[Complaint Date]]-Table3[[#This Row],[Production Date]]),"")</f>
        <v>183</v>
      </c>
      <c r="I58" s="2" t="b">
        <f>IF(Table3[[#This Row],[Production Date]]="",FALSE,TRUE)</f>
        <v>1</v>
      </c>
      <c r="J58" s="2" t="b">
        <f>IF(Table3[[#This Row],[Incident Date]]="",FALSE,TRUE)</f>
        <v>1</v>
      </c>
    </row>
    <row r="59" spans="1:10" x14ac:dyDescent="0.2">
      <c r="A59" t="s">
        <v>649</v>
      </c>
      <c r="B59" t="s">
        <v>650</v>
      </c>
      <c r="C59" t="s">
        <v>648</v>
      </c>
      <c r="D59" t="s">
        <v>230</v>
      </c>
      <c r="E59" s="2">
        <v>44159</v>
      </c>
      <c r="F59" s="2">
        <v>44172</v>
      </c>
      <c r="G59" s="2">
        <v>44159</v>
      </c>
      <c r="H59" s="5">
        <f>IF(Table3[[#This Row],[Has Production Date]],IF(Table3[[#This Row],[Has Incident Date]],Table3[[#This Row],[Incident Date]]-Table3[[#This Row],[Production Date]],Table3[[#This Row],[Complaint Date]]-Table3[[#This Row],[Production Date]]),"")</f>
        <v>0</v>
      </c>
      <c r="I59" s="2" t="b">
        <f>IF(Table3[[#This Row],[Production Date]]="",FALSE,TRUE)</f>
        <v>1</v>
      </c>
      <c r="J59" s="2" t="b">
        <f>IF(Table3[[#This Row],[Incident Date]]="",FALSE,TRUE)</f>
        <v>1</v>
      </c>
    </row>
    <row r="60" spans="1:10" x14ac:dyDescent="0.2">
      <c r="A60" t="s">
        <v>662</v>
      </c>
      <c r="B60" t="s">
        <v>663</v>
      </c>
      <c r="C60" t="s">
        <v>664</v>
      </c>
      <c r="D60" t="s">
        <v>62</v>
      </c>
      <c r="E60" s="2">
        <v>43928</v>
      </c>
      <c r="F60" s="2">
        <v>43962</v>
      </c>
      <c r="G60" s="2">
        <v>43951</v>
      </c>
      <c r="H60" s="5">
        <f>IF(Table3[[#This Row],[Has Production Date]],IF(Table3[[#This Row],[Has Incident Date]],Table3[[#This Row],[Incident Date]]-Table3[[#This Row],[Production Date]],Table3[[#This Row],[Complaint Date]]-Table3[[#This Row],[Production Date]]),"")</f>
        <v>23</v>
      </c>
      <c r="I60" s="2" t="b">
        <f>IF(Table3[[#This Row],[Production Date]]="",FALSE,TRUE)</f>
        <v>1</v>
      </c>
      <c r="J60" s="2" t="b">
        <f>IF(Table3[[#This Row],[Incident Date]]="",FALSE,TRUE)</f>
        <v>1</v>
      </c>
    </row>
    <row r="61" spans="1:10" x14ac:dyDescent="0.2">
      <c r="A61" t="s">
        <v>670</v>
      </c>
      <c r="B61" t="s">
        <v>663</v>
      </c>
      <c r="C61" t="s">
        <v>664</v>
      </c>
      <c r="D61" t="s">
        <v>62</v>
      </c>
      <c r="E61" s="2">
        <v>43928</v>
      </c>
      <c r="F61" s="2">
        <v>43997</v>
      </c>
      <c r="G61" s="2">
        <v>43969</v>
      </c>
      <c r="H61" s="5">
        <f>IF(Table3[[#This Row],[Has Production Date]],IF(Table3[[#This Row],[Has Incident Date]],Table3[[#This Row],[Incident Date]]-Table3[[#This Row],[Production Date]],Table3[[#This Row],[Complaint Date]]-Table3[[#This Row],[Production Date]]),"")</f>
        <v>41</v>
      </c>
      <c r="I61" s="2" t="b">
        <f>IF(Table3[[#This Row],[Production Date]]="",FALSE,TRUE)</f>
        <v>1</v>
      </c>
      <c r="J61" s="2" t="b">
        <f>IF(Table3[[#This Row],[Incident Date]]="",FALSE,TRUE)</f>
        <v>1</v>
      </c>
    </row>
    <row r="62" spans="1:10" x14ac:dyDescent="0.2">
      <c r="A62" t="s">
        <v>675</v>
      </c>
      <c r="B62" t="s">
        <v>676</v>
      </c>
      <c r="C62" t="s">
        <v>677</v>
      </c>
      <c r="D62" t="s">
        <v>62</v>
      </c>
      <c r="F62" s="2">
        <v>44008</v>
      </c>
      <c r="G62" s="2">
        <v>44007</v>
      </c>
      <c r="H62" s="5" t="str">
        <f>IF(Table3[[#This Row],[Has Production Date]],IF(Table3[[#This Row],[Has Incident Date]],Table3[[#This Row],[Incident Date]]-Table3[[#This Row],[Production Date]],Table3[[#This Row],[Complaint Date]]-Table3[[#This Row],[Production Date]]),"")</f>
        <v/>
      </c>
      <c r="I62" s="2" t="b">
        <f>IF(Table3[[#This Row],[Production Date]]="",FALSE,TRUE)</f>
        <v>0</v>
      </c>
      <c r="J62" s="2" t="b">
        <f>IF(Table3[[#This Row],[Incident Date]]="",FALSE,TRUE)</f>
        <v>1</v>
      </c>
    </row>
    <row r="63" spans="1:10" x14ac:dyDescent="0.2">
      <c r="A63" t="s">
        <v>682</v>
      </c>
      <c r="B63" t="s">
        <v>683</v>
      </c>
      <c r="C63" t="s">
        <v>664</v>
      </c>
      <c r="D63" t="s">
        <v>62</v>
      </c>
      <c r="E63" s="2">
        <v>43928</v>
      </c>
      <c r="F63" s="2">
        <v>44069</v>
      </c>
      <c r="G63" s="2">
        <v>44041</v>
      </c>
      <c r="H63" s="5">
        <f>IF(Table3[[#This Row],[Has Production Date]],IF(Table3[[#This Row],[Has Incident Date]],Table3[[#This Row],[Incident Date]]-Table3[[#This Row],[Production Date]],Table3[[#This Row],[Complaint Date]]-Table3[[#This Row],[Production Date]]),"")</f>
        <v>113</v>
      </c>
      <c r="I63" s="2" t="b">
        <f>IF(Table3[[#This Row],[Production Date]]="",FALSE,TRUE)</f>
        <v>1</v>
      </c>
      <c r="J63" s="2" t="b">
        <f>IF(Table3[[#This Row],[Incident Date]]="",FALSE,TRUE)</f>
        <v>1</v>
      </c>
    </row>
    <row r="64" spans="1:10" x14ac:dyDescent="0.2">
      <c r="A64" t="s">
        <v>688</v>
      </c>
      <c r="B64" t="s">
        <v>689</v>
      </c>
      <c r="C64" t="s">
        <v>664</v>
      </c>
      <c r="D64" t="s">
        <v>62</v>
      </c>
      <c r="E64" s="2">
        <v>43976</v>
      </c>
      <c r="F64" s="2">
        <v>44082</v>
      </c>
      <c r="G64" s="2">
        <v>44079</v>
      </c>
      <c r="H64" s="5">
        <f>IF(Table3[[#This Row],[Has Production Date]],IF(Table3[[#This Row],[Has Incident Date]],Table3[[#This Row],[Incident Date]]-Table3[[#This Row],[Production Date]],Table3[[#This Row],[Complaint Date]]-Table3[[#This Row],[Production Date]]),"")</f>
        <v>103</v>
      </c>
      <c r="I64" s="2" t="b">
        <f>IF(Table3[[#This Row],[Production Date]]="",FALSE,TRUE)</f>
        <v>1</v>
      </c>
      <c r="J64" s="2" t="b">
        <f>IF(Table3[[#This Row],[Incident Date]]="",FALSE,TRUE)</f>
        <v>1</v>
      </c>
    </row>
    <row r="65" spans="1:10" x14ac:dyDescent="0.2">
      <c r="A65" t="s">
        <v>696</v>
      </c>
      <c r="B65" t="s">
        <v>697</v>
      </c>
      <c r="C65" t="s">
        <v>11982</v>
      </c>
      <c r="D65" t="s">
        <v>62</v>
      </c>
      <c r="E65" s="2">
        <v>43933</v>
      </c>
      <c r="F65" s="2">
        <v>44097</v>
      </c>
      <c r="G65" s="2">
        <v>44093</v>
      </c>
      <c r="H65" s="5">
        <f>IF(Table3[[#This Row],[Has Production Date]],IF(Table3[[#This Row],[Has Incident Date]],Table3[[#This Row],[Incident Date]]-Table3[[#This Row],[Production Date]],Table3[[#This Row],[Complaint Date]]-Table3[[#This Row],[Production Date]]),"")</f>
        <v>160</v>
      </c>
      <c r="I65" s="2" t="b">
        <f>IF(Table3[[#This Row],[Production Date]]="",FALSE,TRUE)</f>
        <v>1</v>
      </c>
      <c r="J65" s="2" t="b">
        <f>IF(Table3[[#This Row],[Incident Date]]="",FALSE,TRUE)</f>
        <v>1</v>
      </c>
    </row>
    <row r="66" spans="1:10" x14ac:dyDescent="0.2">
      <c r="A66" t="s">
        <v>707</v>
      </c>
      <c r="B66" t="s">
        <v>708</v>
      </c>
      <c r="C66" t="s">
        <v>664</v>
      </c>
      <c r="D66" t="s">
        <v>62</v>
      </c>
      <c r="F66" s="2">
        <v>44103</v>
      </c>
      <c r="G66" s="2">
        <v>44075</v>
      </c>
      <c r="H66" s="5" t="str">
        <f>IF(Table3[[#This Row],[Has Production Date]],IF(Table3[[#This Row],[Has Incident Date]],Table3[[#This Row],[Incident Date]]-Table3[[#This Row],[Production Date]],Table3[[#This Row],[Complaint Date]]-Table3[[#This Row],[Production Date]]),"")</f>
        <v/>
      </c>
      <c r="I66" s="2" t="b">
        <f>IF(Table3[[#This Row],[Production Date]]="",FALSE,TRUE)</f>
        <v>0</v>
      </c>
      <c r="J66" s="2" t="b">
        <f>IF(Table3[[#This Row],[Incident Date]]="",FALSE,TRUE)</f>
        <v>1</v>
      </c>
    </row>
    <row r="67" spans="1:10" x14ac:dyDescent="0.2">
      <c r="A67" t="s">
        <v>714</v>
      </c>
      <c r="B67" t="s">
        <v>683</v>
      </c>
      <c r="C67" t="s">
        <v>664</v>
      </c>
      <c r="D67" t="s">
        <v>62</v>
      </c>
      <c r="E67" s="2">
        <v>43928</v>
      </c>
      <c r="F67" s="2">
        <v>44152</v>
      </c>
      <c r="G67" s="2">
        <v>44148</v>
      </c>
      <c r="H67" s="5">
        <f>IF(Table3[[#This Row],[Has Production Date]],IF(Table3[[#This Row],[Has Incident Date]],Table3[[#This Row],[Incident Date]]-Table3[[#This Row],[Production Date]],Table3[[#This Row],[Complaint Date]]-Table3[[#This Row],[Production Date]]),"")</f>
        <v>220</v>
      </c>
      <c r="I67" s="2" t="b">
        <f>IF(Table3[[#This Row],[Production Date]]="",FALSE,TRUE)</f>
        <v>1</v>
      </c>
      <c r="J67" s="2" t="b">
        <f>IF(Table3[[#This Row],[Incident Date]]="",FALSE,TRUE)</f>
        <v>1</v>
      </c>
    </row>
    <row r="68" spans="1:10" x14ac:dyDescent="0.2">
      <c r="A68" t="s">
        <v>721</v>
      </c>
      <c r="B68" t="s">
        <v>689</v>
      </c>
      <c r="C68" t="s">
        <v>722</v>
      </c>
      <c r="D68" t="s">
        <v>230</v>
      </c>
      <c r="F68" s="2">
        <v>44193</v>
      </c>
      <c r="H68" s="5" t="str">
        <f>IF(Table3[[#This Row],[Has Production Date]],IF(Table3[[#This Row],[Has Incident Date]],Table3[[#This Row],[Incident Date]]-Table3[[#This Row],[Production Date]],Table3[[#This Row],[Complaint Date]]-Table3[[#This Row],[Production Date]]),"")</f>
        <v/>
      </c>
      <c r="I68" s="2" t="b">
        <f>IF(Table3[[#This Row],[Production Date]]="",FALSE,TRUE)</f>
        <v>0</v>
      </c>
      <c r="J68" s="2" t="b">
        <f>IF(Table3[[#This Row],[Incident Date]]="",FALSE,TRUE)</f>
        <v>0</v>
      </c>
    </row>
    <row r="69" spans="1:10" x14ac:dyDescent="0.2">
      <c r="A69" t="s">
        <v>730</v>
      </c>
      <c r="B69" t="s">
        <v>731</v>
      </c>
      <c r="C69" t="s">
        <v>422</v>
      </c>
      <c r="D69" t="s">
        <v>230</v>
      </c>
      <c r="F69" s="2">
        <v>44242</v>
      </c>
      <c r="H69" s="5" t="str">
        <f>IF(Table3[[#This Row],[Has Production Date]],IF(Table3[[#This Row],[Has Incident Date]],Table3[[#This Row],[Incident Date]]-Table3[[#This Row],[Production Date]],Table3[[#This Row],[Complaint Date]]-Table3[[#This Row],[Production Date]]),"")</f>
        <v/>
      </c>
      <c r="I69" s="2" t="b">
        <f>IF(Table3[[#This Row],[Production Date]]="",FALSE,TRUE)</f>
        <v>0</v>
      </c>
      <c r="J69" s="2" t="b">
        <f>IF(Table3[[#This Row],[Incident Date]]="",FALSE,TRUE)</f>
        <v>0</v>
      </c>
    </row>
    <row r="70" spans="1:10" x14ac:dyDescent="0.2">
      <c r="A70" t="s">
        <v>738</v>
      </c>
      <c r="B70" t="s">
        <v>168</v>
      </c>
      <c r="C70" t="s">
        <v>48</v>
      </c>
      <c r="D70" t="s">
        <v>230</v>
      </c>
      <c r="F70" s="2">
        <v>43831</v>
      </c>
      <c r="H70" s="5" t="str">
        <f>IF(Table3[[#This Row],[Has Production Date]],IF(Table3[[#This Row],[Has Incident Date]],Table3[[#This Row],[Incident Date]]-Table3[[#This Row],[Production Date]],Table3[[#This Row],[Complaint Date]]-Table3[[#This Row],[Production Date]]),"")</f>
        <v/>
      </c>
      <c r="I70" s="2" t="b">
        <f>IF(Table3[[#This Row],[Production Date]]="",FALSE,TRUE)</f>
        <v>0</v>
      </c>
      <c r="J70" s="2" t="b">
        <f>IF(Table3[[#This Row],[Incident Date]]="",FALSE,TRUE)</f>
        <v>0</v>
      </c>
    </row>
    <row r="71" spans="1:10" x14ac:dyDescent="0.2">
      <c r="A71" t="s">
        <v>744</v>
      </c>
      <c r="B71" t="s">
        <v>168</v>
      </c>
      <c r="C71" t="s">
        <v>166</v>
      </c>
      <c r="D71" t="s">
        <v>230</v>
      </c>
      <c r="E71" s="2">
        <v>43766</v>
      </c>
      <c r="F71" s="2">
        <v>43831</v>
      </c>
      <c r="G71" s="2">
        <v>43827</v>
      </c>
      <c r="H71" s="5">
        <f>IF(Table3[[#This Row],[Has Production Date]],IF(Table3[[#This Row],[Has Incident Date]],Table3[[#This Row],[Incident Date]]-Table3[[#This Row],[Production Date]],Table3[[#This Row],[Complaint Date]]-Table3[[#This Row],[Production Date]]),"")</f>
        <v>61</v>
      </c>
      <c r="I71" s="2" t="b">
        <f>IF(Table3[[#This Row],[Production Date]]="",FALSE,TRUE)</f>
        <v>1</v>
      </c>
      <c r="J71" s="2" t="b">
        <f>IF(Table3[[#This Row],[Incident Date]]="",FALSE,TRUE)</f>
        <v>1</v>
      </c>
    </row>
    <row r="72" spans="1:10" x14ac:dyDescent="0.2">
      <c r="A72" t="s">
        <v>754</v>
      </c>
      <c r="B72" t="s">
        <v>168</v>
      </c>
      <c r="C72" t="s">
        <v>166</v>
      </c>
      <c r="D72" t="s">
        <v>230</v>
      </c>
      <c r="E72" s="2">
        <v>43752</v>
      </c>
      <c r="F72" s="2">
        <v>43831</v>
      </c>
      <c r="G72" s="2">
        <v>43829</v>
      </c>
      <c r="H72" s="5">
        <f>IF(Table3[[#This Row],[Has Production Date]],IF(Table3[[#This Row],[Has Incident Date]],Table3[[#This Row],[Incident Date]]-Table3[[#This Row],[Production Date]],Table3[[#This Row],[Complaint Date]]-Table3[[#This Row],[Production Date]]),"")</f>
        <v>77</v>
      </c>
      <c r="I72" s="2" t="b">
        <f>IF(Table3[[#This Row],[Production Date]]="",FALSE,TRUE)</f>
        <v>1</v>
      </c>
      <c r="J72" s="2" t="b">
        <f>IF(Table3[[#This Row],[Incident Date]]="",FALSE,TRUE)</f>
        <v>1</v>
      </c>
    </row>
    <row r="73" spans="1:10" x14ac:dyDescent="0.2">
      <c r="A73" t="s">
        <v>765</v>
      </c>
      <c r="B73" t="s">
        <v>168</v>
      </c>
      <c r="C73" t="s">
        <v>11979</v>
      </c>
      <c r="D73" t="s">
        <v>62</v>
      </c>
      <c r="E73" s="2">
        <v>43685</v>
      </c>
      <c r="F73" s="2">
        <v>43832</v>
      </c>
      <c r="G73" s="2">
        <v>43810</v>
      </c>
      <c r="H73" s="5">
        <f>IF(Table3[[#This Row],[Has Production Date]],IF(Table3[[#This Row],[Has Incident Date]],Table3[[#This Row],[Incident Date]]-Table3[[#This Row],[Production Date]],Table3[[#This Row],[Complaint Date]]-Table3[[#This Row],[Production Date]]),"")</f>
        <v>125</v>
      </c>
      <c r="I73" s="2" t="b">
        <f>IF(Table3[[#This Row],[Production Date]]="",FALSE,TRUE)</f>
        <v>1</v>
      </c>
      <c r="J73" s="2" t="b">
        <f>IF(Table3[[#This Row],[Incident Date]]="",FALSE,TRUE)</f>
        <v>1</v>
      </c>
    </row>
    <row r="74" spans="1:10" x14ac:dyDescent="0.2">
      <c r="A74" t="s">
        <v>775</v>
      </c>
      <c r="B74" t="s">
        <v>168</v>
      </c>
      <c r="C74" t="s">
        <v>166</v>
      </c>
      <c r="D74" t="s">
        <v>230</v>
      </c>
      <c r="E74" s="2">
        <v>43766</v>
      </c>
      <c r="F74" s="2">
        <v>43832</v>
      </c>
      <c r="G74" s="2">
        <v>43831</v>
      </c>
      <c r="H74" s="5">
        <f>IF(Table3[[#This Row],[Has Production Date]],IF(Table3[[#This Row],[Has Incident Date]],Table3[[#This Row],[Incident Date]]-Table3[[#This Row],[Production Date]],Table3[[#This Row],[Complaint Date]]-Table3[[#This Row],[Production Date]]),"")</f>
        <v>65</v>
      </c>
      <c r="I74" s="2" t="b">
        <f>IF(Table3[[#This Row],[Production Date]]="",FALSE,TRUE)</f>
        <v>1</v>
      </c>
      <c r="J74" s="2" t="b">
        <f>IF(Table3[[#This Row],[Incident Date]]="",FALSE,TRUE)</f>
        <v>1</v>
      </c>
    </row>
    <row r="75" spans="1:10" x14ac:dyDescent="0.2">
      <c r="A75" t="s">
        <v>785</v>
      </c>
      <c r="B75" t="s">
        <v>168</v>
      </c>
      <c r="C75" t="s">
        <v>166</v>
      </c>
      <c r="D75" t="s">
        <v>230</v>
      </c>
      <c r="E75" s="2">
        <v>43766</v>
      </c>
      <c r="F75" s="2">
        <v>43832</v>
      </c>
      <c r="G75" s="2">
        <v>43828</v>
      </c>
      <c r="H75" s="5">
        <f>IF(Table3[[#This Row],[Has Production Date]],IF(Table3[[#This Row],[Has Incident Date]],Table3[[#This Row],[Incident Date]]-Table3[[#This Row],[Production Date]],Table3[[#This Row],[Complaint Date]]-Table3[[#This Row],[Production Date]]),"")</f>
        <v>62</v>
      </c>
      <c r="I75" s="2" t="b">
        <f>IF(Table3[[#This Row],[Production Date]]="",FALSE,TRUE)</f>
        <v>1</v>
      </c>
      <c r="J75" s="2" t="b">
        <f>IF(Table3[[#This Row],[Incident Date]]="",FALSE,TRUE)</f>
        <v>1</v>
      </c>
    </row>
    <row r="76" spans="1:10" x14ac:dyDescent="0.2">
      <c r="A76" t="s">
        <v>792</v>
      </c>
      <c r="B76" t="s">
        <v>168</v>
      </c>
      <c r="C76" t="s">
        <v>166</v>
      </c>
      <c r="D76" t="s">
        <v>230</v>
      </c>
      <c r="E76" s="2">
        <v>43752</v>
      </c>
      <c r="F76" s="2">
        <v>43832</v>
      </c>
      <c r="G76" s="2">
        <v>43823</v>
      </c>
      <c r="H76" s="5">
        <f>IF(Table3[[#This Row],[Has Production Date]],IF(Table3[[#This Row],[Has Incident Date]],Table3[[#This Row],[Incident Date]]-Table3[[#This Row],[Production Date]],Table3[[#This Row],[Complaint Date]]-Table3[[#This Row],[Production Date]]),"")</f>
        <v>71</v>
      </c>
      <c r="I76" s="2" t="b">
        <f>IF(Table3[[#This Row],[Production Date]]="",FALSE,TRUE)</f>
        <v>1</v>
      </c>
      <c r="J76" s="2" t="b">
        <f>IF(Table3[[#This Row],[Incident Date]]="",FALSE,TRUE)</f>
        <v>1</v>
      </c>
    </row>
    <row r="77" spans="1:10" x14ac:dyDescent="0.2">
      <c r="A77" t="s">
        <v>802</v>
      </c>
      <c r="B77" t="s">
        <v>168</v>
      </c>
      <c r="C77" t="s">
        <v>166</v>
      </c>
      <c r="D77" t="s">
        <v>230</v>
      </c>
      <c r="E77" s="2">
        <v>43741</v>
      </c>
      <c r="F77" s="2">
        <v>43832</v>
      </c>
      <c r="G77" s="2">
        <v>43830</v>
      </c>
      <c r="H77" s="5">
        <f>IF(Table3[[#This Row],[Has Production Date]],IF(Table3[[#This Row],[Has Incident Date]],Table3[[#This Row],[Incident Date]]-Table3[[#This Row],[Production Date]],Table3[[#This Row],[Complaint Date]]-Table3[[#This Row],[Production Date]]),"")</f>
        <v>89</v>
      </c>
      <c r="I77" s="2" t="b">
        <f>IF(Table3[[#This Row],[Production Date]]="",FALSE,TRUE)</f>
        <v>1</v>
      </c>
      <c r="J77" s="2" t="b">
        <f>IF(Table3[[#This Row],[Incident Date]]="",FALSE,TRUE)</f>
        <v>1</v>
      </c>
    </row>
    <row r="78" spans="1:10" x14ac:dyDescent="0.2">
      <c r="A78" t="s">
        <v>810</v>
      </c>
      <c r="B78" t="s">
        <v>68</v>
      </c>
      <c r="C78" t="s">
        <v>11979</v>
      </c>
      <c r="D78" t="s">
        <v>62</v>
      </c>
      <c r="E78" s="2">
        <v>43728</v>
      </c>
      <c r="F78" s="2">
        <v>43833</v>
      </c>
      <c r="G78" s="2">
        <v>43811</v>
      </c>
      <c r="H78" s="5">
        <f>IF(Table3[[#This Row],[Has Production Date]],IF(Table3[[#This Row],[Has Incident Date]],Table3[[#This Row],[Incident Date]]-Table3[[#This Row],[Production Date]],Table3[[#This Row],[Complaint Date]]-Table3[[#This Row],[Production Date]]),"")</f>
        <v>83</v>
      </c>
      <c r="I78" s="2" t="b">
        <f>IF(Table3[[#This Row],[Production Date]]="",FALSE,TRUE)</f>
        <v>1</v>
      </c>
      <c r="J78" s="2" t="b">
        <f>IF(Table3[[#This Row],[Incident Date]]="",FALSE,TRUE)</f>
        <v>1</v>
      </c>
    </row>
    <row r="79" spans="1:10" x14ac:dyDescent="0.2">
      <c r="A79" t="s">
        <v>819</v>
      </c>
      <c r="B79" t="s">
        <v>168</v>
      </c>
      <c r="C79" t="s">
        <v>166</v>
      </c>
      <c r="D79" t="s">
        <v>230</v>
      </c>
      <c r="E79" s="2">
        <v>43715</v>
      </c>
      <c r="F79" s="2">
        <v>43833</v>
      </c>
      <c r="G79" s="2">
        <v>43822</v>
      </c>
      <c r="H79" s="5">
        <f>IF(Table3[[#This Row],[Has Production Date]],IF(Table3[[#This Row],[Has Incident Date]],Table3[[#This Row],[Incident Date]]-Table3[[#This Row],[Production Date]],Table3[[#This Row],[Complaint Date]]-Table3[[#This Row],[Production Date]]),"")</f>
        <v>107</v>
      </c>
      <c r="I79" s="2" t="b">
        <f>IF(Table3[[#This Row],[Production Date]]="",FALSE,TRUE)</f>
        <v>1</v>
      </c>
      <c r="J79" s="2" t="b">
        <f>IF(Table3[[#This Row],[Incident Date]]="",FALSE,TRUE)</f>
        <v>1</v>
      </c>
    </row>
    <row r="80" spans="1:10" x14ac:dyDescent="0.2">
      <c r="A80" t="s">
        <v>827</v>
      </c>
      <c r="B80" t="s">
        <v>168</v>
      </c>
      <c r="C80" t="s">
        <v>166</v>
      </c>
      <c r="D80" t="s">
        <v>230</v>
      </c>
      <c r="E80" s="2">
        <v>43752</v>
      </c>
      <c r="F80" s="2">
        <v>43835</v>
      </c>
      <c r="G80" s="2">
        <v>43835</v>
      </c>
      <c r="H80" s="5">
        <f>IF(Table3[[#This Row],[Has Production Date]],IF(Table3[[#This Row],[Has Incident Date]],Table3[[#This Row],[Incident Date]]-Table3[[#This Row],[Production Date]],Table3[[#This Row],[Complaint Date]]-Table3[[#This Row],[Production Date]]),"")</f>
        <v>83</v>
      </c>
      <c r="I80" s="2" t="b">
        <f>IF(Table3[[#This Row],[Production Date]]="",FALSE,TRUE)</f>
        <v>1</v>
      </c>
      <c r="J80" s="2" t="b">
        <f>IF(Table3[[#This Row],[Incident Date]]="",FALSE,TRUE)</f>
        <v>1</v>
      </c>
    </row>
    <row r="81" spans="1:10" x14ac:dyDescent="0.2">
      <c r="A81" t="s">
        <v>834</v>
      </c>
      <c r="B81" t="s">
        <v>168</v>
      </c>
      <c r="C81" t="s">
        <v>166</v>
      </c>
      <c r="D81" t="s">
        <v>230</v>
      </c>
      <c r="E81" s="2">
        <v>43724</v>
      </c>
      <c r="F81" s="2">
        <v>43836</v>
      </c>
      <c r="G81" s="2">
        <v>43800</v>
      </c>
      <c r="H81" s="5">
        <f>IF(Table3[[#This Row],[Has Production Date]],IF(Table3[[#This Row],[Has Incident Date]],Table3[[#This Row],[Incident Date]]-Table3[[#This Row],[Production Date]],Table3[[#This Row],[Complaint Date]]-Table3[[#This Row],[Production Date]]),"")</f>
        <v>76</v>
      </c>
      <c r="I81" s="2" t="b">
        <f>IF(Table3[[#This Row],[Production Date]]="",FALSE,TRUE)</f>
        <v>1</v>
      </c>
      <c r="J81" s="2" t="b">
        <f>IF(Table3[[#This Row],[Incident Date]]="",FALSE,TRUE)</f>
        <v>1</v>
      </c>
    </row>
    <row r="82" spans="1:10" x14ac:dyDescent="0.2">
      <c r="A82" t="s">
        <v>844</v>
      </c>
      <c r="B82" t="s">
        <v>168</v>
      </c>
      <c r="C82" t="s">
        <v>166</v>
      </c>
      <c r="D82" t="s">
        <v>230</v>
      </c>
      <c r="E82" s="2">
        <v>43782</v>
      </c>
      <c r="F82" s="2">
        <v>43837</v>
      </c>
      <c r="G82" s="2">
        <v>43822</v>
      </c>
      <c r="H82" s="5">
        <f>IF(Table3[[#This Row],[Has Production Date]],IF(Table3[[#This Row],[Has Incident Date]],Table3[[#This Row],[Incident Date]]-Table3[[#This Row],[Production Date]],Table3[[#This Row],[Complaint Date]]-Table3[[#This Row],[Production Date]]),"")</f>
        <v>40</v>
      </c>
      <c r="I82" s="2" t="b">
        <f>IF(Table3[[#This Row],[Production Date]]="",FALSE,TRUE)</f>
        <v>1</v>
      </c>
      <c r="J82" s="2" t="b">
        <f>IF(Table3[[#This Row],[Incident Date]]="",FALSE,TRUE)</f>
        <v>1</v>
      </c>
    </row>
    <row r="83" spans="1:10" x14ac:dyDescent="0.2">
      <c r="A83" t="s">
        <v>850</v>
      </c>
      <c r="B83" t="s">
        <v>168</v>
      </c>
      <c r="C83" t="s">
        <v>166</v>
      </c>
      <c r="D83" t="s">
        <v>230</v>
      </c>
      <c r="E83" s="2">
        <v>43766</v>
      </c>
      <c r="F83" s="2">
        <v>43838</v>
      </c>
      <c r="G83" s="2">
        <v>43836</v>
      </c>
      <c r="H83" s="5">
        <f>IF(Table3[[#This Row],[Has Production Date]],IF(Table3[[#This Row],[Has Incident Date]],Table3[[#This Row],[Incident Date]]-Table3[[#This Row],[Production Date]],Table3[[#This Row],[Complaint Date]]-Table3[[#This Row],[Production Date]]),"")</f>
        <v>70</v>
      </c>
      <c r="I83" s="2" t="b">
        <f>IF(Table3[[#This Row],[Production Date]]="",FALSE,TRUE)</f>
        <v>1</v>
      </c>
      <c r="J83" s="2" t="b">
        <f>IF(Table3[[#This Row],[Incident Date]]="",FALSE,TRUE)</f>
        <v>1</v>
      </c>
    </row>
    <row r="84" spans="1:10" x14ac:dyDescent="0.2">
      <c r="A84" t="s">
        <v>860</v>
      </c>
      <c r="B84" t="s">
        <v>168</v>
      </c>
      <c r="C84" t="s">
        <v>166</v>
      </c>
      <c r="D84" t="s">
        <v>230</v>
      </c>
      <c r="E84" s="2">
        <v>43782</v>
      </c>
      <c r="F84" s="2">
        <v>43840</v>
      </c>
      <c r="G84" s="2">
        <v>43840</v>
      </c>
      <c r="H84" s="5">
        <f>IF(Table3[[#This Row],[Has Production Date]],IF(Table3[[#This Row],[Has Incident Date]],Table3[[#This Row],[Incident Date]]-Table3[[#This Row],[Production Date]],Table3[[#This Row],[Complaint Date]]-Table3[[#This Row],[Production Date]]),"")</f>
        <v>58</v>
      </c>
      <c r="I84" s="2" t="b">
        <f>IF(Table3[[#This Row],[Production Date]]="",FALSE,TRUE)</f>
        <v>1</v>
      </c>
      <c r="J84" s="2" t="b">
        <f>IF(Table3[[#This Row],[Incident Date]]="",FALSE,TRUE)</f>
        <v>1</v>
      </c>
    </row>
    <row r="85" spans="1:10" x14ac:dyDescent="0.2">
      <c r="A85" t="s">
        <v>867</v>
      </c>
      <c r="B85" t="s">
        <v>168</v>
      </c>
      <c r="C85" t="s">
        <v>166</v>
      </c>
      <c r="D85" t="s">
        <v>230</v>
      </c>
      <c r="E85" s="2">
        <v>43752</v>
      </c>
      <c r="F85" s="2">
        <v>43842</v>
      </c>
      <c r="G85" s="2">
        <v>43841</v>
      </c>
      <c r="H85" s="5">
        <f>IF(Table3[[#This Row],[Has Production Date]],IF(Table3[[#This Row],[Has Incident Date]],Table3[[#This Row],[Incident Date]]-Table3[[#This Row],[Production Date]],Table3[[#This Row],[Complaint Date]]-Table3[[#This Row],[Production Date]]),"")</f>
        <v>89</v>
      </c>
      <c r="I85" s="2" t="b">
        <f>IF(Table3[[#This Row],[Production Date]]="",FALSE,TRUE)</f>
        <v>1</v>
      </c>
      <c r="J85" s="2" t="b">
        <f>IF(Table3[[#This Row],[Incident Date]]="",FALSE,TRUE)</f>
        <v>1</v>
      </c>
    </row>
    <row r="86" spans="1:10" x14ac:dyDescent="0.2">
      <c r="A86" t="s">
        <v>874</v>
      </c>
      <c r="B86" t="s">
        <v>168</v>
      </c>
      <c r="C86" t="s">
        <v>166</v>
      </c>
      <c r="D86" t="s">
        <v>230</v>
      </c>
      <c r="E86" s="2">
        <v>43766</v>
      </c>
      <c r="F86" s="2">
        <v>43843</v>
      </c>
      <c r="G86" s="2">
        <v>43844</v>
      </c>
      <c r="H86" s="5">
        <f>IF(Table3[[#This Row],[Has Production Date]],IF(Table3[[#This Row],[Has Incident Date]],Table3[[#This Row],[Incident Date]]-Table3[[#This Row],[Production Date]],Table3[[#This Row],[Complaint Date]]-Table3[[#This Row],[Production Date]]),"")</f>
        <v>78</v>
      </c>
      <c r="I86" s="2" t="b">
        <f>IF(Table3[[#This Row],[Production Date]]="",FALSE,TRUE)</f>
        <v>1</v>
      </c>
      <c r="J86" s="2" t="b">
        <f>IF(Table3[[#This Row],[Incident Date]]="",FALSE,TRUE)</f>
        <v>1</v>
      </c>
    </row>
    <row r="87" spans="1:10" x14ac:dyDescent="0.2">
      <c r="A87" t="s">
        <v>880</v>
      </c>
      <c r="B87" t="s">
        <v>168</v>
      </c>
      <c r="C87" t="s">
        <v>11979</v>
      </c>
      <c r="D87" t="s">
        <v>62</v>
      </c>
      <c r="E87" s="2">
        <v>43733</v>
      </c>
      <c r="F87" s="2">
        <v>43844</v>
      </c>
      <c r="G87" s="2">
        <v>43830</v>
      </c>
      <c r="H87" s="5">
        <f>IF(Table3[[#This Row],[Has Production Date]],IF(Table3[[#This Row],[Has Incident Date]],Table3[[#This Row],[Incident Date]]-Table3[[#This Row],[Production Date]],Table3[[#This Row],[Complaint Date]]-Table3[[#This Row],[Production Date]]),"")</f>
        <v>97</v>
      </c>
      <c r="I87" s="2" t="b">
        <f>IF(Table3[[#This Row],[Production Date]]="",FALSE,TRUE)</f>
        <v>1</v>
      </c>
      <c r="J87" s="2" t="b">
        <f>IF(Table3[[#This Row],[Incident Date]]="",FALSE,TRUE)</f>
        <v>1</v>
      </c>
    </row>
    <row r="88" spans="1:10" x14ac:dyDescent="0.2">
      <c r="A88" t="s">
        <v>888</v>
      </c>
      <c r="B88" t="s">
        <v>889</v>
      </c>
      <c r="C88" t="s">
        <v>677</v>
      </c>
      <c r="D88" t="s">
        <v>230</v>
      </c>
      <c r="E88" s="2">
        <v>43725</v>
      </c>
      <c r="F88" s="2">
        <v>43844</v>
      </c>
      <c r="G88" s="2">
        <v>43843</v>
      </c>
      <c r="H88" s="5">
        <f>IF(Table3[[#This Row],[Has Production Date]],IF(Table3[[#This Row],[Has Incident Date]],Table3[[#This Row],[Incident Date]]-Table3[[#This Row],[Production Date]],Table3[[#This Row],[Complaint Date]]-Table3[[#This Row],[Production Date]]),"")</f>
        <v>118</v>
      </c>
      <c r="I88" s="2" t="b">
        <f>IF(Table3[[#This Row],[Production Date]]="",FALSE,TRUE)</f>
        <v>1</v>
      </c>
      <c r="J88" s="2" t="b">
        <f>IF(Table3[[#This Row],[Incident Date]]="",FALSE,TRUE)</f>
        <v>1</v>
      </c>
    </row>
    <row r="89" spans="1:10" x14ac:dyDescent="0.2">
      <c r="A89" t="s">
        <v>904</v>
      </c>
      <c r="B89" t="s">
        <v>168</v>
      </c>
      <c r="C89" t="s">
        <v>722</v>
      </c>
      <c r="D89" t="s">
        <v>230</v>
      </c>
      <c r="E89" s="2">
        <v>43757</v>
      </c>
      <c r="F89" s="2">
        <v>43846</v>
      </c>
      <c r="G89" s="2">
        <v>43841</v>
      </c>
      <c r="H89" s="5">
        <f>IF(Table3[[#This Row],[Has Production Date]],IF(Table3[[#This Row],[Has Incident Date]],Table3[[#This Row],[Incident Date]]-Table3[[#This Row],[Production Date]],Table3[[#This Row],[Complaint Date]]-Table3[[#This Row],[Production Date]]),"")</f>
        <v>84</v>
      </c>
      <c r="I89" s="2" t="b">
        <f>IF(Table3[[#This Row],[Production Date]]="",FALSE,TRUE)</f>
        <v>1</v>
      </c>
      <c r="J89" s="2" t="b">
        <f>IF(Table3[[#This Row],[Incident Date]]="",FALSE,TRUE)</f>
        <v>1</v>
      </c>
    </row>
    <row r="90" spans="1:10" x14ac:dyDescent="0.2">
      <c r="A90" t="s">
        <v>914</v>
      </c>
      <c r="B90" t="s">
        <v>168</v>
      </c>
      <c r="C90" t="s">
        <v>166</v>
      </c>
      <c r="D90" t="s">
        <v>230</v>
      </c>
      <c r="E90" s="2">
        <v>43782</v>
      </c>
      <c r="F90" s="2">
        <v>43848</v>
      </c>
      <c r="G90" s="2">
        <v>43847</v>
      </c>
      <c r="H90" s="5">
        <f>IF(Table3[[#This Row],[Has Production Date]],IF(Table3[[#This Row],[Has Incident Date]],Table3[[#This Row],[Incident Date]]-Table3[[#This Row],[Production Date]],Table3[[#This Row],[Complaint Date]]-Table3[[#This Row],[Production Date]]),"")</f>
        <v>65</v>
      </c>
      <c r="I90" s="2" t="b">
        <f>IF(Table3[[#This Row],[Production Date]]="",FALSE,TRUE)</f>
        <v>1</v>
      </c>
      <c r="J90" s="2" t="b">
        <f>IF(Table3[[#This Row],[Incident Date]]="",FALSE,TRUE)</f>
        <v>1</v>
      </c>
    </row>
    <row r="91" spans="1:10" x14ac:dyDescent="0.2">
      <c r="A91" t="s">
        <v>921</v>
      </c>
      <c r="B91" t="s">
        <v>168</v>
      </c>
      <c r="C91" t="s">
        <v>166</v>
      </c>
      <c r="E91" s="2">
        <v>43782</v>
      </c>
      <c r="F91" s="2">
        <v>43849</v>
      </c>
      <c r="G91" s="2">
        <v>43848</v>
      </c>
      <c r="H91" s="5">
        <f>IF(Table3[[#This Row],[Has Production Date]],IF(Table3[[#This Row],[Has Incident Date]],Table3[[#This Row],[Incident Date]]-Table3[[#This Row],[Production Date]],Table3[[#This Row],[Complaint Date]]-Table3[[#This Row],[Production Date]]),"")</f>
        <v>66</v>
      </c>
      <c r="I91" s="2" t="b">
        <f>IF(Table3[[#This Row],[Production Date]]="",FALSE,TRUE)</f>
        <v>1</v>
      </c>
      <c r="J91" s="2" t="b">
        <f>IF(Table3[[#This Row],[Incident Date]]="",FALSE,TRUE)</f>
        <v>1</v>
      </c>
    </row>
    <row r="92" spans="1:10" x14ac:dyDescent="0.2">
      <c r="A92" t="s">
        <v>924</v>
      </c>
      <c r="B92" t="s">
        <v>68</v>
      </c>
      <c r="C92" t="s">
        <v>11979</v>
      </c>
      <c r="D92" t="s">
        <v>62</v>
      </c>
      <c r="E92" s="2">
        <v>43703</v>
      </c>
      <c r="F92" s="2">
        <v>43851</v>
      </c>
      <c r="G92" s="2">
        <v>43849</v>
      </c>
      <c r="H92" s="5">
        <f>IF(Table3[[#This Row],[Has Production Date]],IF(Table3[[#This Row],[Has Incident Date]],Table3[[#This Row],[Incident Date]]-Table3[[#This Row],[Production Date]],Table3[[#This Row],[Complaint Date]]-Table3[[#This Row],[Production Date]]),"")</f>
        <v>146</v>
      </c>
      <c r="I92" s="2" t="b">
        <f>IF(Table3[[#This Row],[Production Date]]="",FALSE,TRUE)</f>
        <v>1</v>
      </c>
      <c r="J92" s="2" t="b">
        <f>IF(Table3[[#This Row],[Incident Date]]="",FALSE,TRUE)</f>
        <v>1</v>
      </c>
    </row>
    <row r="93" spans="1:10" x14ac:dyDescent="0.2">
      <c r="A93" t="s">
        <v>932</v>
      </c>
      <c r="B93" t="s">
        <v>933</v>
      </c>
      <c r="C93" t="s">
        <v>934</v>
      </c>
      <c r="D93" t="s">
        <v>230</v>
      </c>
      <c r="F93" s="2">
        <v>43851</v>
      </c>
      <c r="G93" s="2">
        <v>43848</v>
      </c>
      <c r="H93" s="5" t="str">
        <f>IF(Table3[[#This Row],[Has Production Date]],IF(Table3[[#This Row],[Has Incident Date]],Table3[[#This Row],[Incident Date]]-Table3[[#This Row],[Production Date]],Table3[[#This Row],[Complaint Date]]-Table3[[#This Row],[Production Date]]),"")</f>
        <v/>
      </c>
      <c r="I93" s="2" t="b">
        <f>IF(Table3[[#This Row],[Production Date]]="",FALSE,TRUE)</f>
        <v>0</v>
      </c>
      <c r="J93" s="2" t="b">
        <f>IF(Table3[[#This Row],[Incident Date]]="",FALSE,TRUE)</f>
        <v>1</v>
      </c>
    </row>
    <row r="94" spans="1:10" x14ac:dyDescent="0.2">
      <c r="A94" t="s">
        <v>945</v>
      </c>
      <c r="B94" t="s">
        <v>168</v>
      </c>
      <c r="C94" t="s">
        <v>166</v>
      </c>
      <c r="D94" t="s">
        <v>230</v>
      </c>
      <c r="E94" s="2">
        <v>43752</v>
      </c>
      <c r="F94" s="2">
        <v>43851</v>
      </c>
      <c r="G94" s="2">
        <v>43847</v>
      </c>
      <c r="H94" s="5">
        <f>IF(Table3[[#This Row],[Has Production Date]],IF(Table3[[#This Row],[Has Incident Date]],Table3[[#This Row],[Incident Date]]-Table3[[#This Row],[Production Date]],Table3[[#This Row],[Complaint Date]]-Table3[[#This Row],[Production Date]]),"")</f>
        <v>95</v>
      </c>
      <c r="I94" s="2" t="b">
        <f>IF(Table3[[#This Row],[Production Date]]="",FALSE,TRUE)</f>
        <v>1</v>
      </c>
      <c r="J94" s="2" t="b">
        <f>IF(Table3[[#This Row],[Incident Date]]="",FALSE,TRUE)</f>
        <v>1</v>
      </c>
    </row>
    <row r="95" spans="1:10" x14ac:dyDescent="0.2">
      <c r="A95" t="s">
        <v>952</v>
      </c>
      <c r="B95" t="s">
        <v>953</v>
      </c>
      <c r="C95" t="s">
        <v>954</v>
      </c>
      <c r="D95" t="s">
        <v>230</v>
      </c>
      <c r="F95" s="2">
        <v>43851</v>
      </c>
      <c r="G95" s="2">
        <v>43844</v>
      </c>
      <c r="H95" s="5" t="str">
        <f>IF(Table3[[#This Row],[Has Production Date]],IF(Table3[[#This Row],[Has Incident Date]],Table3[[#This Row],[Incident Date]]-Table3[[#This Row],[Production Date]],Table3[[#This Row],[Complaint Date]]-Table3[[#This Row],[Production Date]]),"")</f>
        <v/>
      </c>
      <c r="I95" s="2" t="b">
        <f>IF(Table3[[#This Row],[Production Date]]="",FALSE,TRUE)</f>
        <v>0</v>
      </c>
      <c r="J95" s="2" t="b">
        <f>IF(Table3[[#This Row],[Incident Date]]="",FALSE,TRUE)</f>
        <v>1</v>
      </c>
    </row>
    <row r="96" spans="1:10" x14ac:dyDescent="0.2">
      <c r="A96" t="s">
        <v>964</v>
      </c>
      <c r="B96" t="s">
        <v>168</v>
      </c>
      <c r="C96" t="s">
        <v>166</v>
      </c>
      <c r="D96" t="s">
        <v>230</v>
      </c>
      <c r="E96" s="2">
        <v>43766</v>
      </c>
      <c r="F96" s="2">
        <v>43853</v>
      </c>
      <c r="G96" s="2">
        <v>43849</v>
      </c>
      <c r="H96" s="5">
        <f>IF(Table3[[#This Row],[Has Production Date]],IF(Table3[[#This Row],[Has Incident Date]],Table3[[#This Row],[Incident Date]]-Table3[[#This Row],[Production Date]],Table3[[#This Row],[Complaint Date]]-Table3[[#This Row],[Production Date]]),"")</f>
        <v>83</v>
      </c>
      <c r="I96" s="2" t="b">
        <f>IF(Table3[[#This Row],[Production Date]]="",FALSE,TRUE)</f>
        <v>1</v>
      </c>
      <c r="J96" s="2" t="b">
        <f>IF(Table3[[#This Row],[Incident Date]]="",FALSE,TRUE)</f>
        <v>1</v>
      </c>
    </row>
    <row r="97" spans="1:10" x14ac:dyDescent="0.2">
      <c r="A97" t="s">
        <v>968</v>
      </c>
      <c r="B97" t="s">
        <v>168</v>
      </c>
      <c r="C97" t="s">
        <v>166</v>
      </c>
      <c r="D97" t="s">
        <v>230</v>
      </c>
      <c r="E97" s="2">
        <v>43766</v>
      </c>
      <c r="F97" s="2">
        <v>43853</v>
      </c>
      <c r="G97" s="2">
        <v>43846</v>
      </c>
      <c r="H97" s="5">
        <f>IF(Table3[[#This Row],[Has Production Date]],IF(Table3[[#This Row],[Has Incident Date]],Table3[[#This Row],[Incident Date]]-Table3[[#This Row],[Production Date]],Table3[[#This Row],[Complaint Date]]-Table3[[#This Row],[Production Date]]),"")</f>
        <v>80</v>
      </c>
      <c r="I97" s="2" t="b">
        <f>IF(Table3[[#This Row],[Production Date]]="",FALSE,TRUE)</f>
        <v>1</v>
      </c>
      <c r="J97" s="2" t="b">
        <f>IF(Table3[[#This Row],[Incident Date]]="",FALSE,TRUE)</f>
        <v>1</v>
      </c>
    </row>
    <row r="98" spans="1:10" x14ac:dyDescent="0.2">
      <c r="A98" t="s">
        <v>975</v>
      </c>
      <c r="B98" t="s">
        <v>168</v>
      </c>
      <c r="C98" t="s">
        <v>166</v>
      </c>
      <c r="D98" t="s">
        <v>230</v>
      </c>
      <c r="E98" s="2">
        <v>43782</v>
      </c>
      <c r="F98" s="2">
        <v>43854</v>
      </c>
      <c r="G98" s="2">
        <v>43854</v>
      </c>
      <c r="H98" s="5">
        <f>IF(Table3[[#This Row],[Has Production Date]],IF(Table3[[#This Row],[Has Incident Date]],Table3[[#This Row],[Incident Date]]-Table3[[#This Row],[Production Date]],Table3[[#This Row],[Complaint Date]]-Table3[[#This Row],[Production Date]]),"")</f>
        <v>72</v>
      </c>
      <c r="I98" s="2" t="b">
        <f>IF(Table3[[#This Row],[Production Date]]="",FALSE,TRUE)</f>
        <v>1</v>
      </c>
      <c r="J98" s="2" t="b">
        <f>IF(Table3[[#This Row],[Incident Date]]="",FALSE,TRUE)</f>
        <v>1</v>
      </c>
    </row>
    <row r="99" spans="1:10" x14ac:dyDescent="0.2">
      <c r="A99" t="s">
        <v>981</v>
      </c>
      <c r="B99" t="s">
        <v>168</v>
      </c>
      <c r="C99" t="s">
        <v>166</v>
      </c>
      <c r="D99" t="s">
        <v>230</v>
      </c>
      <c r="E99" s="2">
        <v>43795</v>
      </c>
      <c r="F99" s="2">
        <v>43854</v>
      </c>
      <c r="G99" s="2">
        <v>43854</v>
      </c>
      <c r="H99" s="5">
        <f>IF(Table3[[#This Row],[Has Production Date]],IF(Table3[[#This Row],[Has Incident Date]],Table3[[#This Row],[Incident Date]]-Table3[[#This Row],[Production Date]],Table3[[#This Row],[Complaint Date]]-Table3[[#This Row],[Production Date]]),"")</f>
        <v>59</v>
      </c>
      <c r="I99" s="2" t="b">
        <f>IF(Table3[[#This Row],[Production Date]]="",FALSE,TRUE)</f>
        <v>1</v>
      </c>
      <c r="J99" s="2" t="b">
        <f>IF(Table3[[#This Row],[Incident Date]]="",FALSE,TRUE)</f>
        <v>1</v>
      </c>
    </row>
    <row r="100" spans="1:10" x14ac:dyDescent="0.2">
      <c r="A100" t="s">
        <v>988</v>
      </c>
      <c r="B100" t="s">
        <v>168</v>
      </c>
      <c r="C100" t="s">
        <v>166</v>
      </c>
      <c r="D100" t="s">
        <v>230</v>
      </c>
      <c r="E100" s="2">
        <v>43766</v>
      </c>
      <c r="F100" s="2">
        <v>43855</v>
      </c>
      <c r="G100" s="2">
        <v>43854</v>
      </c>
      <c r="H100" s="5">
        <f>IF(Table3[[#This Row],[Has Production Date]],IF(Table3[[#This Row],[Has Incident Date]],Table3[[#This Row],[Incident Date]]-Table3[[#This Row],[Production Date]],Table3[[#This Row],[Complaint Date]]-Table3[[#This Row],[Production Date]]),"")</f>
        <v>88</v>
      </c>
      <c r="I100" s="2" t="b">
        <f>IF(Table3[[#This Row],[Production Date]]="",FALSE,TRUE)</f>
        <v>1</v>
      </c>
      <c r="J100" s="2" t="b">
        <f>IF(Table3[[#This Row],[Incident Date]]="",FALSE,TRUE)</f>
        <v>1</v>
      </c>
    </row>
    <row r="101" spans="1:10" x14ac:dyDescent="0.2">
      <c r="A101" t="s">
        <v>994</v>
      </c>
      <c r="B101" t="s">
        <v>68</v>
      </c>
      <c r="C101" t="s">
        <v>11979</v>
      </c>
      <c r="D101" t="s">
        <v>62</v>
      </c>
      <c r="E101" s="2">
        <v>43776</v>
      </c>
      <c r="F101" s="2">
        <v>43858</v>
      </c>
      <c r="G101" s="2">
        <v>43846</v>
      </c>
      <c r="H101" s="5">
        <f>IF(Table3[[#This Row],[Has Production Date]],IF(Table3[[#This Row],[Has Incident Date]],Table3[[#This Row],[Incident Date]]-Table3[[#This Row],[Production Date]],Table3[[#This Row],[Complaint Date]]-Table3[[#This Row],[Production Date]]),"")</f>
        <v>70</v>
      </c>
      <c r="I101" s="2" t="b">
        <f>IF(Table3[[#This Row],[Production Date]]="",FALSE,TRUE)</f>
        <v>1</v>
      </c>
      <c r="J101" s="2" t="b">
        <f>IF(Table3[[#This Row],[Incident Date]]="",FALSE,TRUE)</f>
        <v>1</v>
      </c>
    </row>
    <row r="102" spans="1:10" x14ac:dyDescent="0.2">
      <c r="A102" t="s">
        <v>999</v>
      </c>
      <c r="B102" t="s">
        <v>168</v>
      </c>
      <c r="C102" t="s">
        <v>166</v>
      </c>
      <c r="D102" t="s">
        <v>230</v>
      </c>
      <c r="E102" s="2">
        <v>43752</v>
      </c>
      <c r="F102" s="2">
        <v>43858</v>
      </c>
      <c r="G102" s="2">
        <v>43857</v>
      </c>
      <c r="H102" s="5">
        <f>IF(Table3[[#This Row],[Has Production Date]],IF(Table3[[#This Row],[Has Incident Date]],Table3[[#This Row],[Incident Date]]-Table3[[#This Row],[Production Date]],Table3[[#This Row],[Complaint Date]]-Table3[[#This Row],[Production Date]]),"")</f>
        <v>105</v>
      </c>
      <c r="I102" s="2" t="b">
        <f>IF(Table3[[#This Row],[Production Date]]="",FALSE,TRUE)</f>
        <v>1</v>
      </c>
      <c r="J102" s="2" t="b">
        <f>IF(Table3[[#This Row],[Incident Date]]="",FALSE,TRUE)</f>
        <v>1</v>
      </c>
    </row>
    <row r="103" spans="1:10" x14ac:dyDescent="0.2">
      <c r="A103" t="s">
        <v>1007</v>
      </c>
      <c r="B103" t="s">
        <v>168</v>
      </c>
      <c r="C103" t="s">
        <v>166</v>
      </c>
      <c r="D103" t="s">
        <v>230</v>
      </c>
      <c r="E103" s="2">
        <v>43781</v>
      </c>
      <c r="F103" s="2">
        <v>43859</v>
      </c>
      <c r="G103" s="2">
        <v>43859</v>
      </c>
      <c r="H103" s="5">
        <f>IF(Table3[[#This Row],[Has Production Date]],IF(Table3[[#This Row],[Has Incident Date]],Table3[[#This Row],[Incident Date]]-Table3[[#This Row],[Production Date]],Table3[[#This Row],[Complaint Date]]-Table3[[#This Row],[Production Date]]),"")</f>
        <v>78</v>
      </c>
      <c r="I103" s="2" t="b">
        <f>IF(Table3[[#This Row],[Production Date]]="",FALSE,TRUE)</f>
        <v>1</v>
      </c>
      <c r="J103" s="2" t="b">
        <f>IF(Table3[[#This Row],[Incident Date]]="",FALSE,TRUE)</f>
        <v>1</v>
      </c>
    </row>
    <row r="104" spans="1:10" x14ac:dyDescent="0.2">
      <c r="A104" t="s">
        <v>1015</v>
      </c>
      <c r="B104" t="s">
        <v>168</v>
      </c>
      <c r="C104" t="s">
        <v>166</v>
      </c>
      <c r="D104" t="s">
        <v>230</v>
      </c>
      <c r="E104" s="2">
        <v>43782</v>
      </c>
      <c r="F104" s="2">
        <v>43860</v>
      </c>
      <c r="G104" s="2">
        <v>43850</v>
      </c>
      <c r="H104" s="5">
        <f>IF(Table3[[#This Row],[Has Production Date]],IF(Table3[[#This Row],[Has Incident Date]],Table3[[#This Row],[Incident Date]]-Table3[[#This Row],[Production Date]],Table3[[#This Row],[Complaint Date]]-Table3[[#This Row],[Production Date]]),"")</f>
        <v>68</v>
      </c>
      <c r="I104" s="2" t="b">
        <f>IF(Table3[[#This Row],[Production Date]]="",FALSE,TRUE)</f>
        <v>1</v>
      </c>
      <c r="J104" s="2" t="b">
        <f>IF(Table3[[#This Row],[Incident Date]]="",FALSE,TRUE)</f>
        <v>1</v>
      </c>
    </row>
    <row r="105" spans="1:10" x14ac:dyDescent="0.2">
      <c r="A105" t="s">
        <v>1022</v>
      </c>
      <c r="B105" t="s">
        <v>168</v>
      </c>
      <c r="C105" t="s">
        <v>166</v>
      </c>
      <c r="D105" t="s">
        <v>230</v>
      </c>
      <c r="E105" s="2">
        <v>43782</v>
      </c>
      <c r="F105" s="2">
        <v>43860</v>
      </c>
      <c r="H105" s="5">
        <f>IF(Table3[[#This Row],[Has Production Date]],IF(Table3[[#This Row],[Has Incident Date]],Table3[[#This Row],[Incident Date]]-Table3[[#This Row],[Production Date]],Table3[[#This Row],[Complaint Date]]-Table3[[#This Row],[Production Date]]),"")</f>
        <v>78</v>
      </c>
      <c r="I105" s="2" t="b">
        <f>IF(Table3[[#This Row],[Production Date]]="",FALSE,TRUE)</f>
        <v>1</v>
      </c>
      <c r="J105" s="2" t="b">
        <f>IF(Table3[[#This Row],[Incident Date]]="",FALSE,TRUE)</f>
        <v>0</v>
      </c>
    </row>
    <row r="106" spans="1:10" x14ac:dyDescent="0.2">
      <c r="A106" t="s">
        <v>1028</v>
      </c>
      <c r="B106" t="s">
        <v>168</v>
      </c>
      <c r="C106" t="s">
        <v>166</v>
      </c>
      <c r="D106" t="s">
        <v>230</v>
      </c>
      <c r="E106" s="2">
        <v>43795</v>
      </c>
      <c r="F106" s="2">
        <v>43860</v>
      </c>
      <c r="H106" s="5">
        <f>IF(Table3[[#This Row],[Has Production Date]],IF(Table3[[#This Row],[Has Incident Date]],Table3[[#This Row],[Incident Date]]-Table3[[#This Row],[Production Date]],Table3[[#This Row],[Complaint Date]]-Table3[[#This Row],[Production Date]]),"")</f>
        <v>65</v>
      </c>
      <c r="I106" s="2" t="b">
        <f>IF(Table3[[#This Row],[Production Date]]="",FALSE,TRUE)</f>
        <v>1</v>
      </c>
      <c r="J106" s="2" t="b">
        <f>IF(Table3[[#This Row],[Incident Date]]="",FALSE,TRUE)</f>
        <v>0</v>
      </c>
    </row>
    <row r="107" spans="1:10" x14ac:dyDescent="0.2">
      <c r="A107" t="s">
        <v>1034</v>
      </c>
      <c r="B107" t="s">
        <v>168</v>
      </c>
      <c r="C107" t="s">
        <v>166</v>
      </c>
      <c r="D107" t="s">
        <v>230</v>
      </c>
      <c r="E107" s="2">
        <v>43766</v>
      </c>
      <c r="F107" s="2">
        <v>43860</v>
      </c>
      <c r="H107" s="5">
        <f>IF(Table3[[#This Row],[Has Production Date]],IF(Table3[[#This Row],[Has Incident Date]],Table3[[#This Row],[Incident Date]]-Table3[[#This Row],[Production Date]],Table3[[#This Row],[Complaint Date]]-Table3[[#This Row],[Production Date]]),"")</f>
        <v>94</v>
      </c>
      <c r="I107" s="2" t="b">
        <f>IF(Table3[[#This Row],[Production Date]]="",FALSE,TRUE)</f>
        <v>1</v>
      </c>
      <c r="J107" s="2" t="b">
        <f>IF(Table3[[#This Row],[Incident Date]]="",FALSE,TRUE)</f>
        <v>0</v>
      </c>
    </row>
    <row r="108" spans="1:10" x14ac:dyDescent="0.2">
      <c r="A108" t="s">
        <v>1040</v>
      </c>
      <c r="B108" t="s">
        <v>68</v>
      </c>
      <c r="C108" t="s">
        <v>11979</v>
      </c>
      <c r="D108" t="s">
        <v>62</v>
      </c>
      <c r="E108" s="2">
        <v>43790</v>
      </c>
      <c r="F108" s="2">
        <v>43861</v>
      </c>
      <c r="G108" s="2">
        <v>43858</v>
      </c>
      <c r="H108" s="5">
        <f>IF(Table3[[#This Row],[Has Production Date]],IF(Table3[[#This Row],[Has Incident Date]],Table3[[#This Row],[Incident Date]]-Table3[[#This Row],[Production Date]],Table3[[#This Row],[Complaint Date]]-Table3[[#This Row],[Production Date]]),"")</f>
        <v>68</v>
      </c>
      <c r="I108" s="2" t="b">
        <f>IF(Table3[[#This Row],[Production Date]]="",FALSE,TRUE)</f>
        <v>1</v>
      </c>
      <c r="J108" s="2" t="b">
        <f>IF(Table3[[#This Row],[Incident Date]]="",FALSE,TRUE)</f>
        <v>1</v>
      </c>
    </row>
    <row r="109" spans="1:10" x14ac:dyDescent="0.2">
      <c r="A109" t="s">
        <v>1045</v>
      </c>
      <c r="B109" t="s">
        <v>168</v>
      </c>
      <c r="C109" t="s">
        <v>166</v>
      </c>
      <c r="D109" t="s">
        <v>230</v>
      </c>
      <c r="E109" s="2">
        <v>43782</v>
      </c>
      <c r="F109" s="2">
        <v>43861</v>
      </c>
      <c r="G109" s="2">
        <v>43861</v>
      </c>
      <c r="H109" s="5">
        <f>IF(Table3[[#This Row],[Has Production Date]],IF(Table3[[#This Row],[Has Incident Date]],Table3[[#This Row],[Incident Date]]-Table3[[#This Row],[Production Date]],Table3[[#This Row],[Complaint Date]]-Table3[[#This Row],[Production Date]]),"")</f>
        <v>79</v>
      </c>
      <c r="I109" s="2" t="b">
        <f>IF(Table3[[#This Row],[Production Date]]="",FALSE,TRUE)</f>
        <v>1</v>
      </c>
      <c r="J109" s="2" t="b">
        <f>IF(Table3[[#This Row],[Incident Date]]="",FALSE,TRUE)</f>
        <v>1</v>
      </c>
    </row>
    <row r="110" spans="1:10" x14ac:dyDescent="0.2">
      <c r="A110" t="s">
        <v>1050</v>
      </c>
      <c r="B110" t="s">
        <v>889</v>
      </c>
      <c r="C110" t="s">
        <v>48</v>
      </c>
      <c r="D110" t="s">
        <v>230</v>
      </c>
      <c r="F110" s="2">
        <v>43861</v>
      </c>
      <c r="G110" s="2">
        <v>43854</v>
      </c>
      <c r="H110" s="5" t="str">
        <f>IF(Table3[[#This Row],[Has Production Date]],IF(Table3[[#This Row],[Has Incident Date]],Table3[[#This Row],[Incident Date]]-Table3[[#This Row],[Production Date]],Table3[[#This Row],[Complaint Date]]-Table3[[#This Row],[Production Date]]),"")</f>
        <v/>
      </c>
      <c r="I110" s="2" t="b">
        <f>IF(Table3[[#This Row],[Production Date]]="",FALSE,TRUE)</f>
        <v>0</v>
      </c>
      <c r="J110" s="2" t="b">
        <f>IF(Table3[[#This Row],[Incident Date]]="",FALSE,TRUE)</f>
        <v>1</v>
      </c>
    </row>
    <row r="111" spans="1:10" x14ac:dyDescent="0.2">
      <c r="A111" t="s">
        <v>1057</v>
      </c>
      <c r="B111" t="s">
        <v>1058</v>
      </c>
      <c r="C111" t="s">
        <v>648</v>
      </c>
      <c r="D111" t="s">
        <v>230</v>
      </c>
      <c r="E111" s="2">
        <v>43787</v>
      </c>
      <c r="F111" s="2">
        <v>43863</v>
      </c>
      <c r="G111" s="2">
        <v>43852</v>
      </c>
      <c r="H111" s="5">
        <f>IF(Table3[[#This Row],[Has Production Date]],IF(Table3[[#This Row],[Has Incident Date]],Table3[[#This Row],[Incident Date]]-Table3[[#This Row],[Production Date]],Table3[[#This Row],[Complaint Date]]-Table3[[#This Row],[Production Date]]),"")</f>
        <v>65</v>
      </c>
      <c r="I111" s="2" t="b">
        <f>IF(Table3[[#This Row],[Production Date]]="",FALSE,TRUE)</f>
        <v>1</v>
      </c>
      <c r="J111" s="2" t="b">
        <f>IF(Table3[[#This Row],[Incident Date]]="",FALSE,TRUE)</f>
        <v>1</v>
      </c>
    </row>
    <row r="112" spans="1:10" x14ac:dyDescent="0.2">
      <c r="A112" t="s">
        <v>1071</v>
      </c>
      <c r="B112" t="s">
        <v>168</v>
      </c>
      <c r="C112" t="s">
        <v>166</v>
      </c>
      <c r="D112" t="s">
        <v>230</v>
      </c>
      <c r="E112" s="2">
        <v>43810</v>
      </c>
      <c r="F112" s="2">
        <v>43863</v>
      </c>
      <c r="H112" s="5">
        <f>IF(Table3[[#This Row],[Has Production Date]],IF(Table3[[#This Row],[Has Incident Date]],Table3[[#This Row],[Incident Date]]-Table3[[#This Row],[Production Date]],Table3[[#This Row],[Complaint Date]]-Table3[[#This Row],[Production Date]]),"")</f>
        <v>53</v>
      </c>
      <c r="I112" s="2" t="b">
        <f>IF(Table3[[#This Row],[Production Date]]="",FALSE,TRUE)</f>
        <v>1</v>
      </c>
      <c r="J112" s="2" t="b">
        <f>IF(Table3[[#This Row],[Incident Date]]="",FALSE,TRUE)</f>
        <v>0</v>
      </c>
    </row>
    <row r="113" spans="1:10" x14ac:dyDescent="0.2">
      <c r="A113" t="s">
        <v>1078</v>
      </c>
      <c r="B113" t="s">
        <v>168</v>
      </c>
      <c r="C113" t="s">
        <v>166</v>
      </c>
      <c r="D113" t="s">
        <v>230</v>
      </c>
      <c r="E113" s="2">
        <v>43782</v>
      </c>
      <c r="F113" s="2">
        <v>43863</v>
      </c>
      <c r="H113" s="5">
        <f>IF(Table3[[#This Row],[Has Production Date]],IF(Table3[[#This Row],[Has Incident Date]],Table3[[#This Row],[Incident Date]]-Table3[[#This Row],[Production Date]],Table3[[#This Row],[Complaint Date]]-Table3[[#This Row],[Production Date]]),"")</f>
        <v>81</v>
      </c>
      <c r="I113" s="2" t="b">
        <f>IF(Table3[[#This Row],[Production Date]]="",FALSE,TRUE)</f>
        <v>1</v>
      </c>
      <c r="J113" s="2" t="b">
        <f>IF(Table3[[#This Row],[Incident Date]]="",FALSE,TRUE)</f>
        <v>0</v>
      </c>
    </row>
    <row r="114" spans="1:10" x14ac:dyDescent="0.2">
      <c r="A114" t="s">
        <v>1086</v>
      </c>
      <c r="B114" t="s">
        <v>889</v>
      </c>
      <c r="C114" t="s">
        <v>648</v>
      </c>
      <c r="D114" t="s">
        <v>230</v>
      </c>
      <c r="E114" s="2">
        <v>43827</v>
      </c>
      <c r="F114" s="2">
        <v>43863</v>
      </c>
      <c r="G114" s="2">
        <v>43854</v>
      </c>
      <c r="H114" s="5">
        <f>IF(Table3[[#This Row],[Has Production Date]],IF(Table3[[#This Row],[Has Incident Date]],Table3[[#This Row],[Incident Date]]-Table3[[#This Row],[Production Date]],Table3[[#This Row],[Complaint Date]]-Table3[[#This Row],[Production Date]]),"")</f>
        <v>27</v>
      </c>
      <c r="I114" s="2" t="b">
        <f>IF(Table3[[#This Row],[Production Date]]="",FALSE,TRUE)</f>
        <v>1</v>
      </c>
      <c r="J114" s="2" t="b">
        <f>IF(Table3[[#This Row],[Incident Date]]="",FALSE,TRUE)</f>
        <v>1</v>
      </c>
    </row>
    <row r="115" spans="1:10" x14ac:dyDescent="0.2">
      <c r="A115" t="s">
        <v>1095</v>
      </c>
      <c r="B115" t="s">
        <v>168</v>
      </c>
      <c r="C115" t="s">
        <v>166</v>
      </c>
      <c r="D115" t="s">
        <v>230</v>
      </c>
      <c r="E115" s="2">
        <v>43766</v>
      </c>
      <c r="F115" s="2">
        <v>43864</v>
      </c>
      <c r="G115" s="2">
        <v>43863</v>
      </c>
      <c r="H115" s="5">
        <f>IF(Table3[[#This Row],[Has Production Date]],IF(Table3[[#This Row],[Has Incident Date]],Table3[[#This Row],[Incident Date]]-Table3[[#This Row],[Production Date]],Table3[[#This Row],[Complaint Date]]-Table3[[#This Row],[Production Date]]),"")</f>
        <v>97</v>
      </c>
      <c r="I115" s="2" t="b">
        <f>IF(Table3[[#This Row],[Production Date]]="",FALSE,TRUE)</f>
        <v>1</v>
      </c>
      <c r="J115" s="2" t="b">
        <f>IF(Table3[[#This Row],[Incident Date]]="",FALSE,TRUE)</f>
        <v>1</v>
      </c>
    </row>
    <row r="116" spans="1:10" x14ac:dyDescent="0.2">
      <c r="A116" t="s">
        <v>1101</v>
      </c>
      <c r="B116" t="s">
        <v>168</v>
      </c>
      <c r="C116" t="s">
        <v>166</v>
      </c>
      <c r="D116" t="s">
        <v>230</v>
      </c>
      <c r="E116" s="2">
        <v>43782</v>
      </c>
      <c r="F116" s="2">
        <v>43865</v>
      </c>
      <c r="G116" s="2">
        <v>43865</v>
      </c>
      <c r="H116" s="5">
        <f>IF(Table3[[#This Row],[Has Production Date]],IF(Table3[[#This Row],[Has Incident Date]],Table3[[#This Row],[Incident Date]]-Table3[[#This Row],[Production Date]],Table3[[#This Row],[Complaint Date]]-Table3[[#This Row],[Production Date]]),"")</f>
        <v>83</v>
      </c>
      <c r="I116" s="2" t="b">
        <f>IF(Table3[[#This Row],[Production Date]]="",FALSE,TRUE)</f>
        <v>1</v>
      </c>
      <c r="J116" s="2" t="b">
        <f>IF(Table3[[#This Row],[Incident Date]]="",FALSE,TRUE)</f>
        <v>1</v>
      </c>
    </row>
    <row r="117" spans="1:10" x14ac:dyDescent="0.2">
      <c r="A117" t="s">
        <v>1110</v>
      </c>
      <c r="B117" t="s">
        <v>168</v>
      </c>
      <c r="C117" t="s">
        <v>11980</v>
      </c>
      <c r="D117" t="s">
        <v>62</v>
      </c>
      <c r="E117" s="2">
        <v>43742</v>
      </c>
      <c r="F117" s="2">
        <v>43866</v>
      </c>
      <c r="H117" s="5">
        <f>IF(Table3[[#This Row],[Has Production Date]],IF(Table3[[#This Row],[Has Incident Date]],Table3[[#This Row],[Incident Date]]-Table3[[#This Row],[Production Date]],Table3[[#This Row],[Complaint Date]]-Table3[[#This Row],[Production Date]]),"")</f>
        <v>124</v>
      </c>
      <c r="I117" s="2" t="b">
        <f>IF(Table3[[#This Row],[Production Date]]="",FALSE,TRUE)</f>
        <v>1</v>
      </c>
      <c r="J117" s="2" t="b">
        <f>IF(Table3[[#This Row],[Incident Date]]="",FALSE,TRUE)</f>
        <v>0</v>
      </c>
    </row>
    <row r="118" spans="1:10" x14ac:dyDescent="0.2">
      <c r="A118" t="s">
        <v>1116</v>
      </c>
      <c r="B118" t="s">
        <v>168</v>
      </c>
      <c r="C118" t="s">
        <v>166</v>
      </c>
      <c r="D118" t="s">
        <v>230</v>
      </c>
      <c r="E118" s="2">
        <v>43809</v>
      </c>
      <c r="F118" s="2">
        <v>43872</v>
      </c>
      <c r="G118" s="2">
        <v>43872</v>
      </c>
      <c r="H118" s="5">
        <f>IF(Table3[[#This Row],[Has Production Date]],IF(Table3[[#This Row],[Has Incident Date]],Table3[[#This Row],[Incident Date]]-Table3[[#This Row],[Production Date]],Table3[[#This Row],[Complaint Date]]-Table3[[#This Row],[Production Date]]),"")</f>
        <v>63</v>
      </c>
      <c r="I118" s="2" t="b">
        <f>IF(Table3[[#This Row],[Production Date]]="",FALSE,TRUE)</f>
        <v>1</v>
      </c>
      <c r="J118" s="2" t="b">
        <f>IF(Table3[[#This Row],[Incident Date]]="",FALSE,TRUE)</f>
        <v>1</v>
      </c>
    </row>
    <row r="119" spans="1:10" x14ac:dyDescent="0.2">
      <c r="A119" t="s">
        <v>1124</v>
      </c>
      <c r="B119" t="s">
        <v>1058</v>
      </c>
      <c r="C119" t="s">
        <v>648</v>
      </c>
      <c r="D119" t="s">
        <v>230</v>
      </c>
      <c r="E119" s="2">
        <v>43827</v>
      </c>
      <c r="F119" s="2">
        <v>43872</v>
      </c>
      <c r="H119" s="5">
        <f>IF(Table3[[#This Row],[Has Production Date]],IF(Table3[[#This Row],[Has Incident Date]],Table3[[#This Row],[Incident Date]]-Table3[[#This Row],[Production Date]],Table3[[#This Row],[Complaint Date]]-Table3[[#This Row],[Production Date]]),"")</f>
        <v>45</v>
      </c>
      <c r="I119" s="2" t="b">
        <f>IF(Table3[[#This Row],[Production Date]]="",FALSE,TRUE)</f>
        <v>1</v>
      </c>
      <c r="J119" s="2" t="b">
        <f>IF(Table3[[#This Row],[Incident Date]]="",FALSE,TRUE)</f>
        <v>0</v>
      </c>
    </row>
    <row r="120" spans="1:10" x14ac:dyDescent="0.2">
      <c r="A120" t="s">
        <v>1128</v>
      </c>
      <c r="B120" t="s">
        <v>168</v>
      </c>
      <c r="C120" t="s">
        <v>166</v>
      </c>
      <c r="D120" t="s">
        <v>230</v>
      </c>
      <c r="E120" s="2">
        <v>43782</v>
      </c>
      <c r="F120" s="2">
        <v>43873</v>
      </c>
      <c r="G120" s="2">
        <v>43873</v>
      </c>
      <c r="H120" s="5">
        <f>IF(Table3[[#This Row],[Has Production Date]],IF(Table3[[#This Row],[Has Incident Date]],Table3[[#This Row],[Incident Date]]-Table3[[#This Row],[Production Date]],Table3[[#This Row],[Complaint Date]]-Table3[[#This Row],[Production Date]]),"")</f>
        <v>91</v>
      </c>
      <c r="I120" s="2" t="b">
        <f>IF(Table3[[#This Row],[Production Date]]="",FALSE,TRUE)</f>
        <v>1</v>
      </c>
      <c r="J120" s="2" t="b">
        <f>IF(Table3[[#This Row],[Incident Date]]="",FALSE,TRUE)</f>
        <v>1</v>
      </c>
    </row>
    <row r="121" spans="1:10" x14ac:dyDescent="0.2">
      <c r="A121" t="s">
        <v>1134</v>
      </c>
      <c r="B121" t="s">
        <v>889</v>
      </c>
      <c r="C121" t="s">
        <v>648</v>
      </c>
      <c r="D121" t="s">
        <v>230</v>
      </c>
      <c r="E121" s="2">
        <v>43769</v>
      </c>
      <c r="F121" s="2">
        <v>43875</v>
      </c>
      <c r="G121" s="2">
        <v>43874</v>
      </c>
      <c r="H121" s="5">
        <f>IF(Table3[[#This Row],[Has Production Date]],IF(Table3[[#This Row],[Has Incident Date]],Table3[[#This Row],[Incident Date]]-Table3[[#This Row],[Production Date]],Table3[[#This Row],[Complaint Date]]-Table3[[#This Row],[Production Date]]),"")</f>
        <v>105</v>
      </c>
      <c r="I121" s="2" t="b">
        <f>IF(Table3[[#This Row],[Production Date]]="",FALSE,TRUE)</f>
        <v>1</v>
      </c>
      <c r="J121" s="2" t="b">
        <f>IF(Table3[[#This Row],[Incident Date]]="",FALSE,TRUE)</f>
        <v>1</v>
      </c>
    </row>
    <row r="122" spans="1:10" x14ac:dyDescent="0.2">
      <c r="A122" t="s">
        <v>1144</v>
      </c>
      <c r="B122" t="s">
        <v>168</v>
      </c>
      <c r="C122" t="s">
        <v>166</v>
      </c>
      <c r="E122" s="2">
        <v>43782</v>
      </c>
      <c r="F122" s="2">
        <v>43876</v>
      </c>
      <c r="G122" s="2">
        <v>43868</v>
      </c>
      <c r="H122" s="5">
        <f>IF(Table3[[#This Row],[Has Production Date]],IF(Table3[[#This Row],[Has Incident Date]],Table3[[#This Row],[Incident Date]]-Table3[[#This Row],[Production Date]],Table3[[#This Row],[Complaint Date]]-Table3[[#This Row],[Production Date]]),"")</f>
        <v>86</v>
      </c>
      <c r="I122" s="2" t="b">
        <f>IF(Table3[[#This Row],[Production Date]]="",FALSE,TRUE)</f>
        <v>1</v>
      </c>
      <c r="J122" s="2" t="b">
        <f>IF(Table3[[#This Row],[Incident Date]]="",FALSE,TRUE)</f>
        <v>1</v>
      </c>
    </row>
    <row r="123" spans="1:10" x14ac:dyDescent="0.2">
      <c r="A123" t="s">
        <v>1148</v>
      </c>
      <c r="B123" t="s">
        <v>168</v>
      </c>
      <c r="C123" t="s">
        <v>166</v>
      </c>
      <c r="D123" t="s">
        <v>230</v>
      </c>
      <c r="F123" s="2">
        <v>43876</v>
      </c>
      <c r="G123" s="2">
        <v>43862</v>
      </c>
      <c r="H123" s="5" t="str">
        <f>IF(Table3[[#This Row],[Has Production Date]],IF(Table3[[#This Row],[Has Incident Date]],Table3[[#This Row],[Incident Date]]-Table3[[#This Row],[Production Date]],Table3[[#This Row],[Complaint Date]]-Table3[[#This Row],[Production Date]]),"")</f>
        <v/>
      </c>
      <c r="I123" s="2" t="b">
        <f>IF(Table3[[#This Row],[Production Date]]="",FALSE,TRUE)</f>
        <v>0</v>
      </c>
      <c r="J123" s="2" t="b">
        <f>IF(Table3[[#This Row],[Incident Date]]="",FALSE,TRUE)</f>
        <v>1</v>
      </c>
    </row>
    <row r="124" spans="1:10" x14ac:dyDescent="0.2">
      <c r="A124" t="s">
        <v>1154</v>
      </c>
      <c r="B124" t="s">
        <v>168</v>
      </c>
      <c r="C124" t="s">
        <v>48</v>
      </c>
      <c r="D124" t="s">
        <v>230</v>
      </c>
      <c r="F124" s="2">
        <v>43877</v>
      </c>
      <c r="G124" s="2">
        <v>43869</v>
      </c>
      <c r="H124" s="5" t="str">
        <f>IF(Table3[[#This Row],[Has Production Date]],IF(Table3[[#This Row],[Has Incident Date]],Table3[[#This Row],[Incident Date]]-Table3[[#This Row],[Production Date]],Table3[[#This Row],[Complaint Date]]-Table3[[#This Row],[Production Date]]),"")</f>
        <v/>
      </c>
      <c r="I124" s="2" t="b">
        <f>IF(Table3[[#This Row],[Production Date]]="",FALSE,TRUE)</f>
        <v>0</v>
      </c>
      <c r="J124" s="2" t="b">
        <f>IF(Table3[[#This Row],[Incident Date]]="",FALSE,TRUE)</f>
        <v>1</v>
      </c>
    </row>
    <row r="125" spans="1:10" x14ac:dyDescent="0.2">
      <c r="A125" t="s">
        <v>1158</v>
      </c>
      <c r="B125" t="s">
        <v>168</v>
      </c>
      <c r="C125" t="s">
        <v>722</v>
      </c>
      <c r="D125" t="s">
        <v>230</v>
      </c>
      <c r="E125" s="2">
        <v>43766</v>
      </c>
      <c r="F125" s="2">
        <v>43877</v>
      </c>
      <c r="G125" s="2">
        <v>43878</v>
      </c>
      <c r="H125" s="5">
        <f>IF(Table3[[#This Row],[Has Production Date]],IF(Table3[[#This Row],[Has Incident Date]],Table3[[#This Row],[Incident Date]]-Table3[[#This Row],[Production Date]],Table3[[#This Row],[Complaint Date]]-Table3[[#This Row],[Production Date]]),"")</f>
        <v>112</v>
      </c>
      <c r="I125" s="2" t="b">
        <f>IF(Table3[[#This Row],[Production Date]]="",FALSE,TRUE)</f>
        <v>1</v>
      </c>
      <c r="J125" s="2" t="b">
        <f>IF(Table3[[#This Row],[Incident Date]]="",FALSE,TRUE)</f>
        <v>1</v>
      </c>
    </row>
    <row r="126" spans="1:10" x14ac:dyDescent="0.2">
      <c r="A126" t="s">
        <v>1166</v>
      </c>
      <c r="B126" t="s">
        <v>168</v>
      </c>
      <c r="C126" t="s">
        <v>166</v>
      </c>
      <c r="D126" t="s">
        <v>230</v>
      </c>
      <c r="E126" s="2">
        <v>43809</v>
      </c>
      <c r="F126" s="2">
        <v>43878</v>
      </c>
      <c r="G126" s="2">
        <v>43877</v>
      </c>
      <c r="H126" s="5">
        <f>IF(Table3[[#This Row],[Has Production Date]],IF(Table3[[#This Row],[Has Incident Date]],Table3[[#This Row],[Incident Date]]-Table3[[#This Row],[Production Date]],Table3[[#This Row],[Complaint Date]]-Table3[[#This Row],[Production Date]]),"")</f>
        <v>68</v>
      </c>
      <c r="I126" s="2" t="b">
        <f>IF(Table3[[#This Row],[Production Date]]="",FALSE,TRUE)</f>
        <v>1</v>
      </c>
      <c r="J126" s="2" t="b">
        <f>IF(Table3[[#This Row],[Incident Date]]="",FALSE,TRUE)</f>
        <v>1</v>
      </c>
    </row>
    <row r="127" spans="1:10" x14ac:dyDescent="0.2">
      <c r="A127" t="s">
        <v>1171</v>
      </c>
      <c r="B127" t="s">
        <v>1172</v>
      </c>
      <c r="C127" t="s">
        <v>48</v>
      </c>
      <c r="D127" t="s">
        <v>230</v>
      </c>
      <c r="F127" s="2">
        <v>43880</v>
      </c>
      <c r="G127" s="2">
        <v>43880</v>
      </c>
      <c r="H127" s="5" t="str">
        <f>IF(Table3[[#This Row],[Has Production Date]],IF(Table3[[#This Row],[Has Incident Date]],Table3[[#This Row],[Incident Date]]-Table3[[#This Row],[Production Date]],Table3[[#This Row],[Complaint Date]]-Table3[[#This Row],[Production Date]]),"")</f>
        <v/>
      </c>
      <c r="I127" s="2" t="b">
        <f>IF(Table3[[#This Row],[Production Date]]="",FALSE,TRUE)</f>
        <v>0</v>
      </c>
      <c r="J127" s="2" t="b">
        <f>IF(Table3[[#This Row],[Incident Date]]="",FALSE,TRUE)</f>
        <v>1</v>
      </c>
    </row>
    <row r="128" spans="1:10" x14ac:dyDescent="0.2">
      <c r="A128" t="s">
        <v>1180</v>
      </c>
      <c r="B128" t="s">
        <v>168</v>
      </c>
      <c r="C128" t="s">
        <v>166</v>
      </c>
      <c r="D128" t="s">
        <v>230</v>
      </c>
      <c r="E128" s="2">
        <v>43766</v>
      </c>
      <c r="F128" s="2">
        <v>43881</v>
      </c>
      <c r="G128" s="2">
        <v>43863</v>
      </c>
      <c r="H128" s="5">
        <f>IF(Table3[[#This Row],[Has Production Date]],IF(Table3[[#This Row],[Has Incident Date]],Table3[[#This Row],[Incident Date]]-Table3[[#This Row],[Production Date]],Table3[[#This Row],[Complaint Date]]-Table3[[#This Row],[Production Date]]),"")</f>
        <v>97</v>
      </c>
      <c r="I128" s="2" t="b">
        <f>IF(Table3[[#This Row],[Production Date]]="",FALSE,TRUE)</f>
        <v>1</v>
      </c>
      <c r="J128" s="2" t="b">
        <f>IF(Table3[[#This Row],[Incident Date]]="",FALSE,TRUE)</f>
        <v>1</v>
      </c>
    </row>
    <row r="129" spans="1:10" x14ac:dyDescent="0.2">
      <c r="A129" t="s">
        <v>1187</v>
      </c>
      <c r="B129" t="s">
        <v>168</v>
      </c>
      <c r="C129" t="s">
        <v>166</v>
      </c>
      <c r="D129" t="s">
        <v>230</v>
      </c>
      <c r="E129" s="2">
        <v>43782</v>
      </c>
      <c r="F129" s="2">
        <v>43881</v>
      </c>
      <c r="G129" s="2">
        <v>43872</v>
      </c>
      <c r="H129" s="5">
        <f>IF(Table3[[#This Row],[Has Production Date]],IF(Table3[[#This Row],[Has Incident Date]],Table3[[#This Row],[Incident Date]]-Table3[[#This Row],[Production Date]],Table3[[#This Row],[Complaint Date]]-Table3[[#This Row],[Production Date]]),"")</f>
        <v>90</v>
      </c>
      <c r="I129" s="2" t="b">
        <f>IF(Table3[[#This Row],[Production Date]]="",FALSE,TRUE)</f>
        <v>1</v>
      </c>
      <c r="J129" s="2" t="b">
        <f>IF(Table3[[#This Row],[Incident Date]]="",FALSE,TRUE)</f>
        <v>1</v>
      </c>
    </row>
    <row r="130" spans="1:10" x14ac:dyDescent="0.2">
      <c r="A130" t="s">
        <v>1192</v>
      </c>
      <c r="B130" t="s">
        <v>168</v>
      </c>
      <c r="C130" t="s">
        <v>48</v>
      </c>
      <c r="D130" t="s">
        <v>230</v>
      </c>
      <c r="F130" s="2">
        <v>43881</v>
      </c>
      <c r="G130" s="2">
        <v>43874</v>
      </c>
      <c r="H130" s="5" t="str">
        <f>IF(Table3[[#This Row],[Has Production Date]],IF(Table3[[#This Row],[Has Incident Date]],Table3[[#This Row],[Incident Date]]-Table3[[#This Row],[Production Date]],Table3[[#This Row],[Complaint Date]]-Table3[[#This Row],[Production Date]]),"")</f>
        <v/>
      </c>
      <c r="I130" s="2" t="b">
        <f>IF(Table3[[#This Row],[Production Date]]="",FALSE,TRUE)</f>
        <v>0</v>
      </c>
      <c r="J130" s="2" t="b">
        <f>IF(Table3[[#This Row],[Incident Date]]="",FALSE,TRUE)</f>
        <v>1</v>
      </c>
    </row>
    <row r="131" spans="1:10" x14ac:dyDescent="0.2">
      <c r="A131" t="s">
        <v>1196</v>
      </c>
      <c r="B131" t="s">
        <v>1197</v>
      </c>
      <c r="C131" t="s">
        <v>1198</v>
      </c>
      <c r="D131" t="s">
        <v>230</v>
      </c>
      <c r="E131" s="2">
        <v>43827</v>
      </c>
      <c r="F131" s="2">
        <v>43885</v>
      </c>
      <c r="G131" s="2">
        <v>43870</v>
      </c>
      <c r="H131" s="5">
        <f>IF(Table3[[#This Row],[Has Production Date]],IF(Table3[[#This Row],[Has Incident Date]],Table3[[#This Row],[Incident Date]]-Table3[[#This Row],[Production Date]],Table3[[#This Row],[Complaint Date]]-Table3[[#This Row],[Production Date]]),"")</f>
        <v>43</v>
      </c>
      <c r="I131" s="2" t="b">
        <f>IF(Table3[[#This Row],[Production Date]]="",FALSE,TRUE)</f>
        <v>1</v>
      </c>
      <c r="J131" s="2" t="b">
        <f>IF(Table3[[#This Row],[Incident Date]]="",FALSE,TRUE)</f>
        <v>1</v>
      </c>
    </row>
    <row r="132" spans="1:10" x14ac:dyDescent="0.2">
      <c r="A132" t="s">
        <v>1210</v>
      </c>
      <c r="B132" t="s">
        <v>168</v>
      </c>
      <c r="C132" t="s">
        <v>166</v>
      </c>
      <c r="D132" t="s">
        <v>230</v>
      </c>
      <c r="E132" s="2">
        <v>43826</v>
      </c>
      <c r="F132" s="2">
        <v>43886</v>
      </c>
      <c r="G132" s="2">
        <v>43885</v>
      </c>
      <c r="H132" s="5">
        <f>IF(Table3[[#This Row],[Has Production Date]],IF(Table3[[#This Row],[Has Incident Date]],Table3[[#This Row],[Incident Date]]-Table3[[#This Row],[Production Date]],Table3[[#This Row],[Complaint Date]]-Table3[[#This Row],[Production Date]]),"")</f>
        <v>59</v>
      </c>
      <c r="I132" s="2" t="b">
        <f>IF(Table3[[#This Row],[Production Date]]="",FALSE,TRUE)</f>
        <v>1</v>
      </c>
      <c r="J132" s="2" t="b">
        <f>IF(Table3[[#This Row],[Incident Date]]="",FALSE,TRUE)</f>
        <v>1</v>
      </c>
    </row>
    <row r="133" spans="1:10" x14ac:dyDescent="0.2">
      <c r="A133" t="s">
        <v>1216</v>
      </c>
      <c r="B133" t="s">
        <v>168</v>
      </c>
      <c r="C133" t="s">
        <v>166</v>
      </c>
      <c r="D133" t="s">
        <v>230</v>
      </c>
      <c r="E133" s="2">
        <v>43827</v>
      </c>
      <c r="F133" s="2">
        <v>43886</v>
      </c>
      <c r="G133" s="2">
        <v>43876</v>
      </c>
      <c r="H133" s="5">
        <f>IF(Table3[[#This Row],[Has Production Date]],IF(Table3[[#This Row],[Has Incident Date]],Table3[[#This Row],[Incident Date]]-Table3[[#This Row],[Production Date]],Table3[[#This Row],[Complaint Date]]-Table3[[#This Row],[Production Date]]),"")</f>
        <v>49</v>
      </c>
      <c r="I133" s="2" t="b">
        <f>IF(Table3[[#This Row],[Production Date]]="",FALSE,TRUE)</f>
        <v>1</v>
      </c>
      <c r="J133" s="2" t="b">
        <f>IF(Table3[[#This Row],[Incident Date]]="",FALSE,TRUE)</f>
        <v>1</v>
      </c>
    </row>
    <row r="134" spans="1:10" x14ac:dyDescent="0.2">
      <c r="A134" t="s">
        <v>1221</v>
      </c>
      <c r="B134" t="s">
        <v>168</v>
      </c>
      <c r="C134" t="s">
        <v>166</v>
      </c>
      <c r="D134" t="s">
        <v>230</v>
      </c>
      <c r="E134" s="2">
        <v>43795</v>
      </c>
      <c r="F134" s="2">
        <v>43886</v>
      </c>
      <c r="G134" s="2">
        <v>43886</v>
      </c>
      <c r="H134" s="5">
        <f>IF(Table3[[#This Row],[Has Production Date]],IF(Table3[[#This Row],[Has Incident Date]],Table3[[#This Row],[Incident Date]]-Table3[[#This Row],[Production Date]],Table3[[#This Row],[Complaint Date]]-Table3[[#This Row],[Production Date]]),"")</f>
        <v>91</v>
      </c>
      <c r="I134" s="2" t="b">
        <f>IF(Table3[[#This Row],[Production Date]]="",FALSE,TRUE)</f>
        <v>1</v>
      </c>
      <c r="J134" s="2" t="b">
        <f>IF(Table3[[#This Row],[Incident Date]]="",FALSE,TRUE)</f>
        <v>1</v>
      </c>
    </row>
    <row r="135" spans="1:10" x14ac:dyDescent="0.2">
      <c r="A135" t="s">
        <v>1224</v>
      </c>
      <c r="B135" t="s">
        <v>1225</v>
      </c>
      <c r="C135" t="s">
        <v>11982</v>
      </c>
      <c r="D135" t="s">
        <v>62</v>
      </c>
      <c r="E135" s="2">
        <v>43605</v>
      </c>
      <c r="F135" s="2">
        <v>43887</v>
      </c>
      <c r="G135" s="2">
        <v>43824</v>
      </c>
      <c r="H135" s="5">
        <f>IF(Table3[[#This Row],[Has Production Date]],IF(Table3[[#This Row],[Has Incident Date]],Table3[[#This Row],[Incident Date]]-Table3[[#This Row],[Production Date]],Table3[[#This Row],[Complaint Date]]-Table3[[#This Row],[Production Date]]),"")</f>
        <v>219</v>
      </c>
      <c r="I135" s="2" t="b">
        <f>IF(Table3[[#This Row],[Production Date]]="",FALSE,TRUE)</f>
        <v>1</v>
      </c>
      <c r="J135" s="2" t="b">
        <f>IF(Table3[[#This Row],[Incident Date]]="",FALSE,TRUE)</f>
        <v>1</v>
      </c>
    </row>
    <row r="136" spans="1:10" x14ac:dyDescent="0.2">
      <c r="A136" t="s">
        <v>1233</v>
      </c>
      <c r="B136" t="s">
        <v>1234</v>
      </c>
      <c r="C136" t="s">
        <v>166</v>
      </c>
      <c r="D136" t="s">
        <v>230</v>
      </c>
      <c r="E136" s="2">
        <v>43841</v>
      </c>
      <c r="F136" s="2">
        <v>43887</v>
      </c>
      <c r="G136" s="2">
        <v>43880</v>
      </c>
      <c r="H136" s="5">
        <f>IF(Table3[[#This Row],[Has Production Date]],IF(Table3[[#This Row],[Has Incident Date]],Table3[[#This Row],[Incident Date]]-Table3[[#This Row],[Production Date]],Table3[[#This Row],[Complaint Date]]-Table3[[#This Row],[Production Date]]),"")</f>
        <v>39</v>
      </c>
      <c r="I136" s="2" t="b">
        <f>IF(Table3[[#This Row],[Production Date]]="",FALSE,TRUE)</f>
        <v>1</v>
      </c>
      <c r="J136" s="2" t="b">
        <f>IF(Table3[[#This Row],[Incident Date]]="",FALSE,TRUE)</f>
        <v>1</v>
      </c>
    </row>
    <row r="137" spans="1:10" x14ac:dyDescent="0.2">
      <c r="A137" t="s">
        <v>1239</v>
      </c>
      <c r="B137" t="s">
        <v>168</v>
      </c>
      <c r="C137" t="s">
        <v>48</v>
      </c>
      <c r="D137" t="s">
        <v>230</v>
      </c>
      <c r="F137" s="2">
        <v>43887</v>
      </c>
      <c r="G137" s="2">
        <v>43888</v>
      </c>
      <c r="H137" s="5" t="str">
        <f>IF(Table3[[#This Row],[Has Production Date]],IF(Table3[[#This Row],[Has Incident Date]],Table3[[#This Row],[Incident Date]]-Table3[[#This Row],[Production Date]],Table3[[#This Row],[Complaint Date]]-Table3[[#This Row],[Production Date]]),"")</f>
        <v/>
      </c>
      <c r="I137" s="2" t="b">
        <f>IF(Table3[[#This Row],[Production Date]]="",FALSE,TRUE)</f>
        <v>0</v>
      </c>
      <c r="J137" s="2" t="b">
        <f>IF(Table3[[#This Row],[Incident Date]]="",FALSE,TRUE)</f>
        <v>1</v>
      </c>
    </row>
    <row r="138" spans="1:10" x14ac:dyDescent="0.2">
      <c r="A138" t="s">
        <v>1245</v>
      </c>
      <c r="B138" t="s">
        <v>168</v>
      </c>
      <c r="C138" t="s">
        <v>48</v>
      </c>
      <c r="D138" t="s">
        <v>230</v>
      </c>
      <c r="F138" s="2">
        <v>43888</v>
      </c>
      <c r="G138" s="2">
        <v>43877</v>
      </c>
      <c r="H138" s="5" t="str">
        <f>IF(Table3[[#This Row],[Has Production Date]],IF(Table3[[#This Row],[Has Incident Date]],Table3[[#This Row],[Incident Date]]-Table3[[#This Row],[Production Date]],Table3[[#This Row],[Complaint Date]]-Table3[[#This Row],[Production Date]]),"")</f>
        <v/>
      </c>
      <c r="I138" s="2" t="b">
        <f>IF(Table3[[#This Row],[Production Date]]="",FALSE,TRUE)</f>
        <v>0</v>
      </c>
      <c r="J138" s="2" t="b">
        <f>IF(Table3[[#This Row],[Incident Date]]="",FALSE,TRUE)</f>
        <v>1</v>
      </c>
    </row>
    <row r="139" spans="1:10" x14ac:dyDescent="0.2">
      <c r="A139" t="s">
        <v>1248</v>
      </c>
      <c r="B139" t="s">
        <v>1058</v>
      </c>
      <c r="C139" t="s">
        <v>648</v>
      </c>
      <c r="D139" t="s">
        <v>230</v>
      </c>
      <c r="E139" s="2">
        <v>43802</v>
      </c>
      <c r="F139" s="2">
        <v>43888</v>
      </c>
      <c r="G139" s="2">
        <v>43886</v>
      </c>
      <c r="H139" s="5">
        <f>IF(Table3[[#This Row],[Has Production Date]],IF(Table3[[#This Row],[Has Incident Date]],Table3[[#This Row],[Incident Date]]-Table3[[#This Row],[Production Date]],Table3[[#This Row],[Complaint Date]]-Table3[[#This Row],[Production Date]]),"")</f>
        <v>84</v>
      </c>
      <c r="I139" s="2" t="b">
        <f>IF(Table3[[#This Row],[Production Date]]="",FALSE,TRUE)</f>
        <v>1</v>
      </c>
      <c r="J139" s="2" t="b">
        <f>IF(Table3[[#This Row],[Incident Date]]="",FALSE,TRUE)</f>
        <v>1</v>
      </c>
    </row>
    <row r="140" spans="1:10" x14ac:dyDescent="0.2">
      <c r="A140" t="s">
        <v>1257</v>
      </c>
      <c r="B140" t="s">
        <v>168</v>
      </c>
      <c r="C140" t="s">
        <v>11979</v>
      </c>
      <c r="D140" t="s">
        <v>62</v>
      </c>
      <c r="E140" s="2">
        <v>43629</v>
      </c>
      <c r="F140" s="2">
        <v>43888</v>
      </c>
      <c r="G140" s="2">
        <v>43866</v>
      </c>
      <c r="H140" s="5">
        <f>IF(Table3[[#This Row],[Has Production Date]],IF(Table3[[#This Row],[Has Incident Date]],Table3[[#This Row],[Incident Date]]-Table3[[#This Row],[Production Date]],Table3[[#This Row],[Complaint Date]]-Table3[[#This Row],[Production Date]]),"")</f>
        <v>237</v>
      </c>
      <c r="I140" s="2" t="b">
        <f>IF(Table3[[#This Row],[Production Date]]="",FALSE,TRUE)</f>
        <v>1</v>
      </c>
      <c r="J140" s="2" t="b">
        <f>IF(Table3[[#This Row],[Incident Date]]="",FALSE,TRUE)</f>
        <v>1</v>
      </c>
    </row>
    <row r="141" spans="1:10" x14ac:dyDescent="0.2">
      <c r="A141" t="s">
        <v>1262</v>
      </c>
      <c r="B141" t="s">
        <v>168</v>
      </c>
      <c r="C141" t="s">
        <v>1263</v>
      </c>
      <c r="D141" t="s">
        <v>230</v>
      </c>
      <c r="F141" s="2">
        <v>43888</v>
      </c>
      <c r="G141" s="2">
        <v>43884</v>
      </c>
      <c r="H141" s="5" t="str">
        <f>IF(Table3[[#This Row],[Has Production Date]],IF(Table3[[#This Row],[Has Incident Date]],Table3[[#This Row],[Incident Date]]-Table3[[#This Row],[Production Date]],Table3[[#This Row],[Complaint Date]]-Table3[[#This Row],[Production Date]]),"")</f>
        <v/>
      </c>
      <c r="I141" s="2" t="b">
        <f>IF(Table3[[#This Row],[Production Date]]="",FALSE,TRUE)</f>
        <v>0</v>
      </c>
      <c r="J141" s="2" t="b">
        <f>IF(Table3[[#This Row],[Incident Date]]="",FALSE,TRUE)</f>
        <v>1</v>
      </c>
    </row>
    <row r="142" spans="1:10" x14ac:dyDescent="0.2">
      <c r="A142" t="s">
        <v>1269</v>
      </c>
      <c r="B142" t="s">
        <v>168</v>
      </c>
      <c r="C142" t="s">
        <v>166</v>
      </c>
      <c r="D142" t="s">
        <v>230</v>
      </c>
      <c r="E142" s="2">
        <v>43782</v>
      </c>
      <c r="F142" s="2">
        <v>43888</v>
      </c>
      <c r="G142" s="2">
        <v>43883</v>
      </c>
      <c r="H142" s="5">
        <f>IF(Table3[[#This Row],[Has Production Date]],IF(Table3[[#This Row],[Has Incident Date]],Table3[[#This Row],[Incident Date]]-Table3[[#This Row],[Production Date]],Table3[[#This Row],[Complaint Date]]-Table3[[#This Row],[Production Date]]),"")</f>
        <v>101</v>
      </c>
      <c r="I142" s="2" t="b">
        <f>IF(Table3[[#This Row],[Production Date]]="",FALSE,TRUE)</f>
        <v>1</v>
      </c>
      <c r="J142" s="2" t="b">
        <f>IF(Table3[[#This Row],[Incident Date]]="",FALSE,TRUE)</f>
        <v>1</v>
      </c>
    </row>
    <row r="143" spans="1:10" x14ac:dyDescent="0.2">
      <c r="A143" t="s">
        <v>1275</v>
      </c>
      <c r="B143" t="s">
        <v>168</v>
      </c>
      <c r="C143" t="s">
        <v>166</v>
      </c>
      <c r="D143" t="s">
        <v>230</v>
      </c>
      <c r="E143" s="2">
        <v>43782</v>
      </c>
      <c r="F143" s="2">
        <v>43889</v>
      </c>
      <c r="G143" s="2">
        <v>43875</v>
      </c>
      <c r="H143" s="5">
        <f>IF(Table3[[#This Row],[Has Production Date]],IF(Table3[[#This Row],[Has Incident Date]],Table3[[#This Row],[Incident Date]]-Table3[[#This Row],[Production Date]],Table3[[#This Row],[Complaint Date]]-Table3[[#This Row],[Production Date]]),"")</f>
        <v>93</v>
      </c>
      <c r="I143" s="2" t="b">
        <f>IF(Table3[[#This Row],[Production Date]]="",FALSE,TRUE)</f>
        <v>1</v>
      </c>
      <c r="J143" s="2" t="b">
        <f>IF(Table3[[#This Row],[Incident Date]]="",FALSE,TRUE)</f>
        <v>1</v>
      </c>
    </row>
    <row r="144" spans="1:10" x14ac:dyDescent="0.2">
      <c r="A144" t="s">
        <v>1284</v>
      </c>
      <c r="B144" t="s">
        <v>168</v>
      </c>
      <c r="C144" t="s">
        <v>166</v>
      </c>
      <c r="D144" t="s">
        <v>230</v>
      </c>
      <c r="E144" s="2">
        <v>43841</v>
      </c>
      <c r="F144" s="2">
        <v>43889</v>
      </c>
      <c r="G144" s="2">
        <v>43889</v>
      </c>
      <c r="H144" s="5">
        <f>IF(Table3[[#This Row],[Has Production Date]],IF(Table3[[#This Row],[Has Incident Date]],Table3[[#This Row],[Incident Date]]-Table3[[#This Row],[Production Date]],Table3[[#This Row],[Complaint Date]]-Table3[[#This Row],[Production Date]]),"")</f>
        <v>48</v>
      </c>
      <c r="I144" s="2" t="b">
        <f>IF(Table3[[#This Row],[Production Date]]="",FALSE,TRUE)</f>
        <v>1</v>
      </c>
      <c r="J144" s="2" t="b">
        <f>IF(Table3[[#This Row],[Incident Date]]="",FALSE,TRUE)</f>
        <v>1</v>
      </c>
    </row>
    <row r="145" spans="1:10" x14ac:dyDescent="0.2">
      <c r="A145" t="s">
        <v>1289</v>
      </c>
      <c r="B145" t="s">
        <v>168</v>
      </c>
      <c r="C145" t="s">
        <v>166</v>
      </c>
      <c r="D145" t="s">
        <v>230</v>
      </c>
      <c r="E145" s="2">
        <v>43810</v>
      </c>
      <c r="F145" s="2">
        <v>43889</v>
      </c>
      <c r="G145" s="2">
        <v>43888</v>
      </c>
      <c r="H145" s="5">
        <f>IF(Table3[[#This Row],[Has Production Date]],IF(Table3[[#This Row],[Has Incident Date]],Table3[[#This Row],[Incident Date]]-Table3[[#This Row],[Production Date]],Table3[[#This Row],[Complaint Date]]-Table3[[#This Row],[Production Date]]),"")</f>
        <v>78</v>
      </c>
      <c r="I145" s="2" t="b">
        <f>IF(Table3[[#This Row],[Production Date]]="",FALSE,TRUE)</f>
        <v>1</v>
      </c>
      <c r="J145" s="2" t="b">
        <f>IF(Table3[[#This Row],[Incident Date]]="",FALSE,TRUE)</f>
        <v>1</v>
      </c>
    </row>
    <row r="146" spans="1:10" x14ac:dyDescent="0.2">
      <c r="A146" t="s">
        <v>1296</v>
      </c>
      <c r="B146" t="s">
        <v>168</v>
      </c>
      <c r="C146" t="s">
        <v>166</v>
      </c>
      <c r="D146" t="s">
        <v>230</v>
      </c>
      <c r="E146" s="2">
        <v>43810</v>
      </c>
      <c r="F146" s="2">
        <v>43890</v>
      </c>
      <c r="H146" s="5">
        <f>IF(Table3[[#This Row],[Has Production Date]],IF(Table3[[#This Row],[Has Incident Date]],Table3[[#This Row],[Incident Date]]-Table3[[#This Row],[Production Date]],Table3[[#This Row],[Complaint Date]]-Table3[[#This Row],[Production Date]]),"")</f>
        <v>80</v>
      </c>
      <c r="I146" s="2" t="b">
        <f>IF(Table3[[#This Row],[Production Date]]="",FALSE,TRUE)</f>
        <v>1</v>
      </c>
      <c r="J146" s="2" t="b">
        <f>IF(Table3[[#This Row],[Incident Date]]="",FALSE,TRUE)</f>
        <v>0</v>
      </c>
    </row>
    <row r="147" spans="1:10" x14ac:dyDescent="0.2">
      <c r="A147" t="s">
        <v>1301</v>
      </c>
      <c r="B147" t="s">
        <v>168</v>
      </c>
      <c r="C147" t="s">
        <v>48</v>
      </c>
      <c r="D147" t="s">
        <v>230</v>
      </c>
      <c r="E147" s="2">
        <v>43947</v>
      </c>
      <c r="F147" s="2">
        <v>43890</v>
      </c>
      <c r="G147" s="2">
        <v>43881</v>
      </c>
      <c r="H147" s="5">
        <f>IF(Table3[[#This Row],[Has Production Date]],IF(Table3[[#This Row],[Has Incident Date]],Table3[[#This Row],[Incident Date]]-Table3[[#This Row],[Production Date]],Table3[[#This Row],[Complaint Date]]-Table3[[#This Row],[Production Date]]),"")</f>
        <v>-66</v>
      </c>
      <c r="I147" s="2" t="b">
        <f>IF(Table3[[#This Row],[Production Date]]="",FALSE,TRUE)</f>
        <v>1</v>
      </c>
      <c r="J147" s="2" t="b">
        <f>IF(Table3[[#This Row],[Incident Date]]="",FALSE,TRUE)</f>
        <v>1</v>
      </c>
    </row>
    <row r="148" spans="1:10" x14ac:dyDescent="0.2">
      <c r="A148" t="s">
        <v>1306</v>
      </c>
      <c r="B148" t="s">
        <v>168</v>
      </c>
      <c r="C148" t="s">
        <v>48</v>
      </c>
      <c r="D148" t="s">
        <v>230</v>
      </c>
      <c r="F148" s="2">
        <v>43891</v>
      </c>
      <c r="G148" s="2">
        <v>43890</v>
      </c>
      <c r="H148" s="5" t="str">
        <f>IF(Table3[[#This Row],[Has Production Date]],IF(Table3[[#This Row],[Has Incident Date]],Table3[[#This Row],[Incident Date]]-Table3[[#This Row],[Production Date]],Table3[[#This Row],[Complaint Date]]-Table3[[#This Row],[Production Date]]),"")</f>
        <v/>
      </c>
      <c r="I148" s="2" t="b">
        <f>IF(Table3[[#This Row],[Production Date]]="",FALSE,TRUE)</f>
        <v>0</v>
      </c>
      <c r="J148" s="2" t="b">
        <f>IF(Table3[[#This Row],[Incident Date]]="",FALSE,TRUE)</f>
        <v>1</v>
      </c>
    </row>
    <row r="149" spans="1:10" x14ac:dyDescent="0.2">
      <c r="A149" t="s">
        <v>1310</v>
      </c>
      <c r="B149" t="s">
        <v>68</v>
      </c>
      <c r="C149" t="s">
        <v>11979</v>
      </c>
      <c r="D149" t="s">
        <v>62</v>
      </c>
      <c r="E149" s="2">
        <v>43728</v>
      </c>
      <c r="F149" s="2">
        <v>43892</v>
      </c>
      <c r="G149" s="2">
        <v>43877</v>
      </c>
      <c r="H149" s="5">
        <f>IF(Table3[[#This Row],[Has Production Date]],IF(Table3[[#This Row],[Has Incident Date]],Table3[[#This Row],[Incident Date]]-Table3[[#This Row],[Production Date]],Table3[[#This Row],[Complaint Date]]-Table3[[#This Row],[Production Date]]),"")</f>
        <v>149</v>
      </c>
      <c r="I149" s="2" t="b">
        <f>IF(Table3[[#This Row],[Production Date]]="",FALSE,TRUE)</f>
        <v>1</v>
      </c>
      <c r="J149" s="2" t="b">
        <f>IF(Table3[[#This Row],[Incident Date]]="",FALSE,TRUE)</f>
        <v>1</v>
      </c>
    </row>
    <row r="150" spans="1:10" x14ac:dyDescent="0.2">
      <c r="A150" t="s">
        <v>1314</v>
      </c>
      <c r="B150" t="s">
        <v>889</v>
      </c>
      <c r="C150" t="s">
        <v>677</v>
      </c>
      <c r="D150" t="s">
        <v>230</v>
      </c>
      <c r="E150" s="2">
        <v>43782</v>
      </c>
      <c r="F150" s="2">
        <v>43892</v>
      </c>
      <c r="G150" s="2">
        <v>43892</v>
      </c>
      <c r="H150" s="5">
        <f>IF(Table3[[#This Row],[Has Production Date]],IF(Table3[[#This Row],[Has Incident Date]],Table3[[#This Row],[Incident Date]]-Table3[[#This Row],[Production Date]],Table3[[#This Row],[Complaint Date]]-Table3[[#This Row],[Production Date]]),"")</f>
        <v>110</v>
      </c>
      <c r="I150" s="2" t="b">
        <f>IF(Table3[[#This Row],[Production Date]]="",FALSE,TRUE)</f>
        <v>1</v>
      </c>
      <c r="J150" s="2" t="b">
        <f>IF(Table3[[#This Row],[Incident Date]]="",FALSE,TRUE)</f>
        <v>1</v>
      </c>
    </row>
    <row r="151" spans="1:10" x14ac:dyDescent="0.2">
      <c r="A151" t="s">
        <v>1322</v>
      </c>
      <c r="B151" t="s">
        <v>168</v>
      </c>
      <c r="C151" t="s">
        <v>166</v>
      </c>
      <c r="D151" t="s">
        <v>230</v>
      </c>
      <c r="E151" s="2">
        <v>43826</v>
      </c>
      <c r="F151" s="2">
        <v>43895</v>
      </c>
      <c r="G151" s="2">
        <v>43895</v>
      </c>
      <c r="H151" s="5">
        <f>IF(Table3[[#This Row],[Has Production Date]],IF(Table3[[#This Row],[Has Incident Date]],Table3[[#This Row],[Incident Date]]-Table3[[#This Row],[Production Date]],Table3[[#This Row],[Complaint Date]]-Table3[[#This Row],[Production Date]]),"")</f>
        <v>69</v>
      </c>
      <c r="I151" s="2" t="b">
        <f>IF(Table3[[#This Row],[Production Date]]="",FALSE,TRUE)</f>
        <v>1</v>
      </c>
      <c r="J151" s="2" t="b">
        <f>IF(Table3[[#This Row],[Incident Date]]="",FALSE,TRUE)</f>
        <v>1</v>
      </c>
    </row>
    <row r="152" spans="1:10" x14ac:dyDescent="0.2">
      <c r="A152" t="s">
        <v>1327</v>
      </c>
      <c r="B152" t="s">
        <v>168</v>
      </c>
      <c r="C152" t="s">
        <v>166</v>
      </c>
      <c r="D152" t="s">
        <v>230</v>
      </c>
      <c r="E152" s="2">
        <v>43782</v>
      </c>
      <c r="F152" s="2">
        <v>43895</v>
      </c>
      <c r="G152" s="2">
        <v>43892</v>
      </c>
      <c r="H152" s="5">
        <f>IF(Table3[[#This Row],[Has Production Date]],IF(Table3[[#This Row],[Has Incident Date]],Table3[[#This Row],[Incident Date]]-Table3[[#This Row],[Production Date]],Table3[[#This Row],[Complaint Date]]-Table3[[#This Row],[Production Date]]),"")</f>
        <v>110</v>
      </c>
      <c r="I152" s="2" t="b">
        <f>IF(Table3[[#This Row],[Production Date]]="",FALSE,TRUE)</f>
        <v>1</v>
      </c>
      <c r="J152" s="2" t="b">
        <f>IF(Table3[[#This Row],[Incident Date]]="",FALSE,TRUE)</f>
        <v>1</v>
      </c>
    </row>
    <row r="153" spans="1:10" x14ac:dyDescent="0.2">
      <c r="A153" t="s">
        <v>1335</v>
      </c>
      <c r="B153" t="s">
        <v>168</v>
      </c>
      <c r="C153" t="s">
        <v>166</v>
      </c>
      <c r="D153" t="s">
        <v>230</v>
      </c>
      <c r="E153" s="2">
        <v>43795</v>
      </c>
      <c r="F153" s="2">
        <v>43896</v>
      </c>
      <c r="G153" s="2">
        <v>43896</v>
      </c>
      <c r="H153" s="5">
        <f>IF(Table3[[#This Row],[Has Production Date]],IF(Table3[[#This Row],[Has Incident Date]],Table3[[#This Row],[Incident Date]]-Table3[[#This Row],[Production Date]],Table3[[#This Row],[Complaint Date]]-Table3[[#This Row],[Production Date]]),"")</f>
        <v>101</v>
      </c>
      <c r="I153" s="2" t="b">
        <f>IF(Table3[[#This Row],[Production Date]]="",FALSE,TRUE)</f>
        <v>1</v>
      </c>
      <c r="J153" s="2" t="b">
        <f>IF(Table3[[#This Row],[Incident Date]]="",FALSE,TRUE)</f>
        <v>1</v>
      </c>
    </row>
    <row r="154" spans="1:10" x14ac:dyDescent="0.2">
      <c r="A154" t="s">
        <v>1339</v>
      </c>
      <c r="B154" t="s">
        <v>168</v>
      </c>
      <c r="C154" t="s">
        <v>48</v>
      </c>
      <c r="F154" s="2">
        <v>43896</v>
      </c>
      <c r="H154" s="5" t="str">
        <f>IF(Table3[[#This Row],[Has Production Date]],IF(Table3[[#This Row],[Has Incident Date]],Table3[[#This Row],[Incident Date]]-Table3[[#This Row],[Production Date]],Table3[[#This Row],[Complaint Date]]-Table3[[#This Row],[Production Date]]),"")</f>
        <v/>
      </c>
      <c r="I154" s="2" t="b">
        <f>IF(Table3[[#This Row],[Production Date]]="",FALSE,TRUE)</f>
        <v>0</v>
      </c>
      <c r="J154" s="2" t="b">
        <f>IF(Table3[[#This Row],[Incident Date]]="",FALSE,TRUE)</f>
        <v>0</v>
      </c>
    </row>
    <row r="155" spans="1:10" x14ac:dyDescent="0.2">
      <c r="A155" t="s">
        <v>1340</v>
      </c>
      <c r="B155" t="s">
        <v>168</v>
      </c>
      <c r="C155" t="s">
        <v>166</v>
      </c>
      <c r="D155" t="s">
        <v>230</v>
      </c>
      <c r="E155" s="2">
        <v>43827</v>
      </c>
      <c r="F155" s="2">
        <v>43896</v>
      </c>
      <c r="G155" s="2">
        <v>43896</v>
      </c>
      <c r="H155" s="5">
        <f>IF(Table3[[#This Row],[Has Production Date]],IF(Table3[[#This Row],[Has Incident Date]],Table3[[#This Row],[Incident Date]]-Table3[[#This Row],[Production Date]],Table3[[#This Row],[Complaint Date]]-Table3[[#This Row],[Production Date]]),"")</f>
        <v>69</v>
      </c>
      <c r="I155" s="2" t="b">
        <f>IF(Table3[[#This Row],[Production Date]]="",FALSE,TRUE)</f>
        <v>1</v>
      </c>
      <c r="J155" s="2" t="b">
        <f>IF(Table3[[#This Row],[Incident Date]]="",FALSE,TRUE)</f>
        <v>1</v>
      </c>
    </row>
    <row r="156" spans="1:10" x14ac:dyDescent="0.2">
      <c r="A156" t="s">
        <v>1349</v>
      </c>
      <c r="B156" t="s">
        <v>168</v>
      </c>
      <c r="C156" t="s">
        <v>48</v>
      </c>
      <c r="D156" t="s">
        <v>230</v>
      </c>
      <c r="F156" s="2">
        <v>43896</v>
      </c>
      <c r="H156" s="5" t="str">
        <f>IF(Table3[[#This Row],[Has Production Date]],IF(Table3[[#This Row],[Has Incident Date]],Table3[[#This Row],[Incident Date]]-Table3[[#This Row],[Production Date]],Table3[[#This Row],[Complaint Date]]-Table3[[#This Row],[Production Date]]),"")</f>
        <v/>
      </c>
      <c r="I156" s="2" t="b">
        <f>IF(Table3[[#This Row],[Production Date]]="",FALSE,TRUE)</f>
        <v>0</v>
      </c>
      <c r="J156" s="2" t="b">
        <f>IF(Table3[[#This Row],[Incident Date]]="",FALSE,TRUE)</f>
        <v>0</v>
      </c>
    </row>
    <row r="157" spans="1:10" x14ac:dyDescent="0.2">
      <c r="A157" t="s">
        <v>1353</v>
      </c>
      <c r="B157" t="s">
        <v>1354</v>
      </c>
      <c r="C157" t="s">
        <v>1355</v>
      </c>
      <c r="D157" t="s">
        <v>230</v>
      </c>
      <c r="F157" s="2">
        <v>43896</v>
      </c>
      <c r="G157" s="2">
        <v>43896</v>
      </c>
      <c r="H157" s="5" t="str">
        <f>IF(Table3[[#This Row],[Has Production Date]],IF(Table3[[#This Row],[Has Incident Date]],Table3[[#This Row],[Incident Date]]-Table3[[#This Row],[Production Date]],Table3[[#This Row],[Complaint Date]]-Table3[[#This Row],[Production Date]]),"")</f>
        <v/>
      </c>
      <c r="I157" s="2" t="b">
        <f>IF(Table3[[#This Row],[Production Date]]="",FALSE,TRUE)</f>
        <v>0</v>
      </c>
      <c r="J157" s="2" t="b">
        <f>IF(Table3[[#This Row],[Incident Date]]="",FALSE,TRUE)</f>
        <v>1</v>
      </c>
    </row>
    <row r="158" spans="1:10" x14ac:dyDescent="0.2">
      <c r="A158" t="s">
        <v>1363</v>
      </c>
      <c r="B158" t="s">
        <v>168</v>
      </c>
      <c r="C158" t="s">
        <v>166</v>
      </c>
      <c r="E158" s="2">
        <v>43819</v>
      </c>
      <c r="F158" s="2">
        <v>43897</v>
      </c>
      <c r="H158" s="5">
        <f>IF(Table3[[#This Row],[Has Production Date]],IF(Table3[[#This Row],[Has Incident Date]],Table3[[#This Row],[Incident Date]]-Table3[[#This Row],[Production Date]],Table3[[#This Row],[Complaint Date]]-Table3[[#This Row],[Production Date]]),"")</f>
        <v>78</v>
      </c>
      <c r="I158" s="2" t="b">
        <f>IF(Table3[[#This Row],[Production Date]]="",FALSE,TRUE)</f>
        <v>1</v>
      </c>
      <c r="J158" s="2" t="b">
        <f>IF(Table3[[#This Row],[Incident Date]]="",FALSE,TRUE)</f>
        <v>0</v>
      </c>
    </row>
    <row r="159" spans="1:10" x14ac:dyDescent="0.2">
      <c r="A159" t="s">
        <v>1370</v>
      </c>
      <c r="B159" t="s">
        <v>68</v>
      </c>
      <c r="C159" t="s">
        <v>11979</v>
      </c>
      <c r="D159" t="s">
        <v>62</v>
      </c>
      <c r="E159" s="2">
        <v>43776</v>
      </c>
      <c r="F159" s="2">
        <v>43899</v>
      </c>
      <c r="G159" s="2">
        <v>43892</v>
      </c>
      <c r="H159" s="5">
        <f>IF(Table3[[#This Row],[Has Production Date]],IF(Table3[[#This Row],[Has Incident Date]],Table3[[#This Row],[Incident Date]]-Table3[[#This Row],[Production Date]],Table3[[#This Row],[Complaint Date]]-Table3[[#This Row],[Production Date]]),"")</f>
        <v>116</v>
      </c>
      <c r="I159" s="2" t="b">
        <f>IF(Table3[[#This Row],[Production Date]]="",FALSE,TRUE)</f>
        <v>1</v>
      </c>
      <c r="J159" s="2" t="b">
        <f>IF(Table3[[#This Row],[Incident Date]]="",FALSE,TRUE)</f>
        <v>1</v>
      </c>
    </row>
    <row r="160" spans="1:10" x14ac:dyDescent="0.2">
      <c r="A160" t="s">
        <v>1377</v>
      </c>
      <c r="B160" t="s">
        <v>168</v>
      </c>
      <c r="C160" t="s">
        <v>166</v>
      </c>
      <c r="D160" t="s">
        <v>230</v>
      </c>
      <c r="E160" s="2">
        <v>43810</v>
      </c>
      <c r="F160" s="2">
        <v>43899</v>
      </c>
      <c r="G160" s="2">
        <v>43887</v>
      </c>
      <c r="H160" s="5">
        <f>IF(Table3[[#This Row],[Has Production Date]],IF(Table3[[#This Row],[Has Incident Date]],Table3[[#This Row],[Incident Date]]-Table3[[#This Row],[Production Date]],Table3[[#This Row],[Complaint Date]]-Table3[[#This Row],[Production Date]]),"")</f>
        <v>77</v>
      </c>
      <c r="I160" s="2" t="b">
        <f>IF(Table3[[#This Row],[Production Date]]="",FALSE,TRUE)</f>
        <v>1</v>
      </c>
      <c r="J160" s="2" t="b">
        <f>IF(Table3[[#This Row],[Incident Date]]="",FALSE,TRUE)</f>
        <v>1</v>
      </c>
    </row>
    <row r="161" spans="1:10" x14ac:dyDescent="0.2">
      <c r="A161" t="s">
        <v>1384</v>
      </c>
      <c r="B161" t="s">
        <v>168</v>
      </c>
      <c r="C161" t="s">
        <v>166</v>
      </c>
      <c r="D161" t="s">
        <v>230</v>
      </c>
      <c r="E161" s="2">
        <v>43840</v>
      </c>
      <c r="F161" s="2">
        <v>43900</v>
      </c>
      <c r="G161" s="2">
        <v>43897</v>
      </c>
      <c r="H161" s="5">
        <f>IF(Table3[[#This Row],[Has Production Date]],IF(Table3[[#This Row],[Has Incident Date]],Table3[[#This Row],[Incident Date]]-Table3[[#This Row],[Production Date]],Table3[[#This Row],[Complaint Date]]-Table3[[#This Row],[Production Date]]),"")</f>
        <v>57</v>
      </c>
      <c r="I161" s="2" t="b">
        <f>IF(Table3[[#This Row],[Production Date]]="",FALSE,TRUE)</f>
        <v>1</v>
      </c>
      <c r="J161" s="2" t="b">
        <f>IF(Table3[[#This Row],[Incident Date]]="",FALSE,TRUE)</f>
        <v>1</v>
      </c>
    </row>
    <row r="162" spans="1:10" x14ac:dyDescent="0.2">
      <c r="A162" t="s">
        <v>1396</v>
      </c>
      <c r="B162" t="s">
        <v>168</v>
      </c>
      <c r="C162" t="s">
        <v>166</v>
      </c>
      <c r="D162" t="s">
        <v>230</v>
      </c>
      <c r="E162" s="2">
        <v>43851</v>
      </c>
      <c r="F162" s="2">
        <v>43901</v>
      </c>
      <c r="G162" s="2">
        <v>43901</v>
      </c>
      <c r="H162" s="5">
        <f>IF(Table3[[#This Row],[Has Production Date]],IF(Table3[[#This Row],[Has Incident Date]],Table3[[#This Row],[Incident Date]]-Table3[[#This Row],[Production Date]],Table3[[#This Row],[Complaint Date]]-Table3[[#This Row],[Production Date]]),"")</f>
        <v>50</v>
      </c>
      <c r="I162" s="2" t="b">
        <f>IF(Table3[[#This Row],[Production Date]]="",FALSE,TRUE)</f>
        <v>1</v>
      </c>
      <c r="J162" s="2" t="b">
        <f>IF(Table3[[#This Row],[Incident Date]]="",FALSE,TRUE)</f>
        <v>1</v>
      </c>
    </row>
    <row r="163" spans="1:10" x14ac:dyDescent="0.2">
      <c r="A163" t="s">
        <v>1406</v>
      </c>
      <c r="B163" t="s">
        <v>168</v>
      </c>
      <c r="C163" t="s">
        <v>166</v>
      </c>
      <c r="D163" t="s">
        <v>230</v>
      </c>
      <c r="E163" s="2">
        <v>43810</v>
      </c>
      <c r="F163" s="2">
        <v>43903</v>
      </c>
      <c r="G163" s="2">
        <v>43903</v>
      </c>
      <c r="H163" s="5">
        <f>IF(Table3[[#This Row],[Has Production Date]],IF(Table3[[#This Row],[Has Incident Date]],Table3[[#This Row],[Incident Date]]-Table3[[#This Row],[Production Date]],Table3[[#This Row],[Complaint Date]]-Table3[[#This Row],[Production Date]]),"")</f>
        <v>93</v>
      </c>
      <c r="I163" s="2" t="b">
        <f>IF(Table3[[#This Row],[Production Date]]="",FALSE,TRUE)</f>
        <v>1</v>
      </c>
      <c r="J163" s="2" t="b">
        <f>IF(Table3[[#This Row],[Incident Date]]="",FALSE,TRUE)</f>
        <v>1</v>
      </c>
    </row>
    <row r="164" spans="1:10" x14ac:dyDescent="0.2">
      <c r="A164" t="s">
        <v>1413</v>
      </c>
      <c r="B164" t="s">
        <v>168</v>
      </c>
      <c r="C164" t="s">
        <v>166</v>
      </c>
      <c r="D164" t="s">
        <v>230</v>
      </c>
      <c r="E164" s="2">
        <v>43810</v>
      </c>
      <c r="F164" s="2">
        <v>43903</v>
      </c>
      <c r="G164" s="2">
        <v>43903</v>
      </c>
      <c r="H164" s="5">
        <f>IF(Table3[[#This Row],[Has Production Date]],IF(Table3[[#This Row],[Has Incident Date]],Table3[[#This Row],[Incident Date]]-Table3[[#This Row],[Production Date]],Table3[[#This Row],[Complaint Date]]-Table3[[#This Row],[Production Date]]),"")</f>
        <v>93</v>
      </c>
      <c r="I164" s="2" t="b">
        <f>IF(Table3[[#This Row],[Production Date]]="",FALSE,TRUE)</f>
        <v>1</v>
      </c>
      <c r="J164" s="2" t="b">
        <f>IF(Table3[[#This Row],[Incident Date]]="",FALSE,TRUE)</f>
        <v>1</v>
      </c>
    </row>
    <row r="165" spans="1:10" x14ac:dyDescent="0.2">
      <c r="A165" t="s">
        <v>1418</v>
      </c>
      <c r="B165" t="s">
        <v>168</v>
      </c>
      <c r="C165" t="s">
        <v>166</v>
      </c>
      <c r="D165" t="s">
        <v>230</v>
      </c>
      <c r="E165" s="2">
        <v>43810</v>
      </c>
      <c r="F165" s="2">
        <v>43906</v>
      </c>
      <c r="G165" s="2">
        <v>43901</v>
      </c>
      <c r="H165" s="5">
        <f>IF(Table3[[#This Row],[Has Production Date]],IF(Table3[[#This Row],[Has Incident Date]],Table3[[#This Row],[Incident Date]]-Table3[[#This Row],[Production Date]],Table3[[#This Row],[Complaint Date]]-Table3[[#This Row],[Production Date]]),"")</f>
        <v>91</v>
      </c>
      <c r="I165" s="2" t="b">
        <f>IF(Table3[[#This Row],[Production Date]]="",FALSE,TRUE)</f>
        <v>1</v>
      </c>
      <c r="J165" s="2" t="b">
        <f>IF(Table3[[#This Row],[Incident Date]]="",FALSE,TRUE)</f>
        <v>1</v>
      </c>
    </row>
    <row r="166" spans="1:10" x14ac:dyDescent="0.2">
      <c r="A166" t="s">
        <v>1422</v>
      </c>
      <c r="B166" t="s">
        <v>168</v>
      </c>
      <c r="C166" t="s">
        <v>166</v>
      </c>
      <c r="D166" t="s">
        <v>230</v>
      </c>
      <c r="E166" s="2">
        <v>43851</v>
      </c>
      <c r="F166" s="2">
        <v>43906</v>
      </c>
      <c r="G166" s="2">
        <v>43906</v>
      </c>
      <c r="H166" s="5">
        <f>IF(Table3[[#This Row],[Has Production Date]],IF(Table3[[#This Row],[Has Incident Date]],Table3[[#This Row],[Incident Date]]-Table3[[#This Row],[Production Date]],Table3[[#This Row],[Complaint Date]]-Table3[[#This Row],[Production Date]]),"")</f>
        <v>55</v>
      </c>
      <c r="I166" s="2" t="b">
        <f>IF(Table3[[#This Row],[Production Date]]="",FALSE,TRUE)</f>
        <v>1</v>
      </c>
      <c r="J166" s="2" t="b">
        <f>IF(Table3[[#This Row],[Incident Date]]="",FALSE,TRUE)</f>
        <v>1</v>
      </c>
    </row>
    <row r="167" spans="1:10" x14ac:dyDescent="0.2">
      <c r="A167" t="s">
        <v>1430</v>
      </c>
      <c r="B167" t="s">
        <v>168</v>
      </c>
      <c r="C167" t="s">
        <v>166</v>
      </c>
      <c r="D167" t="s">
        <v>230</v>
      </c>
      <c r="E167" s="2">
        <v>43840</v>
      </c>
      <c r="F167" s="2">
        <v>43906</v>
      </c>
      <c r="G167" s="2">
        <v>43905</v>
      </c>
      <c r="H167" s="5">
        <f>IF(Table3[[#This Row],[Has Production Date]],IF(Table3[[#This Row],[Has Incident Date]],Table3[[#This Row],[Incident Date]]-Table3[[#This Row],[Production Date]],Table3[[#This Row],[Complaint Date]]-Table3[[#This Row],[Production Date]]),"")</f>
        <v>65</v>
      </c>
      <c r="I167" s="2" t="b">
        <f>IF(Table3[[#This Row],[Production Date]]="",FALSE,TRUE)</f>
        <v>1</v>
      </c>
      <c r="J167" s="2" t="b">
        <f>IF(Table3[[#This Row],[Incident Date]]="",FALSE,TRUE)</f>
        <v>1</v>
      </c>
    </row>
    <row r="168" spans="1:10" x14ac:dyDescent="0.2">
      <c r="A168" t="s">
        <v>1434</v>
      </c>
      <c r="B168" t="s">
        <v>168</v>
      </c>
      <c r="C168" t="s">
        <v>166</v>
      </c>
      <c r="D168" t="s">
        <v>230</v>
      </c>
      <c r="E168" s="2">
        <v>43851</v>
      </c>
      <c r="F168" s="2">
        <v>43907</v>
      </c>
      <c r="H168" s="5">
        <f>IF(Table3[[#This Row],[Has Production Date]],IF(Table3[[#This Row],[Has Incident Date]],Table3[[#This Row],[Incident Date]]-Table3[[#This Row],[Production Date]],Table3[[#This Row],[Complaint Date]]-Table3[[#This Row],[Production Date]]),"")</f>
        <v>56</v>
      </c>
      <c r="I168" s="2" t="b">
        <f>IF(Table3[[#This Row],[Production Date]]="",FALSE,TRUE)</f>
        <v>1</v>
      </c>
      <c r="J168" s="2" t="b">
        <f>IF(Table3[[#This Row],[Incident Date]]="",FALSE,TRUE)</f>
        <v>0</v>
      </c>
    </row>
    <row r="169" spans="1:10" x14ac:dyDescent="0.2">
      <c r="A169" t="s">
        <v>1439</v>
      </c>
      <c r="B169" t="s">
        <v>168</v>
      </c>
      <c r="C169" t="s">
        <v>166</v>
      </c>
      <c r="D169" t="s">
        <v>230</v>
      </c>
      <c r="E169" s="2">
        <v>43840</v>
      </c>
      <c r="F169" s="2">
        <v>43907</v>
      </c>
      <c r="G169" s="2">
        <v>43900</v>
      </c>
      <c r="H169" s="5">
        <f>IF(Table3[[#This Row],[Has Production Date]],IF(Table3[[#This Row],[Has Incident Date]],Table3[[#This Row],[Incident Date]]-Table3[[#This Row],[Production Date]],Table3[[#This Row],[Complaint Date]]-Table3[[#This Row],[Production Date]]),"")</f>
        <v>60</v>
      </c>
      <c r="I169" s="2" t="b">
        <f>IF(Table3[[#This Row],[Production Date]]="",FALSE,TRUE)</f>
        <v>1</v>
      </c>
      <c r="J169" s="2" t="b">
        <f>IF(Table3[[#This Row],[Incident Date]]="",FALSE,TRUE)</f>
        <v>1</v>
      </c>
    </row>
    <row r="170" spans="1:10" x14ac:dyDescent="0.2">
      <c r="A170" t="s">
        <v>1445</v>
      </c>
      <c r="B170" t="s">
        <v>168</v>
      </c>
      <c r="C170" t="s">
        <v>166</v>
      </c>
      <c r="D170" t="s">
        <v>230</v>
      </c>
      <c r="E170" s="2">
        <v>43827</v>
      </c>
      <c r="F170" s="2">
        <v>43908</v>
      </c>
      <c r="G170" s="2">
        <v>43906</v>
      </c>
      <c r="H170" s="5">
        <f>IF(Table3[[#This Row],[Has Production Date]],IF(Table3[[#This Row],[Has Incident Date]],Table3[[#This Row],[Incident Date]]-Table3[[#This Row],[Production Date]],Table3[[#This Row],[Complaint Date]]-Table3[[#This Row],[Production Date]]),"")</f>
        <v>79</v>
      </c>
      <c r="I170" s="2" t="b">
        <f>IF(Table3[[#This Row],[Production Date]]="",FALSE,TRUE)</f>
        <v>1</v>
      </c>
      <c r="J170" s="2" t="b">
        <f>IF(Table3[[#This Row],[Incident Date]]="",FALSE,TRUE)</f>
        <v>1</v>
      </c>
    </row>
    <row r="171" spans="1:10" x14ac:dyDescent="0.2">
      <c r="A171" t="s">
        <v>1455</v>
      </c>
      <c r="B171" t="s">
        <v>889</v>
      </c>
      <c r="C171" t="s">
        <v>648</v>
      </c>
      <c r="D171" t="s">
        <v>230</v>
      </c>
      <c r="E171" s="2">
        <v>43810</v>
      </c>
      <c r="F171" s="2">
        <v>43908</v>
      </c>
      <c r="G171" s="2">
        <v>43906</v>
      </c>
      <c r="H171" s="5">
        <f>IF(Table3[[#This Row],[Has Production Date]],IF(Table3[[#This Row],[Has Incident Date]],Table3[[#This Row],[Incident Date]]-Table3[[#This Row],[Production Date]],Table3[[#This Row],[Complaint Date]]-Table3[[#This Row],[Production Date]]),"")</f>
        <v>96</v>
      </c>
      <c r="I171" s="2" t="b">
        <f>IF(Table3[[#This Row],[Production Date]]="",FALSE,TRUE)</f>
        <v>1</v>
      </c>
      <c r="J171" s="2" t="b">
        <f>IF(Table3[[#This Row],[Incident Date]]="",FALSE,TRUE)</f>
        <v>1</v>
      </c>
    </row>
    <row r="172" spans="1:10" x14ac:dyDescent="0.2">
      <c r="A172" t="s">
        <v>1464</v>
      </c>
      <c r="B172" t="s">
        <v>168</v>
      </c>
      <c r="C172" t="s">
        <v>166</v>
      </c>
      <c r="D172" t="s">
        <v>230</v>
      </c>
      <c r="E172" s="2">
        <v>43840</v>
      </c>
      <c r="F172" s="2">
        <v>43909</v>
      </c>
      <c r="G172" s="2">
        <v>43902</v>
      </c>
      <c r="H172" s="5">
        <f>IF(Table3[[#This Row],[Has Production Date]],IF(Table3[[#This Row],[Has Incident Date]],Table3[[#This Row],[Incident Date]]-Table3[[#This Row],[Production Date]],Table3[[#This Row],[Complaint Date]]-Table3[[#This Row],[Production Date]]),"")</f>
        <v>62</v>
      </c>
      <c r="I172" s="2" t="b">
        <f>IF(Table3[[#This Row],[Production Date]]="",FALSE,TRUE)</f>
        <v>1</v>
      </c>
      <c r="J172" s="2" t="b">
        <f>IF(Table3[[#This Row],[Incident Date]]="",FALSE,TRUE)</f>
        <v>1</v>
      </c>
    </row>
    <row r="173" spans="1:10" x14ac:dyDescent="0.2">
      <c r="A173" t="s">
        <v>1468</v>
      </c>
      <c r="B173" t="s">
        <v>168</v>
      </c>
      <c r="C173" t="s">
        <v>166</v>
      </c>
      <c r="D173" t="s">
        <v>230</v>
      </c>
      <c r="E173" s="2">
        <v>43809</v>
      </c>
      <c r="F173" s="2">
        <v>43909</v>
      </c>
      <c r="G173" s="2">
        <v>43904</v>
      </c>
      <c r="H173" s="5">
        <f>IF(Table3[[#This Row],[Has Production Date]],IF(Table3[[#This Row],[Has Incident Date]],Table3[[#This Row],[Incident Date]]-Table3[[#This Row],[Production Date]],Table3[[#This Row],[Complaint Date]]-Table3[[#This Row],[Production Date]]),"")</f>
        <v>95</v>
      </c>
      <c r="I173" s="2" t="b">
        <f>IF(Table3[[#This Row],[Production Date]]="",FALSE,TRUE)</f>
        <v>1</v>
      </c>
      <c r="J173" s="2" t="b">
        <f>IF(Table3[[#This Row],[Incident Date]]="",FALSE,TRUE)</f>
        <v>1</v>
      </c>
    </row>
    <row r="174" spans="1:10" x14ac:dyDescent="0.2">
      <c r="A174" t="s">
        <v>1475</v>
      </c>
      <c r="B174" t="s">
        <v>168</v>
      </c>
      <c r="C174" t="s">
        <v>166</v>
      </c>
      <c r="D174" t="s">
        <v>230</v>
      </c>
      <c r="E174" s="2">
        <v>43827</v>
      </c>
      <c r="F174" s="2">
        <v>43910</v>
      </c>
      <c r="G174" s="2">
        <v>43903</v>
      </c>
      <c r="H174" s="5">
        <f>IF(Table3[[#This Row],[Has Production Date]],IF(Table3[[#This Row],[Has Incident Date]],Table3[[#This Row],[Incident Date]]-Table3[[#This Row],[Production Date]],Table3[[#This Row],[Complaint Date]]-Table3[[#This Row],[Production Date]]),"")</f>
        <v>76</v>
      </c>
      <c r="I174" s="2" t="b">
        <f>IF(Table3[[#This Row],[Production Date]]="",FALSE,TRUE)</f>
        <v>1</v>
      </c>
      <c r="J174" s="2" t="b">
        <f>IF(Table3[[#This Row],[Incident Date]]="",FALSE,TRUE)</f>
        <v>1</v>
      </c>
    </row>
    <row r="175" spans="1:10" x14ac:dyDescent="0.2">
      <c r="A175" t="s">
        <v>1482</v>
      </c>
      <c r="B175" t="s">
        <v>168</v>
      </c>
      <c r="C175" t="s">
        <v>48</v>
      </c>
      <c r="D175" t="s">
        <v>230</v>
      </c>
      <c r="E175" s="2">
        <v>43809</v>
      </c>
      <c r="F175" s="2">
        <v>43911</v>
      </c>
      <c r="H175" s="5">
        <f>IF(Table3[[#This Row],[Has Production Date]],IF(Table3[[#This Row],[Has Incident Date]],Table3[[#This Row],[Incident Date]]-Table3[[#This Row],[Production Date]],Table3[[#This Row],[Complaint Date]]-Table3[[#This Row],[Production Date]]),"")</f>
        <v>102</v>
      </c>
      <c r="I175" s="2" t="b">
        <f>IF(Table3[[#This Row],[Production Date]]="",FALSE,TRUE)</f>
        <v>1</v>
      </c>
      <c r="J175" s="2" t="b">
        <f>IF(Table3[[#This Row],[Incident Date]]="",FALSE,TRUE)</f>
        <v>0</v>
      </c>
    </row>
    <row r="176" spans="1:10" x14ac:dyDescent="0.2">
      <c r="A176" t="s">
        <v>1490</v>
      </c>
      <c r="B176" t="s">
        <v>168</v>
      </c>
      <c r="C176" t="s">
        <v>166</v>
      </c>
      <c r="E176" s="2">
        <v>43840</v>
      </c>
      <c r="F176" s="2">
        <v>43913</v>
      </c>
      <c r="G176" s="2">
        <v>43912</v>
      </c>
      <c r="H176" s="5">
        <f>IF(Table3[[#This Row],[Has Production Date]],IF(Table3[[#This Row],[Has Incident Date]],Table3[[#This Row],[Incident Date]]-Table3[[#This Row],[Production Date]],Table3[[#This Row],[Complaint Date]]-Table3[[#This Row],[Production Date]]),"")</f>
        <v>72</v>
      </c>
      <c r="I176" s="2" t="b">
        <f>IF(Table3[[#This Row],[Production Date]]="",FALSE,TRUE)</f>
        <v>1</v>
      </c>
      <c r="J176" s="2" t="b">
        <f>IF(Table3[[#This Row],[Incident Date]]="",FALSE,TRUE)</f>
        <v>1</v>
      </c>
    </row>
    <row r="177" spans="1:10" x14ac:dyDescent="0.2">
      <c r="A177" t="s">
        <v>1499</v>
      </c>
      <c r="B177" t="s">
        <v>168</v>
      </c>
      <c r="C177" t="s">
        <v>166</v>
      </c>
      <c r="D177" t="s">
        <v>230</v>
      </c>
      <c r="E177" s="2">
        <v>43851</v>
      </c>
      <c r="F177" s="2">
        <v>43914</v>
      </c>
      <c r="H177" s="5">
        <f>IF(Table3[[#This Row],[Has Production Date]],IF(Table3[[#This Row],[Has Incident Date]],Table3[[#This Row],[Incident Date]]-Table3[[#This Row],[Production Date]],Table3[[#This Row],[Complaint Date]]-Table3[[#This Row],[Production Date]]),"")</f>
        <v>63</v>
      </c>
      <c r="I177" s="2" t="b">
        <f>IF(Table3[[#This Row],[Production Date]]="",FALSE,TRUE)</f>
        <v>1</v>
      </c>
      <c r="J177" s="2" t="b">
        <f>IF(Table3[[#This Row],[Incident Date]]="",FALSE,TRUE)</f>
        <v>0</v>
      </c>
    </row>
    <row r="178" spans="1:10" x14ac:dyDescent="0.2">
      <c r="A178" t="s">
        <v>1504</v>
      </c>
      <c r="B178" t="s">
        <v>168</v>
      </c>
      <c r="C178" t="s">
        <v>166</v>
      </c>
      <c r="D178" t="s">
        <v>230</v>
      </c>
      <c r="E178" s="2">
        <v>43810</v>
      </c>
      <c r="F178" s="2">
        <v>43914</v>
      </c>
      <c r="G178" s="2">
        <v>43914</v>
      </c>
      <c r="H178" s="5">
        <f>IF(Table3[[#This Row],[Has Production Date]],IF(Table3[[#This Row],[Has Incident Date]],Table3[[#This Row],[Incident Date]]-Table3[[#This Row],[Production Date]],Table3[[#This Row],[Complaint Date]]-Table3[[#This Row],[Production Date]]),"")</f>
        <v>104</v>
      </c>
      <c r="I178" s="2" t="b">
        <f>IF(Table3[[#This Row],[Production Date]]="",FALSE,TRUE)</f>
        <v>1</v>
      </c>
      <c r="J178" s="2" t="b">
        <f>IF(Table3[[#This Row],[Incident Date]]="",FALSE,TRUE)</f>
        <v>1</v>
      </c>
    </row>
    <row r="179" spans="1:10" x14ac:dyDescent="0.2">
      <c r="A179" t="s">
        <v>1510</v>
      </c>
      <c r="B179" t="s">
        <v>168</v>
      </c>
      <c r="C179" t="s">
        <v>166</v>
      </c>
      <c r="D179" t="s">
        <v>230</v>
      </c>
      <c r="E179" s="2">
        <v>43851</v>
      </c>
      <c r="F179" s="2">
        <v>43916</v>
      </c>
      <c r="G179" s="2">
        <v>43916</v>
      </c>
      <c r="H179" s="5">
        <f>IF(Table3[[#This Row],[Has Production Date]],IF(Table3[[#This Row],[Has Incident Date]],Table3[[#This Row],[Incident Date]]-Table3[[#This Row],[Production Date]],Table3[[#This Row],[Complaint Date]]-Table3[[#This Row],[Production Date]]),"")</f>
        <v>65</v>
      </c>
      <c r="I179" s="2" t="b">
        <f>IF(Table3[[#This Row],[Production Date]]="",FALSE,TRUE)</f>
        <v>1</v>
      </c>
      <c r="J179" s="2" t="b">
        <f>IF(Table3[[#This Row],[Incident Date]]="",FALSE,TRUE)</f>
        <v>1</v>
      </c>
    </row>
    <row r="180" spans="1:10" x14ac:dyDescent="0.2">
      <c r="A180" t="s">
        <v>1518</v>
      </c>
      <c r="B180" t="s">
        <v>168</v>
      </c>
      <c r="C180" t="s">
        <v>166</v>
      </c>
      <c r="D180" t="s">
        <v>230</v>
      </c>
      <c r="E180" s="2">
        <v>43840</v>
      </c>
      <c r="F180" s="2">
        <v>43916</v>
      </c>
      <c r="G180" s="2">
        <v>43915</v>
      </c>
      <c r="H180" s="5">
        <f>IF(Table3[[#This Row],[Has Production Date]],IF(Table3[[#This Row],[Has Incident Date]],Table3[[#This Row],[Incident Date]]-Table3[[#This Row],[Production Date]],Table3[[#This Row],[Complaint Date]]-Table3[[#This Row],[Production Date]]),"")</f>
        <v>75</v>
      </c>
      <c r="I180" s="2" t="b">
        <f>IF(Table3[[#This Row],[Production Date]]="",FALSE,TRUE)</f>
        <v>1</v>
      </c>
      <c r="J180" s="2" t="b">
        <f>IF(Table3[[#This Row],[Incident Date]]="",FALSE,TRUE)</f>
        <v>1</v>
      </c>
    </row>
    <row r="181" spans="1:10" x14ac:dyDescent="0.2">
      <c r="A181" t="s">
        <v>1526</v>
      </c>
      <c r="B181" t="s">
        <v>1058</v>
      </c>
      <c r="C181" t="s">
        <v>648</v>
      </c>
      <c r="D181" t="s">
        <v>230</v>
      </c>
      <c r="E181" s="2">
        <v>43865</v>
      </c>
      <c r="F181" s="2">
        <v>43916</v>
      </c>
      <c r="G181" s="2">
        <v>43916</v>
      </c>
      <c r="H181" s="5">
        <f>IF(Table3[[#This Row],[Has Production Date]],IF(Table3[[#This Row],[Has Incident Date]],Table3[[#This Row],[Incident Date]]-Table3[[#This Row],[Production Date]],Table3[[#This Row],[Complaint Date]]-Table3[[#This Row],[Production Date]]),"")</f>
        <v>51</v>
      </c>
      <c r="I181" s="2" t="b">
        <f>IF(Table3[[#This Row],[Production Date]]="",FALSE,TRUE)</f>
        <v>1</v>
      </c>
      <c r="J181" s="2" t="b">
        <f>IF(Table3[[#This Row],[Incident Date]]="",FALSE,TRUE)</f>
        <v>1</v>
      </c>
    </row>
    <row r="182" spans="1:10" x14ac:dyDescent="0.2">
      <c r="A182" t="s">
        <v>1533</v>
      </c>
      <c r="B182" t="s">
        <v>168</v>
      </c>
      <c r="C182" t="s">
        <v>166</v>
      </c>
      <c r="D182" t="s">
        <v>230</v>
      </c>
      <c r="E182" s="2">
        <v>43826</v>
      </c>
      <c r="F182" s="2">
        <v>43917</v>
      </c>
      <c r="G182" s="2">
        <v>43910</v>
      </c>
      <c r="H182" s="5">
        <f>IF(Table3[[#This Row],[Has Production Date]],IF(Table3[[#This Row],[Has Incident Date]],Table3[[#This Row],[Incident Date]]-Table3[[#This Row],[Production Date]],Table3[[#This Row],[Complaint Date]]-Table3[[#This Row],[Production Date]]),"")</f>
        <v>84</v>
      </c>
      <c r="I182" s="2" t="b">
        <f>IF(Table3[[#This Row],[Production Date]]="",FALSE,TRUE)</f>
        <v>1</v>
      </c>
      <c r="J182" s="2" t="b">
        <f>IF(Table3[[#This Row],[Incident Date]]="",FALSE,TRUE)</f>
        <v>1</v>
      </c>
    </row>
    <row r="183" spans="1:10" x14ac:dyDescent="0.2">
      <c r="A183" t="s">
        <v>1539</v>
      </c>
      <c r="B183" t="s">
        <v>168</v>
      </c>
      <c r="C183" t="s">
        <v>166</v>
      </c>
      <c r="D183" t="s">
        <v>230</v>
      </c>
      <c r="E183" s="2">
        <v>43827</v>
      </c>
      <c r="F183" s="2">
        <v>43917</v>
      </c>
      <c r="G183" s="2">
        <v>43917</v>
      </c>
      <c r="H183" s="5">
        <f>IF(Table3[[#This Row],[Has Production Date]],IF(Table3[[#This Row],[Has Incident Date]],Table3[[#This Row],[Incident Date]]-Table3[[#This Row],[Production Date]],Table3[[#This Row],[Complaint Date]]-Table3[[#This Row],[Production Date]]),"")</f>
        <v>90</v>
      </c>
      <c r="I183" s="2" t="b">
        <f>IF(Table3[[#This Row],[Production Date]]="",FALSE,TRUE)</f>
        <v>1</v>
      </c>
      <c r="J183" s="2" t="b">
        <f>IF(Table3[[#This Row],[Incident Date]]="",FALSE,TRUE)</f>
        <v>1</v>
      </c>
    </row>
    <row r="184" spans="1:10" x14ac:dyDescent="0.2">
      <c r="A184" t="s">
        <v>1547</v>
      </c>
      <c r="B184" t="s">
        <v>168</v>
      </c>
      <c r="C184" t="s">
        <v>166</v>
      </c>
      <c r="D184" t="s">
        <v>230</v>
      </c>
      <c r="E184" s="2">
        <v>43840</v>
      </c>
      <c r="F184" s="2">
        <v>43917</v>
      </c>
      <c r="G184" s="2">
        <v>43917</v>
      </c>
      <c r="H184" s="5">
        <f>IF(Table3[[#This Row],[Has Production Date]],IF(Table3[[#This Row],[Has Incident Date]],Table3[[#This Row],[Incident Date]]-Table3[[#This Row],[Production Date]],Table3[[#This Row],[Complaint Date]]-Table3[[#This Row],[Production Date]]),"")</f>
        <v>77</v>
      </c>
      <c r="I184" s="2" t="b">
        <f>IF(Table3[[#This Row],[Production Date]]="",FALSE,TRUE)</f>
        <v>1</v>
      </c>
      <c r="J184" s="2" t="b">
        <f>IF(Table3[[#This Row],[Incident Date]]="",FALSE,TRUE)</f>
        <v>1</v>
      </c>
    </row>
    <row r="185" spans="1:10" x14ac:dyDescent="0.2">
      <c r="A185" t="s">
        <v>1554</v>
      </c>
      <c r="B185" t="s">
        <v>168</v>
      </c>
      <c r="C185" t="s">
        <v>166</v>
      </c>
      <c r="D185" t="s">
        <v>230</v>
      </c>
      <c r="E185" s="2">
        <v>43810</v>
      </c>
      <c r="F185" s="2">
        <v>43918</v>
      </c>
      <c r="G185" s="2">
        <v>43911</v>
      </c>
      <c r="H185" s="5">
        <f>IF(Table3[[#This Row],[Has Production Date]],IF(Table3[[#This Row],[Has Incident Date]],Table3[[#This Row],[Incident Date]]-Table3[[#This Row],[Production Date]],Table3[[#This Row],[Complaint Date]]-Table3[[#This Row],[Production Date]]),"")</f>
        <v>101</v>
      </c>
      <c r="I185" s="2" t="b">
        <f>IF(Table3[[#This Row],[Production Date]]="",FALSE,TRUE)</f>
        <v>1</v>
      </c>
      <c r="J185" s="2" t="b">
        <f>IF(Table3[[#This Row],[Incident Date]]="",FALSE,TRUE)</f>
        <v>1</v>
      </c>
    </row>
    <row r="186" spans="1:10" x14ac:dyDescent="0.2">
      <c r="A186" t="s">
        <v>1562</v>
      </c>
      <c r="B186" t="s">
        <v>168</v>
      </c>
      <c r="C186" t="s">
        <v>48</v>
      </c>
      <c r="F186" s="2">
        <v>43919</v>
      </c>
      <c r="H186" s="5" t="str">
        <f>IF(Table3[[#This Row],[Has Production Date]],IF(Table3[[#This Row],[Has Incident Date]],Table3[[#This Row],[Incident Date]]-Table3[[#This Row],[Production Date]],Table3[[#This Row],[Complaint Date]]-Table3[[#This Row],[Production Date]]),"")</f>
        <v/>
      </c>
      <c r="I186" s="2" t="b">
        <f>IF(Table3[[#This Row],[Production Date]]="",FALSE,TRUE)</f>
        <v>0</v>
      </c>
      <c r="J186" s="2" t="b">
        <f>IF(Table3[[#This Row],[Incident Date]]="",FALSE,TRUE)</f>
        <v>0</v>
      </c>
    </row>
    <row r="187" spans="1:10" x14ac:dyDescent="0.2">
      <c r="A187" t="s">
        <v>1563</v>
      </c>
      <c r="B187" t="s">
        <v>889</v>
      </c>
      <c r="C187" t="s">
        <v>48</v>
      </c>
      <c r="F187" s="2">
        <v>43919</v>
      </c>
      <c r="H187" s="5" t="str">
        <f>IF(Table3[[#This Row],[Has Production Date]],IF(Table3[[#This Row],[Has Incident Date]],Table3[[#This Row],[Incident Date]]-Table3[[#This Row],[Production Date]],Table3[[#This Row],[Complaint Date]]-Table3[[#This Row],[Production Date]]),"")</f>
        <v/>
      </c>
      <c r="I187" s="2" t="b">
        <f>IF(Table3[[#This Row],[Production Date]]="",FALSE,TRUE)</f>
        <v>0</v>
      </c>
      <c r="J187" s="2" t="b">
        <f>IF(Table3[[#This Row],[Incident Date]]="",FALSE,TRUE)</f>
        <v>0</v>
      </c>
    </row>
    <row r="188" spans="1:10" x14ac:dyDescent="0.2">
      <c r="A188" t="s">
        <v>1564</v>
      </c>
      <c r="B188" t="s">
        <v>953</v>
      </c>
      <c r="C188" t="s">
        <v>954</v>
      </c>
      <c r="D188" t="s">
        <v>230</v>
      </c>
      <c r="F188" s="2">
        <v>43919</v>
      </c>
      <c r="H188" s="5" t="str">
        <f>IF(Table3[[#This Row],[Has Production Date]],IF(Table3[[#This Row],[Has Incident Date]],Table3[[#This Row],[Incident Date]]-Table3[[#This Row],[Production Date]],Table3[[#This Row],[Complaint Date]]-Table3[[#This Row],[Production Date]]),"")</f>
        <v/>
      </c>
      <c r="I188" s="2" t="b">
        <f>IF(Table3[[#This Row],[Production Date]]="",FALSE,TRUE)</f>
        <v>0</v>
      </c>
      <c r="J188" s="2" t="b">
        <f>IF(Table3[[#This Row],[Incident Date]]="",FALSE,TRUE)</f>
        <v>0</v>
      </c>
    </row>
    <row r="189" spans="1:10" x14ac:dyDescent="0.2">
      <c r="A189" t="s">
        <v>1572</v>
      </c>
      <c r="B189" t="s">
        <v>168</v>
      </c>
      <c r="C189" t="s">
        <v>166</v>
      </c>
      <c r="D189" t="s">
        <v>230</v>
      </c>
      <c r="E189" s="2">
        <v>43810</v>
      </c>
      <c r="F189" s="2">
        <v>43921</v>
      </c>
      <c r="G189" s="2">
        <v>43919</v>
      </c>
      <c r="H189" s="5">
        <f>IF(Table3[[#This Row],[Has Production Date]],IF(Table3[[#This Row],[Has Incident Date]],Table3[[#This Row],[Incident Date]]-Table3[[#This Row],[Production Date]],Table3[[#This Row],[Complaint Date]]-Table3[[#This Row],[Production Date]]),"")</f>
        <v>109</v>
      </c>
      <c r="I189" s="2" t="b">
        <f>IF(Table3[[#This Row],[Production Date]]="",FALSE,TRUE)</f>
        <v>1</v>
      </c>
      <c r="J189" s="2" t="b">
        <f>IF(Table3[[#This Row],[Incident Date]]="",FALSE,TRUE)</f>
        <v>1</v>
      </c>
    </row>
    <row r="190" spans="1:10" x14ac:dyDescent="0.2">
      <c r="A190" t="s">
        <v>1581</v>
      </c>
      <c r="B190" t="s">
        <v>168</v>
      </c>
      <c r="C190" t="s">
        <v>166</v>
      </c>
      <c r="D190" t="s">
        <v>230</v>
      </c>
      <c r="E190" s="2">
        <v>43810</v>
      </c>
      <c r="F190" s="2">
        <v>43922</v>
      </c>
      <c r="G190" s="2">
        <v>43921</v>
      </c>
      <c r="H190" s="5">
        <f>IF(Table3[[#This Row],[Has Production Date]],IF(Table3[[#This Row],[Has Incident Date]],Table3[[#This Row],[Incident Date]]-Table3[[#This Row],[Production Date]],Table3[[#This Row],[Complaint Date]]-Table3[[#This Row],[Production Date]]),"")</f>
        <v>111</v>
      </c>
      <c r="I190" s="2" t="b">
        <f>IF(Table3[[#This Row],[Production Date]]="",FALSE,TRUE)</f>
        <v>1</v>
      </c>
      <c r="J190" s="2" t="b">
        <f>IF(Table3[[#This Row],[Incident Date]]="",FALSE,TRUE)</f>
        <v>1</v>
      </c>
    </row>
    <row r="191" spans="1:10" x14ac:dyDescent="0.2">
      <c r="A191" t="s">
        <v>1591</v>
      </c>
      <c r="B191" t="s">
        <v>168</v>
      </c>
      <c r="C191" t="s">
        <v>166</v>
      </c>
      <c r="D191" t="s">
        <v>230</v>
      </c>
      <c r="E191" s="2">
        <v>43840</v>
      </c>
      <c r="F191" s="2">
        <v>43926</v>
      </c>
      <c r="H191" s="5">
        <f>IF(Table3[[#This Row],[Has Production Date]],IF(Table3[[#This Row],[Has Incident Date]],Table3[[#This Row],[Incident Date]]-Table3[[#This Row],[Production Date]],Table3[[#This Row],[Complaint Date]]-Table3[[#This Row],[Production Date]]),"")</f>
        <v>86</v>
      </c>
      <c r="I191" s="2" t="b">
        <f>IF(Table3[[#This Row],[Production Date]]="",FALSE,TRUE)</f>
        <v>1</v>
      </c>
      <c r="J191" s="2" t="b">
        <f>IF(Table3[[#This Row],[Incident Date]]="",FALSE,TRUE)</f>
        <v>0</v>
      </c>
    </row>
    <row r="192" spans="1:10" x14ac:dyDescent="0.2">
      <c r="A192" t="s">
        <v>1597</v>
      </c>
      <c r="B192" t="s">
        <v>168</v>
      </c>
      <c r="C192" t="s">
        <v>166</v>
      </c>
      <c r="D192" t="s">
        <v>230</v>
      </c>
      <c r="E192" s="2">
        <v>43851</v>
      </c>
      <c r="F192" s="2">
        <v>43927</v>
      </c>
      <c r="G192" s="2">
        <v>43926</v>
      </c>
      <c r="H192" s="5">
        <f>IF(Table3[[#This Row],[Has Production Date]],IF(Table3[[#This Row],[Has Incident Date]],Table3[[#This Row],[Incident Date]]-Table3[[#This Row],[Production Date]],Table3[[#This Row],[Complaint Date]]-Table3[[#This Row],[Production Date]]),"")</f>
        <v>75</v>
      </c>
      <c r="I192" s="2" t="b">
        <f>IF(Table3[[#This Row],[Production Date]]="",FALSE,TRUE)</f>
        <v>1</v>
      </c>
      <c r="J192" s="2" t="b">
        <f>IF(Table3[[#This Row],[Incident Date]]="",FALSE,TRUE)</f>
        <v>1</v>
      </c>
    </row>
    <row r="193" spans="1:10" x14ac:dyDescent="0.2">
      <c r="A193" t="s">
        <v>1602</v>
      </c>
      <c r="B193" t="s">
        <v>168</v>
      </c>
      <c r="C193" t="s">
        <v>166</v>
      </c>
      <c r="D193" t="s">
        <v>230</v>
      </c>
      <c r="E193" s="2">
        <v>43851</v>
      </c>
      <c r="F193" s="2">
        <v>43929</v>
      </c>
      <c r="G193" s="2">
        <v>43926</v>
      </c>
      <c r="H193" s="5">
        <f>IF(Table3[[#This Row],[Has Production Date]],IF(Table3[[#This Row],[Has Incident Date]],Table3[[#This Row],[Incident Date]]-Table3[[#This Row],[Production Date]],Table3[[#This Row],[Complaint Date]]-Table3[[#This Row],[Production Date]]),"")</f>
        <v>75</v>
      </c>
      <c r="I193" s="2" t="b">
        <f>IF(Table3[[#This Row],[Production Date]]="",FALSE,TRUE)</f>
        <v>1</v>
      </c>
      <c r="J193" s="2" t="b">
        <f>IF(Table3[[#This Row],[Incident Date]]="",FALSE,TRUE)</f>
        <v>1</v>
      </c>
    </row>
    <row r="194" spans="1:10" x14ac:dyDescent="0.2">
      <c r="A194" t="s">
        <v>1609</v>
      </c>
      <c r="B194" t="s">
        <v>168</v>
      </c>
      <c r="C194" t="s">
        <v>166</v>
      </c>
      <c r="D194" t="s">
        <v>230</v>
      </c>
      <c r="E194" s="2">
        <v>43892</v>
      </c>
      <c r="F194" s="2">
        <v>43929</v>
      </c>
      <c r="G194" s="2">
        <v>43929</v>
      </c>
      <c r="H194" s="5">
        <f>IF(Table3[[#This Row],[Has Production Date]],IF(Table3[[#This Row],[Has Incident Date]],Table3[[#This Row],[Incident Date]]-Table3[[#This Row],[Production Date]],Table3[[#This Row],[Complaint Date]]-Table3[[#This Row],[Production Date]]),"")</f>
        <v>37</v>
      </c>
      <c r="I194" s="2" t="b">
        <f>IF(Table3[[#This Row],[Production Date]]="",FALSE,TRUE)</f>
        <v>1</v>
      </c>
      <c r="J194" s="2" t="b">
        <f>IF(Table3[[#This Row],[Incident Date]]="",FALSE,TRUE)</f>
        <v>1</v>
      </c>
    </row>
    <row r="195" spans="1:10" x14ac:dyDescent="0.2">
      <c r="A195" t="s">
        <v>1619</v>
      </c>
      <c r="B195" t="s">
        <v>650</v>
      </c>
      <c r="C195" t="s">
        <v>648</v>
      </c>
      <c r="D195" t="s">
        <v>230</v>
      </c>
      <c r="E195" s="2">
        <v>43905</v>
      </c>
      <c r="F195" s="2">
        <v>43929</v>
      </c>
      <c r="G195" s="2">
        <v>43931</v>
      </c>
      <c r="H195" s="5">
        <f>IF(Table3[[#This Row],[Has Production Date]],IF(Table3[[#This Row],[Has Incident Date]],Table3[[#This Row],[Incident Date]]-Table3[[#This Row],[Production Date]],Table3[[#This Row],[Complaint Date]]-Table3[[#This Row],[Production Date]]),"")</f>
        <v>26</v>
      </c>
      <c r="I195" s="2" t="b">
        <f>IF(Table3[[#This Row],[Production Date]]="",FALSE,TRUE)</f>
        <v>1</v>
      </c>
      <c r="J195" s="2" t="b">
        <f>IF(Table3[[#This Row],[Incident Date]]="",FALSE,TRUE)</f>
        <v>1</v>
      </c>
    </row>
    <row r="196" spans="1:10" x14ac:dyDescent="0.2">
      <c r="A196" t="s">
        <v>1628</v>
      </c>
      <c r="B196" t="s">
        <v>168</v>
      </c>
      <c r="C196" t="s">
        <v>166</v>
      </c>
      <c r="D196" t="s">
        <v>230</v>
      </c>
      <c r="E196" s="2">
        <v>43826</v>
      </c>
      <c r="F196" s="2">
        <v>43930</v>
      </c>
      <c r="G196" s="2">
        <v>43923</v>
      </c>
      <c r="H196" s="5">
        <f>IF(Table3[[#This Row],[Has Production Date]],IF(Table3[[#This Row],[Has Incident Date]],Table3[[#This Row],[Incident Date]]-Table3[[#This Row],[Production Date]],Table3[[#This Row],[Complaint Date]]-Table3[[#This Row],[Production Date]]),"")</f>
        <v>97</v>
      </c>
      <c r="I196" s="2" t="b">
        <f>IF(Table3[[#This Row],[Production Date]]="",FALSE,TRUE)</f>
        <v>1</v>
      </c>
      <c r="J196" s="2" t="b">
        <f>IF(Table3[[#This Row],[Incident Date]]="",FALSE,TRUE)</f>
        <v>1</v>
      </c>
    </row>
    <row r="197" spans="1:10" x14ac:dyDescent="0.2">
      <c r="A197" t="s">
        <v>1632</v>
      </c>
      <c r="B197" t="s">
        <v>168</v>
      </c>
      <c r="C197" t="s">
        <v>166</v>
      </c>
      <c r="D197" t="s">
        <v>230</v>
      </c>
      <c r="E197" s="2">
        <v>43851</v>
      </c>
      <c r="F197" s="2">
        <v>43930</v>
      </c>
      <c r="G197" s="2">
        <v>43923</v>
      </c>
      <c r="H197" s="5">
        <f>IF(Table3[[#This Row],[Has Production Date]],IF(Table3[[#This Row],[Has Incident Date]],Table3[[#This Row],[Incident Date]]-Table3[[#This Row],[Production Date]],Table3[[#This Row],[Complaint Date]]-Table3[[#This Row],[Production Date]]),"")</f>
        <v>72</v>
      </c>
      <c r="I197" s="2" t="b">
        <f>IF(Table3[[#This Row],[Production Date]]="",FALSE,TRUE)</f>
        <v>1</v>
      </c>
      <c r="J197" s="2" t="b">
        <f>IF(Table3[[#This Row],[Incident Date]]="",FALSE,TRUE)</f>
        <v>1</v>
      </c>
    </row>
    <row r="198" spans="1:10" x14ac:dyDescent="0.2">
      <c r="A198" t="s">
        <v>1637</v>
      </c>
      <c r="B198" t="s">
        <v>1058</v>
      </c>
      <c r="C198" t="s">
        <v>648</v>
      </c>
      <c r="D198" t="s">
        <v>230</v>
      </c>
      <c r="E198" s="2">
        <v>43865</v>
      </c>
      <c r="F198" s="2">
        <v>43930</v>
      </c>
      <c r="G198" s="2">
        <v>43930</v>
      </c>
      <c r="H198" s="5">
        <f>IF(Table3[[#This Row],[Has Production Date]],IF(Table3[[#This Row],[Has Incident Date]],Table3[[#This Row],[Incident Date]]-Table3[[#This Row],[Production Date]],Table3[[#This Row],[Complaint Date]]-Table3[[#This Row],[Production Date]]),"")</f>
        <v>65</v>
      </c>
      <c r="I198" s="2" t="b">
        <f>IF(Table3[[#This Row],[Production Date]]="",FALSE,TRUE)</f>
        <v>1</v>
      </c>
      <c r="J198" s="2" t="b">
        <f>IF(Table3[[#This Row],[Incident Date]]="",FALSE,TRUE)</f>
        <v>1</v>
      </c>
    </row>
    <row r="199" spans="1:10" x14ac:dyDescent="0.2">
      <c r="A199" t="s">
        <v>1644</v>
      </c>
      <c r="B199" t="s">
        <v>168</v>
      </c>
      <c r="C199" t="s">
        <v>166</v>
      </c>
      <c r="D199" t="s">
        <v>230</v>
      </c>
      <c r="E199" s="2">
        <v>43840</v>
      </c>
      <c r="F199" s="2">
        <v>43930</v>
      </c>
      <c r="G199" s="2">
        <v>43932</v>
      </c>
      <c r="H199" s="5">
        <f>IF(Table3[[#This Row],[Has Production Date]],IF(Table3[[#This Row],[Has Incident Date]],Table3[[#This Row],[Incident Date]]-Table3[[#This Row],[Production Date]],Table3[[#This Row],[Complaint Date]]-Table3[[#This Row],[Production Date]]),"")</f>
        <v>92</v>
      </c>
      <c r="I199" s="2" t="b">
        <f>IF(Table3[[#This Row],[Production Date]]="",FALSE,TRUE)</f>
        <v>1</v>
      </c>
      <c r="J199" s="2" t="b">
        <f>IF(Table3[[#This Row],[Incident Date]]="",FALSE,TRUE)</f>
        <v>1</v>
      </c>
    </row>
    <row r="200" spans="1:10" x14ac:dyDescent="0.2">
      <c r="A200" t="s">
        <v>1651</v>
      </c>
      <c r="B200" t="s">
        <v>168</v>
      </c>
      <c r="C200" t="s">
        <v>166</v>
      </c>
      <c r="D200" t="s">
        <v>230</v>
      </c>
      <c r="E200" s="2">
        <v>43851</v>
      </c>
      <c r="F200" s="2">
        <v>43932</v>
      </c>
      <c r="G200" s="2">
        <v>43921</v>
      </c>
      <c r="H200" s="5">
        <f>IF(Table3[[#This Row],[Has Production Date]],IF(Table3[[#This Row],[Has Incident Date]],Table3[[#This Row],[Incident Date]]-Table3[[#This Row],[Production Date]],Table3[[#This Row],[Complaint Date]]-Table3[[#This Row],[Production Date]]),"")</f>
        <v>70</v>
      </c>
      <c r="I200" s="2" t="b">
        <f>IF(Table3[[#This Row],[Production Date]]="",FALSE,TRUE)</f>
        <v>1</v>
      </c>
      <c r="J200" s="2" t="b">
        <f>IF(Table3[[#This Row],[Incident Date]]="",FALSE,TRUE)</f>
        <v>1</v>
      </c>
    </row>
    <row r="201" spans="1:10" x14ac:dyDescent="0.2">
      <c r="A201" t="s">
        <v>1657</v>
      </c>
      <c r="B201" t="s">
        <v>168</v>
      </c>
      <c r="C201" t="s">
        <v>166</v>
      </c>
      <c r="D201" t="s">
        <v>230</v>
      </c>
      <c r="E201" s="2">
        <v>43851</v>
      </c>
      <c r="F201" s="2">
        <v>43935</v>
      </c>
      <c r="G201" s="2">
        <v>43933</v>
      </c>
      <c r="H201" s="5">
        <f>IF(Table3[[#This Row],[Has Production Date]],IF(Table3[[#This Row],[Has Incident Date]],Table3[[#This Row],[Incident Date]]-Table3[[#This Row],[Production Date]],Table3[[#This Row],[Complaint Date]]-Table3[[#This Row],[Production Date]]),"")</f>
        <v>82</v>
      </c>
      <c r="I201" s="2" t="b">
        <f>IF(Table3[[#This Row],[Production Date]]="",FALSE,TRUE)</f>
        <v>1</v>
      </c>
      <c r="J201" s="2" t="b">
        <f>IF(Table3[[#This Row],[Incident Date]]="",FALSE,TRUE)</f>
        <v>1</v>
      </c>
    </row>
    <row r="202" spans="1:10" x14ac:dyDescent="0.2">
      <c r="A202" t="s">
        <v>1664</v>
      </c>
      <c r="B202" t="s">
        <v>889</v>
      </c>
      <c r="C202" t="s">
        <v>48</v>
      </c>
      <c r="D202" t="s">
        <v>230</v>
      </c>
      <c r="F202" s="2">
        <v>43935</v>
      </c>
      <c r="H202" s="5" t="str">
        <f>IF(Table3[[#This Row],[Has Production Date]],IF(Table3[[#This Row],[Has Incident Date]],Table3[[#This Row],[Incident Date]]-Table3[[#This Row],[Production Date]],Table3[[#This Row],[Complaint Date]]-Table3[[#This Row],[Production Date]]),"")</f>
        <v/>
      </c>
      <c r="I202" s="2" t="b">
        <f>IF(Table3[[#This Row],[Production Date]]="",FALSE,TRUE)</f>
        <v>0</v>
      </c>
      <c r="J202" s="2" t="b">
        <f>IF(Table3[[#This Row],[Incident Date]]="",FALSE,TRUE)</f>
        <v>0</v>
      </c>
    </row>
    <row r="203" spans="1:10" x14ac:dyDescent="0.2">
      <c r="A203" t="s">
        <v>1668</v>
      </c>
      <c r="B203" t="s">
        <v>168</v>
      </c>
      <c r="C203" t="s">
        <v>11979</v>
      </c>
      <c r="D203" t="s">
        <v>62</v>
      </c>
      <c r="E203" s="2">
        <v>43766</v>
      </c>
      <c r="F203" s="2">
        <v>43935</v>
      </c>
      <c r="G203" s="2">
        <v>43932</v>
      </c>
      <c r="H203" s="5">
        <f>IF(Table3[[#This Row],[Has Production Date]],IF(Table3[[#This Row],[Has Incident Date]],Table3[[#This Row],[Incident Date]]-Table3[[#This Row],[Production Date]],Table3[[#This Row],[Complaint Date]]-Table3[[#This Row],[Production Date]]),"")</f>
        <v>166</v>
      </c>
      <c r="I203" s="2" t="b">
        <f>IF(Table3[[#This Row],[Production Date]]="",FALSE,TRUE)</f>
        <v>1</v>
      </c>
      <c r="J203" s="2" t="b">
        <f>IF(Table3[[#This Row],[Incident Date]]="",FALSE,TRUE)</f>
        <v>1</v>
      </c>
    </row>
    <row r="204" spans="1:10" x14ac:dyDescent="0.2">
      <c r="A204" t="s">
        <v>1677</v>
      </c>
      <c r="B204" t="s">
        <v>168</v>
      </c>
      <c r="C204" t="s">
        <v>166</v>
      </c>
      <c r="D204" t="s">
        <v>230</v>
      </c>
      <c r="E204" s="2">
        <v>43851</v>
      </c>
      <c r="F204" s="2">
        <v>43937</v>
      </c>
      <c r="H204" s="5">
        <f>IF(Table3[[#This Row],[Has Production Date]],IF(Table3[[#This Row],[Has Incident Date]],Table3[[#This Row],[Incident Date]]-Table3[[#This Row],[Production Date]],Table3[[#This Row],[Complaint Date]]-Table3[[#This Row],[Production Date]]),"")</f>
        <v>86</v>
      </c>
      <c r="I204" s="2" t="b">
        <f>IF(Table3[[#This Row],[Production Date]]="",FALSE,TRUE)</f>
        <v>1</v>
      </c>
      <c r="J204" s="2" t="b">
        <f>IF(Table3[[#This Row],[Incident Date]]="",FALSE,TRUE)</f>
        <v>0</v>
      </c>
    </row>
    <row r="205" spans="1:10" x14ac:dyDescent="0.2">
      <c r="A205" t="s">
        <v>1678</v>
      </c>
      <c r="B205" t="s">
        <v>168</v>
      </c>
      <c r="C205" t="s">
        <v>166</v>
      </c>
      <c r="D205" t="s">
        <v>230</v>
      </c>
      <c r="E205" s="2">
        <v>43851</v>
      </c>
      <c r="F205" s="2">
        <v>43938</v>
      </c>
      <c r="G205" s="2">
        <v>43917</v>
      </c>
      <c r="H205" s="5">
        <f>IF(Table3[[#This Row],[Has Production Date]],IF(Table3[[#This Row],[Has Incident Date]],Table3[[#This Row],[Incident Date]]-Table3[[#This Row],[Production Date]],Table3[[#This Row],[Complaint Date]]-Table3[[#This Row],[Production Date]]),"")</f>
        <v>66</v>
      </c>
      <c r="I205" s="2" t="b">
        <f>IF(Table3[[#This Row],[Production Date]]="",FALSE,TRUE)</f>
        <v>1</v>
      </c>
      <c r="J205" s="2" t="b">
        <f>IF(Table3[[#This Row],[Incident Date]]="",FALSE,TRUE)</f>
        <v>1</v>
      </c>
    </row>
    <row r="206" spans="1:10" x14ac:dyDescent="0.2">
      <c r="A206" t="s">
        <v>1683</v>
      </c>
      <c r="B206" t="s">
        <v>168</v>
      </c>
      <c r="C206" t="s">
        <v>166</v>
      </c>
      <c r="D206" t="s">
        <v>230</v>
      </c>
      <c r="E206" s="2">
        <v>43851</v>
      </c>
      <c r="F206" s="2">
        <v>43938</v>
      </c>
      <c r="G206" s="2">
        <v>43931</v>
      </c>
      <c r="H206" s="5">
        <f>IF(Table3[[#This Row],[Has Production Date]],IF(Table3[[#This Row],[Has Incident Date]],Table3[[#This Row],[Incident Date]]-Table3[[#This Row],[Production Date]],Table3[[#This Row],[Complaint Date]]-Table3[[#This Row],[Production Date]]),"")</f>
        <v>80</v>
      </c>
      <c r="I206" s="2" t="b">
        <f>IF(Table3[[#This Row],[Production Date]]="",FALSE,TRUE)</f>
        <v>1</v>
      </c>
      <c r="J206" s="2" t="b">
        <f>IF(Table3[[#This Row],[Incident Date]]="",FALSE,TRUE)</f>
        <v>1</v>
      </c>
    </row>
    <row r="207" spans="1:10" x14ac:dyDescent="0.2">
      <c r="A207" t="s">
        <v>1689</v>
      </c>
      <c r="B207" t="s">
        <v>168</v>
      </c>
      <c r="C207" t="s">
        <v>166</v>
      </c>
      <c r="D207" t="s">
        <v>230</v>
      </c>
      <c r="E207" s="2">
        <v>43851</v>
      </c>
      <c r="F207" s="2">
        <v>43938</v>
      </c>
      <c r="G207" s="2">
        <v>43925</v>
      </c>
      <c r="H207" s="5">
        <f>IF(Table3[[#This Row],[Has Production Date]],IF(Table3[[#This Row],[Has Incident Date]],Table3[[#This Row],[Incident Date]]-Table3[[#This Row],[Production Date]],Table3[[#This Row],[Complaint Date]]-Table3[[#This Row],[Production Date]]),"")</f>
        <v>74</v>
      </c>
      <c r="I207" s="2" t="b">
        <f>IF(Table3[[#This Row],[Production Date]]="",FALSE,TRUE)</f>
        <v>1</v>
      </c>
      <c r="J207" s="2" t="b">
        <f>IF(Table3[[#This Row],[Incident Date]]="",FALSE,TRUE)</f>
        <v>1</v>
      </c>
    </row>
    <row r="208" spans="1:10" x14ac:dyDescent="0.2">
      <c r="A208" t="s">
        <v>1696</v>
      </c>
      <c r="B208" t="s">
        <v>1058</v>
      </c>
      <c r="C208" t="s">
        <v>648</v>
      </c>
      <c r="D208" t="s">
        <v>230</v>
      </c>
      <c r="E208" s="2">
        <v>43879</v>
      </c>
      <c r="F208" s="2">
        <v>43941</v>
      </c>
      <c r="G208" s="2">
        <v>43881</v>
      </c>
      <c r="H208" s="5">
        <f>IF(Table3[[#This Row],[Has Production Date]],IF(Table3[[#This Row],[Has Incident Date]],Table3[[#This Row],[Incident Date]]-Table3[[#This Row],[Production Date]],Table3[[#This Row],[Complaint Date]]-Table3[[#This Row],[Production Date]]),"")</f>
        <v>2</v>
      </c>
      <c r="I208" s="2" t="b">
        <f>IF(Table3[[#This Row],[Production Date]]="",FALSE,TRUE)</f>
        <v>1</v>
      </c>
      <c r="J208" s="2" t="b">
        <f>IF(Table3[[#This Row],[Incident Date]]="",FALSE,TRUE)</f>
        <v>1</v>
      </c>
    </row>
    <row r="209" spans="1:10" x14ac:dyDescent="0.2">
      <c r="A209" t="s">
        <v>1707</v>
      </c>
      <c r="B209" t="s">
        <v>168</v>
      </c>
      <c r="C209" t="s">
        <v>166</v>
      </c>
      <c r="D209" t="s">
        <v>230</v>
      </c>
      <c r="E209" s="2">
        <v>43892</v>
      </c>
      <c r="F209" s="2">
        <v>43941</v>
      </c>
      <c r="G209" s="2">
        <v>43922</v>
      </c>
      <c r="H209" s="5">
        <f>IF(Table3[[#This Row],[Has Production Date]],IF(Table3[[#This Row],[Has Incident Date]],Table3[[#This Row],[Incident Date]]-Table3[[#This Row],[Production Date]],Table3[[#This Row],[Complaint Date]]-Table3[[#This Row],[Production Date]]),"")</f>
        <v>30</v>
      </c>
      <c r="I209" s="2" t="b">
        <f>IF(Table3[[#This Row],[Production Date]]="",FALSE,TRUE)</f>
        <v>1</v>
      </c>
      <c r="J209" s="2" t="b">
        <f>IF(Table3[[#This Row],[Incident Date]]="",FALSE,TRUE)</f>
        <v>1</v>
      </c>
    </row>
    <row r="210" spans="1:10" x14ac:dyDescent="0.2">
      <c r="A210" t="s">
        <v>1714</v>
      </c>
      <c r="B210" t="s">
        <v>1715</v>
      </c>
      <c r="C210" t="s">
        <v>722</v>
      </c>
      <c r="D210" t="s">
        <v>230</v>
      </c>
      <c r="F210" s="2">
        <v>43941</v>
      </c>
      <c r="G210" s="2">
        <v>43941</v>
      </c>
      <c r="H210" s="5" t="str">
        <f>IF(Table3[[#This Row],[Has Production Date]],IF(Table3[[#This Row],[Has Incident Date]],Table3[[#This Row],[Incident Date]]-Table3[[#This Row],[Production Date]],Table3[[#This Row],[Complaint Date]]-Table3[[#This Row],[Production Date]]),"")</f>
        <v/>
      </c>
      <c r="I210" s="2" t="b">
        <f>IF(Table3[[#This Row],[Production Date]]="",FALSE,TRUE)</f>
        <v>0</v>
      </c>
      <c r="J210" s="2" t="b">
        <f>IF(Table3[[#This Row],[Incident Date]]="",FALSE,TRUE)</f>
        <v>1</v>
      </c>
    </row>
    <row r="211" spans="1:10" x14ac:dyDescent="0.2">
      <c r="A211" t="s">
        <v>1721</v>
      </c>
      <c r="B211" t="s">
        <v>168</v>
      </c>
      <c r="C211" t="s">
        <v>166</v>
      </c>
      <c r="D211" t="s">
        <v>230</v>
      </c>
      <c r="E211" s="2">
        <v>43851</v>
      </c>
      <c r="F211" s="2">
        <v>43941</v>
      </c>
      <c r="G211" s="2">
        <v>43936</v>
      </c>
      <c r="H211" s="5">
        <f>IF(Table3[[#This Row],[Has Production Date]],IF(Table3[[#This Row],[Has Incident Date]],Table3[[#This Row],[Incident Date]]-Table3[[#This Row],[Production Date]],Table3[[#This Row],[Complaint Date]]-Table3[[#This Row],[Production Date]]),"")</f>
        <v>85</v>
      </c>
      <c r="I211" s="2" t="b">
        <f>IF(Table3[[#This Row],[Production Date]]="",FALSE,TRUE)</f>
        <v>1</v>
      </c>
      <c r="J211" s="2" t="b">
        <f>IF(Table3[[#This Row],[Incident Date]]="",FALSE,TRUE)</f>
        <v>1</v>
      </c>
    </row>
    <row r="212" spans="1:10" x14ac:dyDescent="0.2">
      <c r="A212" t="s">
        <v>1728</v>
      </c>
      <c r="B212" t="s">
        <v>168</v>
      </c>
      <c r="C212" t="s">
        <v>166</v>
      </c>
      <c r="D212" t="s">
        <v>230</v>
      </c>
      <c r="E212" s="2">
        <v>43851</v>
      </c>
      <c r="F212" s="2">
        <v>43942</v>
      </c>
      <c r="G212" s="2">
        <v>43940</v>
      </c>
      <c r="H212" s="5">
        <f>IF(Table3[[#This Row],[Has Production Date]],IF(Table3[[#This Row],[Has Incident Date]],Table3[[#This Row],[Incident Date]]-Table3[[#This Row],[Production Date]],Table3[[#This Row],[Complaint Date]]-Table3[[#This Row],[Production Date]]),"")</f>
        <v>89</v>
      </c>
      <c r="I212" s="2" t="b">
        <f>IF(Table3[[#This Row],[Production Date]]="",FALSE,TRUE)</f>
        <v>1</v>
      </c>
      <c r="J212" s="2" t="b">
        <f>IF(Table3[[#This Row],[Incident Date]]="",FALSE,TRUE)</f>
        <v>1</v>
      </c>
    </row>
    <row r="213" spans="1:10" x14ac:dyDescent="0.2">
      <c r="A213" t="s">
        <v>1731</v>
      </c>
      <c r="B213" t="s">
        <v>168</v>
      </c>
      <c r="C213" t="s">
        <v>166</v>
      </c>
      <c r="D213" t="s">
        <v>230</v>
      </c>
      <c r="E213" s="2">
        <v>43840</v>
      </c>
      <c r="F213" s="2">
        <v>43943</v>
      </c>
      <c r="G213" s="2">
        <v>43931</v>
      </c>
      <c r="H213" s="5">
        <f>IF(Table3[[#This Row],[Has Production Date]],IF(Table3[[#This Row],[Has Incident Date]],Table3[[#This Row],[Incident Date]]-Table3[[#This Row],[Production Date]],Table3[[#This Row],[Complaint Date]]-Table3[[#This Row],[Production Date]]),"")</f>
        <v>91</v>
      </c>
      <c r="I213" s="2" t="b">
        <f>IF(Table3[[#This Row],[Production Date]]="",FALSE,TRUE)</f>
        <v>1</v>
      </c>
      <c r="J213" s="2" t="b">
        <f>IF(Table3[[#This Row],[Incident Date]]="",FALSE,TRUE)</f>
        <v>1</v>
      </c>
    </row>
    <row r="214" spans="1:10" x14ac:dyDescent="0.2">
      <c r="A214" t="s">
        <v>1737</v>
      </c>
      <c r="B214" t="s">
        <v>68</v>
      </c>
      <c r="C214" t="s">
        <v>11979</v>
      </c>
      <c r="D214" t="s">
        <v>62</v>
      </c>
      <c r="E214" s="2">
        <v>43847</v>
      </c>
      <c r="F214" s="2">
        <v>43944</v>
      </c>
      <c r="G214" s="2">
        <v>43936</v>
      </c>
      <c r="H214" s="5">
        <f>IF(Table3[[#This Row],[Has Production Date]],IF(Table3[[#This Row],[Has Incident Date]],Table3[[#This Row],[Incident Date]]-Table3[[#This Row],[Production Date]],Table3[[#This Row],[Complaint Date]]-Table3[[#This Row],[Production Date]]),"")</f>
        <v>89</v>
      </c>
      <c r="I214" s="2" t="b">
        <f>IF(Table3[[#This Row],[Production Date]]="",FALSE,TRUE)</f>
        <v>1</v>
      </c>
      <c r="J214" s="2" t="b">
        <f>IF(Table3[[#This Row],[Incident Date]]="",FALSE,TRUE)</f>
        <v>1</v>
      </c>
    </row>
    <row r="215" spans="1:10" x14ac:dyDescent="0.2">
      <c r="A215" t="s">
        <v>1743</v>
      </c>
      <c r="B215" t="s">
        <v>889</v>
      </c>
      <c r="C215" t="s">
        <v>648</v>
      </c>
      <c r="D215" t="s">
        <v>230</v>
      </c>
      <c r="E215" s="2">
        <v>43856</v>
      </c>
      <c r="F215" s="2">
        <v>43944</v>
      </c>
      <c r="G215" s="2">
        <v>43926</v>
      </c>
      <c r="H215" s="5">
        <f>IF(Table3[[#This Row],[Has Production Date]],IF(Table3[[#This Row],[Has Incident Date]],Table3[[#This Row],[Incident Date]]-Table3[[#This Row],[Production Date]],Table3[[#This Row],[Complaint Date]]-Table3[[#This Row],[Production Date]]),"")</f>
        <v>70</v>
      </c>
      <c r="I215" s="2" t="b">
        <f>IF(Table3[[#This Row],[Production Date]]="",FALSE,TRUE)</f>
        <v>1</v>
      </c>
      <c r="J215" s="2" t="b">
        <f>IF(Table3[[#This Row],[Incident Date]]="",FALSE,TRUE)</f>
        <v>1</v>
      </c>
    </row>
    <row r="216" spans="1:10" x14ac:dyDescent="0.2">
      <c r="A216" t="s">
        <v>1756</v>
      </c>
      <c r="B216" t="s">
        <v>68</v>
      </c>
      <c r="C216" t="s">
        <v>11979</v>
      </c>
      <c r="D216" t="s">
        <v>62</v>
      </c>
      <c r="E216" s="2">
        <v>43879</v>
      </c>
      <c r="F216" s="2">
        <v>43945</v>
      </c>
      <c r="G216" s="2">
        <v>43941</v>
      </c>
      <c r="H216" s="5">
        <f>IF(Table3[[#This Row],[Has Production Date]],IF(Table3[[#This Row],[Has Incident Date]],Table3[[#This Row],[Incident Date]]-Table3[[#This Row],[Production Date]],Table3[[#This Row],[Complaint Date]]-Table3[[#This Row],[Production Date]]),"")</f>
        <v>62</v>
      </c>
      <c r="I216" s="2" t="b">
        <f>IF(Table3[[#This Row],[Production Date]]="",FALSE,TRUE)</f>
        <v>1</v>
      </c>
      <c r="J216" s="2" t="b">
        <f>IF(Table3[[#This Row],[Incident Date]]="",FALSE,TRUE)</f>
        <v>1</v>
      </c>
    </row>
    <row r="217" spans="1:10" x14ac:dyDescent="0.2">
      <c r="A217" t="s">
        <v>1761</v>
      </c>
      <c r="B217" t="s">
        <v>889</v>
      </c>
      <c r="C217" t="s">
        <v>48</v>
      </c>
      <c r="F217" s="2">
        <v>43949</v>
      </c>
      <c r="G217" s="2">
        <v>43944</v>
      </c>
      <c r="H217" s="5" t="str">
        <f>IF(Table3[[#This Row],[Has Production Date]],IF(Table3[[#This Row],[Has Incident Date]],Table3[[#This Row],[Incident Date]]-Table3[[#This Row],[Production Date]],Table3[[#This Row],[Complaint Date]]-Table3[[#This Row],[Production Date]]),"")</f>
        <v/>
      </c>
      <c r="I217" s="2" t="b">
        <f>IF(Table3[[#This Row],[Production Date]]="",FALSE,TRUE)</f>
        <v>0</v>
      </c>
      <c r="J217" s="2" t="b">
        <f>IF(Table3[[#This Row],[Incident Date]]="",FALSE,TRUE)</f>
        <v>1</v>
      </c>
    </row>
    <row r="218" spans="1:10" x14ac:dyDescent="0.2">
      <c r="A218" t="s">
        <v>1767</v>
      </c>
      <c r="B218" t="s">
        <v>933</v>
      </c>
      <c r="C218" t="s">
        <v>48</v>
      </c>
      <c r="D218" t="s">
        <v>230</v>
      </c>
      <c r="F218" s="2">
        <v>43950</v>
      </c>
      <c r="G218" s="2">
        <v>43946</v>
      </c>
      <c r="H218" s="5" t="str">
        <f>IF(Table3[[#This Row],[Has Production Date]],IF(Table3[[#This Row],[Has Incident Date]],Table3[[#This Row],[Incident Date]]-Table3[[#This Row],[Production Date]],Table3[[#This Row],[Complaint Date]]-Table3[[#This Row],[Production Date]]),"")</f>
        <v/>
      </c>
      <c r="I218" s="2" t="b">
        <f>IF(Table3[[#This Row],[Production Date]]="",FALSE,TRUE)</f>
        <v>0</v>
      </c>
      <c r="J218" s="2" t="b">
        <f>IF(Table3[[#This Row],[Incident Date]]="",FALSE,TRUE)</f>
        <v>1</v>
      </c>
    </row>
    <row r="219" spans="1:10" x14ac:dyDescent="0.2">
      <c r="A219" t="s">
        <v>1773</v>
      </c>
      <c r="B219" t="s">
        <v>1058</v>
      </c>
      <c r="C219" t="s">
        <v>648</v>
      </c>
      <c r="D219" t="s">
        <v>230</v>
      </c>
      <c r="E219" s="2">
        <v>43895</v>
      </c>
      <c r="F219" s="2">
        <v>43950</v>
      </c>
      <c r="H219" s="5">
        <f>IF(Table3[[#This Row],[Has Production Date]],IF(Table3[[#This Row],[Has Incident Date]],Table3[[#This Row],[Incident Date]]-Table3[[#This Row],[Production Date]],Table3[[#This Row],[Complaint Date]]-Table3[[#This Row],[Production Date]]),"")</f>
        <v>55</v>
      </c>
      <c r="I219" s="2" t="b">
        <f>IF(Table3[[#This Row],[Production Date]]="",FALSE,TRUE)</f>
        <v>1</v>
      </c>
      <c r="J219" s="2" t="b">
        <f>IF(Table3[[#This Row],[Incident Date]]="",FALSE,TRUE)</f>
        <v>0</v>
      </c>
    </row>
    <row r="220" spans="1:10" x14ac:dyDescent="0.2">
      <c r="A220" t="s">
        <v>1781</v>
      </c>
      <c r="B220" t="s">
        <v>1058</v>
      </c>
      <c r="C220" t="s">
        <v>648</v>
      </c>
      <c r="E220" s="2">
        <v>43865</v>
      </c>
      <c r="F220" s="2">
        <v>43950</v>
      </c>
      <c r="G220" s="2">
        <v>43961</v>
      </c>
      <c r="H220" s="5">
        <f>IF(Table3[[#This Row],[Has Production Date]],IF(Table3[[#This Row],[Has Incident Date]],Table3[[#This Row],[Incident Date]]-Table3[[#This Row],[Production Date]],Table3[[#This Row],[Complaint Date]]-Table3[[#This Row],[Production Date]]),"")</f>
        <v>96</v>
      </c>
      <c r="I220" s="2" t="b">
        <f>IF(Table3[[#This Row],[Production Date]]="",FALSE,TRUE)</f>
        <v>1</v>
      </c>
      <c r="J220" s="2" t="b">
        <f>IF(Table3[[#This Row],[Incident Date]]="",FALSE,TRUE)</f>
        <v>1</v>
      </c>
    </row>
    <row r="221" spans="1:10" x14ac:dyDescent="0.2">
      <c r="A221" t="s">
        <v>1788</v>
      </c>
      <c r="B221" t="s">
        <v>168</v>
      </c>
      <c r="C221" t="s">
        <v>11979</v>
      </c>
      <c r="D221" t="s">
        <v>62</v>
      </c>
      <c r="E221" s="2">
        <v>43840</v>
      </c>
      <c r="F221" s="2">
        <v>43951</v>
      </c>
      <c r="G221" s="2">
        <v>43944</v>
      </c>
      <c r="H221" s="5">
        <f>IF(Table3[[#This Row],[Has Production Date]],IF(Table3[[#This Row],[Has Incident Date]],Table3[[#This Row],[Incident Date]]-Table3[[#This Row],[Production Date]],Table3[[#This Row],[Complaint Date]]-Table3[[#This Row],[Production Date]]),"")</f>
        <v>104</v>
      </c>
      <c r="I221" s="2" t="b">
        <f>IF(Table3[[#This Row],[Production Date]]="",FALSE,TRUE)</f>
        <v>1</v>
      </c>
      <c r="J221" s="2" t="b">
        <f>IF(Table3[[#This Row],[Incident Date]]="",FALSE,TRUE)</f>
        <v>1</v>
      </c>
    </row>
    <row r="222" spans="1:10" x14ac:dyDescent="0.2">
      <c r="A222" t="s">
        <v>1795</v>
      </c>
      <c r="B222" t="s">
        <v>168</v>
      </c>
      <c r="C222" t="s">
        <v>48</v>
      </c>
      <c r="D222" t="s">
        <v>230</v>
      </c>
      <c r="F222" s="2">
        <v>43951</v>
      </c>
      <c r="G222" s="2">
        <v>43922</v>
      </c>
      <c r="H222" s="5" t="str">
        <f>IF(Table3[[#This Row],[Has Production Date]],IF(Table3[[#This Row],[Has Incident Date]],Table3[[#This Row],[Incident Date]]-Table3[[#This Row],[Production Date]],Table3[[#This Row],[Complaint Date]]-Table3[[#This Row],[Production Date]]),"")</f>
        <v/>
      </c>
      <c r="I222" s="2" t="b">
        <f>IF(Table3[[#This Row],[Production Date]]="",FALSE,TRUE)</f>
        <v>0</v>
      </c>
      <c r="J222" s="2" t="b">
        <f>IF(Table3[[#This Row],[Incident Date]]="",FALSE,TRUE)</f>
        <v>1</v>
      </c>
    </row>
    <row r="223" spans="1:10" x14ac:dyDescent="0.2">
      <c r="A223" t="s">
        <v>1797</v>
      </c>
      <c r="B223" t="s">
        <v>168</v>
      </c>
      <c r="C223" t="s">
        <v>166</v>
      </c>
      <c r="D223" t="s">
        <v>230</v>
      </c>
      <c r="E223" s="2">
        <v>43851</v>
      </c>
      <c r="F223" s="2">
        <v>43952</v>
      </c>
      <c r="G223" s="2">
        <v>43931</v>
      </c>
      <c r="H223" s="5">
        <f>IF(Table3[[#This Row],[Has Production Date]],IF(Table3[[#This Row],[Has Incident Date]],Table3[[#This Row],[Incident Date]]-Table3[[#This Row],[Production Date]],Table3[[#This Row],[Complaint Date]]-Table3[[#This Row],[Production Date]]),"")</f>
        <v>80</v>
      </c>
      <c r="I223" s="2" t="b">
        <f>IF(Table3[[#This Row],[Production Date]]="",FALSE,TRUE)</f>
        <v>1</v>
      </c>
      <c r="J223" s="2" t="b">
        <f>IF(Table3[[#This Row],[Incident Date]]="",FALSE,TRUE)</f>
        <v>1</v>
      </c>
    </row>
    <row r="224" spans="1:10" x14ac:dyDescent="0.2">
      <c r="A224" t="s">
        <v>1802</v>
      </c>
      <c r="B224" t="s">
        <v>689</v>
      </c>
      <c r="C224" t="s">
        <v>722</v>
      </c>
      <c r="D224" t="s">
        <v>230</v>
      </c>
      <c r="E224" s="2">
        <v>43810</v>
      </c>
      <c r="F224" s="2">
        <v>43952</v>
      </c>
      <c r="G224" s="2">
        <v>43903</v>
      </c>
      <c r="H224" s="5">
        <f>IF(Table3[[#This Row],[Has Production Date]],IF(Table3[[#This Row],[Has Incident Date]],Table3[[#This Row],[Incident Date]]-Table3[[#This Row],[Production Date]],Table3[[#This Row],[Complaint Date]]-Table3[[#This Row],[Production Date]]),"")</f>
        <v>93</v>
      </c>
      <c r="I224" s="2" t="b">
        <f>IF(Table3[[#This Row],[Production Date]]="",FALSE,TRUE)</f>
        <v>1</v>
      </c>
      <c r="J224" s="2" t="b">
        <f>IF(Table3[[#This Row],[Incident Date]]="",FALSE,TRUE)</f>
        <v>1</v>
      </c>
    </row>
    <row r="225" spans="1:10" x14ac:dyDescent="0.2">
      <c r="A225" t="s">
        <v>1811</v>
      </c>
      <c r="B225" t="s">
        <v>689</v>
      </c>
      <c r="C225" t="s">
        <v>48</v>
      </c>
      <c r="D225" t="s">
        <v>230</v>
      </c>
      <c r="F225" s="2">
        <v>43952</v>
      </c>
      <c r="G225" s="2">
        <v>43952</v>
      </c>
      <c r="H225" s="5" t="str">
        <f>IF(Table3[[#This Row],[Has Production Date]],IF(Table3[[#This Row],[Has Incident Date]],Table3[[#This Row],[Incident Date]]-Table3[[#This Row],[Production Date]],Table3[[#This Row],[Complaint Date]]-Table3[[#This Row],[Production Date]]),"")</f>
        <v/>
      </c>
      <c r="I225" s="2" t="b">
        <f>IF(Table3[[#This Row],[Production Date]]="",FALSE,TRUE)</f>
        <v>0</v>
      </c>
      <c r="J225" s="2" t="b">
        <f>IF(Table3[[#This Row],[Incident Date]]="",FALSE,TRUE)</f>
        <v>1</v>
      </c>
    </row>
    <row r="226" spans="1:10" x14ac:dyDescent="0.2">
      <c r="A226" t="s">
        <v>1820</v>
      </c>
      <c r="B226" t="s">
        <v>889</v>
      </c>
      <c r="C226" t="s">
        <v>648</v>
      </c>
      <c r="D226" t="s">
        <v>230</v>
      </c>
      <c r="E226" s="2">
        <v>43838</v>
      </c>
      <c r="F226" s="2">
        <v>43952</v>
      </c>
      <c r="G226" s="2">
        <v>43947</v>
      </c>
      <c r="H226" s="5">
        <f>IF(Table3[[#This Row],[Has Production Date]],IF(Table3[[#This Row],[Has Incident Date]],Table3[[#This Row],[Incident Date]]-Table3[[#This Row],[Production Date]],Table3[[#This Row],[Complaint Date]]-Table3[[#This Row],[Production Date]]),"")</f>
        <v>109</v>
      </c>
      <c r="I226" s="2" t="b">
        <f>IF(Table3[[#This Row],[Production Date]]="",FALSE,TRUE)</f>
        <v>1</v>
      </c>
      <c r="J226" s="2" t="b">
        <f>IF(Table3[[#This Row],[Incident Date]]="",FALSE,TRUE)</f>
        <v>1</v>
      </c>
    </row>
    <row r="227" spans="1:10" x14ac:dyDescent="0.2">
      <c r="A227" t="s">
        <v>1830</v>
      </c>
      <c r="B227" t="s">
        <v>689</v>
      </c>
      <c r="C227" t="s">
        <v>722</v>
      </c>
      <c r="D227" t="s">
        <v>230</v>
      </c>
      <c r="F227" s="2">
        <v>43953</v>
      </c>
      <c r="G227" s="2">
        <v>43940</v>
      </c>
      <c r="H227" s="5" t="str">
        <f>IF(Table3[[#This Row],[Has Production Date]],IF(Table3[[#This Row],[Has Incident Date]],Table3[[#This Row],[Incident Date]]-Table3[[#This Row],[Production Date]],Table3[[#This Row],[Complaint Date]]-Table3[[#This Row],[Production Date]]),"")</f>
        <v/>
      </c>
      <c r="I227" s="2" t="b">
        <f>IF(Table3[[#This Row],[Production Date]]="",FALSE,TRUE)</f>
        <v>0</v>
      </c>
      <c r="J227" s="2" t="b">
        <f>IF(Table3[[#This Row],[Incident Date]]="",FALSE,TRUE)</f>
        <v>1</v>
      </c>
    </row>
    <row r="228" spans="1:10" x14ac:dyDescent="0.2">
      <c r="A228" t="s">
        <v>1838</v>
      </c>
      <c r="B228" t="s">
        <v>168</v>
      </c>
      <c r="C228" t="s">
        <v>166</v>
      </c>
      <c r="D228" t="s">
        <v>230</v>
      </c>
      <c r="E228" s="2">
        <v>43924</v>
      </c>
      <c r="F228" s="2">
        <v>43955</v>
      </c>
      <c r="G228" s="2">
        <v>43953</v>
      </c>
      <c r="H228" s="5">
        <f>IF(Table3[[#This Row],[Has Production Date]],IF(Table3[[#This Row],[Has Incident Date]],Table3[[#This Row],[Incident Date]]-Table3[[#This Row],[Production Date]],Table3[[#This Row],[Complaint Date]]-Table3[[#This Row],[Production Date]]),"")</f>
        <v>29</v>
      </c>
      <c r="I228" s="2" t="b">
        <f>IF(Table3[[#This Row],[Production Date]]="",FALSE,TRUE)</f>
        <v>1</v>
      </c>
      <c r="J228" s="2" t="b">
        <f>IF(Table3[[#This Row],[Incident Date]]="",FALSE,TRUE)</f>
        <v>1</v>
      </c>
    </row>
    <row r="229" spans="1:10" x14ac:dyDescent="0.2">
      <c r="A229" t="s">
        <v>1844</v>
      </c>
      <c r="B229" t="s">
        <v>933</v>
      </c>
      <c r="C229" t="s">
        <v>934</v>
      </c>
      <c r="D229" t="s">
        <v>230</v>
      </c>
      <c r="F229" s="2">
        <v>43955</v>
      </c>
      <c r="G229" s="2">
        <v>43952</v>
      </c>
      <c r="H229" s="5" t="str">
        <f>IF(Table3[[#This Row],[Has Production Date]],IF(Table3[[#This Row],[Has Incident Date]],Table3[[#This Row],[Incident Date]]-Table3[[#This Row],[Production Date]],Table3[[#This Row],[Complaint Date]]-Table3[[#This Row],[Production Date]]),"")</f>
        <v/>
      </c>
      <c r="I229" s="2" t="b">
        <f>IF(Table3[[#This Row],[Production Date]]="",FALSE,TRUE)</f>
        <v>0</v>
      </c>
      <c r="J229" s="2" t="b">
        <f>IF(Table3[[#This Row],[Incident Date]]="",FALSE,TRUE)</f>
        <v>1</v>
      </c>
    </row>
    <row r="230" spans="1:10" x14ac:dyDescent="0.2">
      <c r="A230" t="s">
        <v>1853</v>
      </c>
      <c r="B230" t="s">
        <v>689</v>
      </c>
      <c r="C230" t="s">
        <v>48</v>
      </c>
      <c r="D230" t="s">
        <v>230</v>
      </c>
      <c r="F230" s="2">
        <v>43956</v>
      </c>
      <c r="G230" s="2">
        <v>43955</v>
      </c>
      <c r="H230" s="5" t="str">
        <f>IF(Table3[[#This Row],[Has Production Date]],IF(Table3[[#This Row],[Has Incident Date]],Table3[[#This Row],[Incident Date]]-Table3[[#This Row],[Production Date]],Table3[[#This Row],[Complaint Date]]-Table3[[#This Row],[Production Date]]),"")</f>
        <v/>
      </c>
      <c r="I230" s="2" t="b">
        <f>IF(Table3[[#This Row],[Production Date]]="",FALSE,TRUE)</f>
        <v>0</v>
      </c>
      <c r="J230" s="2" t="b">
        <f>IF(Table3[[#This Row],[Incident Date]]="",FALSE,TRUE)</f>
        <v>1</v>
      </c>
    </row>
    <row r="231" spans="1:10" x14ac:dyDescent="0.2">
      <c r="A231" t="s">
        <v>1859</v>
      </c>
      <c r="B231" t="s">
        <v>168</v>
      </c>
      <c r="C231" t="s">
        <v>166</v>
      </c>
      <c r="D231" t="s">
        <v>230</v>
      </c>
      <c r="E231" s="2">
        <v>43851</v>
      </c>
      <c r="F231" s="2">
        <v>43956</v>
      </c>
      <c r="G231" s="2">
        <v>43941</v>
      </c>
      <c r="H231" s="5">
        <f>IF(Table3[[#This Row],[Has Production Date]],IF(Table3[[#This Row],[Has Incident Date]],Table3[[#This Row],[Incident Date]]-Table3[[#This Row],[Production Date]],Table3[[#This Row],[Complaint Date]]-Table3[[#This Row],[Production Date]]),"")</f>
        <v>90</v>
      </c>
      <c r="I231" s="2" t="b">
        <f>IF(Table3[[#This Row],[Production Date]]="",FALSE,TRUE)</f>
        <v>1</v>
      </c>
      <c r="J231" s="2" t="b">
        <f>IF(Table3[[#This Row],[Incident Date]]="",FALSE,TRUE)</f>
        <v>1</v>
      </c>
    </row>
    <row r="232" spans="1:10" x14ac:dyDescent="0.2">
      <c r="A232" t="s">
        <v>1865</v>
      </c>
      <c r="B232" t="s">
        <v>168</v>
      </c>
      <c r="C232" t="s">
        <v>166</v>
      </c>
      <c r="D232" t="s">
        <v>230</v>
      </c>
      <c r="E232" s="2">
        <v>43841</v>
      </c>
      <c r="F232" s="2">
        <v>43957</v>
      </c>
      <c r="H232" s="5">
        <f>IF(Table3[[#This Row],[Has Production Date]],IF(Table3[[#This Row],[Has Incident Date]],Table3[[#This Row],[Incident Date]]-Table3[[#This Row],[Production Date]],Table3[[#This Row],[Complaint Date]]-Table3[[#This Row],[Production Date]]),"")</f>
        <v>116</v>
      </c>
      <c r="I232" s="2" t="b">
        <f>IF(Table3[[#This Row],[Production Date]]="",FALSE,TRUE)</f>
        <v>1</v>
      </c>
      <c r="J232" s="2" t="b">
        <f>IF(Table3[[#This Row],[Incident Date]]="",FALSE,TRUE)</f>
        <v>0</v>
      </c>
    </row>
    <row r="233" spans="1:10" x14ac:dyDescent="0.2">
      <c r="A233" t="s">
        <v>1870</v>
      </c>
      <c r="B233" t="s">
        <v>68</v>
      </c>
      <c r="C233" t="s">
        <v>11979</v>
      </c>
      <c r="D233" t="s">
        <v>62</v>
      </c>
      <c r="E233" s="2">
        <v>43901</v>
      </c>
      <c r="F233" s="2">
        <v>43957</v>
      </c>
      <c r="G233" s="2">
        <v>43952</v>
      </c>
      <c r="H233" s="5">
        <f>IF(Table3[[#This Row],[Has Production Date]],IF(Table3[[#This Row],[Has Incident Date]],Table3[[#This Row],[Incident Date]]-Table3[[#This Row],[Production Date]],Table3[[#This Row],[Complaint Date]]-Table3[[#This Row],[Production Date]]),"")</f>
        <v>51</v>
      </c>
      <c r="I233" s="2" t="b">
        <f>IF(Table3[[#This Row],[Production Date]]="",FALSE,TRUE)</f>
        <v>1</v>
      </c>
      <c r="J233" s="2" t="b">
        <f>IF(Table3[[#This Row],[Incident Date]]="",FALSE,TRUE)</f>
        <v>1</v>
      </c>
    </row>
    <row r="234" spans="1:10" x14ac:dyDescent="0.2">
      <c r="A234" t="s">
        <v>1878</v>
      </c>
      <c r="B234" t="s">
        <v>650</v>
      </c>
      <c r="C234" t="s">
        <v>48</v>
      </c>
      <c r="D234" t="s">
        <v>230</v>
      </c>
      <c r="F234" s="2">
        <v>43957</v>
      </c>
      <c r="H234" s="5" t="str">
        <f>IF(Table3[[#This Row],[Has Production Date]],IF(Table3[[#This Row],[Has Incident Date]],Table3[[#This Row],[Incident Date]]-Table3[[#This Row],[Production Date]],Table3[[#This Row],[Complaint Date]]-Table3[[#This Row],[Production Date]]),"")</f>
        <v/>
      </c>
      <c r="I234" s="2" t="b">
        <f>IF(Table3[[#This Row],[Production Date]]="",FALSE,TRUE)</f>
        <v>0</v>
      </c>
      <c r="J234" s="2" t="b">
        <f>IF(Table3[[#This Row],[Incident Date]]="",FALSE,TRUE)</f>
        <v>0</v>
      </c>
    </row>
    <row r="235" spans="1:10" x14ac:dyDescent="0.2">
      <c r="A235" t="s">
        <v>1881</v>
      </c>
      <c r="B235" t="s">
        <v>168</v>
      </c>
      <c r="C235" t="s">
        <v>166</v>
      </c>
      <c r="D235" t="s">
        <v>230</v>
      </c>
      <c r="E235" s="2">
        <v>43924</v>
      </c>
      <c r="F235" s="2">
        <v>43957</v>
      </c>
      <c r="G235" s="2">
        <v>43953</v>
      </c>
      <c r="H235" s="5">
        <f>IF(Table3[[#This Row],[Has Production Date]],IF(Table3[[#This Row],[Has Incident Date]],Table3[[#This Row],[Incident Date]]-Table3[[#This Row],[Production Date]],Table3[[#This Row],[Complaint Date]]-Table3[[#This Row],[Production Date]]),"")</f>
        <v>29</v>
      </c>
      <c r="I235" s="2" t="b">
        <f>IF(Table3[[#This Row],[Production Date]]="",FALSE,TRUE)</f>
        <v>1</v>
      </c>
      <c r="J235" s="2" t="b">
        <f>IF(Table3[[#This Row],[Incident Date]]="",FALSE,TRUE)</f>
        <v>1</v>
      </c>
    </row>
    <row r="236" spans="1:10" x14ac:dyDescent="0.2">
      <c r="A236" t="s">
        <v>1888</v>
      </c>
      <c r="B236" t="s">
        <v>689</v>
      </c>
      <c r="C236" t="s">
        <v>722</v>
      </c>
      <c r="D236" t="s">
        <v>230</v>
      </c>
      <c r="E236" s="2">
        <v>43810</v>
      </c>
      <c r="F236" s="2">
        <v>43958</v>
      </c>
      <c r="G236" s="2">
        <v>43958</v>
      </c>
      <c r="H236" s="5">
        <f>IF(Table3[[#This Row],[Has Production Date]],IF(Table3[[#This Row],[Has Incident Date]],Table3[[#This Row],[Incident Date]]-Table3[[#This Row],[Production Date]],Table3[[#This Row],[Complaint Date]]-Table3[[#This Row],[Production Date]]),"")</f>
        <v>148</v>
      </c>
      <c r="I236" s="2" t="b">
        <f>IF(Table3[[#This Row],[Production Date]]="",FALSE,TRUE)</f>
        <v>1</v>
      </c>
      <c r="J236" s="2" t="b">
        <f>IF(Table3[[#This Row],[Incident Date]]="",FALSE,TRUE)</f>
        <v>1</v>
      </c>
    </row>
    <row r="237" spans="1:10" x14ac:dyDescent="0.2">
      <c r="A237" t="s">
        <v>1894</v>
      </c>
      <c r="B237" t="s">
        <v>689</v>
      </c>
      <c r="C237" t="s">
        <v>48</v>
      </c>
      <c r="F237" s="2">
        <v>43959</v>
      </c>
      <c r="G237" s="2">
        <v>43959</v>
      </c>
      <c r="H237" s="5" t="str">
        <f>IF(Table3[[#This Row],[Has Production Date]],IF(Table3[[#This Row],[Has Incident Date]],Table3[[#This Row],[Incident Date]]-Table3[[#This Row],[Production Date]],Table3[[#This Row],[Complaint Date]]-Table3[[#This Row],[Production Date]]),"")</f>
        <v/>
      </c>
      <c r="I237" s="2" t="b">
        <f>IF(Table3[[#This Row],[Production Date]]="",FALSE,TRUE)</f>
        <v>0</v>
      </c>
      <c r="J237" s="2" t="b">
        <f>IF(Table3[[#This Row],[Incident Date]]="",FALSE,TRUE)</f>
        <v>1</v>
      </c>
    </row>
    <row r="238" spans="1:10" x14ac:dyDescent="0.2">
      <c r="A238" t="s">
        <v>1897</v>
      </c>
      <c r="B238" t="s">
        <v>689</v>
      </c>
      <c r="C238" t="s">
        <v>722</v>
      </c>
      <c r="D238" t="s">
        <v>230</v>
      </c>
      <c r="E238" s="2">
        <v>43825</v>
      </c>
      <c r="F238" s="2">
        <v>43960</v>
      </c>
      <c r="G238" s="2">
        <v>43959</v>
      </c>
      <c r="H238" s="5">
        <f>IF(Table3[[#This Row],[Has Production Date]],IF(Table3[[#This Row],[Has Incident Date]],Table3[[#This Row],[Incident Date]]-Table3[[#This Row],[Production Date]],Table3[[#This Row],[Complaint Date]]-Table3[[#This Row],[Production Date]]),"")</f>
        <v>134</v>
      </c>
      <c r="I238" s="2" t="b">
        <f>IF(Table3[[#This Row],[Production Date]]="",FALSE,TRUE)</f>
        <v>1</v>
      </c>
      <c r="J238" s="2" t="b">
        <f>IF(Table3[[#This Row],[Incident Date]]="",FALSE,TRUE)</f>
        <v>1</v>
      </c>
    </row>
    <row r="239" spans="1:10" x14ac:dyDescent="0.2">
      <c r="A239" t="s">
        <v>1906</v>
      </c>
      <c r="B239" t="s">
        <v>689</v>
      </c>
      <c r="C239" t="s">
        <v>48</v>
      </c>
      <c r="D239" t="s">
        <v>230</v>
      </c>
      <c r="F239" s="2">
        <v>43961</v>
      </c>
      <c r="H239" s="5" t="str">
        <f>IF(Table3[[#This Row],[Has Production Date]],IF(Table3[[#This Row],[Has Incident Date]],Table3[[#This Row],[Incident Date]]-Table3[[#This Row],[Production Date]],Table3[[#This Row],[Complaint Date]]-Table3[[#This Row],[Production Date]]),"")</f>
        <v/>
      </c>
      <c r="I239" s="2" t="b">
        <f>IF(Table3[[#This Row],[Production Date]]="",FALSE,TRUE)</f>
        <v>0</v>
      </c>
      <c r="J239" s="2" t="b">
        <f>IF(Table3[[#This Row],[Incident Date]]="",FALSE,TRUE)</f>
        <v>0</v>
      </c>
    </row>
    <row r="240" spans="1:10" x14ac:dyDescent="0.2">
      <c r="A240" t="s">
        <v>1908</v>
      </c>
      <c r="B240" t="s">
        <v>689</v>
      </c>
      <c r="C240" t="s">
        <v>722</v>
      </c>
      <c r="D240" t="s">
        <v>230</v>
      </c>
      <c r="F240" s="2">
        <v>43961</v>
      </c>
      <c r="G240" s="2">
        <v>43961</v>
      </c>
      <c r="H240" s="5" t="str">
        <f>IF(Table3[[#This Row],[Has Production Date]],IF(Table3[[#This Row],[Has Incident Date]],Table3[[#This Row],[Incident Date]]-Table3[[#This Row],[Production Date]],Table3[[#This Row],[Complaint Date]]-Table3[[#This Row],[Production Date]]),"")</f>
        <v/>
      </c>
      <c r="I240" s="2" t="b">
        <f>IF(Table3[[#This Row],[Production Date]]="",FALSE,TRUE)</f>
        <v>0</v>
      </c>
      <c r="J240" s="2" t="b">
        <f>IF(Table3[[#This Row],[Incident Date]]="",FALSE,TRUE)</f>
        <v>1</v>
      </c>
    </row>
    <row r="241" spans="1:10" x14ac:dyDescent="0.2">
      <c r="A241" t="s">
        <v>1917</v>
      </c>
      <c r="B241" t="s">
        <v>689</v>
      </c>
      <c r="C241" t="s">
        <v>48</v>
      </c>
      <c r="D241" t="s">
        <v>230</v>
      </c>
      <c r="F241" s="2">
        <v>43962</v>
      </c>
      <c r="H241" s="5" t="str">
        <f>IF(Table3[[#This Row],[Has Production Date]],IF(Table3[[#This Row],[Has Incident Date]],Table3[[#This Row],[Incident Date]]-Table3[[#This Row],[Production Date]],Table3[[#This Row],[Complaint Date]]-Table3[[#This Row],[Production Date]]),"")</f>
        <v/>
      </c>
      <c r="I241" s="2" t="b">
        <f>IF(Table3[[#This Row],[Production Date]]="",FALSE,TRUE)</f>
        <v>0</v>
      </c>
      <c r="J241" s="2" t="b">
        <f>IF(Table3[[#This Row],[Incident Date]]="",FALSE,TRUE)</f>
        <v>0</v>
      </c>
    </row>
    <row r="242" spans="1:10" x14ac:dyDescent="0.2">
      <c r="A242" t="s">
        <v>1920</v>
      </c>
      <c r="B242" t="s">
        <v>689</v>
      </c>
      <c r="C242" t="s">
        <v>48</v>
      </c>
      <c r="D242" t="s">
        <v>230</v>
      </c>
      <c r="F242" s="2">
        <v>43962</v>
      </c>
      <c r="G242" s="2">
        <v>43959</v>
      </c>
      <c r="H242" s="5" t="str">
        <f>IF(Table3[[#This Row],[Has Production Date]],IF(Table3[[#This Row],[Has Incident Date]],Table3[[#This Row],[Incident Date]]-Table3[[#This Row],[Production Date]],Table3[[#This Row],[Complaint Date]]-Table3[[#This Row],[Production Date]]),"")</f>
        <v/>
      </c>
      <c r="I242" s="2" t="b">
        <f>IF(Table3[[#This Row],[Production Date]]="",FALSE,TRUE)</f>
        <v>0</v>
      </c>
      <c r="J242" s="2" t="b">
        <f>IF(Table3[[#This Row],[Incident Date]]="",FALSE,TRUE)</f>
        <v>1</v>
      </c>
    </row>
    <row r="243" spans="1:10" x14ac:dyDescent="0.2">
      <c r="A243" t="s">
        <v>1930</v>
      </c>
      <c r="B243" t="s">
        <v>168</v>
      </c>
      <c r="C243" t="s">
        <v>166</v>
      </c>
      <c r="D243" t="s">
        <v>230</v>
      </c>
      <c r="E243" s="2">
        <v>43892</v>
      </c>
      <c r="F243" s="2">
        <v>43962</v>
      </c>
      <c r="G243" s="2">
        <v>43960</v>
      </c>
      <c r="H243" s="5">
        <f>IF(Table3[[#This Row],[Has Production Date]],IF(Table3[[#This Row],[Has Incident Date]],Table3[[#This Row],[Incident Date]]-Table3[[#This Row],[Production Date]],Table3[[#This Row],[Complaint Date]]-Table3[[#This Row],[Production Date]]),"")</f>
        <v>68</v>
      </c>
      <c r="I243" s="2" t="b">
        <f>IF(Table3[[#This Row],[Production Date]]="",FALSE,TRUE)</f>
        <v>1</v>
      </c>
      <c r="J243" s="2" t="b">
        <f>IF(Table3[[#This Row],[Incident Date]]="",FALSE,TRUE)</f>
        <v>1</v>
      </c>
    </row>
    <row r="244" spans="1:10" x14ac:dyDescent="0.2">
      <c r="A244" t="s">
        <v>1937</v>
      </c>
      <c r="B244" t="s">
        <v>68</v>
      </c>
      <c r="C244" t="s">
        <v>11979</v>
      </c>
      <c r="D244" t="s">
        <v>62</v>
      </c>
      <c r="E244" s="2">
        <v>43876</v>
      </c>
      <c r="F244" s="2">
        <v>43962</v>
      </c>
      <c r="H244" s="5">
        <f>IF(Table3[[#This Row],[Has Production Date]],IF(Table3[[#This Row],[Has Incident Date]],Table3[[#This Row],[Incident Date]]-Table3[[#This Row],[Production Date]],Table3[[#This Row],[Complaint Date]]-Table3[[#This Row],[Production Date]]),"")</f>
        <v>86</v>
      </c>
      <c r="I244" s="2" t="b">
        <f>IF(Table3[[#This Row],[Production Date]]="",FALSE,TRUE)</f>
        <v>1</v>
      </c>
      <c r="J244" s="2" t="b">
        <f>IF(Table3[[#This Row],[Incident Date]]="",FALSE,TRUE)</f>
        <v>0</v>
      </c>
    </row>
    <row r="245" spans="1:10" x14ac:dyDescent="0.2">
      <c r="A245" t="s">
        <v>1942</v>
      </c>
      <c r="B245" t="s">
        <v>689</v>
      </c>
      <c r="C245" t="s">
        <v>48</v>
      </c>
      <c r="D245" t="s">
        <v>230</v>
      </c>
      <c r="F245" s="2">
        <v>43962</v>
      </c>
      <c r="H245" s="5" t="str">
        <f>IF(Table3[[#This Row],[Has Production Date]],IF(Table3[[#This Row],[Has Incident Date]],Table3[[#This Row],[Incident Date]]-Table3[[#This Row],[Production Date]],Table3[[#This Row],[Complaint Date]]-Table3[[#This Row],[Production Date]]),"")</f>
        <v/>
      </c>
      <c r="I245" s="2" t="b">
        <f>IF(Table3[[#This Row],[Production Date]]="",FALSE,TRUE)</f>
        <v>0</v>
      </c>
      <c r="J245" s="2" t="b">
        <f>IF(Table3[[#This Row],[Incident Date]]="",FALSE,TRUE)</f>
        <v>0</v>
      </c>
    </row>
    <row r="246" spans="1:10" x14ac:dyDescent="0.2">
      <c r="A246" t="s">
        <v>1948</v>
      </c>
      <c r="B246" t="s">
        <v>68</v>
      </c>
      <c r="C246" t="s">
        <v>11979</v>
      </c>
      <c r="D246" t="s">
        <v>62</v>
      </c>
      <c r="E246" s="2">
        <v>43901</v>
      </c>
      <c r="F246" s="2">
        <v>43962</v>
      </c>
      <c r="G246" s="2">
        <v>43958</v>
      </c>
      <c r="H246" s="5">
        <f>IF(Table3[[#This Row],[Has Production Date]],IF(Table3[[#This Row],[Has Incident Date]],Table3[[#This Row],[Incident Date]]-Table3[[#This Row],[Production Date]],Table3[[#This Row],[Complaint Date]]-Table3[[#This Row],[Production Date]]),"")</f>
        <v>57</v>
      </c>
      <c r="I246" s="2" t="b">
        <f>IF(Table3[[#This Row],[Production Date]]="",FALSE,TRUE)</f>
        <v>1</v>
      </c>
      <c r="J246" s="2" t="b">
        <f>IF(Table3[[#This Row],[Incident Date]]="",FALSE,TRUE)</f>
        <v>1</v>
      </c>
    </row>
    <row r="247" spans="1:10" x14ac:dyDescent="0.2">
      <c r="A247" t="s">
        <v>1953</v>
      </c>
      <c r="B247" t="s">
        <v>168</v>
      </c>
      <c r="C247" t="s">
        <v>166</v>
      </c>
      <c r="D247" t="s">
        <v>230</v>
      </c>
      <c r="E247" s="2">
        <v>43851</v>
      </c>
      <c r="F247" s="2">
        <v>43962</v>
      </c>
      <c r="G247" s="2">
        <v>43958</v>
      </c>
      <c r="H247" s="5">
        <f>IF(Table3[[#This Row],[Has Production Date]],IF(Table3[[#This Row],[Has Incident Date]],Table3[[#This Row],[Incident Date]]-Table3[[#This Row],[Production Date]],Table3[[#This Row],[Complaint Date]]-Table3[[#This Row],[Production Date]]),"")</f>
        <v>107</v>
      </c>
      <c r="I247" s="2" t="b">
        <f>IF(Table3[[#This Row],[Production Date]]="",FALSE,TRUE)</f>
        <v>1</v>
      </c>
      <c r="J247" s="2" t="b">
        <f>IF(Table3[[#This Row],[Incident Date]]="",FALSE,TRUE)</f>
        <v>1</v>
      </c>
    </row>
    <row r="248" spans="1:10" x14ac:dyDescent="0.2">
      <c r="A248" t="s">
        <v>1957</v>
      </c>
      <c r="B248" t="s">
        <v>689</v>
      </c>
      <c r="C248" t="s">
        <v>48</v>
      </c>
      <c r="D248" t="s">
        <v>230</v>
      </c>
      <c r="F248" s="2">
        <v>43962</v>
      </c>
      <c r="H248" s="5" t="str">
        <f>IF(Table3[[#This Row],[Has Production Date]],IF(Table3[[#This Row],[Has Incident Date]],Table3[[#This Row],[Incident Date]]-Table3[[#This Row],[Production Date]],Table3[[#This Row],[Complaint Date]]-Table3[[#This Row],[Production Date]]),"")</f>
        <v/>
      </c>
      <c r="I248" s="2" t="b">
        <f>IF(Table3[[#This Row],[Production Date]]="",FALSE,TRUE)</f>
        <v>0</v>
      </c>
      <c r="J248" s="2" t="b">
        <f>IF(Table3[[#This Row],[Incident Date]]="",FALSE,TRUE)</f>
        <v>0</v>
      </c>
    </row>
    <row r="249" spans="1:10" x14ac:dyDescent="0.2">
      <c r="A249" t="s">
        <v>1962</v>
      </c>
      <c r="B249" t="s">
        <v>689</v>
      </c>
      <c r="C249" t="s">
        <v>1263</v>
      </c>
      <c r="D249" t="s">
        <v>230</v>
      </c>
      <c r="E249" s="2">
        <v>43711</v>
      </c>
      <c r="F249" s="2">
        <v>43962</v>
      </c>
      <c r="G249" s="2">
        <v>43967</v>
      </c>
      <c r="H249" s="5">
        <f>IF(Table3[[#This Row],[Has Production Date]],IF(Table3[[#This Row],[Has Incident Date]],Table3[[#This Row],[Incident Date]]-Table3[[#This Row],[Production Date]],Table3[[#This Row],[Complaint Date]]-Table3[[#This Row],[Production Date]]),"")</f>
        <v>256</v>
      </c>
      <c r="I249" s="2" t="b">
        <f>IF(Table3[[#This Row],[Production Date]]="",FALSE,TRUE)</f>
        <v>1</v>
      </c>
      <c r="J249" s="2" t="b">
        <f>IF(Table3[[#This Row],[Incident Date]]="",FALSE,TRUE)</f>
        <v>1</v>
      </c>
    </row>
    <row r="250" spans="1:10" x14ac:dyDescent="0.2">
      <c r="A250" t="s">
        <v>1974</v>
      </c>
      <c r="B250" t="s">
        <v>68</v>
      </c>
      <c r="C250" t="s">
        <v>11979</v>
      </c>
      <c r="D250" t="s">
        <v>62</v>
      </c>
      <c r="E250" s="2">
        <v>43901</v>
      </c>
      <c r="F250" s="2">
        <v>43963</v>
      </c>
      <c r="G250" s="2">
        <v>43959</v>
      </c>
      <c r="H250" s="5">
        <f>IF(Table3[[#This Row],[Has Production Date]],IF(Table3[[#This Row],[Has Incident Date]],Table3[[#This Row],[Incident Date]]-Table3[[#This Row],[Production Date]],Table3[[#This Row],[Complaint Date]]-Table3[[#This Row],[Production Date]]),"")</f>
        <v>58</v>
      </c>
      <c r="I250" s="2" t="b">
        <f>IF(Table3[[#This Row],[Production Date]]="",FALSE,TRUE)</f>
        <v>1</v>
      </c>
      <c r="J250" s="2" t="b">
        <f>IF(Table3[[#This Row],[Incident Date]]="",FALSE,TRUE)</f>
        <v>1</v>
      </c>
    </row>
    <row r="251" spans="1:10" x14ac:dyDescent="0.2">
      <c r="A251" t="s">
        <v>1979</v>
      </c>
      <c r="B251" t="s">
        <v>68</v>
      </c>
      <c r="C251" t="s">
        <v>11979</v>
      </c>
      <c r="D251" t="s">
        <v>62</v>
      </c>
      <c r="E251" s="2">
        <v>43932</v>
      </c>
      <c r="F251" s="2">
        <v>43964</v>
      </c>
      <c r="G251" s="2">
        <v>43963</v>
      </c>
      <c r="H251" s="5">
        <f>IF(Table3[[#This Row],[Has Production Date]],IF(Table3[[#This Row],[Has Incident Date]],Table3[[#This Row],[Incident Date]]-Table3[[#This Row],[Production Date]],Table3[[#This Row],[Complaint Date]]-Table3[[#This Row],[Production Date]]),"")</f>
        <v>31</v>
      </c>
      <c r="I251" s="2" t="b">
        <f>IF(Table3[[#This Row],[Production Date]]="",FALSE,TRUE)</f>
        <v>1</v>
      </c>
      <c r="J251" s="2" t="b">
        <f>IF(Table3[[#This Row],[Incident Date]]="",FALSE,TRUE)</f>
        <v>1</v>
      </c>
    </row>
    <row r="252" spans="1:10" x14ac:dyDescent="0.2">
      <c r="A252" t="s">
        <v>1987</v>
      </c>
      <c r="B252" t="s">
        <v>168</v>
      </c>
      <c r="C252" t="s">
        <v>11979</v>
      </c>
      <c r="D252" t="s">
        <v>62</v>
      </c>
      <c r="E252" s="2">
        <v>43818</v>
      </c>
      <c r="F252" s="2">
        <v>43964</v>
      </c>
      <c r="G252" s="2">
        <v>43960</v>
      </c>
      <c r="H252" s="5">
        <f>IF(Table3[[#This Row],[Has Production Date]],IF(Table3[[#This Row],[Has Incident Date]],Table3[[#This Row],[Incident Date]]-Table3[[#This Row],[Production Date]],Table3[[#This Row],[Complaint Date]]-Table3[[#This Row],[Production Date]]),"")</f>
        <v>142</v>
      </c>
      <c r="I252" s="2" t="b">
        <f>IF(Table3[[#This Row],[Production Date]]="",FALSE,TRUE)</f>
        <v>1</v>
      </c>
      <c r="J252" s="2" t="b">
        <f>IF(Table3[[#This Row],[Incident Date]]="",FALSE,TRUE)</f>
        <v>1</v>
      </c>
    </row>
    <row r="253" spans="1:10" x14ac:dyDescent="0.2">
      <c r="A253" t="s">
        <v>1995</v>
      </c>
      <c r="B253" t="s">
        <v>168</v>
      </c>
      <c r="C253" t="s">
        <v>11979</v>
      </c>
      <c r="D253" t="s">
        <v>62</v>
      </c>
      <c r="E253" s="2">
        <v>43900</v>
      </c>
      <c r="F253" s="2">
        <v>43964</v>
      </c>
      <c r="H253" s="5">
        <f>IF(Table3[[#This Row],[Has Production Date]],IF(Table3[[#This Row],[Has Incident Date]],Table3[[#This Row],[Incident Date]]-Table3[[#This Row],[Production Date]],Table3[[#This Row],[Complaint Date]]-Table3[[#This Row],[Production Date]]),"")</f>
        <v>64</v>
      </c>
      <c r="I253" s="2" t="b">
        <f>IF(Table3[[#This Row],[Production Date]]="",FALSE,TRUE)</f>
        <v>1</v>
      </c>
      <c r="J253" s="2" t="b">
        <f>IF(Table3[[#This Row],[Incident Date]]="",FALSE,TRUE)</f>
        <v>0</v>
      </c>
    </row>
    <row r="254" spans="1:10" x14ac:dyDescent="0.2">
      <c r="A254" t="s">
        <v>1999</v>
      </c>
      <c r="B254" t="s">
        <v>689</v>
      </c>
      <c r="C254" t="s">
        <v>48</v>
      </c>
      <c r="D254" t="s">
        <v>230</v>
      </c>
      <c r="F254" s="2">
        <v>43965</v>
      </c>
      <c r="G254" s="2">
        <v>43965</v>
      </c>
      <c r="H254" s="5" t="str">
        <f>IF(Table3[[#This Row],[Has Production Date]],IF(Table3[[#This Row],[Has Incident Date]],Table3[[#This Row],[Incident Date]]-Table3[[#This Row],[Production Date]],Table3[[#This Row],[Complaint Date]]-Table3[[#This Row],[Production Date]]),"")</f>
        <v/>
      </c>
      <c r="I254" s="2" t="b">
        <f>IF(Table3[[#This Row],[Production Date]]="",FALSE,TRUE)</f>
        <v>0</v>
      </c>
      <c r="J254" s="2" t="b">
        <f>IF(Table3[[#This Row],[Incident Date]]="",FALSE,TRUE)</f>
        <v>1</v>
      </c>
    </row>
    <row r="255" spans="1:10" x14ac:dyDescent="0.2">
      <c r="A255" t="s">
        <v>2005</v>
      </c>
      <c r="B255" t="s">
        <v>168</v>
      </c>
      <c r="C255" t="s">
        <v>166</v>
      </c>
      <c r="D255" t="s">
        <v>230</v>
      </c>
      <c r="E255" s="2">
        <v>43882</v>
      </c>
      <c r="F255" s="2">
        <v>43965</v>
      </c>
      <c r="H255" s="5">
        <f>IF(Table3[[#This Row],[Has Production Date]],IF(Table3[[#This Row],[Has Incident Date]],Table3[[#This Row],[Incident Date]]-Table3[[#This Row],[Production Date]],Table3[[#This Row],[Complaint Date]]-Table3[[#This Row],[Production Date]]),"")</f>
        <v>83</v>
      </c>
      <c r="I255" s="2" t="b">
        <f>IF(Table3[[#This Row],[Production Date]]="",FALSE,TRUE)</f>
        <v>1</v>
      </c>
      <c r="J255" s="2" t="b">
        <f>IF(Table3[[#This Row],[Incident Date]]="",FALSE,TRUE)</f>
        <v>0</v>
      </c>
    </row>
    <row r="256" spans="1:10" x14ac:dyDescent="0.2">
      <c r="A256" t="s">
        <v>2015</v>
      </c>
      <c r="B256" t="s">
        <v>168</v>
      </c>
      <c r="C256" t="s">
        <v>166</v>
      </c>
      <c r="D256" t="s">
        <v>230</v>
      </c>
      <c r="E256" s="2">
        <v>43925</v>
      </c>
      <c r="F256" s="2">
        <v>43966</v>
      </c>
      <c r="G256" s="2">
        <v>43966</v>
      </c>
      <c r="H256" s="5">
        <f>IF(Table3[[#This Row],[Has Production Date]],IF(Table3[[#This Row],[Has Incident Date]],Table3[[#This Row],[Incident Date]]-Table3[[#This Row],[Production Date]],Table3[[#This Row],[Complaint Date]]-Table3[[#This Row],[Production Date]]),"")</f>
        <v>41</v>
      </c>
      <c r="I256" s="2" t="b">
        <f>IF(Table3[[#This Row],[Production Date]]="",FALSE,TRUE)</f>
        <v>1</v>
      </c>
      <c r="J256" s="2" t="b">
        <f>IF(Table3[[#This Row],[Incident Date]]="",FALSE,TRUE)</f>
        <v>1</v>
      </c>
    </row>
    <row r="257" spans="1:10" x14ac:dyDescent="0.2">
      <c r="A257" t="s">
        <v>2027</v>
      </c>
      <c r="B257" t="s">
        <v>168</v>
      </c>
      <c r="C257" t="s">
        <v>166</v>
      </c>
      <c r="D257" t="s">
        <v>230</v>
      </c>
      <c r="E257" s="2">
        <v>43892</v>
      </c>
      <c r="F257" s="2">
        <v>43966</v>
      </c>
      <c r="G257" s="2">
        <v>43966</v>
      </c>
      <c r="H257" s="5">
        <f>IF(Table3[[#This Row],[Has Production Date]],IF(Table3[[#This Row],[Has Incident Date]],Table3[[#This Row],[Incident Date]]-Table3[[#This Row],[Production Date]],Table3[[#This Row],[Complaint Date]]-Table3[[#This Row],[Production Date]]),"")</f>
        <v>74</v>
      </c>
      <c r="I257" s="2" t="b">
        <f>IF(Table3[[#This Row],[Production Date]]="",FALSE,TRUE)</f>
        <v>1</v>
      </c>
      <c r="J257" s="2" t="b">
        <f>IF(Table3[[#This Row],[Incident Date]]="",FALSE,TRUE)</f>
        <v>1</v>
      </c>
    </row>
    <row r="258" spans="1:10" x14ac:dyDescent="0.2">
      <c r="A258" t="s">
        <v>2029</v>
      </c>
      <c r="B258" t="s">
        <v>689</v>
      </c>
      <c r="C258" t="s">
        <v>722</v>
      </c>
      <c r="D258" t="s">
        <v>230</v>
      </c>
      <c r="E258" s="2">
        <v>43825</v>
      </c>
      <c r="F258" s="2">
        <v>43968</v>
      </c>
      <c r="G258" s="2">
        <v>43964</v>
      </c>
      <c r="H258" s="5">
        <f>IF(Table3[[#This Row],[Has Production Date]],IF(Table3[[#This Row],[Has Incident Date]],Table3[[#This Row],[Incident Date]]-Table3[[#This Row],[Production Date]],Table3[[#This Row],[Complaint Date]]-Table3[[#This Row],[Production Date]]),"")</f>
        <v>139</v>
      </c>
      <c r="I258" s="2" t="b">
        <f>IF(Table3[[#This Row],[Production Date]]="",FALSE,TRUE)</f>
        <v>1</v>
      </c>
      <c r="J258" s="2" t="b">
        <f>IF(Table3[[#This Row],[Incident Date]]="",FALSE,TRUE)</f>
        <v>1</v>
      </c>
    </row>
    <row r="259" spans="1:10" x14ac:dyDescent="0.2">
      <c r="A259" t="s">
        <v>2034</v>
      </c>
      <c r="B259" t="s">
        <v>68</v>
      </c>
      <c r="C259" t="s">
        <v>11979</v>
      </c>
      <c r="D259" t="s">
        <v>62</v>
      </c>
      <c r="E259" s="2">
        <v>43790</v>
      </c>
      <c r="F259" s="2">
        <v>43970</v>
      </c>
      <c r="G259" s="2">
        <v>43891</v>
      </c>
      <c r="H259" s="5">
        <f>IF(Table3[[#This Row],[Has Production Date]],IF(Table3[[#This Row],[Has Incident Date]],Table3[[#This Row],[Incident Date]]-Table3[[#This Row],[Production Date]],Table3[[#This Row],[Complaint Date]]-Table3[[#This Row],[Production Date]]),"")</f>
        <v>101</v>
      </c>
      <c r="I259" s="2" t="b">
        <f>IF(Table3[[#This Row],[Production Date]]="",FALSE,TRUE)</f>
        <v>1</v>
      </c>
      <c r="J259" s="2" t="b">
        <f>IF(Table3[[#This Row],[Incident Date]]="",FALSE,TRUE)</f>
        <v>1</v>
      </c>
    </row>
    <row r="260" spans="1:10" x14ac:dyDescent="0.2">
      <c r="A260" t="s">
        <v>2040</v>
      </c>
      <c r="B260" t="s">
        <v>68</v>
      </c>
      <c r="C260" t="s">
        <v>11979</v>
      </c>
      <c r="D260" t="s">
        <v>62</v>
      </c>
      <c r="E260" s="2">
        <v>43879</v>
      </c>
      <c r="F260" s="2">
        <v>43970</v>
      </c>
      <c r="G260" s="2">
        <v>43960</v>
      </c>
      <c r="H260" s="5">
        <f>IF(Table3[[#This Row],[Has Production Date]],IF(Table3[[#This Row],[Has Incident Date]],Table3[[#This Row],[Incident Date]]-Table3[[#This Row],[Production Date]],Table3[[#This Row],[Complaint Date]]-Table3[[#This Row],[Production Date]]),"")</f>
        <v>81</v>
      </c>
      <c r="I260" s="2" t="b">
        <f>IF(Table3[[#This Row],[Production Date]]="",FALSE,TRUE)</f>
        <v>1</v>
      </c>
      <c r="J260" s="2" t="b">
        <f>IF(Table3[[#This Row],[Incident Date]]="",FALSE,TRUE)</f>
        <v>1</v>
      </c>
    </row>
    <row r="261" spans="1:10" x14ac:dyDescent="0.2">
      <c r="A261" t="s">
        <v>2043</v>
      </c>
      <c r="B261" t="s">
        <v>168</v>
      </c>
      <c r="C261" t="s">
        <v>48</v>
      </c>
      <c r="D261" t="s">
        <v>230</v>
      </c>
      <c r="F261" s="2">
        <v>43970</v>
      </c>
      <c r="G261" s="2">
        <v>43892</v>
      </c>
      <c r="H261" s="5" t="str">
        <f>IF(Table3[[#This Row],[Has Production Date]],IF(Table3[[#This Row],[Has Incident Date]],Table3[[#This Row],[Incident Date]]-Table3[[#This Row],[Production Date]],Table3[[#This Row],[Complaint Date]]-Table3[[#This Row],[Production Date]]),"")</f>
        <v/>
      </c>
      <c r="I261" s="2" t="b">
        <f>IF(Table3[[#This Row],[Production Date]]="",FALSE,TRUE)</f>
        <v>0</v>
      </c>
      <c r="J261" s="2" t="b">
        <f>IF(Table3[[#This Row],[Incident Date]]="",FALSE,TRUE)</f>
        <v>1</v>
      </c>
    </row>
    <row r="262" spans="1:10" x14ac:dyDescent="0.2">
      <c r="A262" t="s">
        <v>2048</v>
      </c>
      <c r="B262" t="s">
        <v>689</v>
      </c>
      <c r="C262" t="s">
        <v>48</v>
      </c>
      <c r="D262" t="s">
        <v>230</v>
      </c>
      <c r="F262" s="2">
        <v>43971</v>
      </c>
      <c r="H262" s="5" t="str">
        <f>IF(Table3[[#This Row],[Has Production Date]],IF(Table3[[#This Row],[Has Incident Date]],Table3[[#This Row],[Incident Date]]-Table3[[#This Row],[Production Date]],Table3[[#This Row],[Complaint Date]]-Table3[[#This Row],[Production Date]]),"")</f>
        <v/>
      </c>
      <c r="I262" s="2" t="b">
        <f>IF(Table3[[#This Row],[Production Date]]="",FALSE,TRUE)</f>
        <v>0</v>
      </c>
      <c r="J262" s="2" t="b">
        <f>IF(Table3[[#This Row],[Incident Date]]="",FALSE,TRUE)</f>
        <v>0</v>
      </c>
    </row>
    <row r="263" spans="1:10" x14ac:dyDescent="0.2">
      <c r="A263" t="s">
        <v>2050</v>
      </c>
      <c r="B263" t="s">
        <v>689</v>
      </c>
      <c r="C263" t="s">
        <v>1263</v>
      </c>
      <c r="D263" t="s">
        <v>230</v>
      </c>
      <c r="F263" s="2">
        <v>43971</v>
      </c>
      <c r="G263" s="2">
        <v>43911</v>
      </c>
      <c r="H263" s="5" t="str">
        <f>IF(Table3[[#This Row],[Has Production Date]],IF(Table3[[#This Row],[Has Incident Date]],Table3[[#This Row],[Incident Date]]-Table3[[#This Row],[Production Date]],Table3[[#This Row],[Complaint Date]]-Table3[[#This Row],[Production Date]]),"")</f>
        <v/>
      </c>
      <c r="I263" s="2" t="b">
        <f>IF(Table3[[#This Row],[Production Date]]="",FALSE,TRUE)</f>
        <v>0</v>
      </c>
      <c r="J263" s="2" t="b">
        <f>IF(Table3[[#This Row],[Incident Date]]="",FALSE,TRUE)</f>
        <v>1</v>
      </c>
    </row>
    <row r="264" spans="1:10" x14ac:dyDescent="0.2">
      <c r="A264" t="s">
        <v>2057</v>
      </c>
      <c r="B264" t="s">
        <v>689</v>
      </c>
      <c r="C264" t="s">
        <v>48</v>
      </c>
      <c r="D264" t="s">
        <v>230</v>
      </c>
      <c r="F264" s="2">
        <v>43972</v>
      </c>
      <c r="G264" s="2">
        <v>43971</v>
      </c>
      <c r="H264" s="5" t="str">
        <f>IF(Table3[[#This Row],[Has Production Date]],IF(Table3[[#This Row],[Has Incident Date]],Table3[[#This Row],[Incident Date]]-Table3[[#This Row],[Production Date]],Table3[[#This Row],[Complaint Date]]-Table3[[#This Row],[Production Date]]),"")</f>
        <v/>
      </c>
      <c r="I264" s="2" t="b">
        <f>IF(Table3[[#This Row],[Production Date]]="",FALSE,TRUE)</f>
        <v>0</v>
      </c>
      <c r="J264" s="2" t="b">
        <f>IF(Table3[[#This Row],[Incident Date]]="",FALSE,TRUE)</f>
        <v>1</v>
      </c>
    </row>
    <row r="265" spans="1:10" x14ac:dyDescent="0.2">
      <c r="A265" t="s">
        <v>2061</v>
      </c>
      <c r="B265" t="s">
        <v>168</v>
      </c>
      <c r="C265" t="s">
        <v>166</v>
      </c>
      <c r="D265" t="s">
        <v>230</v>
      </c>
      <c r="E265" s="2">
        <v>43924</v>
      </c>
      <c r="F265" s="2">
        <v>43972</v>
      </c>
      <c r="G265" s="2">
        <v>43964</v>
      </c>
      <c r="H265" s="5">
        <f>IF(Table3[[#This Row],[Has Production Date]],IF(Table3[[#This Row],[Has Incident Date]],Table3[[#This Row],[Incident Date]]-Table3[[#This Row],[Production Date]],Table3[[#This Row],[Complaint Date]]-Table3[[#This Row],[Production Date]]),"")</f>
        <v>40</v>
      </c>
      <c r="I265" s="2" t="b">
        <f>IF(Table3[[#This Row],[Production Date]]="",FALSE,TRUE)</f>
        <v>1</v>
      </c>
      <c r="J265" s="2" t="b">
        <f>IF(Table3[[#This Row],[Incident Date]]="",FALSE,TRUE)</f>
        <v>1</v>
      </c>
    </row>
    <row r="266" spans="1:10" x14ac:dyDescent="0.2">
      <c r="A266" t="s">
        <v>2068</v>
      </c>
      <c r="B266" t="s">
        <v>68</v>
      </c>
      <c r="C266" t="s">
        <v>11979</v>
      </c>
      <c r="D266" t="s">
        <v>62</v>
      </c>
      <c r="E266" s="2">
        <v>43865</v>
      </c>
      <c r="F266" s="2">
        <v>43973</v>
      </c>
      <c r="G266" s="2">
        <v>43945</v>
      </c>
      <c r="H266" s="5">
        <f>IF(Table3[[#This Row],[Has Production Date]],IF(Table3[[#This Row],[Has Incident Date]],Table3[[#This Row],[Incident Date]]-Table3[[#This Row],[Production Date]],Table3[[#This Row],[Complaint Date]]-Table3[[#This Row],[Production Date]]),"")</f>
        <v>80</v>
      </c>
      <c r="I266" s="2" t="b">
        <f>IF(Table3[[#This Row],[Production Date]]="",FALSE,TRUE)</f>
        <v>1</v>
      </c>
      <c r="J266" s="2" t="b">
        <f>IF(Table3[[#This Row],[Incident Date]]="",FALSE,TRUE)</f>
        <v>1</v>
      </c>
    </row>
    <row r="267" spans="1:10" x14ac:dyDescent="0.2">
      <c r="A267" t="s">
        <v>2074</v>
      </c>
      <c r="B267" t="s">
        <v>168</v>
      </c>
      <c r="C267" t="s">
        <v>11979</v>
      </c>
      <c r="D267" t="s">
        <v>62</v>
      </c>
      <c r="E267" s="2">
        <v>43900</v>
      </c>
      <c r="F267" s="2">
        <v>43973</v>
      </c>
      <c r="G267" s="2">
        <v>43973</v>
      </c>
      <c r="H267" s="5">
        <f>IF(Table3[[#This Row],[Has Production Date]],IF(Table3[[#This Row],[Has Incident Date]],Table3[[#This Row],[Incident Date]]-Table3[[#This Row],[Production Date]],Table3[[#This Row],[Complaint Date]]-Table3[[#This Row],[Production Date]]),"")</f>
        <v>73</v>
      </c>
      <c r="I267" s="2" t="b">
        <f>IF(Table3[[#This Row],[Production Date]]="",FALSE,TRUE)</f>
        <v>1</v>
      </c>
      <c r="J267" s="2" t="b">
        <f>IF(Table3[[#This Row],[Incident Date]]="",FALSE,TRUE)</f>
        <v>1</v>
      </c>
    </row>
    <row r="268" spans="1:10" x14ac:dyDescent="0.2">
      <c r="A268" t="s">
        <v>2080</v>
      </c>
      <c r="B268" t="s">
        <v>2081</v>
      </c>
      <c r="C268" t="s">
        <v>954</v>
      </c>
      <c r="D268" t="s">
        <v>230</v>
      </c>
      <c r="F268" s="2">
        <v>43973</v>
      </c>
      <c r="G268" s="2">
        <v>43941</v>
      </c>
      <c r="H268" s="5" t="str">
        <f>IF(Table3[[#This Row],[Has Production Date]],IF(Table3[[#This Row],[Has Incident Date]],Table3[[#This Row],[Incident Date]]-Table3[[#This Row],[Production Date]],Table3[[#This Row],[Complaint Date]]-Table3[[#This Row],[Production Date]]),"")</f>
        <v/>
      </c>
      <c r="I268" s="2" t="b">
        <f>IF(Table3[[#This Row],[Production Date]]="",FALSE,TRUE)</f>
        <v>0</v>
      </c>
      <c r="J268" s="2" t="b">
        <f>IF(Table3[[#This Row],[Incident Date]]="",FALSE,TRUE)</f>
        <v>1</v>
      </c>
    </row>
    <row r="269" spans="1:10" x14ac:dyDescent="0.2">
      <c r="A269" t="s">
        <v>2087</v>
      </c>
      <c r="B269" t="s">
        <v>650</v>
      </c>
      <c r="C269" t="s">
        <v>48</v>
      </c>
      <c r="D269" t="s">
        <v>230</v>
      </c>
      <c r="F269" s="2">
        <v>43974</v>
      </c>
      <c r="H269" s="5" t="str">
        <f>IF(Table3[[#This Row],[Has Production Date]],IF(Table3[[#This Row],[Has Incident Date]],Table3[[#This Row],[Incident Date]]-Table3[[#This Row],[Production Date]],Table3[[#This Row],[Complaint Date]]-Table3[[#This Row],[Production Date]]),"")</f>
        <v/>
      </c>
      <c r="I269" s="2" t="b">
        <f>IF(Table3[[#This Row],[Production Date]]="",FALSE,TRUE)</f>
        <v>0</v>
      </c>
      <c r="J269" s="2" t="b">
        <f>IF(Table3[[#This Row],[Incident Date]]="",FALSE,TRUE)</f>
        <v>0</v>
      </c>
    </row>
    <row r="270" spans="1:10" x14ac:dyDescent="0.2">
      <c r="A270" t="s">
        <v>2091</v>
      </c>
      <c r="B270" t="s">
        <v>2092</v>
      </c>
      <c r="C270" t="s">
        <v>2093</v>
      </c>
      <c r="D270" t="s">
        <v>230</v>
      </c>
      <c r="F270" s="2">
        <v>43974</v>
      </c>
      <c r="G270" s="2">
        <v>43972</v>
      </c>
      <c r="H270" s="5" t="str">
        <f>IF(Table3[[#This Row],[Has Production Date]],IF(Table3[[#This Row],[Has Incident Date]],Table3[[#This Row],[Incident Date]]-Table3[[#This Row],[Production Date]],Table3[[#This Row],[Complaint Date]]-Table3[[#This Row],[Production Date]]),"")</f>
        <v/>
      </c>
      <c r="I270" s="2" t="b">
        <f>IF(Table3[[#This Row],[Production Date]]="",FALSE,TRUE)</f>
        <v>0</v>
      </c>
      <c r="J270" s="2" t="b">
        <f>IF(Table3[[#This Row],[Incident Date]]="",FALSE,TRUE)</f>
        <v>1</v>
      </c>
    </row>
    <row r="271" spans="1:10" x14ac:dyDescent="0.2">
      <c r="A271" t="s">
        <v>2098</v>
      </c>
      <c r="B271" t="s">
        <v>1715</v>
      </c>
      <c r="C271" t="s">
        <v>48</v>
      </c>
      <c r="F271" s="2">
        <v>43975</v>
      </c>
      <c r="H271" s="5" t="str">
        <f>IF(Table3[[#This Row],[Has Production Date]],IF(Table3[[#This Row],[Has Incident Date]],Table3[[#This Row],[Incident Date]]-Table3[[#This Row],[Production Date]],Table3[[#This Row],[Complaint Date]]-Table3[[#This Row],[Production Date]]),"")</f>
        <v/>
      </c>
      <c r="I271" s="2" t="b">
        <f>IF(Table3[[#This Row],[Production Date]]="",FALSE,TRUE)</f>
        <v>0</v>
      </c>
      <c r="J271" s="2" t="b">
        <f>IF(Table3[[#This Row],[Incident Date]]="",FALSE,TRUE)</f>
        <v>0</v>
      </c>
    </row>
    <row r="272" spans="1:10" x14ac:dyDescent="0.2">
      <c r="A272" t="s">
        <v>2099</v>
      </c>
      <c r="B272" t="s">
        <v>689</v>
      </c>
      <c r="C272" t="s">
        <v>48</v>
      </c>
      <c r="D272" t="s">
        <v>230</v>
      </c>
      <c r="F272" s="2">
        <v>43976</v>
      </c>
      <c r="G272" s="2">
        <v>43974</v>
      </c>
      <c r="H272" s="5" t="str">
        <f>IF(Table3[[#This Row],[Has Production Date]],IF(Table3[[#This Row],[Has Incident Date]],Table3[[#This Row],[Incident Date]]-Table3[[#This Row],[Production Date]],Table3[[#This Row],[Complaint Date]]-Table3[[#This Row],[Production Date]]),"")</f>
        <v/>
      </c>
      <c r="I272" s="2" t="b">
        <f>IF(Table3[[#This Row],[Production Date]]="",FALSE,TRUE)</f>
        <v>0</v>
      </c>
      <c r="J272" s="2" t="b">
        <f>IF(Table3[[#This Row],[Incident Date]]="",FALSE,TRUE)</f>
        <v>1</v>
      </c>
    </row>
    <row r="273" spans="1:10" x14ac:dyDescent="0.2">
      <c r="A273" t="s">
        <v>2103</v>
      </c>
      <c r="B273" t="s">
        <v>168</v>
      </c>
      <c r="C273" t="s">
        <v>166</v>
      </c>
      <c r="D273" t="s">
        <v>230</v>
      </c>
      <c r="E273" s="2">
        <v>43924</v>
      </c>
      <c r="F273" s="2">
        <v>43976</v>
      </c>
      <c r="G273" s="2">
        <v>43976</v>
      </c>
      <c r="H273" s="5">
        <f>IF(Table3[[#This Row],[Has Production Date]],IF(Table3[[#This Row],[Has Incident Date]],Table3[[#This Row],[Incident Date]]-Table3[[#This Row],[Production Date]],Table3[[#This Row],[Complaint Date]]-Table3[[#This Row],[Production Date]]),"")</f>
        <v>52</v>
      </c>
      <c r="I273" s="2" t="b">
        <f>IF(Table3[[#This Row],[Production Date]]="",FALSE,TRUE)</f>
        <v>1</v>
      </c>
      <c r="J273" s="2" t="b">
        <f>IF(Table3[[#This Row],[Incident Date]]="",FALSE,TRUE)</f>
        <v>1</v>
      </c>
    </row>
    <row r="274" spans="1:10" x14ac:dyDescent="0.2">
      <c r="A274" t="s">
        <v>2111</v>
      </c>
      <c r="B274" t="s">
        <v>689</v>
      </c>
      <c r="C274" t="s">
        <v>48</v>
      </c>
      <c r="F274" s="2">
        <v>43977</v>
      </c>
      <c r="H274" s="5" t="str">
        <f>IF(Table3[[#This Row],[Has Production Date]],IF(Table3[[#This Row],[Has Incident Date]],Table3[[#This Row],[Incident Date]]-Table3[[#This Row],[Production Date]],Table3[[#This Row],[Complaint Date]]-Table3[[#This Row],[Production Date]]),"")</f>
        <v/>
      </c>
      <c r="I274" s="2" t="b">
        <f>IF(Table3[[#This Row],[Production Date]]="",FALSE,TRUE)</f>
        <v>0</v>
      </c>
      <c r="J274" s="2" t="b">
        <f>IF(Table3[[#This Row],[Incident Date]]="",FALSE,TRUE)</f>
        <v>0</v>
      </c>
    </row>
    <row r="275" spans="1:10" x14ac:dyDescent="0.2">
      <c r="A275" t="s">
        <v>2112</v>
      </c>
      <c r="B275" t="s">
        <v>424</v>
      </c>
      <c r="C275" t="s">
        <v>2114</v>
      </c>
      <c r="D275" t="s">
        <v>230</v>
      </c>
      <c r="E275" s="2">
        <v>43955</v>
      </c>
      <c r="F275" s="2">
        <v>43977</v>
      </c>
      <c r="G275" s="2">
        <v>43975</v>
      </c>
      <c r="H275" s="5">
        <f>IF(Table3[[#This Row],[Has Production Date]],IF(Table3[[#This Row],[Has Incident Date]],Table3[[#This Row],[Incident Date]]-Table3[[#This Row],[Production Date]],Table3[[#This Row],[Complaint Date]]-Table3[[#This Row],[Production Date]]),"")</f>
        <v>20</v>
      </c>
      <c r="I275" s="2" t="b">
        <f>IF(Table3[[#This Row],[Production Date]]="",FALSE,TRUE)</f>
        <v>1</v>
      </c>
      <c r="J275" s="2" t="b">
        <f>IF(Table3[[#This Row],[Incident Date]]="",FALSE,TRUE)</f>
        <v>1</v>
      </c>
    </row>
    <row r="276" spans="1:10" x14ac:dyDescent="0.2">
      <c r="A276" t="s">
        <v>2127</v>
      </c>
      <c r="B276" t="s">
        <v>168</v>
      </c>
      <c r="C276" t="s">
        <v>11979</v>
      </c>
      <c r="D276" t="s">
        <v>62</v>
      </c>
      <c r="E276" s="2">
        <v>43895</v>
      </c>
      <c r="F276" s="2">
        <v>43977</v>
      </c>
      <c r="G276" s="2">
        <v>43976</v>
      </c>
      <c r="H276" s="5">
        <f>IF(Table3[[#This Row],[Has Production Date]],IF(Table3[[#This Row],[Has Incident Date]],Table3[[#This Row],[Incident Date]]-Table3[[#This Row],[Production Date]],Table3[[#This Row],[Complaint Date]]-Table3[[#This Row],[Production Date]]),"")</f>
        <v>81</v>
      </c>
      <c r="I276" s="2" t="b">
        <f>IF(Table3[[#This Row],[Production Date]]="",FALSE,TRUE)</f>
        <v>1</v>
      </c>
      <c r="J276" s="2" t="b">
        <f>IF(Table3[[#This Row],[Incident Date]]="",FALSE,TRUE)</f>
        <v>1</v>
      </c>
    </row>
    <row r="277" spans="1:10" x14ac:dyDescent="0.2">
      <c r="A277" t="s">
        <v>2134</v>
      </c>
      <c r="B277" t="s">
        <v>168</v>
      </c>
      <c r="C277" t="s">
        <v>11979</v>
      </c>
      <c r="D277" t="s">
        <v>62</v>
      </c>
      <c r="E277" s="2">
        <v>43895</v>
      </c>
      <c r="F277" s="2">
        <v>43978</v>
      </c>
      <c r="G277" s="2">
        <v>43973</v>
      </c>
      <c r="H277" s="5">
        <f>IF(Table3[[#This Row],[Has Production Date]],IF(Table3[[#This Row],[Has Incident Date]],Table3[[#This Row],[Incident Date]]-Table3[[#This Row],[Production Date]],Table3[[#This Row],[Complaint Date]]-Table3[[#This Row],[Production Date]]),"")</f>
        <v>78</v>
      </c>
      <c r="I277" s="2" t="b">
        <f>IF(Table3[[#This Row],[Production Date]]="",FALSE,TRUE)</f>
        <v>1</v>
      </c>
      <c r="J277" s="2" t="b">
        <f>IF(Table3[[#This Row],[Incident Date]]="",FALSE,TRUE)</f>
        <v>1</v>
      </c>
    </row>
    <row r="278" spans="1:10" x14ac:dyDescent="0.2">
      <c r="A278" t="s">
        <v>2140</v>
      </c>
      <c r="B278" t="s">
        <v>689</v>
      </c>
      <c r="C278" t="s">
        <v>48</v>
      </c>
      <c r="D278" t="s">
        <v>230</v>
      </c>
      <c r="F278" s="2">
        <v>43978</v>
      </c>
      <c r="G278" s="2">
        <v>43950</v>
      </c>
      <c r="H278" s="5" t="str">
        <f>IF(Table3[[#This Row],[Has Production Date]],IF(Table3[[#This Row],[Has Incident Date]],Table3[[#This Row],[Incident Date]]-Table3[[#This Row],[Production Date]],Table3[[#This Row],[Complaint Date]]-Table3[[#This Row],[Production Date]]),"")</f>
        <v/>
      </c>
      <c r="I278" s="2" t="b">
        <f>IF(Table3[[#This Row],[Production Date]]="",FALSE,TRUE)</f>
        <v>0</v>
      </c>
      <c r="J278" s="2" t="b">
        <f>IF(Table3[[#This Row],[Incident Date]]="",FALSE,TRUE)</f>
        <v>1</v>
      </c>
    </row>
    <row r="279" spans="1:10" x14ac:dyDescent="0.2">
      <c r="A279" t="s">
        <v>2142</v>
      </c>
      <c r="B279" t="s">
        <v>168</v>
      </c>
      <c r="C279" t="s">
        <v>166</v>
      </c>
      <c r="D279" t="s">
        <v>230</v>
      </c>
      <c r="E279" s="2">
        <v>43909</v>
      </c>
      <c r="F279" s="2">
        <v>43978</v>
      </c>
      <c r="G279" s="2">
        <v>43959</v>
      </c>
      <c r="H279" s="5">
        <f>IF(Table3[[#This Row],[Has Production Date]],IF(Table3[[#This Row],[Has Incident Date]],Table3[[#This Row],[Incident Date]]-Table3[[#This Row],[Production Date]],Table3[[#This Row],[Complaint Date]]-Table3[[#This Row],[Production Date]]),"")</f>
        <v>50</v>
      </c>
      <c r="I279" s="2" t="b">
        <f>IF(Table3[[#This Row],[Production Date]]="",FALSE,TRUE)</f>
        <v>1</v>
      </c>
      <c r="J279" s="2" t="b">
        <f>IF(Table3[[#This Row],[Incident Date]]="",FALSE,TRUE)</f>
        <v>1</v>
      </c>
    </row>
    <row r="280" spans="1:10" x14ac:dyDescent="0.2">
      <c r="A280" t="s">
        <v>2149</v>
      </c>
      <c r="B280" t="s">
        <v>168</v>
      </c>
      <c r="C280" t="s">
        <v>48</v>
      </c>
      <c r="D280" t="s">
        <v>62</v>
      </c>
      <c r="F280" s="2">
        <v>43978</v>
      </c>
      <c r="G280" s="2">
        <v>43971</v>
      </c>
      <c r="H280" s="5" t="str">
        <f>IF(Table3[[#This Row],[Has Production Date]],IF(Table3[[#This Row],[Has Incident Date]],Table3[[#This Row],[Incident Date]]-Table3[[#This Row],[Production Date]],Table3[[#This Row],[Complaint Date]]-Table3[[#This Row],[Production Date]]),"")</f>
        <v/>
      </c>
      <c r="I280" s="2" t="b">
        <f>IF(Table3[[#This Row],[Production Date]]="",FALSE,TRUE)</f>
        <v>0</v>
      </c>
      <c r="J280" s="2" t="b">
        <f>IF(Table3[[#This Row],[Incident Date]]="",FALSE,TRUE)</f>
        <v>1</v>
      </c>
    </row>
    <row r="281" spans="1:10" x14ac:dyDescent="0.2">
      <c r="A281" t="s">
        <v>2153</v>
      </c>
      <c r="B281" t="s">
        <v>68</v>
      </c>
      <c r="C281" t="s">
        <v>11979</v>
      </c>
      <c r="D281" t="s">
        <v>62</v>
      </c>
      <c r="E281" s="2">
        <v>43901</v>
      </c>
      <c r="F281" s="2">
        <v>43979</v>
      </c>
      <c r="G281" s="2">
        <v>43971</v>
      </c>
      <c r="H281" s="5">
        <f>IF(Table3[[#This Row],[Has Production Date]],IF(Table3[[#This Row],[Has Incident Date]],Table3[[#This Row],[Incident Date]]-Table3[[#This Row],[Production Date]],Table3[[#This Row],[Complaint Date]]-Table3[[#This Row],[Production Date]]),"")</f>
        <v>70</v>
      </c>
      <c r="I281" s="2" t="b">
        <f>IF(Table3[[#This Row],[Production Date]]="",FALSE,TRUE)</f>
        <v>1</v>
      </c>
      <c r="J281" s="2" t="b">
        <f>IF(Table3[[#This Row],[Incident Date]]="",FALSE,TRUE)</f>
        <v>1</v>
      </c>
    </row>
    <row r="282" spans="1:10" x14ac:dyDescent="0.2">
      <c r="A282" t="s">
        <v>2160</v>
      </c>
      <c r="B282" t="s">
        <v>168</v>
      </c>
      <c r="C282" t="s">
        <v>166</v>
      </c>
      <c r="D282" t="s">
        <v>230</v>
      </c>
      <c r="E282" s="2">
        <v>43908</v>
      </c>
      <c r="F282" s="2">
        <v>43979</v>
      </c>
      <c r="G282" s="2">
        <v>43979</v>
      </c>
      <c r="H282" s="5">
        <f>IF(Table3[[#This Row],[Has Production Date]],IF(Table3[[#This Row],[Has Incident Date]],Table3[[#This Row],[Incident Date]]-Table3[[#This Row],[Production Date]],Table3[[#This Row],[Complaint Date]]-Table3[[#This Row],[Production Date]]),"")</f>
        <v>71</v>
      </c>
      <c r="I282" s="2" t="b">
        <f>IF(Table3[[#This Row],[Production Date]]="",FALSE,TRUE)</f>
        <v>1</v>
      </c>
      <c r="J282" s="2" t="b">
        <f>IF(Table3[[#This Row],[Incident Date]]="",FALSE,TRUE)</f>
        <v>1</v>
      </c>
    </row>
    <row r="283" spans="1:10" x14ac:dyDescent="0.2">
      <c r="A283" t="s">
        <v>2168</v>
      </c>
      <c r="B283" t="s">
        <v>168</v>
      </c>
      <c r="C283" t="s">
        <v>166</v>
      </c>
      <c r="D283" t="s">
        <v>230</v>
      </c>
      <c r="F283" s="2">
        <v>43979</v>
      </c>
      <c r="G283" s="2">
        <v>43979</v>
      </c>
      <c r="H283" s="5" t="str">
        <f>IF(Table3[[#This Row],[Has Production Date]],IF(Table3[[#This Row],[Has Incident Date]],Table3[[#This Row],[Incident Date]]-Table3[[#This Row],[Production Date]],Table3[[#This Row],[Complaint Date]]-Table3[[#This Row],[Production Date]]),"")</f>
        <v/>
      </c>
      <c r="I283" s="2" t="b">
        <f>IF(Table3[[#This Row],[Production Date]]="",FALSE,TRUE)</f>
        <v>0</v>
      </c>
      <c r="J283" s="2" t="b">
        <f>IF(Table3[[#This Row],[Incident Date]]="",FALSE,TRUE)</f>
        <v>1</v>
      </c>
    </row>
    <row r="284" spans="1:10" x14ac:dyDescent="0.2">
      <c r="A284" t="s">
        <v>2177</v>
      </c>
      <c r="B284" t="s">
        <v>168</v>
      </c>
      <c r="C284" t="s">
        <v>11979</v>
      </c>
      <c r="D284" t="s">
        <v>62</v>
      </c>
      <c r="E284" s="2">
        <v>43900</v>
      </c>
      <c r="F284" s="2">
        <v>43980</v>
      </c>
      <c r="G284" s="2">
        <v>43961</v>
      </c>
      <c r="H284" s="5">
        <f>IF(Table3[[#This Row],[Has Production Date]],IF(Table3[[#This Row],[Has Incident Date]],Table3[[#This Row],[Incident Date]]-Table3[[#This Row],[Production Date]],Table3[[#This Row],[Complaint Date]]-Table3[[#This Row],[Production Date]]),"")</f>
        <v>61</v>
      </c>
      <c r="I284" s="2" t="b">
        <f>IF(Table3[[#This Row],[Production Date]]="",FALSE,TRUE)</f>
        <v>1</v>
      </c>
      <c r="J284" s="2" t="b">
        <f>IF(Table3[[#This Row],[Incident Date]]="",FALSE,TRUE)</f>
        <v>1</v>
      </c>
    </row>
    <row r="285" spans="1:10" x14ac:dyDescent="0.2">
      <c r="A285" t="s">
        <v>2183</v>
      </c>
      <c r="B285" t="s">
        <v>168</v>
      </c>
      <c r="C285" t="s">
        <v>48</v>
      </c>
      <c r="F285" s="2">
        <v>43980</v>
      </c>
      <c r="H285" s="5" t="str">
        <f>IF(Table3[[#This Row],[Has Production Date]],IF(Table3[[#This Row],[Has Incident Date]],Table3[[#This Row],[Incident Date]]-Table3[[#This Row],[Production Date]],Table3[[#This Row],[Complaint Date]]-Table3[[#This Row],[Production Date]]),"")</f>
        <v/>
      </c>
      <c r="I285" s="2" t="b">
        <f>IF(Table3[[#This Row],[Production Date]]="",FALSE,TRUE)</f>
        <v>0</v>
      </c>
      <c r="J285" s="2" t="b">
        <f>IF(Table3[[#This Row],[Incident Date]]="",FALSE,TRUE)</f>
        <v>0</v>
      </c>
    </row>
    <row r="286" spans="1:10" x14ac:dyDescent="0.2">
      <c r="A286" t="s">
        <v>2184</v>
      </c>
      <c r="B286" t="s">
        <v>689</v>
      </c>
      <c r="C286" t="s">
        <v>48</v>
      </c>
      <c r="D286" t="s">
        <v>230</v>
      </c>
      <c r="F286" s="2">
        <v>43980</v>
      </c>
      <c r="G286" s="2">
        <v>43953</v>
      </c>
      <c r="H286" s="5" t="str">
        <f>IF(Table3[[#This Row],[Has Production Date]],IF(Table3[[#This Row],[Has Incident Date]],Table3[[#This Row],[Incident Date]]-Table3[[#This Row],[Production Date]],Table3[[#This Row],[Complaint Date]]-Table3[[#This Row],[Production Date]]),"")</f>
        <v/>
      </c>
      <c r="I286" s="2" t="b">
        <f>IF(Table3[[#This Row],[Production Date]]="",FALSE,TRUE)</f>
        <v>0</v>
      </c>
      <c r="J286" s="2" t="b">
        <f>IF(Table3[[#This Row],[Incident Date]]="",FALSE,TRUE)</f>
        <v>1</v>
      </c>
    </row>
    <row r="287" spans="1:10" x14ac:dyDescent="0.2">
      <c r="A287" t="s">
        <v>2190</v>
      </c>
      <c r="B287" t="s">
        <v>1058</v>
      </c>
      <c r="C287" t="s">
        <v>648</v>
      </c>
      <c r="D287" t="s">
        <v>230</v>
      </c>
      <c r="E287" s="2">
        <v>43865</v>
      </c>
      <c r="F287" s="2">
        <v>43982</v>
      </c>
      <c r="G287" s="2">
        <v>43974</v>
      </c>
      <c r="H287" s="5">
        <f>IF(Table3[[#This Row],[Has Production Date]],IF(Table3[[#This Row],[Has Incident Date]],Table3[[#This Row],[Incident Date]]-Table3[[#This Row],[Production Date]],Table3[[#This Row],[Complaint Date]]-Table3[[#This Row],[Production Date]]),"")</f>
        <v>109</v>
      </c>
      <c r="I287" s="2" t="b">
        <f>IF(Table3[[#This Row],[Production Date]]="",FALSE,TRUE)</f>
        <v>1</v>
      </c>
      <c r="J287" s="2" t="b">
        <f>IF(Table3[[#This Row],[Incident Date]]="",FALSE,TRUE)</f>
        <v>1</v>
      </c>
    </row>
    <row r="288" spans="1:10" x14ac:dyDescent="0.2">
      <c r="A288" t="s">
        <v>2200</v>
      </c>
      <c r="B288" t="s">
        <v>689</v>
      </c>
      <c r="C288" t="s">
        <v>48</v>
      </c>
      <c r="D288" t="s">
        <v>230</v>
      </c>
      <c r="F288" s="2">
        <v>43982</v>
      </c>
      <c r="G288" s="2">
        <v>43982</v>
      </c>
      <c r="H288" s="5" t="str">
        <f>IF(Table3[[#This Row],[Has Production Date]],IF(Table3[[#This Row],[Has Incident Date]],Table3[[#This Row],[Incident Date]]-Table3[[#This Row],[Production Date]],Table3[[#This Row],[Complaint Date]]-Table3[[#This Row],[Production Date]]),"")</f>
        <v/>
      </c>
      <c r="I288" s="2" t="b">
        <f>IF(Table3[[#This Row],[Production Date]]="",FALSE,TRUE)</f>
        <v>0</v>
      </c>
      <c r="J288" s="2" t="b">
        <f>IF(Table3[[#This Row],[Incident Date]]="",FALSE,TRUE)</f>
        <v>1</v>
      </c>
    </row>
    <row r="289" spans="1:10" x14ac:dyDescent="0.2">
      <c r="A289" t="s">
        <v>2204</v>
      </c>
      <c r="B289" t="s">
        <v>68</v>
      </c>
      <c r="C289" t="s">
        <v>48</v>
      </c>
      <c r="D289" t="s">
        <v>62</v>
      </c>
      <c r="F289" s="2">
        <v>43983</v>
      </c>
      <c r="H289" s="5" t="str">
        <f>IF(Table3[[#This Row],[Has Production Date]],IF(Table3[[#This Row],[Has Incident Date]],Table3[[#This Row],[Incident Date]]-Table3[[#This Row],[Production Date]],Table3[[#This Row],[Complaint Date]]-Table3[[#This Row],[Production Date]]),"")</f>
        <v/>
      </c>
      <c r="I289" s="2" t="b">
        <f>IF(Table3[[#This Row],[Production Date]]="",FALSE,TRUE)</f>
        <v>0</v>
      </c>
      <c r="J289" s="2" t="b">
        <f>IF(Table3[[#This Row],[Incident Date]]="",FALSE,TRUE)</f>
        <v>0</v>
      </c>
    </row>
    <row r="290" spans="1:10" x14ac:dyDescent="0.2">
      <c r="A290" t="s">
        <v>2205</v>
      </c>
      <c r="B290" t="s">
        <v>168</v>
      </c>
      <c r="C290" t="s">
        <v>11979</v>
      </c>
      <c r="D290" t="s">
        <v>62</v>
      </c>
      <c r="E290" s="2">
        <v>43911</v>
      </c>
      <c r="F290" s="2">
        <v>43983</v>
      </c>
      <c r="G290" s="2">
        <v>43977</v>
      </c>
      <c r="H290" s="5">
        <f>IF(Table3[[#This Row],[Has Production Date]],IF(Table3[[#This Row],[Has Incident Date]],Table3[[#This Row],[Incident Date]]-Table3[[#This Row],[Production Date]],Table3[[#This Row],[Complaint Date]]-Table3[[#This Row],[Production Date]]),"")</f>
        <v>66</v>
      </c>
      <c r="I290" s="2" t="b">
        <f>IF(Table3[[#This Row],[Production Date]]="",FALSE,TRUE)</f>
        <v>1</v>
      </c>
      <c r="J290" s="2" t="b">
        <f>IF(Table3[[#This Row],[Incident Date]]="",FALSE,TRUE)</f>
        <v>1</v>
      </c>
    </row>
    <row r="291" spans="1:10" x14ac:dyDescent="0.2">
      <c r="A291" t="s">
        <v>2212</v>
      </c>
      <c r="B291" t="s">
        <v>68</v>
      </c>
      <c r="C291" t="s">
        <v>11979</v>
      </c>
      <c r="D291" t="s">
        <v>62</v>
      </c>
      <c r="E291" s="2">
        <v>43879</v>
      </c>
      <c r="F291" s="2">
        <v>43984</v>
      </c>
      <c r="H291" s="5">
        <f>IF(Table3[[#This Row],[Has Production Date]],IF(Table3[[#This Row],[Has Incident Date]],Table3[[#This Row],[Incident Date]]-Table3[[#This Row],[Production Date]],Table3[[#This Row],[Complaint Date]]-Table3[[#This Row],[Production Date]]),"")</f>
        <v>105</v>
      </c>
      <c r="I291" s="2" t="b">
        <f>IF(Table3[[#This Row],[Production Date]]="",FALSE,TRUE)</f>
        <v>1</v>
      </c>
      <c r="J291" s="2" t="b">
        <f>IF(Table3[[#This Row],[Incident Date]]="",FALSE,TRUE)</f>
        <v>0</v>
      </c>
    </row>
    <row r="292" spans="1:10" x14ac:dyDescent="0.2">
      <c r="A292" t="s">
        <v>2216</v>
      </c>
      <c r="B292" t="s">
        <v>68</v>
      </c>
      <c r="C292" t="s">
        <v>48</v>
      </c>
      <c r="D292" t="s">
        <v>62</v>
      </c>
      <c r="F292" s="2">
        <v>43984</v>
      </c>
      <c r="G292" s="2">
        <v>43972</v>
      </c>
      <c r="H292" s="5" t="str">
        <f>IF(Table3[[#This Row],[Has Production Date]],IF(Table3[[#This Row],[Has Incident Date]],Table3[[#This Row],[Incident Date]]-Table3[[#This Row],[Production Date]],Table3[[#This Row],[Complaint Date]]-Table3[[#This Row],[Production Date]]),"")</f>
        <v/>
      </c>
      <c r="I292" s="2" t="b">
        <f>IF(Table3[[#This Row],[Production Date]]="",FALSE,TRUE)</f>
        <v>0</v>
      </c>
      <c r="J292" s="2" t="b">
        <f>IF(Table3[[#This Row],[Incident Date]]="",FALSE,TRUE)</f>
        <v>1</v>
      </c>
    </row>
    <row r="293" spans="1:10" x14ac:dyDescent="0.2">
      <c r="A293" t="s">
        <v>2220</v>
      </c>
      <c r="B293" t="s">
        <v>68</v>
      </c>
      <c r="C293" t="s">
        <v>11979</v>
      </c>
      <c r="D293" t="s">
        <v>62</v>
      </c>
      <c r="E293" s="2">
        <v>43901</v>
      </c>
      <c r="F293" s="2">
        <v>43984</v>
      </c>
      <c r="G293" s="2">
        <v>43980</v>
      </c>
      <c r="H293" s="5">
        <f>IF(Table3[[#This Row],[Has Production Date]],IF(Table3[[#This Row],[Has Incident Date]],Table3[[#This Row],[Incident Date]]-Table3[[#This Row],[Production Date]],Table3[[#This Row],[Complaint Date]]-Table3[[#This Row],[Production Date]]),"")</f>
        <v>79</v>
      </c>
      <c r="I293" s="2" t="b">
        <f>IF(Table3[[#This Row],[Production Date]]="",FALSE,TRUE)</f>
        <v>1</v>
      </c>
      <c r="J293" s="2" t="b">
        <f>IF(Table3[[#This Row],[Incident Date]]="",FALSE,TRUE)</f>
        <v>1</v>
      </c>
    </row>
    <row r="294" spans="1:10" x14ac:dyDescent="0.2">
      <c r="A294" t="s">
        <v>2225</v>
      </c>
      <c r="B294" t="s">
        <v>68</v>
      </c>
      <c r="C294" t="s">
        <v>11979</v>
      </c>
      <c r="D294" t="s">
        <v>62</v>
      </c>
      <c r="E294" s="2">
        <v>43656</v>
      </c>
      <c r="F294" s="2">
        <v>43984</v>
      </c>
      <c r="H294" s="5">
        <f>IF(Table3[[#This Row],[Has Production Date]],IF(Table3[[#This Row],[Has Incident Date]],Table3[[#This Row],[Incident Date]]-Table3[[#This Row],[Production Date]],Table3[[#This Row],[Complaint Date]]-Table3[[#This Row],[Production Date]]),"")</f>
        <v>328</v>
      </c>
      <c r="I294" s="2" t="b">
        <f>IF(Table3[[#This Row],[Production Date]]="",FALSE,TRUE)</f>
        <v>1</v>
      </c>
      <c r="J294" s="2" t="b">
        <f>IF(Table3[[#This Row],[Incident Date]]="",FALSE,TRUE)</f>
        <v>0</v>
      </c>
    </row>
    <row r="295" spans="1:10" x14ac:dyDescent="0.2">
      <c r="A295" t="s">
        <v>2229</v>
      </c>
      <c r="B295" t="s">
        <v>68</v>
      </c>
      <c r="C295" t="s">
        <v>11979</v>
      </c>
      <c r="D295" t="s">
        <v>62</v>
      </c>
      <c r="E295" s="2">
        <v>43901</v>
      </c>
      <c r="F295" s="2">
        <v>43984</v>
      </c>
      <c r="G295" s="2">
        <v>43980</v>
      </c>
      <c r="H295" s="5">
        <f>IF(Table3[[#This Row],[Has Production Date]],IF(Table3[[#This Row],[Has Incident Date]],Table3[[#This Row],[Incident Date]]-Table3[[#This Row],[Production Date]],Table3[[#This Row],[Complaint Date]]-Table3[[#This Row],[Production Date]]),"")</f>
        <v>79</v>
      </c>
      <c r="I295" s="2" t="b">
        <f>IF(Table3[[#This Row],[Production Date]]="",FALSE,TRUE)</f>
        <v>1</v>
      </c>
      <c r="J295" s="2" t="b">
        <f>IF(Table3[[#This Row],[Incident Date]]="",FALSE,TRUE)</f>
        <v>1</v>
      </c>
    </row>
    <row r="296" spans="1:10" x14ac:dyDescent="0.2">
      <c r="A296" t="s">
        <v>2235</v>
      </c>
      <c r="B296" t="s">
        <v>689</v>
      </c>
      <c r="C296" t="s">
        <v>48</v>
      </c>
      <c r="D296" t="s">
        <v>230</v>
      </c>
      <c r="F296" s="2">
        <v>43985</v>
      </c>
      <c r="G296" s="2">
        <v>43985</v>
      </c>
      <c r="H296" s="5" t="str">
        <f>IF(Table3[[#This Row],[Has Production Date]],IF(Table3[[#This Row],[Has Incident Date]],Table3[[#This Row],[Incident Date]]-Table3[[#This Row],[Production Date]],Table3[[#This Row],[Complaint Date]]-Table3[[#This Row],[Production Date]]),"")</f>
        <v/>
      </c>
      <c r="I296" s="2" t="b">
        <f>IF(Table3[[#This Row],[Production Date]]="",FALSE,TRUE)</f>
        <v>0</v>
      </c>
      <c r="J296" s="2" t="b">
        <f>IF(Table3[[#This Row],[Incident Date]]="",FALSE,TRUE)</f>
        <v>1</v>
      </c>
    </row>
    <row r="297" spans="1:10" x14ac:dyDescent="0.2">
      <c r="A297" t="s">
        <v>2240</v>
      </c>
      <c r="B297" t="s">
        <v>1197</v>
      </c>
      <c r="C297" t="s">
        <v>1198</v>
      </c>
      <c r="D297" t="s">
        <v>230</v>
      </c>
      <c r="E297" s="2">
        <v>43914</v>
      </c>
      <c r="F297" s="2">
        <v>43985</v>
      </c>
      <c r="G297" s="2">
        <v>43976</v>
      </c>
      <c r="H297" s="5">
        <f>IF(Table3[[#This Row],[Has Production Date]],IF(Table3[[#This Row],[Has Incident Date]],Table3[[#This Row],[Incident Date]]-Table3[[#This Row],[Production Date]],Table3[[#This Row],[Complaint Date]]-Table3[[#This Row],[Production Date]]),"")</f>
        <v>62</v>
      </c>
      <c r="I297" s="2" t="b">
        <f>IF(Table3[[#This Row],[Production Date]]="",FALSE,TRUE)</f>
        <v>1</v>
      </c>
      <c r="J297" s="2" t="b">
        <f>IF(Table3[[#This Row],[Incident Date]]="",FALSE,TRUE)</f>
        <v>1</v>
      </c>
    </row>
    <row r="298" spans="1:10" x14ac:dyDescent="0.2">
      <c r="A298" t="s">
        <v>2248</v>
      </c>
      <c r="B298" t="s">
        <v>168</v>
      </c>
      <c r="C298" t="s">
        <v>166</v>
      </c>
      <c r="E298" s="2">
        <v>43924</v>
      </c>
      <c r="F298" s="2">
        <v>43986</v>
      </c>
      <c r="G298" s="2">
        <v>43978</v>
      </c>
      <c r="H298" s="5">
        <f>IF(Table3[[#This Row],[Has Production Date]],IF(Table3[[#This Row],[Has Incident Date]],Table3[[#This Row],[Incident Date]]-Table3[[#This Row],[Production Date]],Table3[[#This Row],[Complaint Date]]-Table3[[#This Row],[Production Date]]),"")</f>
        <v>54</v>
      </c>
      <c r="I298" s="2" t="b">
        <f>IF(Table3[[#This Row],[Production Date]]="",FALSE,TRUE)</f>
        <v>1</v>
      </c>
      <c r="J298" s="2" t="b">
        <f>IF(Table3[[#This Row],[Incident Date]]="",FALSE,TRUE)</f>
        <v>1</v>
      </c>
    </row>
    <row r="299" spans="1:10" x14ac:dyDescent="0.2">
      <c r="A299" t="s">
        <v>2254</v>
      </c>
      <c r="B299" t="s">
        <v>68</v>
      </c>
      <c r="C299" t="s">
        <v>11979</v>
      </c>
      <c r="D299" t="s">
        <v>62</v>
      </c>
      <c r="E299" s="2">
        <v>43901</v>
      </c>
      <c r="F299" s="2">
        <v>43987</v>
      </c>
      <c r="H299" s="5">
        <f>IF(Table3[[#This Row],[Has Production Date]],IF(Table3[[#This Row],[Has Incident Date]],Table3[[#This Row],[Incident Date]]-Table3[[#This Row],[Production Date]],Table3[[#This Row],[Complaint Date]]-Table3[[#This Row],[Production Date]]),"")</f>
        <v>86</v>
      </c>
      <c r="I299" s="2" t="b">
        <f>IF(Table3[[#This Row],[Production Date]]="",FALSE,TRUE)</f>
        <v>1</v>
      </c>
      <c r="J299" s="2" t="b">
        <f>IF(Table3[[#This Row],[Incident Date]]="",FALSE,TRUE)</f>
        <v>0</v>
      </c>
    </row>
    <row r="300" spans="1:10" x14ac:dyDescent="0.2">
      <c r="A300" t="s">
        <v>2257</v>
      </c>
      <c r="B300" t="s">
        <v>689</v>
      </c>
      <c r="C300" t="s">
        <v>48</v>
      </c>
      <c r="F300" s="2">
        <v>43987</v>
      </c>
      <c r="G300" s="2">
        <v>43985</v>
      </c>
      <c r="H300" s="5" t="str">
        <f>IF(Table3[[#This Row],[Has Production Date]],IF(Table3[[#This Row],[Has Incident Date]],Table3[[#This Row],[Incident Date]]-Table3[[#This Row],[Production Date]],Table3[[#This Row],[Complaint Date]]-Table3[[#This Row],[Production Date]]),"")</f>
        <v/>
      </c>
      <c r="I300" s="2" t="b">
        <f>IF(Table3[[#This Row],[Production Date]]="",FALSE,TRUE)</f>
        <v>0</v>
      </c>
      <c r="J300" s="2" t="b">
        <f>IF(Table3[[#This Row],[Incident Date]]="",FALSE,TRUE)</f>
        <v>1</v>
      </c>
    </row>
    <row r="301" spans="1:10" x14ac:dyDescent="0.2">
      <c r="A301" t="s">
        <v>2264</v>
      </c>
      <c r="B301" t="s">
        <v>689</v>
      </c>
      <c r="C301" t="s">
        <v>722</v>
      </c>
      <c r="D301" t="s">
        <v>230</v>
      </c>
      <c r="F301" s="2">
        <v>43987</v>
      </c>
      <c r="G301" s="2">
        <v>43986</v>
      </c>
      <c r="H301" s="5" t="str">
        <f>IF(Table3[[#This Row],[Has Production Date]],IF(Table3[[#This Row],[Has Incident Date]],Table3[[#This Row],[Incident Date]]-Table3[[#This Row],[Production Date]],Table3[[#This Row],[Complaint Date]]-Table3[[#This Row],[Production Date]]),"")</f>
        <v/>
      </c>
      <c r="I301" s="2" t="b">
        <f>IF(Table3[[#This Row],[Production Date]]="",FALSE,TRUE)</f>
        <v>0</v>
      </c>
      <c r="J301" s="2" t="b">
        <f>IF(Table3[[#This Row],[Incident Date]]="",FALSE,TRUE)</f>
        <v>1</v>
      </c>
    </row>
    <row r="302" spans="1:10" x14ac:dyDescent="0.2">
      <c r="A302" t="s">
        <v>2269</v>
      </c>
      <c r="B302" t="s">
        <v>689</v>
      </c>
      <c r="C302" t="s">
        <v>48</v>
      </c>
      <c r="F302" s="2">
        <v>43988</v>
      </c>
      <c r="H302" s="5" t="str">
        <f>IF(Table3[[#This Row],[Has Production Date]],IF(Table3[[#This Row],[Has Incident Date]],Table3[[#This Row],[Incident Date]]-Table3[[#This Row],[Production Date]],Table3[[#This Row],[Complaint Date]]-Table3[[#This Row],[Production Date]]),"")</f>
        <v/>
      </c>
      <c r="I302" s="2" t="b">
        <f>IF(Table3[[#This Row],[Production Date]]="",FALSE,TRUE)</f>
        <v>0</v>
      </c>
      <c r="J302" s="2" t="b">
        <f>IF(Table3[[#This Row],[Incident Date]]="",FALSE,TRUE)</f>
        <v>0</v>
      </c>
    </row>
    <row r="303" spans="1:10" x14ac:dyDescent="0.2">
      <c r="A303" t="s">
        <v>2272</v>
      </c>
      <c r="B303" t="s">
        <v>168</v>
      </c>
      <c r="C303" t="s">
        <v>1263</v>
      </c>
      <c r="D303" t="s">
        <v>230</v>
      </c>
      <c r="F303" s="2">
        <v>43989</v>
      </c>
      <c r="G303" s="2">
        <v>43989</v>
      </c>
      <c r="H303" s="5" t="str">
        <f>IF(Table3[[#This Row],[Has Production Date]],IF(Table3[[#This Row],[Has Incident Date]],Table3[[#This Row],[Incident Date]]-Table3[[#This Row],[Production Date]],Table3[[#This Row],[Complaint Date]]-Table3[[#This Row],[Production Date]]),"")</f>
        <v/>
      </c>
      <c r="I303" s="2" t="b">
        <f>IF(Table3[[#This Row],[Production Date]]="",FALSE,TRUE)</f>
        <v>0</v>
      </c>
      <c r="J303" s="2" t="b">
        <f>IF(Table3[[#This Row],[Incident Date]]="",FALSE,TRUE)</f>
        <v>1</v>
      </c>
    </row>
    <row r="304" spans="1:10" x14ac:dyDescent="0.2">
      <c r="A304" t="s">
        <v>2279</v>
      </c>
      <c r="B304" t="s">
        <v>168</v>
      </c>
      <c r="C304" t="s">
        <v>166</v>
      </c>
      <c r="D304" t="s">
        <v>230</v>
      </c>
      <c r="E304" s="2">
        <v>43924</v>
      </c>
      <c r="F304" s="2">
        <v>43990</v>
      </c>
      <c r="G304" s="2">
        <v>43990</v>
      </c>
      <c r="H304" s="5">
        <f>IF(Table3[[#This Row],[Has Production Date]],IF(Table3[[#This Row],[Has Incident Date]],Table3[[#This Row],[Incident Date]]-Table3[[#This Row],[Production Date]],Table3[[#This Row],[Complaint Date]]-Table3[[#This Row],[Production Date]]),"")</f>
        <v>66</v>
      </c>
      <c r="I304" s="2" t="b">
        <f>IF(Table3[[#This Row],[Production Date]]="",FALSE,TRUE)</f>
        <v>1</v>
      </c>
      <c r="J304" s="2" t="b">
        <f>IF(Table3[[#This Row],[Incident Date]]="",FALSE,TRUE)</f>
        <v>1</v>
      </c>
    </row>
    <row r="305" spans="1:10" x14ac:dyDescent="0.2">
      <c r="A305" t="s">
        <v>2284</v>
      </c>
      <c r="B305" t="s">
        <v>689</v>
      </c>
      <c r="C305" t="s">
        <v>48</v>
      </c>
      <c r="D305" t="s">
        <v>230</v>
      </c>
      <c r="F305" s="2">
        <v>43991</v>
      </c>
      <c r="G305" s="2">
        <v>43991</v>
      </c>
      <c r="H305" s="5" t="str">
        <f>IF(Table3[[#This Row],[Has Production Date]],IF(Table3[[#This Row],[Has Incident Date]],Table3[[#This Row],[Incident Date]]-Table3[[#This Row],[Production Date]],Table3[[#This Row],[Complaint Date]]-Table3[[#This Row],[Production Date]]),"")</f>
        <v/>
      </c>
      <c r="I305" s="2" t="b">
        <f>IF(Table3[[#This Row],[Production Date]]="",FALSE,TRUE)</f>
        <v>0</v>
      </c>
      <c r="J305" s="2" t="b">
        <f>IF(Table3[[#This Row],[Incident Date]]="",FALSE,TRUE)</f>
        <v>1</v>
      </c>
    </row>
    <row r="306" spans="1:10" x14ac:dyDescent="0.2">
      <c r="A306" t="s">
        <v>2293</v>
      </c>
      <c r="B306" t="s">
        <v>889</v>
      </c>
      <c r="C306" t="s">
        <v>648</v>
      </c>
      <c r="D306" t="s">
        <v>230</v>
      </c>
      <c r="E306" s="2">
        <v>43923</v>
      </c>
      <c r="F306" s="2">
        <v>43991</v>
      </c>
      <c r="G306" s="2">
        <v>43991</v>
      </c>
      <c r="H306" s="5">
        <f>IF(Table3[[#This Row],[Has Production Date]],IF(Table3[[#This Row],[Has Incident Date]],Table3[[#This Row],[Incident Date]]-Table3[[#This Row],[Production Date]],Table3[[#This Row],[Complaint Date]]-Table3[[#This Row],[Production Date]]),"")</f>
        <v>68</v>
      </c>
      <c r="I306" s="2" t="b">
        <f>IF(Table3[[#This Row],[Production Date]]="",FALSE,TRUE)</f>
        <v>1</v>
      </c>
      <c r="J306" s="2" t="b">
        <f>IF(Table3[[#This Row],[Incident Date]]="",FALSE,TRUE)</f>
        <v>1</v>
      </c>
    </row>
    <row r="307" spans="1:10" x14ac:dyDescent="0.2">
      <c r="A307" t="s">
        <v>2303</v>
      </c>
      <c r="B307" t="s">
        <v>168</v>
      </c>
      <c r="C307" t="s">
        <v>48</v>
      </c>
      <c r="D307" t="s">
        <v>230</v>
      </c>
      <c r="F307" s="2">
        <v>43992</v>
      </c>
      <c r="H307" s="5" t="str">
        <f>IF(Table3[[#This Row],[Has Production Date]],IF(Table3[[#This Row],[Has Incident Date]],Table3[[#This Row],[Incident Date]]-Table3[[#This Row],[Production Date]],Table3[[#This Row],[Complaint Date]]-Table3[[#This Row],[Production Date]]),"")</f>
        <v/>
      </c>
      <c r="I307" s="2" t="b">
        <f>IF(Table3[[#This Row],[Production Date]]="",FALSE,TRUE)</f>
        <v>0</v>
      </c>
      <c r="J307" s="2" t="b">
        <f>IF(Table3[[#This Row],[Incident Date]]="",FALSE,TRUE)</f>
        <v>0</v>
      </c>
    </row>
    <row r="308" spans="1:10" x14ac:dyDescent="0.2">
      <c r="A308" t="s">
        <v>2308</v>
      </c>
      <c r="B308" t="s">
        <v>168</v>
      </c>
      <c r="C308" t="s">
        <v>166</v>
      </c>
      <c r="D308" t="s">
        <v>230</v>
      </c>
      <c r="E308" s="2">
        <v>43924</v>
      </c>
      <c r="F308" s="2">
        <v>43994</v>
      </c>
      <c r="G308" s="2">
        <v>43980</v>
      </c>
      <c r="H308" s="5">
        <f>IF(Table3[[#This Row],[Has Production Date]],IF(Table3[[#This Row],[Has Incident Date]],Table3[[#This Row],[Incident Date]]-Table3[[#This Row],[Production Date]],Table3[[#This Row],[Complaint Date]]-Table3[[#This Row],[Production Date]]),"")</f>
        <v>56</v>
      </c>
      <c r="I308" s="2" t="b">
        <f>IF(Table3[[#This Row],[Production Date]]="",FALSE,TRUE)</f>
        <v>1</v>
      </c>
      <c r="J308" s="2" t="b">
        <f>IF(Table3[[#This Row],[Incident Date]]="",FALSE,TRUE)</f>
        <v>1</v>
      </c>
    </row>
    <row r="309" spans="1:10" x14ac:dyDescent="0.2">
      <c r="A309" t="s">
        <v>2315</v>
      </c>
      <c r="B309" t="s">
        <v>689</v>
      </c>
      <c r="C309" t="s">
        <v>48</v>
      </c>
      <c r="D309" t="s">
        <v>230</v>
      </c>
      <c r="F309" s="2">
        <v>43995</v>
      </c>
      <c r="H309" s="5" t="str">
        <f>IF(Table3[[#This Row],[Has Production Date]],IF(Table3[[#This Row],[Has Incident Date]],Table3[[#This Row],[Incident Date]]-Table3[[#This Row],[Production Date]],Table3[[#This Row],[Complaint Date]]-Table3[[#This Row],[Production Date]]),"")</f>
        <v/>
      </c>
      <c r="I309" s="2" t="b">
        <f>IF(Table3[[#This Row],[Production Date]]="",FALSE,TRUE)</f>
        <v>0</v>
      </c>
      <c r="J309" s="2" t="b">
        <f>IF(Table3[[#This Row],[Incident Date]]="",FALSE,TRUE)</f>
        <v>0</v>
      </c>
    </row>
    <row r="310" spans="1:10" x14ac:dyDescent="0.2">
      <c r="A310" t="s">
        <v>2322</v>
      </c>
      <c r="B310" t="s">
        <v>689</v>
      </c>
      <c r="C310" t="s">
        <v>48</v>
      </c>
      <c r="D310" t="s">
        <v>230</v>
      </c>
      <c r="F310" s="2">
        <v>43995</v>
      </c>
      <c r="H310" s="5" t="str">
        <f>IF(Table3[[#This Row],[Has Production Date]],IF(Table3[[#This Row],[Has Incident Date]],Table3[[#This Row],[Incident Date]]-Table3[[#This Row],[Production Date]],Table3[[#This Row],[Complaint Date]]-Table3[[#This Row],[Production Date]]),"")</f>
        <v/>
      </c>
      <c r="I310" s="2" t="b">
        <f>IF(Table3[[#This Row],[Production Date]]="",FALSE,TRUE)</f>
        <v>0</v>
      </c>
      <c r="J310" s="2" t="b">
        <f>IF(Table3[[#This Row],[Incident Date]]="",FALSE,TRUE)</f>
        <v>0</v>
      </c>
    </row>
    <row r="311" spans="1:10" x14ac:dyDescent="0.2">
      <c r="A311" t="s">
        <v>2327</v>
      </c>
      <c r="B311" t="s">
        <v>1197</v>
      </c>
      <c r="C311" t="s">
        <v>1198</v>
      </c>
      <c r="D311" t="s">
        <v>230</v>
      </c>
      <c r="E311" s="2">
        <v>43950</v>
      </c>
      <c r="F311" s="2">
        <v>43996</v>
      </c>
      <c r="H311" s="5">
        <f>IF(Table3[[#This Row],[Has Production Date]],IF(Table3[[#This Row],[Has Incident Date]],Table3[[#This Row],[Incident Date]]-Table3[[#This Row],[Production Date]],Table3[[#This Row],[Complaint Date]]-Table3[[#This Row],[Production Date]]),"")</f>
        <v>46</v>
      </c>
      <c r="I311" s="2" t="b">
        <f>IF(Table3[[#This Row],[Production Date]]="",FALSE,TRUE)</f>
        <v>1</v>
      </c>
      <c r="J311" s="2" t="b">
        <f>IF(Table3[[#This Row],[Incident Date]]="",FALSE,TRUE)</f>
        <v>0</v>
      </c>
    </row>
    <row r="312" spans="1:10" x14ac:dyDescent="0.2">
      <c r="A312" t="s">
        <v>2333</v>
      </c>
      <c r="B312" t="s">
        <v>168</v>
      </c>
      <c r="C312" t="s">
        <v>11979</v>
      </c>
      <c r="D312" t="s">
        <v>62</v>
      </c>
      <c r="E312" s="2">
        <v>43911</v>
      </c>
      <c r="F312" s="2">
        <v>43998</v>
      </c>
      <c r="G312" s="2">
        <v>43995</v>
      </c>
      <c r="H312" s="5">
        <f>IF(Table3[[#This Row],[Has Production Date]],IF(Table3[[#This Row],[Has Incident Date]],Table3[[#This Row],[Incident Date]]-Table3[[#This Row],[Production Date]],Table3[[#This Row],[Complaint Date]]-Table3[[#This Row],[Production Date]]),"")</f>
        <v>84</v>
      </c>
      <c r="I312" s="2" t="b">
        <f>IF(Table3[[#This Row],[Production Date]]="",FALSE,TRUE)</f>
        <v>1</v>
      </c>
      <c r="J312" s="2" t="b">
        <f>IF(Table3[[#This Row],[Incident Date]]="",FALSE,TRUE)</f>
        <v>1</v>
      </c>
    </row>
    <row r="313" spans="1:10" x14ac:dyDescent="0.2">
      <c r="A313" t="s">
        <v>2337</v>
      </c>
      <c r="B313" t="s">
        <v>168</v>
      </c>
      <c r="C313" t="s">
        <v>48</v>
      </c>
      <c r="D313" t="s">
        <v>62</v>
      </c>
      <c r="F313" s="2">
        <v>43998</v>
      </c>
      <c r="H313" s="5" t="str">
        <f>IF(Table3[[#This Row],[Has Production Date]],IF(Table3[[#This Row],[Has Incident Date]],Table3[[#This Row],[Incident Date]]-Table3[[#This Row],[Production Date]],Table3[[#This Row],[Complaint Date]]-Table3[[#This Row],[Production Date]]),"")</f>
        <v/>
      </c>
      <c r="I313" s="2" t="b">
        <f>IF(Table3[[#This Row],[Production Date]]="",FALSE,TRUE)</f>
        <v>0</v>
      </c>
      <c r="J313" s="2" t="b">
        <f>IF(Table3[[#This Row],[Incident Date]]="",FALSE,TRUE)</f>
        <v>0</v>
      </c>
    </row>
    <row r="314" spans="1:10" x14ac:dyDescent="0.2">
      <c r="A314" t="s">
        <v>2339</v>
      </c>
      <c r="B314" t="s">
        <v>68</v>
      </c>
      <c r="C314" t="s">
        <v>11979</v>
      </c>
      <c r="D314" t="s">
        <v>62</v>
      </c>
      <c r="E314" s="2">
        <v>43901</v>
      </c>
      <c r="F314" s="2">
        <v>43999</v>
      </c>
      <c r="G314" s="2">
        <v>43978</v>
      </c>
      <c r="H314" s="5">
        <f>IF(Table3[[#This Row],[Has Production Date]],IF(Table3[[#This Row],[Has Incident Date]],Table3[[#This Row],[Incident Date]]-Table3[[#This Row],[Production Date]],Table3[[#This Row],[Complaint Date]]-Table3[[#This Row],[Production Date]]),"")</f>
        <v>77</v>
      </c>
      <c r="I314" s="2" t="b">
        <f>IF(Table3[[#This Row],[Production Date]]="",FALSE,TRUE)</f>
        <v>1</v>
      </c>
      <c r="J314" s="2" t="b">
        <f>IF(Table3[[#This Row],[Incident Date]]="",FALSE,TRUE)</f>
        <v>1</v>
      </c>
    </row>
    <row r="315" spans="1:10" x14ac:dyDescent="0.2">
      <c r="A315" t="s">
        <v>2344</v>
      </c>
      <c r="B315" t="s">
        <v>168</v>
      </c>
      <c r="C315" t="s">
        <v>11979</v>
      </c>
      <c r="D315" t="s">
        <v>62</v>
      </c>
      <c r="E315" s="2">
        <v>43939</v>
      </c>
      <c r="F315" s="2">
        <v>44000</v>
      </c>
      <c r="G315" s="2">
        <v>43996</v>
      </c>
      <c r="H315" s="5">
        <f>IF(Table3[[#This Row],[Has Production Date]],IF(Table3[[#This Row],[Has Incident Date]],Table3[[#This Row],[Incident Date]]-Table3[[#This Row],[Production Date]],Table3[[#This Row],[Complaint Date]]-Table3[[#This Row],[Production Date]]),"")</f>
        <v>57</v>
      </c>
      <c r="I315" s="2" t="b">
        <f>IF(Table3[[#This Row],[Production Date]]="",FALSE,TRUE)</f>
        <v>1</v>
      </c>
      <c r="J315" s="2" t="b">
        <f>IF(Table3[[#This Row],[Incident Date]]="",FALSE,TRUE)</f>
        <v>1</v>
      </c>
    </row>
    <row r="316" spans="1:10" x14ac:dyDescent="0.2">
      <c r="A316" t="s">
        <v>2350</v>
      </c>
      <c r="B316" t="s">
        <v>168</v>
      </c>
      <c r="C316" t="s">
        <v>166</v>
      </c>
      <c r="D316" t="s">
        <v>230</v>
      </c>
      <c r="F316" s="2">
        <v>44003</v>
      </c>
      <c r="G316" s="2">
        <v>44003</v>
      </c>
      <c r="H316" s="5" t="str">
        <f>IF(Table3[[#This Row],[Has Production Date]],IF(Table3[[#This Row],[Has Incident Date]],Table3[[#This Row],[Incident Date]]-Table3[[#This Row],[Production Date]],Table3[[#This Row],[Complaint Date]]-Table3[[#This Row],[Production Date]]),"")</f>
        <v/>
      </c>
      <c r="I316" s="2" t="b">
        <f>IF(Table3[[#This Row],[Production Date]]="",FALSE,TRUE)</f>
        <v>0</v>
      </c>
      <c r="J316" s="2" t="b">
        <f>IF(Table3[[#This Row],[Incident Date]]="",FALSE,TRUE)</f>
        <v>1</v>
      </c>
    </row>
    <row r="317" spans="1:10" x14ac:dyDescent="0.2">
      <c r="A317" t="s">
        <v>2355</v>
      </c>
      <c r="B317" t="s">
        <v>689</v>
      </c>
      <c r="C317" t="s">
        <v>48</v>
      </c>
      <c r="D317" t="s">
        <v>230</v>
      </c>
      <c r="F317" s="2">
        <v>44004</v>
      </c>
      <c r="H317" s="5" t="str">
        <f>IF(Table3[[#This Row],[Has Production Date]],IF(Table3[[#This Row],[Has Incident Date]],Table3[[#This Row],[Incident Date]]-Table3[[#This Row],[Production Date]],Table3[[#This Row],[Complaint Date]]-Table3[[#This Row],[Production Date]]),"")</f>
        <v/>
      </c>
      <c r="I317" s="2" t="b">
        <f>IF(Table3[[#This Row],[Production Date]]="",FALSE,TRUE)</f>
        <v>0</v>
      </c>
      <c r="J317" s="2" t="b">
        <f>IF(Table3[[#This Row],[Incident Date]]="",FALSE,TRUE)</f>
        <v>0</v>
      </c>
    </row>
    <row r="318" spans="1:10" x14ac:dyDescent="0.2">
      <c r="A318" t="s">
        <v>2357</v>
      </c>
      <c r="B318" t="s">
        <v>168</v>
      </c>
      <c r="C318" t="s">
        <v>11979</v>
      </c>
      <c r="D318" t="s">
        <v>62</v>
      </c>
      <c r="E318" s="2">
        <v>43900</v>
      </c>
      <c r="F318" s="2">
        <v>44004</v>
      </c>
      <c r="G318" s="2">
        <v>43994</v>
      </c>
      <c r="H318" s="5">
        <f>IF(Table3[[#This Row],[Has Production Date]],IF(Table3[[#This Row],[Has Incident Date]],Table3[[#This Row],[Incident Date]]-Table3[[#This Row],[Production Date]],Table3[[#This Row],[Complaint Date]]-Table3[[#This Row],[Production Date]]),"")</f>
        <v>94</v>
      </c>
      <c r="I318" s="2" t="b">
        <f>IF(Table3[[#This Row],[Production Date]]="",FALSE,TRUE)</f>
        <v>1</v>
      </c>
      <c r="J318" s="2" t="b">
        <f>IF(Table3[[#This Row],[Incident Date]]="",FALSE,TRUE)</f>
        <v>1</v>
      </c>
    </row>
    <row r="319" spans="1:10" x14ac:dyDescent="0.2">
      <c r="A319" t="s">
        <v>2362</v>
      </c>
      <c r="B319" t="s">
        <v>689</v>
      </c>
      <c r="C319" t="s">
        <v>48</v>
      </c>
      <c r="F319" s="2">
        <v>44004</v>
      </c>
      <c r="H319" s="5" t="str">
        <f>IF(Table3[[#This Row],[Has Production Date]],IF(Table3[[#This Row],[Has Incident Date]],Table3[[#This Row],[Incident Date]]-Table3[[#This Row],[Production Date]],Table3[[#This Row],[Complaint Date]]-Table3[[#This Row],[Production Date]]),"")</f>
        <v/>
      </c>
      <c r="I319" s="2" t="b">
        <f>IF(Table3[[#This Row],[Production Date]]="",FALSE,TRUE)</f>
        <v>0</v>
      </c>
      <c r="J319" s="2" t="b">
        <f>IF(Table3[[#This Row],[Incident Date]]="",FALSE,TRUE)</f>
        <v>0</v>
      </c>
    </row>
    <row r="320" spans="1:10" x14ac:dyDescent="0.2">
      <c r="A320" t="s">
        <v>2364</v>
      </c>
      <c r="B320" t="s">
        <v>1197</v>
      </c>
      <c r="C320" t="s">
        <v>1198</v>
      </c>
      <c r="D320" t="s">
        <v>230</v>
      </c>
      <c r="E320" s="2">
        <v>43950</v>
      </c>
      <c r="F320" s="2">
        <v>44005</v>
      </c>
      <c r="G320" s="2">
        <v>44002</v>
      </c>
      <c r="H320" s="5">
        <f>IF(Table3[[#This Row],[Has Production Date]],IF(Table3[[#This Row],[Has Incident Date]],Table3[[#This Row],[Incident Date]]-Table3[[#This Row],[Production Date]],Table3[[#This Row],[Complaint Date]]-Table3[[#This Row],[Production Date]]),"")</f>
        <v>52</v>
      </c>
      <c r="I320" s="2" t="b">
        <f>IF(Table3[[#This Row],[Production Date]]="",FALSE,TRUE)</f>
        <v>1</v>
      </c>
      <c r="J320" s="2" t="b">
        <f>IF(Table3[[#This Row],[Incident Date]]="",FALSE,TRUE)</f>
        <v>1</v>
      </c>
    </row>
    <row r="321" spans="1:10" x14ac:dyDescent="0.2">
      <c r="A321" t="s">
        <v>2369</v>
      </c>
      <c r="B321" t="s">
        <v>889</v>
      </c>
      <c r="C321" t="s">
        <v>648</v>
      </c>
      <c r="D321" t="s">
        <v>230</v>
      </c>
      <c r="E321" s="2">
        <v>43923</v>
      </c>
      <c r="F321" s="2">
        <v>44005</v>
      </c>
      <c r="H321" s="5">
        <f>IF(Table3[[#This Row],[Has Production Date]],IF(Table3[[#This Row],[Has Incident Date]],Table3[[#This Row],[Incident Date]]-Table3[[#This Row],[Production Date]],Table3[[#This Row],[Complaint Date]]-Table3[[#This Row],[Production Date]]),"")</f>
        <v>82</v>
      </c>
      <c r="I321" s="2" t="b">
        <f>IF(Table3[[#This Row],[Production Date]]="",FALSE,TRUE)</f>
        <v>1</v>
      </c>
      <c r="J321" s="2" t="b">
        <f>IF(Table3[[#This Row],[Incident Date]]="",FALSE,TRUE)</f>
        <v>0</v>
      </c>
    </row>
    <row r="322" spans="1:10" x14ac:dyDescent="0.2">
      <c r="A322" t="s">
        <v>2381</v>
      </c>
      <c r="B322" t="s">
        <v>168</v>
      </c>
      <c r="C322" t="s">
        <v>11979</v>
      </c>
      <c r="D322" t="s">
        <v>62</v>
      </c>
      <c r="E322" s="2">
        <v>43900</v>
      </c>
      <c r="F322" s="2">
        <v>44008</v>
      </c>
      <c r="G322" s="2">
        <v>44005</v>
      </c>
      <c r="H322" s="5">
        <f>IF(Table3[[#This Row],[Has Production Date]],IF(Table3[[#This Row],[Has Incident Date]],Table3[[#This Row],[Incident Date]]-Table3[[#This Row],[Production Date]],Table3[[#This Row],[Complaint Date]]-Table3[[#This Row],[Production Date]]),"")</f>
        <v>105</v>
      </c>
      <c r="I322" s="2" t="b">
        <f>IF(Table3[[#This Row],[Production Date]]="",FALSE,TRUE)</f>
        <v>1</v>
      </c>
      <c r="J322" s="2" t="b">
        <f>IF(Table3[[#This Row],[Incident Date]]="",FALSE,TRUE)</f>
        <v>1</v>
      </c>
    </row>
    <row r="323" spans="1:10" x14ac:dyDescent="0.2">
      <c r="A323" t="s">
        <v>2387</v>
      </c>
      <c r="B323" t="s">
        <v>689</v>
      </c>
      <c r="C323" t="s">
        <v>48</v>
      </c>
      <c r="D323" t="s">
        <v>230</v>
      </c>
      <c r="F323" s="2">
        <v>44008</v>
      </c>
      <c r="G323" s="2">
        <v>44004</v>
      </c>
      <c r="H323" s="5" t="str">
        <f>IF(Table3[[#This Row],[Has Production Date]],IF(Table3[[#This Row],[Has Incident Date]],Table3[[#This Row],[Incident Date]]-Table3[[#This Row],[Production Date]],Table3[[#This Row],[Complaint Date]]-Table3[[#This Row],[Production Date]]),"")</f>
        <v/>
      </c>
      <c r="I323" s="2" t="b">
        <f>IF(Table3[[#This Row],[Production Date]]="",FALSE,TRUE)</f>
        <v>0</v>
      </c>
      <c r="J323" s="2" t="b">
        <f>IF(Table3[[#This Row],[Incident Date]]="",FALSE,TRUE)</f>
        <v>1</v>
      </c>
    </row>
    <row r="324" spans="1:10" x14ac:dyDescent="0.2">
      <c r="A324" t="s">
        <v>2392</v>
      </c>
      <c r="B324" t="s">
        <v>889</v>
      </c>
      <c r="C324" t="s">
        <v>648</v>
      </c>
      <c r="D324" t="s">
        <v>230</v>
      </c>
      <c r="E324" s="2">
        <v>43979</v>
      </c>
      <c r="F324" s="2">
        <v>44008</v>
      </c>
      <c r="H324" s="5">
        <f>IF(Table3[[#This Row],[Has Production Date]],IF(Table3[[#This Row],[Has Incident Date]],Table3[[#This Row],[Incident Date]]-Table3[[#This Row],[Production Date]],Table3[[#This Row],[Complaint Date]]-Table3[[#This Row],[Production Date]]),"")</f>
        <v>29</v>
      </c>
      <c r="I324" s="2" t="b">
        <f>IF(Table3[[#This Row],[Production Date]]="",FALSE,TRUE)</f>
        <v>1</v>
      </c>
      <c r="J324" s="2" t="b">
        <f>IF(Table3[[#This Row],[Incident Date]]="",FALSE,TRUE)</f>
        <v>0</v>
      </c>
    </row>
    <row r="325" spans="1:10" x14ac:dyDescent="0.2">
      <c r="A325" t="s">
        <v>2398</v>
      </c>
      <c r="B325" t="s">
        <v>689</v>
      </c>
      <c r="C325" t="s">
        <v>48</v>
      </c>
      <c r="D325" t="s">
        <v>230</v>
      </c>
      <c r="F325" s="2">
        <v>44009</v>
      </c>
      <c r="G325" s="2">
        <v>44009</v>
      </c>
      <c r="H325" s="5" t="str">
        <f>IF(Table3[[#This Row],[Has Production Date]],IF(Table3[[#This Row],[Has Incident Date]],Table3[[#This Row],[Incident Date]]-Table3[[#This Row],[Production Date]],Table3[[#This Row],[Complaint Date]]-Table3[[#This Row],[Production Date]]),"")</f>
        <v/>
      </c>
      <c r="I325" s="2" t="b">
        <f>IF(Table3[[#This Row],[Production Date]]="",FALSE,TRUE)</f>
        <v>0</v>
      </c>
      <c r="J325" s="2" t="b">
        <f>IF(Table3[[#This Row],[Incident Date]]="",FALSE,TRUE)</f>
        <v>1</v>
      </c>
    </row>
    <row r="326" spans="1:10" x14ac:dyDescent="0.2">
      <c r="A326" t="s">
        <v>2404</v>
      </c>
      <c r="B326" t="s">
        <v>689</v>
      </c>
      <c r="C326" t="s">
        <v>48</v>
      </c>
      <c r="D326" t="s">
        <v>230</v>
      </c>
      <c r="F326" s="2">
        <v>44010</v>
      </c>
      <c r="H326" s="5" t="str">
        <f>IF(Table3[[#This Row],[Has Production Date]],IF(Table3[[#This Row],[Has Incident Date]],Table3[[#This Row],[Incident Date]]-Table3[[#This Row],[Production Date]],Table3[[#This Row],[Complaint Date]]-Table3[[#This Row],[Production Date]]),"")</f>
        <v/>
      </c>
      <c r="I326" s="2" t="b">
        <f>IF(Table3[[#This Row],[Production Date]]="",FALSE,TRUE)</f>
        <v>0</v>
      </c>
      <c r="J326" s="2" t="b">
        <f>IF(Table3[[#This Row],[Incident Date]]="",FALSE,TRUE)</f>
        <v>0</v>
      </c>
    </row>
    <row r="327" spans="1:10" x14ac:dyDescent="0.2">
      <c r="A327" t="s">
        <v>2406</v>
      </c>
      <c r="B327" t="s">
        <v>68</v>
      </c>
      <c r="C327" t="s">
        <v>48</v>
      </c>
      <c r="D327" t="s">
        <v>62</v>
      </c>
      <c r="F327" s="2">
        <v>44012</v>
      </c>
      <c r="H327" s="5" t="str">
        <f>IF(Table3[[#This Row],[Has Production Date]],IF(Table3[[#This Row],[Has Incident Date]],Table3[[#This Row],[Incident Date]]-Table3[[#This Row],[Production Date]],Table3[[#This Row],[Complaint Date]]-Table3[[#This Row],[Production Date]]),"")</f>
        <v/>
      </c>
      <c r="I327" s="2" t="b">
        <f>IF(Table3[[#This Row],[Production Date]]="",FALSE,TRUE)</f>
        <v>0</v>
      </c>
      <c r="J327" s="2" t="b">
        <f>IF(Table3[[#This Row],[Incident Date]]="",FALSE,TRUE)</f>
        <v>0</v>
      </c>
    </row>
    <row r="328" spans="1:10" x14ac:dyDescent="0.2">
      <c r="A328" t="s">
        <v>2407</v>
      </c>
      <c r="B328" t="s">
        <v>689</v>
      </c>
      <c r="C328" t="s">
        <v>48</v>
      </c>
      <c r="F328" s="2">
        <v>44013</v>
      </c>
      <c r="G328" s="2">
        <v>43987</v>
      </c>
      <c r="H328" s="5" t="str">
        <f>IF(Table3[[#This Row],[Has Production Date]],IF(Table3[[#This Row],[Has Incident Date]],Table3[[#This Row],[Incident Date]]-Table3[[#This Row],[Production Date]],Table3[[#This Row],[Complaint Date]]-Table3[[#This Row],[Production Date]]),"")</f>
        <v/>
      </c>
      <c r="I328" s="2" t="b">
        <f>IF(Table3[[#This Row],[Production Date]]="",FALSE,TRUE)</f>
        <v>0</v>
      </c>
      <c r="J328" s="2" t="b">
        <f>IF(Table3[[#This Row],[Incident Date]]="",FALSE,TRUE)</f>
        <v>1</v>
      </c>
    </row>
    <row r="329" spans="1:10" x14ac:dyDescent="0.2">
      <c r="A329" t="s">
        <v>2413</v>
      </c>
      <c r="B329" t="s">
        <v>689</v>
      </c>
      <c r="C329" t="s">
        <v>722</v>
      </c>
      <c r="D329" t="s">
        <v>230</v>
      </c>
      <c r="F329" s="2">
        <v>44013</v>
      </c>
      <c r="G329" s="2">
        <v>44007</v>
      </c>
      <c r="H329" s="5" t="str">
        <f>IF(Table3[[#This Row],[Has Production Date]],IF(Table3[[#This Row],[Has Incident Date]],Table3[[#This Row],[Incident Date]]-Table3[[#This Row],[Production Date]],Table3[[#This Row],[Complaint Date]]-Table3[[#This Row],[Production Date]]),"")</f>
        <v/>
      </c>
      <c r="I329" s="2" t="b">
        <f>IF(Table3[[#This Row],[Production Date]]="",FALSE,TRUE)</f>
        <v>0</v>
      </c>
      <c r="J329" s="2" t="b">
        <f>IF(Table3[[#This Row],[Incident Date]]="",FALSE,TRUE)</f>
        <v>1</v>
      </c>
    </row>
    <row r="330" spans="1:10" x14ac:dyDescent="0.2">
      <c r="A330" t="s">
        <v>2419</v>
      </c>
      <c r="B330" t="s">
        <v>68</v>
      </c>
      <c r="C330" t="s">
        <v>11979</v>
      </c>
      <c r="D330" t="s">
        <v>62</v>
      </c>
      <c r="E330" s="2">
        <v>43901</v>
      </c>
      <c r="F330" s="2">
        <v>44014</v>
      </c>
      <c r="G330" s="2">
        <v>43983</v>
      </c>
      <c r="H330" s="5">
        <f>IF(Table3[[#This Row],[Has Production Date]],IF(Table3[[#This Row],[Has Incident Date]],Table3[[#This Row],[Incident Date]]-Table3[[#This Row],[Production Date]],Table3[[#This Row],[Complaint Date]]-Table3[[#This Row],[Production Date]]),"")</f>
        <v>82</v>
      </c>
      <c r="I330" s="2" t="b">
        <f>IF(Table3[[#This Row],[Production Date]]="",FALSE,TRUE)</f>
        <v>1</v>
      </c>
      <c r="J330" s="2" t="b">
        <f>IF(Table3[[#This Row],[Incident Date]]="",FALSE,TRUE)</f>
        <v>1</v>
      </c>
    </row>
    <row r="331" spans="1:10" x14ac:dyDescent="0.2">
      <c r="A331" t="s">
        <v>2424</v>
      </c>
      <c r="B331" t="s">
        <v>689</v>
      </c>
      <c r="C331" t="s">
        <v>48</v>
      </c>
      <c r="D331" t="s">
        <v>230</v>
      </c>
      <c r="F331" s="2">
        <v>44016</v>
      </c>
      <c r="H331" s="5" t="str">
        <f>IF(Table3[[#This Row],[Has Production Date]],IF(Table3[[#This Row],[Has Incident Date]],Table3[[#This Row],[Incident Date]]-Table3[[#This Row],[Production Date]],Table3[[#This Row],[Complaint Date]]-Table3[[#This Row],[Production Date]]),"")</f>
        <v/>
      </c>
      <c r="I331" s="2" t="b">
        <f>IF(Table3[[#This Row],[Production Date]]="",FALSE,TRUE)</f>
        <v>0</v>
      </c>
      <c r="J331" s="2" t="b">
        <f>IF(Table3[[#This Row],[Incident Date]]="",FALSE,TRUE)</f>
        <v>0</v>
      </c>
    </row>
    <row r="332" spans="1:10" x14ac:dyDescent="0.2">
      <c r="A332" t="s">
        <v>2427</v>
      </c>
      <c r="B332" t="s">
        <v>889</v>
      </c>
      <c r="C332" t="s">
        <v>648</v>
      </c>
      <c r="D332" t="s">
        <v>230</v>
      </c>
      <c r="E332" s="2">
        <v>43923</v>
      </c>
      <c r="F332" s="2">
        <v>44018</v>
      </c>
      <c r="G332" s="2">
        <v>44015</v>
      </c>
      <c r="H332" s="5">
        <f>IF(Table3[[#This Row],[Has Production Date]],IF(Table3[[#This Row],[Has Incident Date]],Table3[[#This Row],[Incident Date]]-Table3[[#This Row],[Production Date]],Table3[[#This Row],[Complaint Date]]-Table3[[#This Row],[Production Date]]),"")</f>
        <v>92</v>
      </c>
      <c r="I332" s="2" t="b">
        <f>IF(Table3[[#This Row],[Production Date]]="",FALSE,TRUE)</f>
        <v>1</v>
      </c>
      <c r="J332" s="2" t="b">
        <f>IF(Table3[[#This Row],[Incident Date]]="",FALSE,TRUE)</f>
        <v>1</v>
      </c>
    </row>
    <row r="333" spans="1:10" x14ac:dyDescent="0.2">
      <c r="A333" t="s">
        <v>2431</v>
      </c>
      <c r="B333" t="s">
        <v>168</v>
      </c>
      <c r="C333" t="s">
        <v>11979</v>
      </c>
      <c r="D333" t="s">
        <v>62</v>
      </c>
      <c r="E333" s="2">
        <v>43911</v>
      </c>
      <c r="F333" s="2">
        <v>44018</v>
      </c>
      <c r="H333" s="5">
        <f>IF(Table3[[#This Row],[Has Production Date]],IF(Table3[[#This Row],[Has Incident Date]],Table3[[#This Row],[Incident Date]]-Table3[[#This Row],[Production Date]],Table3[[#This Row],[Complaint Date]]-Table3[[#This Row],[Production Date]]),"")</f>
        <v>107</v>
      </c>
      <c r="I333" s="2" t="b">
        <f>IF(Table3[[#This Row],[Production Date]]="",FALSE,TRUE)</f>
        <v>1</v>
      </c>
      <c r="J333" s="2" t="b">
        <f>IF(Table3[[#This Row],[Incident Date]]="",FALSE,TRUE)</f>
        <v>0</v>
      </c>
    </row>
    <row r="334" spans="1:10" x14ac:dyDescent="0.2">
      <c r="A334" t="s">
        <v>2436</v>
      </c>
      <c r="B334" t="s">
        <v>168</v>
      </c>
      <c r="C334" t="s">
        <v>11979</v>
      </c>
      <c r="D334" t="s">
        <v>62</v>
      </c>
      <c r="E334" s="2">
        <v>43900</v>
      </c>
      <c r="F334" s="2">
        <v>44018</v>
      </c>
      <c r="G334" s="2">
        <v>44018</v>
      </c>
      <c r="H334" s="5">
        <f>IF(Table3[[#This Row],[Has Production Date]],IF(Table3[[#This Row],[Has Incident Date]],Table3[[#This Row],[Incident Date]]-Table3[[#This Row],[Production Date]],Table3[[#This Row],[Complaint Date]]-Table3[[#This Row],[Production Date]]),"")</f>
        <v>118</v>
      </c>
      <c r="I334" s="2" t="b">
        <f>IF(Table3[[#This Row],[Production Date]]="",FALSE,TRUE)</f>
        <v>1</v>
      </c>
      <c r="J334" s="2" t="b">
        <f>IF(Table3[[#This Row],[Incident Date]]="",FALSE,TRUE)</f>
        <v>1</v>
      </c>
    </row>
    <row r="335" spans="1:10" x14ac:dyDescent="0.2">
      <c r="A335" t="s">
        <v>2439</v>
      </c>
      <c r="B335" t="s">
        <v>689</v>
      </c>
      <c r="C335" t="s">
        <v>48</v>
      </c>
      <c r="D335" t="s">
        <v>230</v>
      </c>
      <c r="F335" s="2">
        <v>44019</v>
      </c>
      <c r="H335" s="5" t="str">
        <f>IF(Table3[[#This Row],[Has Production Date]],IF(Table3[[#This Row],[Has Incident Date]],Table3[[#This Row],[Incident Date]]-Table3[[#This Row],[Production Date]],Table3[[#This Row],[Complaint Date]]-Table3[[#This Row],[Production Date]]),"")</f>
        <v/>
      </c>
      <c r="I335" s="2" t="b">
        <f>IF(Table3[[#This Row],[Production Date]]="",FALSE,TRUE)</f>
        <v>0</v>
      </c>
      <c r="J335" s="2" t="b">
        <f>IF(Table3[[#This Row],[Incident Date]]="",FALSE,TRUE)</f>
        <v>0</v>
      </c>
    </row>
    <row r="336" spans="1:10" x14ac:dyDescent="0.2">
      <c r="A336" t="s">
        <v>2445</v>
      </c>
      <c r="B336" t="s">
        <v>68</v>
      </c>
      <c r="C336" t="s">
        <v>11979</v>
      </c>
      <c r="D336" t="s">
        <v>62</v>
      </c>
      <c r="E336" s="2">
        <v>43901</v>
      </c>
      <c r="F336" s="2">
        <v>44019</v>
      </c>
      <c r="G336" s="2">
        <v>43997</v>
      </c>
      <c r="H336" s="5">
        <f>IF(Table3[[#This Row],[Has Production Date]],IF(Table3[[#This Row],[Has Incident Date]],Table3[[#This Row],[Incident Date]]-Table3[[#This Row],[Production Date]],Table3[[#This Row],[Complaint Date]]-Table3[[#This Row],[Production Date]]),"")</f>
        <v>96</v>
      </c>
      <c r="I336" s="2" t="b">
        <f>IF(Table3[[#This Row],[Production Date]]="",FALSE,TRUE)</f>
        <v>1</v>
      </c>
      <c r="J336" s="2" t="b">
        <f>IF(Table3[[#This Row],[Incident Date]]="",FALSE,TRUE)</f>
        <v>1</v>
      </c>
    </row>
    <row r="337" spans="1:10" x14ac:dyDescent="0.2">
      <c r="A337" t="s">
        <v>2449</v>
      </c>
      <c r="B337" t="s">
        <v>689</v>
      </c>
      <c r="C337" t="s">
        <v>722</v>
      </c>
      <c r="F337" s="2">
        <v>44019</v>
      </c>
      <c r="G337" s="2">
        <v>44011</v>
      </c>
      <c r="H337" s="5" t="str">
        <f>IF(Table3[[#This Row],[Has Production Date]],IF(Table3[[#This Row],[Has Incident Date]],Table3[[#This Row],[Incident Date]]-Table3[[#This Row],[Production Date]],Table3[[#This Row],[Complaint Date]]-Table3[[#This Row],[Production Date]]),"")</f>
        <v/>
      </c>
      <c r="I337" s="2" t="b">
        <f>IF(Table3[[#This Row],[Production Date]]="",FALSE,TRUE)</f>
        <v>0</v>
      </c>
      <c r="J337" s="2" t="b">
        <f>IF(Table3[[#This Row],[Incident Date]]="",FALSE,TRUE)</f>
        <v>1</v>
      </c>
    </row>
    <row r="338" spans="1:10" x14ac:dyDescent="0.2">
      <c r="A338" t="s">
        <v>2456</v>
      </c>
      <c r="B338" t="s">
        <v>689</v>
      </c>
      <c r="C338" t="s">
        <v>48</v>
      </c>
      <c r="D338" t="s">
        <v>230</v>
      </c>
      <c r="F338" s="2">
        <v>44019</v>
      </c>
      <c r="H338" s="5" t="str">
        <f>IF(Table3[[#This Row],[Has Production Date]],IF(Table3[[#This Row],[Has Incident Date]],Table3[[#This Row],[Incident Date]]-Table3[[#This Row],[Production Date]],Table3[[#This Row],[Complaint Date]]-Table3[[#This Row],[Production Date]]),"")</f>
        <v/>
      </c>
      <c r="I338" s="2" t="b">
        <f>IF(Table3[[#This Row],[Production Date]]="",FALSE,TRUE)</f>
        <v>0</v>
      </c>
      <c r="J338" s="2" t="b">
        <f>IF(Table3[[#This Row],[Incident Date]]="",FALSE,TRUE)</f>
        <v>0</v>
      </c>
    </row>
    <row r="339" spans="1:10" x14ac:dyDescent="0.2">
      <c r="A339" t="s">
        <v>2459</v>
      </c>
      <c r="B339" t="s">
        <v>689</v>
      </c>
      <c r="C339" t="s">
        <v>48</v>
      </c>
      <c r="D339" t="s">
        <v>230</v>
      </c>
      <c r="F339" s="2">
        <v>44020</v>
      </c>
      <c r="G339" s="2">
        <v>44020</v>
      </c>
      <c r="H339" s="5" t="str">
        <f>IF(Table3[[#This Row],[Has Production Date]],IF(Table3[[#This Row],[Has Incident Date]],Table3[[#This Row],[Incident Date]]-Table3[[#This Row],[Production Date]],Table3[[#This Row],[Complaint Date]]-Table3[[#This Row],[Production Date]]),"")</f>
        <v/>
      </c>
      <c r="I339" s="2" t="b">
        <f>IF(Table3[[#This Row],[Production Date]]="",FALSE,TRUE)</f>
        <v>0</v>
      </c>
      <c r="J339" s="2" t="b">
        <f>IF(Table3[[#This Row],[Incident Date]]="",FALSE,TRUE)</f>
        <v>1</v>
      </c>
    </row>
    <row r="340" spans="1:10" x14ac:dyDescent="0.2">
      <c r="A340" t="s">
        <v>2465</v>
      </c>
      <c r="B340" t="s">
        <v>889</v>
      </c>
      <c r="C340" t="s">
        <v>648</v>
      </c>
      <c r="D340" t="s">
        <v>230</v>
      </c>
      <c r="E340" s="2">
        <v>43923</v>
      </c>
      <c r="F340" s="2">
        <v>44020</v>
      </c>
      <c r="G340" s="2">
        <v>44019</v>
      </c>
      <c r="H340" s="5">
        <f>IF(Table3[[#This Row],[Has Production Date]],IF(Table3[[#This Row],[Has Incident Date]],Table3[[#This Row],[Incident Date]]-Table3[[#This Row],[Production Date]],Table3[[#This Row],[Complaint Date]]-Table3[[#This Row],[Production Date]]),"")</f>
        <v>96</v>
      </c>
      <c r="I340" s="2" t="b">
        <f>IF(Table3[[#This Row],[Production Date]]="",FALSE,TRUE)</f>
        <v>1</v>
      </c>
      <c r="J340" s="2" t="b">
        <f>IF(Table3[[#This Row],[Incident Date]]="",FALSE,TRUE)</f>
        <v>1</v>
      </c>
    </row>
    <row r="341" spans="1:10" x14ac:dyDescent="0.2">
      <c r="A341" t="s">
        <v>2471</v>
      </c>
      <c r="B341" t="s">
        <v>683</v>
      </c>
      <c r="C341" t="s">
        <v>664</v>
      </c>
      <c r="D341" t="s">
        <v>62</v>
      </c>
      <c r="E341" s="2">
        <v>43928</v>
      </c>
      <c r="F341" s="2">
        <v>44021</v>
      </c>
      <c r="H341" s="5">
        <f>IF(Table3[[#This Row],[Has Production Date]],IF(Table3[[#This Row],[Has Incident Date]],Table3[[#This Row],[Incident Date]]-Table3[[#This Row],[Production Date]],Table3[[#This Row],[Complaint Date]]-Table3[[#This Row],[Production Date]]),"")</f>
        <v>93</v>
      </c>
      <c r="I341" s="2" t="b">
        <f>IF(Table3[[#This Row],[Production Date]]="",FALSE,TRUE)</f>
        <v>1</v>
      </c>
      <c r="J341" s="2" t="b">
        <f>IF(Table3[[#This Row],[Incident Date]]="",FALSE,TRUE)</f>
        <v>0</v>
      </c>
    </row>
    <row r="342" spans="1:10" x14ac:dyDescent="0.2">
      <c r="A342" t="s">
        <v>2477</v>
      </c>
      <c r="B342" t="s">
        <v>683</v>
      </c>
      <c r="C342" t="s">
        <v>664</v>
      </c>
      <c r="D342" t="s">
        <v>62</v>
      </c>
      <c r="F342" s="2">
        <v>44022</v>
      </c>
      <c r="H342" s="5" t="str">
        <f>IF(Table3[[#This Row],[Has Production Date]],IF(Table3[[#This Row],[Has Incident Date]],Table3[[#This Row],[Incident Date]]-Table3[[#This Row],[Production Date]],Table3[[#This Row],[Complaint Date]]-Table3[[#This Row],[Production Date]]),"")</f>
        <v/>
      </c>
      <c r="I342" s="2" t="b">
        <f>IF(Table3[[#This Row],[Production Date]]="",FALSE,TRUE)</f>
        <v>0</v>
      </c>
      <c r="J342" s="2" t="b">
        <f>IF(Table3[[#This Row],[Incident Date]]="",FALSE,TRUE)</f>
        <v>0</v>
      </c>
    </row>
    <row r="343" spans="1:10" x14ac:dyDescent="0.2">
      <c r="A343" t="s">
        <v>2478</v>
      </c>
      <c r="B343" t="s">
        <v>689</v>
      </c>
      <c r="C343" t="s">
        <v>48</v>
      </c>
      <c r="F343" s="2">
        <v>44022</v>
      </c>
      <c r="H343" s="5" t="str">
        <f>IF(Table3[[#This Row],[Has Production Date]],IF(Table3[[#This Row],[Has Incident Date]],Table3[[#This Row],[Incident Date]]-Table3[[#This Row],[Production Date]],Table3[[#This Row],[Complaint Date]]-Table3[[#This Row],[Production Date]]),"")</f>
        <v/>
      </c>
      <c r="I343" s="2" t="b">
        <f>IF(Table3[[#This Row],[Production Date]]="",FALSE,TRUE)</f>
        <v>0</v>
      </c>
      <c r="J343" s="2" t="b">
        <f>IF(Table3[[#This Row],[Incident Date]]="",FALSE,TRUE)</f>
        <v>0</v>
      </c>
    </row>
    <row r="344" spans="1:10" x14ac:dyDescent="0.2">
      <c r="A344" t="s">
        <v>2480</v>
      </c>
      <c r="B344" t="s">
        <v>168</v>
      </c>
      <c r="C344" t="s">
        <v>11979</v>
      </c>
      <c r="D344" t="s">
        <v>62</v>
      </c>
      <c r="E344" s="2">
        <v>43895</v>
      </c>
      <c r="F344" s="2">
        <v>44022</v>
      </c>
      <c r="G344" s="2">
        <v>44015</v>
      </c>
      <c r="H344" s="5">
        <f>IF(Table3[[#This Row],[Has Production Date]],IF(Table3[[#This Row],[Has Incident Date]],Table3[[#This Row],[Incident Date]]-Table3[[#This Row],[Production Date]],Table3[[#This Row],[Complaint Date]]-Table3[[#This Row],[Production Date]]),"")</f>
        <v>120</v>
      </c>
      <c r="I344" s="2" t="b">
        <f>IF(Table3[[#This Row],[Production Date]]="",FALSE,TRUE)</f>
        <v>1</v>
      </c>
      <c r="J344" s="2" t="b">
        <f>IF(Table3[[#This Row],[Incident Date]]="",FALSE,TRUE)</f>
        <v>1</v>
      </c>
    </row>
    <row r="345" spans="1:10" x14ac:dyDescent="0.2">
      <c r="A345" t="s">
        <v>2487</v>
      </c>
      <c r="B345" t="s">
        <v>168</v>
      </c>
      <c r="C345" t="s">
        <v>48</v>
      </c>
      <c r="D345" t="s">
        <v>230</v>
      </c>
      <c r="F345" s="2">
        <v>44022</v>
      </c>
      <c r="G345" s="2">
        <v>44013</v>
      </c>
      <c r="H345" s="5" t="str">
        <f>IF(Table3[[#This Row],[Has Production Date]],IF(Table3[[#This Row],[Has Incident Date]],Table3[[#This Row],[Incident Date]]-Table3[[#This Row],[Production Date]],Table3[[#This Row],[Complaint Date]]-Table3[[#This Row],[Production Date]]),"")</f>
        <v/>
      </c>
      <c r="I345" s="2" t="b">
        <f>IF(Table3[[#This Row],[Production Date]]="",FALSE,TRUE)</f>
        <v>0</v>
      </c>
      <c r="J345" s="2" t="b">
        <f>IF(Table3[[#This Row],[Incident Date]]="",FALSE,TRUE)</f>
        <v>1</v>
      </c>
    </row>
    <row r="346" spans="1:10" x14ac:dyDescent="0.2">
      <c r="A346" t="s">
        <v>2492</v>
      </c>
      <c r="B346" t="s">
        <v>683</v>
      </c>
      <c r="C346" t="s">
        <v>664</v>
      </c>
      <c r="D346" t="s">
        <v>62</v>
      </c>
      <c r="E346" s="2">
        <v>43941</v>
      </c>
      <c r="F346" s="2">
        <v>44022</v>
      </c>
      <c r="G346" s="2">
        <v>44014</v>
      </c>
      <c r="H346" s="5">
        <f>IF(Table3[[#This Row],[Has Production Date]],IF(Table3[[#This Row],[Has Incident Date]],Table3[[#This Row],[Incident Date]]-Table3[[#This Row],[Production Date]],Table3[[#This Row],[Complaint Date]]-Table3[[#This Row],[Production Date]]),"")</f>
        <v>73</v>
      </c>
      <c r="I346" s="2" t="b">
        <f>IF(Table3[[#This Row],[Production Date]]="",FALSE,TRUE)</f>
        <v>1</v>
      </c>
      <c r="J346" s="2" t="b">
        <f>IF(Table3[[#This Row],[Incident Date]]="",FALSE,TRUE)</f>
        <v>1</v>
      </c>
    </row>
    <row r="347" spans="1:10" x14ac:dyDescent="0.2">
      <c r="A347" t="s">
        <v>2496</v>
      </c>
      <c r="B347" t="s">
        <v>683</v>
      </c>
      <c r="C347" t="s">
        <v>664</v>
      </c>
      <c r="D347" t="s">
        <v>62</v>
      </c>
      <c r="F347" s="2">
        <v>44022</v>
      </c>
      <c r="H347" s="5" t="str">
        <f>IF(Table3[[#This Row],[Has Production Date]],IF(Table3[[#This Row],[Has Incident Date]],Table3[[#This Row],[Incident Date]]-Table3[[#This Row],[Production Date]],Table3[[#This Row],[Complaint Date]]-Table3[[#This Row],[Production Date]]),"")</f>
        <v/>
      </c>
      <c r="I347" s="2" t="b">
        <f>IF(Table3[[#This Row],[Production Date]]="",FALSE,TRUE)</f>
        <v>0</v>
      </c>
      <c r="J347" s="2" t="b">
        <f>IF(Table3[[#This Row],[Incident Date]]="",FALSE,TRUE)</f>
        <v>0</v>
      </c>
    </row>
    <row r="348" spans="1:10" x14ac:dyDescent="0.2">
      <c r="A348" t="s">
        <v>2497</v>
      </c>
      <c r="B348" t="s">
        <v>689</v>
      </c>
      <c r="C348" t="s">
        <v>2498</v>
      </c>
      <c r="D348" t="s">
        <v>230</v>
      </c>
      <c r="F348" s="2">
        <v>44022</v>
      </c>
      <c r="H348" s="5" t="str">
        <f>IF(Table3[[#This Row],[Has Production Date]],IF(Table3[[#This Row],[Has Incident Date]],Table3[[#This Row],[Incident Date]]-Table3[[#This Row],[Production Date]],Table3[[#This Row],[Complaint Date]]-Table3[[#This Row],[Production Date]]),"")</f>
        <v/>
      </c>
      <c r="I348" s="2" t="b">
        <f>IF(Table3[[#This Row],[Production Date]]="",FALSE,TRUE)</f>
        <v>0</v>
      </c>
      <c r="J348" s="2" t="b">
        <f>IF(Table3[[#This Row],[Incident Date]]="",FALSE,TRUE)</f>
        <v>0</v>
      </c>
    </row>
    <row r="349" spans="1:10" x14ac:dyDescent="0.2">
      <c r="A349" t="s">
        <v>2502</v>
      </c>
      <c r="B349" t="s">
        <v>689</v>
      </c>
      <c r="C349" t="s">
        <v>48</v>
      </c>
      <c r="D349" t="s">
        <v>230</v>
      </c>
      <c r="F349" s="2">
        <v>44022</v>
      </c>
      <c r="H349" s="5" t="str">
        <f>IF(Table3[[#This Row],[Has Production Date]],IF(Table3[[#This Row],[Has Incident Date]],Table3[[#This Row],[Incident Date]]-Table3[[#This Row],[Production Date]],Table3[[#This Row],[Complaint Date]]-Table3[[#This Row],[Production Date]]),"")</f>
        <v/>
      </c>
      <c r="I349" s="2" t="b">
        <f>IF(Table3[[#This Row],[Production Date]]="",FALSE,TRUE)</f>
        <v>0</v>
      </c>
      <c r="J349" s="2" t="b">
        <f>IF(Table3[[#This Row],[Incident Date]]="",FALSE,TRUE)</f>
        <v>0</v>
      </c>
    </row>
    <row r="350" spans="1:10" x14ac:dyDescent="0.2">
      <c r="A350" t="s">
        <v>2506</v>
      </c>
      <c r="B350" t="s">
        <v>168</v>
      </c>
      <c r="C350" t="s">
        <v>166</v>
      </c>
      <c r="D350" t="s">
        <v>230</v>
      </c>
      <c r="F350" s="2">
        <v>44023</v>
      </c>
      <c r="G350" s="2">
        <v>44009</v>
      </c>
      <c r="H350" s="5" t="str">
        <f>IF(Table3[[#This Row],[Has Production Date]],IF(Table3[[#This Row],[Has Incident Date]],Table3[[#This Row],[Incident Date]]-Table3[[#This Row],[Production Date]],Table3[[#This Row],[Complaint Date]]-Table3[[#This Row],[Production Date]]),"")</f>
        <v/>
      </c>
      <c r="I350" s="2" t="b">
        <f>IF(Table3[[#This Row],[Production Date]]="",FALSE,TRUE)</f>
        <v>0</v>
      </c>
      <c r="J350" s="2" t="b">
        <f>IF(Table3[[#This Row],[Incident Date]]="",FALSE,TRUE)</f>
        <v>1</v>
      </c>
    </row>
    <row r="351" spans="1:10" x14ac:dyDescent="0.2">
      <c r="A351" t="s">
        <v>2511</v>
      </c>
      <c r="B351" t="s">
        <v>889</v>
      </c>
      <c r="C351" t="s">
        <v>48</v>
      </c>
      <c r="D351" t="s">
        <v>230</v>
      </c>
      <c r="F351" s="2">
        <v>44024</v>
      </c>
      <c r="H351" s="5" t="str">
        <f>IF(Table3[[#This Row],[Has Production Date]],IF(Table3[[#This Row],[Has Incident Date]],Table3[[#This Row],[Incident Date]]-Table3[[#This Row],[Production Date]],Table3[[#This Row],[Complaint Date]]-Table3[[#This Row],[Production Date]]),"")</f>
        <v/>
      </c>
      <c r="I351" s="2" t="b">
        <f>IF(Table3[[#This Row],[Production Date]]="",FALSE,TRUE)</f>
        <v>0</v>
      </c>
      <c r="J351" s="2" t="b">
        <f>IF(Table3[[#This Row],[Incident Date]]="",FALSE,TRUE)</f>
        <v>0</v>
      </c>
    </row>
    <row r="352" spans="1:10" x14ac:dyDescent="0.2">
      <c r="A352" t="s">
        <v>2515</v>
      </c>
      <c r="B352" t="s">
        <v>889</v>
      </c>
      <c r="C352" t="s">
        <v>48</v>
      </c>
      <c r="D352" t="s">
        <v>230</v>
      </c>
      <c r="F352" s="2">
        <v>44024</v>
      </c>
      <c r="G352" s="2">
        <v>44023</v>
      </c>
      <c r="H352" s="5" t="str">
        <f>IF(Table3[[#This Row],[Has Production Date]],IF(Table3[[#This Row],[Has Incident Date]],Table3[[#This Row],[Incident Date]]-Table3[[#This Row],[Production Date]],Table3[[#This Row],[Complaint Date]]-Table3[[#This Row],[Production Date]]),"")</f>
        <v/>
      </c>
      <c r="I352" s="2" t="b">
        <f>IF(Table3[[#This Row],[Production Date]]="",FALSE,TRUE)</f>
        <v>0</v>
      </c>
      <c r="J352" s="2" t="b">
        <f>IF(Table3[[#This Row],[Incident Date]]="",FALSE,TRUE)</f>
        <v>1</v>
      </c>
    </row>
    <row r="353" spans="1:10" x14ac:dyDescent="0.2">
      <c r="A353" t="s">
        <v>2519</v>
      </c>
      <c r="B353" t="s">
        <v>889</v>
      </c>
      <c r="C353" t="s">
        <v>48</v>
      </c>
      <c r="D353" t="s">
        <v>230</v>
      </c>
      <c r="F353" s="2">
        <v>44025</v>
      </c>
      <c r="G353" s="2">
        <v>44025</v>
      </c>
      <c r="H353" s="5" t="str">
        <f>IF(Table3[[#This Row],[Has Production Date]],IF(Table3[[#This Row],[Has Incident Date]],Table3[[#This Row],[Incident Date]]-Table3[[#This Row],[Production Date]],Table3[[#This Row],[Complaint Date]]-Table3[[#This Row],[Production Date]]),"")</f>
        <v/>
      </c>
      <c r="I353" s="2" t="b">
        <f>IF(Table3[[#This Row],[Production Date]]="",FALSE,TRUE)</f>
        <v>0</v>
      </c>
      <c r="J353" s="2" t="b">
        <f>IF(Table3[[#This Row],[Incident Date]]="",FALSE,TRUE)</f>
        <v>1</v>
      </c>
    </row>
    <row r="354" spans="1:10" x14ac:dyDescent="0.2">
      <c r="A354" t="s">
        <v>2525</v>
      </c>
      <c r="B354" t="s">
        <v>1058</v>
      </c>
      <c r="C354" t="s">
        <v>2093</v>
      </c>
      <c r="D354" t="s">
        <v>230</v>
      </c>
      <c r="F354" s="2">
        <v>44026</v>
      </c>
      <c r="G354" s="2">
        <v>44026</v>
      </c>
      <c r="H354" s="5" t="str">
        <f>IF(Table3[[#This Row],[Has Production Date]],IF(Table3[[#This Row],[Has Incident Date]],Table3[[#This Row],[Incident Date]]-Table3[[#This Row],[Production Date]],Table3[[#This Row],[Complaint Date]]-Table3[[#This Row],[Production Date]]),"")</f>
        <v/>
      </c>
      <c r="I354" s="2" t="b">
        <f>IF(Table3[[#This Row],[Production Date]]="",FALSE,TRUE)</f>
        <v>0</v>
      </c>
      <c r="J354" s="2" t="b">
        <f>IF(Table3[[#This Row],[Incident Date]]="",FALSE,TRUE)</f>
        <v>1</v>
      </c>
    </row>
    <row r="355" spans="1:10" x14ac:dyDescent="0.2">
      <c r="A355" t="s">
        <v>2530</v>
      </c>
      <c r="B355" t="s">
        <v>168</v>
      </c>
      <c r="C355" t="s">
        <v>48</v>
      </c>
      <c r="D355" t="s">
        <v>230</v>
      </c>
      <c r="F355" s="2">
        <v>44026</v>
      </c>
      <c r="G355" s="2">
        <v>43953</v>
      </c>
      <c r="H355" s="5" t="str">
        <f>IF(Table3[[#This Row],[Has Production Date]],IF(Table3[[#This Row],[Has Incident Date]],Table3[[#This Row],[Incident Date]]-Table3[[#This Row],[Production Date]],Table3[[#This Row],[Complaint Date]]-Table3[[#This Row],[Production Date]]),"")</f>
        <v/>
      </c>
      <c r="I355" s="2" t="b">
        <f>IF(Table3[[#This Row],[Production Date]]="",FALSE,TRUE)</f>
        <v>0</v>
      </c>
      <c r="J355" s="2" t="b">
        <f>IF(Table3[[#This Row],[Incident Date]]="",FALSE,TRUE)</f>
        <v>1</v>
      </c>
    </row>
    <row r="356" spans="1:10" x14ac:dyDescent="0.2">
      <c r="A356" t="s">
        <v>2536</v>
      </c>
      <c r="B356" t="s">
        <v>689</v>
      </c>
      <c r="C356" t="s">
        <v>48</v>
      </c>
      <c r="D356" t="s">
        <v>230</v>
      </c>
      <c r="F356" s="2">
        <v>44026</v>
      </c>
      <c r="H356" s="5" t="str">
        <f>IF(Table3[[#This Row],[Has Production Date]],IF(Table3[[#This Row],[Has Incident Date]],Table3[[#This Row],[Incident Date]]-Table3[[#This Row],[Production Date]],Table3[[#This Row],[Complaint Date]]-Table3[[#This Row],[Production Date]]),"")</f>
        <v/>
      </c>
      <c r="I356" s="2" t="b">
        <f>IF(Table3[[#This Row],[Production Date]]="",FALSE,TRUE)</f>
        <v>0</v>
      </c>
      <c r="J356" s="2" t="b">
        <f>IF(Table3[[#This Row],[Incident Date]]="",FALSE,TRUE)</f>
        <v>0</v>
      </c>
    </row>
    <row r="357" spans="1:10" x14ac:dyDescent="0.2">
      <c r="A357" t="s">
        <v>2543</v>
      </c>
      <c r="B357" t="s">
        <v>689</v>
      </c>
      <c r="C357" t="s">
        <v>48</v>
      </c>
      <c r="F357" s="2">
        <v>44027</v>
      </c>
      <c r="G357" s="2">
        <v>44019</v>
      </c>
      <c r="H357" s="5" t="str">
        <f>IF(Table3[[#This Row],[Has Production Date]],IF(Table3[[#This Row],[Has Incident Date]],Table3[[#This Row],[Incident Date]]-Table3[[#This Row],[Production Date]],Table3[[#This Row],[Complaint Date]]-Table3[[#This Row],[Production Date]]),"")</f>
        <v/>
      </c>
      <c r="I357" s="2" t="b">
        <f>IF(Table3[[#This Row],[Production Date]]="",FALSE,TRUE)</f>
        <v>0</v>
      </c>
      <c r="J357" s="2" t="b">
        <f>IF(Table3[[#This Row],[Incident Date]]="",FALSE,TRUE)</f>
        <v>1</v>
      </c>
    </row>
    <row r="358" spans="1:10" x14ac:dyDescent="0.2">
      <c r="A358" t="s">
        <v>2551</v>
      </c>
      <c r="B358" t="s">
        <v>168</v>
      </c>
      <c r="C358" t="s">
        <v>11979</v>
      </c>
      <c r="D358" t="s">
        <v>62</v>
      </c>
      <c r="E358" s="2">
        <v>43911</v>
      </c>
      <c r="F358" s="2">
        <v>44027</v>
      </c>
      <c r="G358" s="2">
        <v>44020</v>
      </c>
      <c r="H358" s="5">
        <f>IF(Table3[[#This Row],[Has Production Date]],IF(Table3[[#This Row],[Has Incident Date]],Table3[[#This Row],[Incident Date]]-Table3[[#This Row],[Production Date]],Table3[[#This Row],[Complaint Date]]-Table3[[#This Row],[Production Date]]),"")</f>
        <v>109</v>
      </c>
      <c r="I358" s="2" t="b">
        <f>IF(Table3[[#This Row],[Production Date]]="",FALSE,TRUE)</f>
        <v>1</v>
      </c>
      <c r="J358" s="2" t="b">
        <f>IF(Table3[[#This Row],[Incident Date]]="",FALSE,TRUE)</f>
        <v>1</v>
      </c>
    </row>
    <row r="359" spans="1:10" x14ac:dyDescent="0.2">
      <c r="A359" t="s">
        <v>2555</v>
      </c>
      <c r="B359" t="s">
        <v>689</v>
      </c>
      <c r="C359" t="s">
        <v>48</v>
      </c>
      <c r="D359" t="s">
        <v>230</v>
      </c>
      <c r="F359" s="2">
        <v>44027</v>
      </c>
      <c r="G359" s="2">
        <v>44022</v>
      </c>
      <c r="H359" s="5" t="str">
        <f>IF(Table3[[#This Row],[Has Production Date]],IF(Table3[[#This Row],[Has Incident Date]],Table3[[#This Row],[Incident Date]]-Table3[[#This Row],[Production Date]],Table3[[#This Row],[Complaint Date]]-Table3[[#This Row],[Production Date]]),"")</f>
        <v/>
      </c>
      <c r="I359" s="2" t="b">
        <f>IF(Table3[[#This Row],[Production Date]]="",FALSE,TRUE)</f>
        <v>0</v>
      </c>
      <c r="J359" s="2" t="b">
        <f>IF(Table3[[#This Row],[Incident Date]]="",FALSE,TRUE)</f>
        <v>1</v>
      </c>
    </row>
    <row r="360" spans="1:10" x14ac:dyDescent="0.2">
      <c r="A360" t="s">
        <v>2561</v>
      </c>
      <c r="B360" t="s">
        <v>683</v>
      </c>
      <c r="C360" t="s">
        <v>664</v>
      </c>
      <c r="D360" t="s">
        <v>62</v>
      </c>
      <c r="F360" s="2">
        <v>44029</v>
      </c>
      <c r="G360" s="2">
        <v>44028</v>
      </c>
      <c r="H360" s="5" t="str">
        <f>IF(Table3[[#This Row],[Has Production Date]],IF(Table3[[#This Row],[Has Incident Date]],Table3[[#This Row],[Incident Date]]-Table3[[#This Row],[Production Date]],Table3[[#This Row],[Complaint Date]]-Table3[[#This Row],[Production Date]]),"")</f>
        <v/>
      </c>
      <c r="I360" s="2" t="b">
        <f>IF(Table3[[#This Row],[Production Date]]="",FALSE,TRUE)</f>
        <v>0</v>
      </c>
      <c r="J360" s="2" t="b">
        <f>IF(Table3[[#This Row],[Incident Date]]="",FALSE,TRUE)</f>
        <v>1</v>
      </c>
    </row>
    <row r="361" spans="1:10" x14ac:dyDescent="0.2">
      <c r="A361" t="s">
        <v>2565</v>
      </c>
      <c r="B361" t="s">
        <v>168</v>
      </c>
      <c r="C361" t="s">
        <v>48</v>
      </c>
      <c r="D361" t="s">
        <v>230</v>
      </c>
      <c r="F361" s="2">
        <v>44029</v>
      </c>
      <c r="G361" s="2">
        <v>44022</v>
      </c>
      <c r="H361" s="5" t="str">
        <f>IF(Table3[[#This Row],[Has Production Date]],IF(Table3[[#This Row],[Has Incident Date]],Table3[[#This Row],[Incident Date]]-Table3[[#This Row],[Production Date]],Table3[[#This Row],[Complaint Date]]-Table3[[#This Row],[Production Date]]),"")</f>
        <v/>
      </c>
      <c r="I361" s="2" t="b">
        <f>IF(Table3[[#This Row],[Production Date]]="",FALSE,TRUE)</f>
        <v>0</v>
      </c>
      <c r="J361" s="2" t="b">
        <f>IF(Table3[[#This Row],[Incident Date]]="",FALSE,TRUE)</f>
        <v>1</v>
      </c>
    </row>
    <row r="362" spans="1:10" x14ac:dyDescent="0.2">
      <c r="A362" t="s">
        <v>2568</v>
      </c>
      <c r="B362" t="s">
        <v>168</v>
      </c>
      <c r="C362" t="s">
        <v>48</v>
      </c>
      <c r="D362" t="s">
        <v>230</v>
      </c>
      <c r="F362" s="2">
        <v>44030</v>
      </c>
      <c r="G362" s="2">
        <v>44026</v>
      </c>
      <c r="H362" s="5" t="str">
        <f>IF(Table3[[#This Row],[Has Production Date]],IF(Table3[[#This Row],[Has Incident Date]],Table3[[#This Row],[Incident Date]]-Table3[[#This Row],[Production Date]],Table3[[#This Row],[Complaint Date]]-Table3[[#This Row],[Production Date]]),"")</f>
        <v/>
      </c>
      <c r="I362" s="2" t="b">
        <f>IF(Table3[[#This Row],[Production Date]]="",FALSE,TRUE)</f>
        <v>0</v>
      </c>
      <c r="J362" s="2" t="b">
        <f>IF(Table3[[#This Row],[Incident Date]]="",FALSE,TRUE)</f>
        <v>1</v>
      </c>
    </row>
    <row r="363" spans="1:10" x14ac:dyDescent="0.2">
      <c r="A363" t="s">
        <v>2573</v>
      </c>
      <c r="B363" t="s">
        <v>689</v>
      </c>
      <c r="C363" t="s">
        <v>48</v>
      </c>
      <c r="D363" t="s">
        <v>230</v>
      </c>
      <c r="F363" s="2">
        <v>44031</v>
      </c>
      <c r="H363" s="5" t="str">
        <f>IF(Table3[[#This Row],[Has Production Date]],IF(Table3[[#This Row],[Has Incident Date]],Table3[[#This Row],[Incident Date]]-Table3[[#This Row],[Production Date]],Table3[[#This Row],[Complaint Date]]-Table3[[#This Row],[Production Date]]),"")</f>
        <v/>
      </c>
      <c r="I363" s="2" t="b">
        <f>IF(Table3[[#This Row],[Production Date]]="",FALSE,TRUE)</f>
        <v>0</v>
      </c>
      <c r="J363" s="2" t="b">
        <f>IF(Table3[[#This Row],[Incident Date]]="",FALSE,TRUE)</f>
        <v>0</v>
      </c>
    </row>
    <row r="364" spans="1:10" x14ac:dyDescent="0.2">
      <c r="A364" t="s">
        <v>2577</v>
      </c>
      <c r="B364" t="s">
        <v>683</v>
      </c>
      <c r="C364" t="s">
        <v>664</v>
      </c>
      <c r="D364" t="s">
        <v>62</v>
      </c>
      <c r="E364" s="2">
        <v>43902</v>
      </c>
      <c r="F364" s="2">
        <v>44032</v>
      </c>
      <c r="G364" s="2">
        <v>44021</v>
      </c>
      <c r="H364" s="5">
        <f>IF(Table3[[#This Row],[Has Production Date]],IF(Table3[[#This Row],[Has Incident Date]],Table3[[#This Row],[Incident Date]]-Table3[[#This Row],[Production Date]],Table3[[#This Row],[Complaint Date]]-Table3[[#This Row],[Production Date]]),"")</f>
        <v>119</v>
      </c>
      <c r="I364" s="2" t="b">
        <f>IF(Table3[[#This Row],[Production Date]]="",FALSE,TRUE)</f>
        <v>1</v>
      </c>
      <c r="J364" s="2" t="b">
        <f>IF(Table3[[#This Row],[Incident Date]]="",FALSE,TRUE)</f>
        <v>1</v>
      </c>
    </row>
    <row r="365" spans="1:10" x14ac:dyDescent="0.2">
      <c r="A365" t="s">
        <v>2582</v>
      </c>
      <c r="B365" t="s">
        <v>168</v>
      </c>
      <c r="C365" t="s">
        <v>48</v>
      </c>
      <c r="D365" t="s">
        <v>230</v>
      </c>
      <c r="F365" s="2">
        <v>44032</v>
      </c>
      <c r="H365" s="5" t="str">
        <f>IF(Table3[[#This Row],[Has Production Date]],IF(Table3[[#This Row],[Has Incident Date]],Table3[[#This Row],[Incident Date]]-Table3[[#This Row],[Production Date]],Table3[[#This Row],[Complaint Date]]-Table3[[#This Row],[Production Date]]),"")</f>
        <v/>
      </c>
      <c r="I365" s="2" t="b">
        <f>IF(Table3[[#This Row],[Production Date]]="",FALSE,TRUE)</f>
        <v>0</v>
      </c>
      <c r="J365" s="2" t="b">
        <f>IF(Table3[[#This Row],[Incident Date]]="",FALSE,TRUE)</f>
        <v>0</v>
      </c>
    </row>
    <row r="366" spans="1:10" x14ac:dyDescent="0.2">
      <c r="A366" t="s">
        <v>2583</v>
      </c>
      <c r="B366" t="s">
        <v>689</v>
      </c>
      <c r="C366" t="s">
        <v>48</v>
      </c>
      <c r="D366" t="s">
        <v>230</v>
      </c>
      <c r="F366" s="2">
        <v>44032</v>
      </c>
      <c r="H366" s="5" t="str">
        <f>IF(Table3[[#This Row],[Has Production Date]],IF(Table3[[#This Row],[Has Incident Date]],Table3[[#This Row],[Incident Date]]-Table3[[#This Row],[Production Date]],Table3[[#This Row],[Complaint Date]]-Table3[[#This Row],[Production Date]]),"")</f>
        <v/>
      </c>
      <c r="I366" s="2" t="b">
        <f>IF(Table3[[#This Row],[Production Date]]="",FALSE,TRUE)</f>
        <v>0</v>
      </c>
      <c r="J366" s="2" t="b">
        <f>IF(Table3[[#This Row],[Incident Date]]="",FALSE,TRUE)</f>
        <v>0</v>
      </c>
    </row>
    <row r="367" spans="1:10" x14ac:dyDescent="0.2">
      <c r="A367" t="s">
        <v>2586</v>
      </c>
      <c r="B367" t="s">
        <v>1058</v>
      </c>
      <c r="C367" t="s">
        <v>48</v>
      </c>
      <c r="D367" t="s">
        <v>230</v>
      </c>
      <c r="F367" s="2">
        <v>44032</v>
      </c>
      <c r="H367" s="5" t="str">
        <f>IF(Table3[[#This Row],[Has Production Date]],IF(Table3[[#This Row],[Has Incident Date]],Table3[[#This Row],[Incident Date]]-Table3[[#This Row],[Production Date]],Table3[[#This Row],[Complaint Date]]-Table3[[#This Row],[Production Date]]),"")</f>
        <v/>
      </c>
      <c r="I367" s="2" t="b">
        <f>IF(Table3[[#This Row],[Production Date]]="",FALSE,TRUE)</f>
        <v>0</v>
      </c>
      <c r="J367" s="2" t="b">
        <f>IF(Table3[[#This Row],[Incident Date]]="",FALSE,TRUE)</f>
        <v>0</v>
      </c>
    </row>
    <row r="368" spans="1:10" x14ac:dyDescent="0.2">
      <c r="A368" t="s">
        <v>2589</v>
      </c>
      <c r="B368" t="s">
        <v>683</v>
      </c>
      <c r="C368" t="s">
        <v>664</v>
      </c>
      <c r="D368" t="s">
        <v>62</v>
      </c>
      <c r="F368" s="2">
        <v>44033</v>
      </c>
      <c r="G368" s="2">
        <v>44030</v>
      </c>
      <c r="H368" s="5" t="str">
        <f>IF(Table3[[#This Row],[Has Production Date]],IF(Table3[[#This Row],[Has Incident Date]],Table3[[#This Row],[Incident Date]]-Table3[[#This Row],[Production Date]],Table3[[#This Row],[Complaint Date]]-Table3[[#This Row],[Production Date]]),"")</f>
        <v/>
      </c>
      <c r="I368" s="2" t="b">
        <f>IF(Table3[[#This Row],[Production Date]]="",FALSE,TRUE)</f>
        <v>0</v>
      </c>
      <c r="J368" s="2" t="b">
        <f>IF(Table3[[#This Row],[Incident Date]]="",FALSE,TRUE)</f>
        <v>1</v>
      </c>
    </row>
    <row r="369" spans="1:10" x14ac:dyDescent="0.2">
      <c r="A369" t="s">
        <v>2591</v>
      </c>
      <c r="B369" t="s">
        <v>1197</v>
      </c>
      <c r="C369" t="s">
        <v>1198</v>
      </c>
      <c r="D369" t="s">
        <v>230</v>
      </c>
      <c r="E369" s="2">
        <v>43977</v>
      </c>
      <c r="F369" s="2">
        <v>44033</v>
      </c>
      <c r="G369" s="2">
        <v>44031</v>
      </c>
      <c r="H369" s="5">
        <f>IF(Table3[[#This Row],[Has Production Date]],IF(Table3[[#This Row],[Has Incident Date]],Table3[[#This Row],[Incident Date]]-Table3[[#This Row],[Production Date]],Table3[[#This Row],[Complaint Date]]-Table3[[#This Row],[Production Date]]),"")</f>
        <v>54</v>
      </c>
      <c r="I369" s="2" t="b">
        <f>IF(Table3[[#This Row],[Production Date]]="",FALSE,TRUE)</f>
        <v>1</v>
      </c>
      <c r="J369" s="2" t="b">
        <f>IF(Table3[[#This Row],[Incident Date]]="",FALSE,TRUE)</f>
        <v>1</v>
      </c>
    </row>
    <row r="370" spans="1:10" x14ac:dyDescent="0.2">
      <c r="A370" t="s">
        <v>2599</v>
      </c>
      <c r="B370" t="s">
        <v>689</v>
      </c>
      <c r="C370" t="s">
        <v>48</v>
      </c>
      <c r="D370" t="s">
        <v>230</v>
      </c>
      <c r="F370" s="2">
        <v>44034</v>
      </c>
      <c r="G370" s="2">
        <v>44028</v>
      </c>
      <c r="H370" s="5" t="str">
        <f>IF(Table3[[#This Row],[Has Production Date]],IF(Table3[[#This Row],[Has Incident Date]],Table3[[#This Row],[Incident Date]]-Table3[[#This Row],[Production Date]],Table3[[#This Row],[Complaint Date]]-Table3[[#This Row],[Production Date]]),"")</f>
        <v/>
      </c>
      <c r="I370" s="2" t="b">
        <f>IF(Table3[[#This Row],[Production Date]]="",FALSE,TRUE)</f>
        <v>0</v>
      </c>
      <c r="J370" s="2" t="b">
        <f>IF(Table3[[#This Row],[Incident Date]]="",FALSE,TRUE)</f>
        <v>1</v>
      </c>
    </row>
    <row r="371" spans="1:10" x14ac:dyDescent="0.2">
      <c r="A371" t="s">
        <v>2603</v>
      </c>
      <c r="B371" t="s">
        <v>650</v>
      </c>
      <c r="C371" t="s">
        <v>48</v>
      </c>
      <c r="D371" t="s">
        <v>230</v>
      </c>
      <c r="F371" s="2">
        <v>44034</v>
      </c>
      <c r="G371" s="2">
        <v>44003</v>
      </c>
      <c r="H371" s="5" t="str">
        <f>IF(Table3[[#This Row],[Has Production Date]],IF(Table3[[#This Row],[Has Incident Date]],Table3[[#This Row],[Incident Date]]-Table3[[#This Row],[Production Date]],Table3[[#This Row],[Complaint Date]]-Table3[[#This Row],[Production Date]]),"")</f>
        <v/>
      </c>
      <c r="I371" s="2" t="b">
        <f>IF(Table3[[#This Row],[Production Date]]="",FALSE,TRUE)</f>
        <v>0</v>
      </c>
      <c r="J371" s="2" t="b">
        <f>IF(Table3[[#This Row],[Incident Date]]="",FALSE,TRUE)</f>
        <v>1</v>
      </c>
    </row>
    <row r="372" spans="1:10" x14ac:dyDescent="0.2">
      <c r="A372" t="s">
        <v>2608</v>
      </c>
      <c r="B372" t="s">
        <v>683</v>
      </c>
      <c r="C372" t="s">
        <v>664</v>
      </c>
      <c r="D372" t="s">
        <v>62</v>
      </c>
      <c r="E372" s="2">
        <v>43928</v>
      </c>
      <c r="F372" s="2">
        <v>44034</v>
      </c>
      <c r="G372" s="2">
        <v>44029</v>
      </c>
      <c r="H372" s="5">
        <f>IF(Table3[[#This Row],[Has Production Date]],IF(Table3[[#This Row],[Has Incident Date]],Table3[[#This Row],[Incident Date]]-Table3[[#This Row],[Production Date]],Table3[[#This Row],[Complaint Date]]-Table3[[#This Row],[Production Date]]),"")</f>
        <v>101</v>
      </c>
      <c r="I372" s="2" t="b">
        <f>IF(Table3[[#This Row],[Production Date]]="",FALSE,TRUE)</f>
        <v>1</v>
      </c>
      <c r="J372" s="2" t="b">
        <f>IF(Table3[[#This Row],[Incident Date]]="",FALSE,TRUE)</f>
        <v>1</v>
      </c>
    </row>
    <row r="373" spans="1:10" x14ac:dyDescent="0.2">
      <c r="A373" t="s">
        <v>2612</v>
      </c>
      <c r="B373" t="s">
        <v>168</v>
      </c>
      <c r="C373" t="s">
        <v>48</v>
      </c>
      <c r="D373" t="s">
        <v>230</v>
      </c>
      <c r="F373" s="2">
        <v>44034</v>
      </c>
      <c r="G373" s="2">
        <v>44034</v>
      </c>
      <c r="H373" s="5" t="str">
        <f>IF(Table3[[#This Row],[Has Production Date]],IF(Table3[[#This Row],[Has Incident Date]],Table3[[#This Row],[Incident Date]]-Table3[[#This Row],[Production Date]],Table3[[#This Row],[Complaint Date]]-Table3[[#This Row],[Production Date]]),"")</f>
        <v/>
      </c>
      <c r="I373" s="2" t="b">
        <f>IF(Table3[[#This Row],[Production Date]]="",FALSE,TRUE)</f>
        <v>0</v>
      </c>
      <c r="J373" s="2" t="b">
        <f>IF(Table3[[#This Row],[Incident Date]]="",FALSE,TRUE)</f>
        <v>1</v>
      </c>
    </row>
    <row r="374" spans="1:10" x14ac:dyDescent="0.2">
      <c r="A374" t="s">
        <v>2618</v>
      </c>
      <c r="B374" t="s">
        <v>689</v>
      </c>
      <c r="C374" t="s">
        <v>722</v>
      </c>
      <c r="D374" t="s">
        <v>230</v>
      </c>
      <c r="E374" s="2">
        <v>43923</v>
      </c>
      <c r="F374" s="2">
        <v>44035</v>
      </c>
      <c r="G374" s="2">
        <v>44046</v>
      </c>
      <c r="H374" s="5">
        <f>IF(Table3[[#This Row],[Has Production Date]],IF(Table3[[#This Row],[Has Incident Date]],Table3[[#This Row],[Incident Date]]-Table3[[#This Row],[Production Date]],Table3[[#This Row],[Complaint Date]]-Table3[[#This Row],[Production Date]]),"")</f>
        <v>123</v>
      </c>
      <c r="I374" s="2" t="b">
        <f>IF(Table3[[#This Row],[Production Date]]="",FALSE,TRUE)</f>
        <v>1</v>
      </c>
      <c r="J374" s="2" t="b">
        <f>IF(Table3[[#This Row],[Incident Date]]="",FALSE,TRUE)</f>
        <v>1</v>
      </c>
    </row>
    <row r="375" spans="1:10" x14ac:dyDescent="0.2">
      <c r="A375" t="s">
        <v>2626</v>
      </c>
      <c r="B375" t="s">
        <v>168</v>
      </c>
      <c r="C375" t="s">
        <v>166</v>
      </c>
      <c r="D375" t="s">
        <v>230</v>
      </c>
      <c r="E375" s="2">
        <v>43926</v>
      </c>
      <c r="F375" s="2">
        <v>44035</v>
      </c>
      <c r="H375" s="5">
        <f>IF(Table3[[#This Row],[Has Production Date]],IF(Table3[[#This Row],[Has Incident Date]],Table3[[#This Row],[Incident Date]]-Table3[[#This Row],[Production Date]],Table3[[#This Row],[Complaint Date]]-Table3[[#This Row],[Production Date]]),"")</f>
        <v>109</v>
      </c>
      <c r="I375" s="2" t="b">
        <f>IF(Table3[[#This Row],[Production Date]]="",FALSE,TRUE)</f>
        <v>1</v>
      </c>
      <c r="J375" s="2" t="b">
        <f>IF(Table3[[#This Row],[Incident Date]]="",FALSE,TRUE)</f>
        <v>0</v>
      </c>
    </row>
    <row r="376" spans="1:10" x14ac:dyDescent="0.2">
      <c r="A376" t="s">
        <v>2631</v>
      </c>
      <c r="B376" t="s">
        <v>689</v>
      </c>
      <c r="C376" t="s">
        <v>48</v>
      </c>
      <c r="D376" t="s">
        <v>230</v>
      </c>
      <c r="F376" s="2">
        <v>44036</v>
      </c>
      <c r="G376" s="2">
        <v>44036</v>
      </c>
      <c r="H376" s="5" t="str">
        <f>IF(Table3[[#This Row],[Has Production Date]],IF(Table3[[#This Row],[Has Incident Date]],Table3[[#This Row],[Incident Date]]-Table3[[#This Row],[Production Date]],Table3[[#This Row],[Complaint Date]]-Table3[[#This Row],[Production Date]]),"")</f>
        <v/>
      </c>
      <c r="I376" s="2" t="b">
        <f>IF(Table3[[#This Row],[Production Date]]="",FALSE,TRUE)</f>
        <v>0</v>
      </c>
      <c r="J376" s="2" t="b">
        <f>IF(Table3[[#This Row],[Incident Date]]="",FALSE,TRUE)</f>
        <v>1</v>
      </c>
    </row>
    <row r="377" spans="1:10" x14ac:dyDescent="0.2">
      <c r="A377" t="s">
        <v>2633</v>
      </c>
      <c r="B377" t="s">
        <v>689</v>
      </c>
      <c r="C377" t="s">
        <v>48</v>
      </c>
      <c r="D377" t="s">
        <v>230</v>
      </c>
      <c r="F377" s="2">
        <v>44037</v>
      </c>
      <c r="H377" s="5" t="str">
        <f>IF(Table3[[#This Row],[Has Production Date]],IF(Table3[[#This Row],[Has Incident Date]],Table3[[#This Row],[Incident Date]]-Table3[[#This Row],[Production Date]],Table3[[#This Row],[Complaint Date]]-Table3[[#This Row],[Production Date]]),"")</f>
        <v/>
      </c>
      <c r="I377" s="2" t="b">
        <f>IF(Table3[[#This Row],[Production Date]]="",FALSE,TRUE)</f>
        <v>0</v>
      </c>
      <c r="J377" s="2" t="b">
        <f>IF(Table3[[#This Row],[Incident Date]]="",FALSE,TRUE)</f>
        <v>0</v>
      </c>
    </row>
    <row r="378" spans="1:10" x14ac:dyDescent="0.2">
      <c r="A378" t="s">
        <v>2637</v>
      </c>
      <c r="B378" t="s">
        <v>168</v>
      </c>
      <c r="C378" t="s">
        <v>166</v>
      </c>
      <c r="D378" t="s">
        <v>230</v>
      </c>
      <c r="E378" s="2">
        <v>44037</v>
      </c>
      <c r="F378" s="2">
        <v>44039</v>
      </c>
      <c r="G378" s="2">
        <v>44016</v>
      </c>
      <c r="H378" s="5">
        <f>IF(Table3[[#This Row],[Has Production Date]],IF(Table3[[#This Row],[Has Incident Date]],Table3[[#This Row],[Incident Date]]-Table3[[#This Row],[Production Date]],Table3[[#This Row],[Complaint Date]]-Table3[[#This Row],[Production Date]]),"")</f>
        <v>-21</v>
      </c>
      <c r="I378" s="2" t="b">
        <f>IF(Table3[[#This Row],[Production Date]]="",FALSE,TRUE)</f>
        <v>1</v>
      </c>
      <c r="J378" s="2" t="b">
        <f>IF(Table3[[#This Row],[Incident Date]]="",FALSE,TRUE)</f>
        <v>1</v>
      </c>
    </row>
    <row r="379" spans="1:10" x14ac:dyDescent="0.2">
      <c r="A379" t="s">
        <v>2644</v>
      </c>
      <c r="B379" t="s">
        <v>889</v>
      </c>
      <c r="C379" t="s">
        <v>48</v>
      </c>
      <c r="D379" t="s">
        <v>230</v>
      </c>
      <c r="F379" s="2">
        <v>44040</v>
      </c>
      <c r="H379" s="5" t="str">
        <f>IF(Table3[[#This Row],[Has Production Date]],IF(Table3[[#This Row],[Has Incident Date]],Table3[[#This Row],[Incident Date]]-Table3[[#This Row],[Production Date]],Table3[[#This Row],[Complaint Date]]-Table3[[#This Row],[Production Date]]),"")</f>
        <v/>
      </c>
      <c r="I379" s="2" t="b">
        <f>IF(Table3[[#This Row],[Production Date]]="",FALSE,TRUE)</f>
        <v>0</v>
      </c>
      <c r="J379" s="2" t="b">
        <f>IF(Table3[[#This Row],[Incident Date]]="",FALSE,TRUE)</f>
        <v>0</v>
      </c>
    </row>
    <row r="380" spans="1:10" x14ac:dyDescent="0.2">
      <c r="A380" t="s">
        <v>2648</v>
      </c>
      <c r="B380" t="s">
        <v>889</v>
      </c>
      <c r="C380" t="s">
        <v>648</v>
      </c>
      <c r="D380" t="s">
        <v>230</v>
      </c>
      <c r="E380" s="2">
        <v>43970</v>
      </c>
      <c r="F380" s="2">
        <v>44040</v>
      </c>
      <c r="G380" s="2">
        <v>44039</v>
      </c>
      <c r="H380" s="5">
        <f>IF(Table3[[#This Row],[Has Production Date]],IF(Table3[[#This Row],[Has Incident Date]],Table3[[#This Row],[Incident Date]]-Table3[[#This Row],[Production Date]],Table3[[#This Row],[Complaint Date]]-Table3[[#This Row],[Production Date]]),"")</f>
        <v>69</v>
      </c>
      <c r="I380" s="2" t="b">
        <f>IF(Table3[[#This Row],[Production Date]]="",FALSE,TRUE)</f>
        <v>1</v>
      </c>
      <c r="J380" s="2" t="b">
        <f>IF(Table3[[#This Row],[Incident Date]]="",FALSE,TRUE)</f>
        <v>1</v>
      </c>
    </row>
    <row r="381" spans="1:10" x14ac:dyDescent="0.2">
      <c r="A381" t="s">
        <v>2656</v>
      </c>
      <c r="B381" t="s">
        <v>689</v>
      </c>
      <c r="C381" t="s">
        <v>48</v>
      </c>
      <c r="D381" t="s">
        <v>230</v>
      </c>
      <c r="F381" s="2">
        <v>44040</v>
      </c>
      <c r="H381" s="5" t="str">
        <f>IF(Table3[[#This Row],[Has Production Date]],IF(Table3[[#This Row],[Has Incident Date]],Table3[[#This Row],[Incident Date]]-Table3[[#This Row],[Production Date]],Table3[[#This Row],[Complaint Date]]-Table3[[#This Row],[Production Date]]),"")</f>
        <v/>
      </c>
      <c r="I381" s="2" t="b">
        <f>IF(Table3[[#This Row],[Production Date]]="",FALSE,TRUE)</f>
        <v>0</v>
      </c>
      <c r="J381" s="2" t="b">
        <f>IF(Table3[[#This Row],[Incident Date]]="",FALSE,TRUE)</f>
        <v>0</v>
      </c>
    </row>
    <row r="382" spans="1:10" x14ac:dyDescent="0.2">
      <c r="A382" t="s">
        <v>2660</v>
      </c>
      <c r="B382" t="s">
        <v>168</v>
      </c>
      <c r="C382" t="s">
        <v>11979</v>
      </c>
      <c r="D382" t="s">
        <v>62</v>
      </c>
      <c r="E382" s="2">
        <v>43990</v>
      </c>
      <c r="F382" s="2">
        <v>44042</v>
      </c>
      <c r="H382" s="5">
        <f>IF(Table3[[#This Row],[Has Production Date]],IF(Table3[[#This Row],[Has Incident Date]],Table3[[#This Row],[Incident Date]]-Table3[[#This Row],[Production Date]],Table3[[#This Row],[Complaint Date]]-Table3[[#This Row],[Production Date]]),"")</f>
        <v>52</v>
      </c>
      <c r="I382" s="2" t="b">
        <f>IF(Table3[[#This Row],[Production Date]]="",FALSE,TRUE)</f>
        <v>1</v>
      </c>
      <c r="J382" s="2" t="b">
        <f>IF(Table3[[#This Row],[Incident Date]]="",FALSE,TRUE)</f>
        <v>0</v>
      </c>
    </row>
    <row r="383" spans="1:10" x14ac:dyDescent="0.2">
      <c r="A383" t="s">
        <v>2666</v>
      </c>
      <c r="B383" t="s">
        <v>168</v>
      </c>
      <c r="C383" t="s">
        <v>48</v>
      </c>
      <c r="D383" t="s">
        <v>230</v>
      </c>
      <c r="F383" s="2">
        <v>44042</v>
      </c>
      <c r="H383" s="5" t="str">
        <f>IF(Table3[[#This Row],[Has Production Date]],IF(Table3[[#This Row],[Has Incident Date]],Table3[[#This Row],[Incident Date]]-Table3[[#This Row],[Production Date]],Table3[[#This Row],[Complaint Date]]-Table3[[#This Row],[Production Date]]),"")</f>
        <v/>
      </c>
      <c r="I383" s="2" t="b">
        <f>IF(Table3[[#This Row],[Production Date]]="",FALSE,TRUE)</f>
        <v>0</v>
      </c>
      <c r="J383" s="2" t="b">
        <f>IF(Table3[[#This Row],[Incident Date]]="",FALSE,TRUE)</f>
        <v>0</v>
      </c>
    </row>
    <row r="384" spans="1:10" x14ac:dyDescent="0.2">
      <c r="A384" t="s">
        <v>2668</v>
      </c>
      <c r="B384" t="s">
        <v>683</v>
      </c>
      <c r="C384" t="s">
        <v>664</v>
      </c>
      <c r="D384" t="s">
        <v>62</v>
      </c>
      <c r="E384" s="2">
        <v>43928</v>
      </c>
      <c r="F384" s="2">
        <v>44043</v>
      </c>
      <c r="H384" s="5">
        <f>IF(Table3[[#This Row],[Has Production Date]],IF(Table3[[#This Row],[Has Incident Date]],Table3[[#This Row],[Incident Date]]-Table3[[#This Row],[Production Date]],Table3[[#This Row],[Complaint Date]]-Table3[[#This Row],[Production Date]]),"")</f>
        <v>115</v>
      </c>
      <c r="I384" s="2" t="b">
        <f>IF(Table3[[#This Row],[Production Date]]="",FALSE,TRUE)</f>
        <v>1</v>
      </c>
      <c r="J384" s="2" t="b">
        <f>IF(Table3[[#This Row],[Incident Date]]="",FALSE,TRUE)</f>
        <v>0</v>
      </c>
    </row>
    <row r="385" spans="1:10" x14ac:dyDescent="0.2">
      <c r="A385" t="s">
        <v>2673</v>
      </c>
      <c r="B385" t="s">
        <v>683</v>
      </c>
      <c r="C385" t="s">
        <v>664</v>
      </c>
      <c r="D385" t="s">
        <v>62</v>
      </c>
      <c r="E385" s="2">
        <v>43900</v>
      </c>
      <c r="F385" s="2">
        <v>44044</v>
      </c>
      <c r="G385" s="2">
        <v>44037</v>
      </c>
      <c r="H385" s="5">
        <f>IF(Table3[[#This Row],[Has Production Date]],IF(Table3[[#This Row],[Has Incident Date]],Table3[[#This Row],[Incident Date]]-Table3[[#This Row],[Production Date]],Table3[[#This Row],[Complaint Date]]-Table3[[#This Row],[Production Date]]),"")</f>
        <v>137</v>
      </c>
      <c r="I385" s="2" t="b">
        <f>IF(Table3[[#This Row],[Production Date]]="",FALSE,TRUE)</f>
        <v>1</v>
      </c>
      <c r="J385" s="2" t="b">
        <f>IF(Table3[[#This Row],[Incident Date]]="",FALSE,TRUE)</f>
        <v>1</v>
      </c>
    </row>
    <row r="386" spans="1:10" x14ac:dyDescent="0.2">
      <c r="A386" t="s">
        <v>2678</v>
      </c>
      <c r="B386" t="s">
        <v>168</v>
      </c>
      <c r="C386" t="s">
        <v>166</v>
      </c>
      <c r="D386" t="s">
        <v>230</v>
      </c>
      <c r="F386" s="2">
        <v>44044</v>
      </c>
      <c r="G386" s="2">
        <v>44036</v>
      </c>
      <c r="H386" s="5" t="str">
        <f>IF(Table3[[#This Row],[Has Production Date]],IF(Table3[[#This Row],[Has Incident Date]],Table3[[#This Row],[Incident Date]]-Table3[[#This Row],[Production Date]],Table3[[#This Row],[Complaint Date]]-Table3[[#This Row],[Production Date]]),"")</f>
        <v/>
      </c>
      <c r="I386" s="2" t="b">
        <f>IF(Table3[[#This Row],[Production Date]]="",FALSE,TRUE)</f>
        <v>0</v>
      </c>
      <c r="J386" s="2" t="b">
        <f>IF(Table3[[#This Row],[Incident Date]]="",FALSE,TRUE)</f>
        <v>1</v>
      </c>
    </row>
    <row r="387" spans="1:10" x14ac:dyDescent="0.2">
      <c r="A387" t="s">
        <v>2685</v>
      </c>
      <c r="B387" t="s">
        <v>168</v>
      </c>
      <c r="C387" t="s">
        <v>166</v>
      </c>
      <c r="D387" t="s">
        <v>230</v>
      </c>
      <c r="F387" s="2">
        <v>44045</v>
      </c>
      <c r="G387" s="2">
        <v>44043</v>
      </c>
      <c r="H387" s="5" t="str">
        <f>IF(Table3[[#This Row],[Has Production Date]],IF(Table3[[#This Row],[Has Incident Date]],Table3[[#This Row],[Incident Date]]-Table3[[#This Row],[Production Date]],Table3[[#This Row],[Complaint Date]]-Table3[[#This Row],[Production Date]]),"")</f>
        <v/>
      </c>
      <c r="I387" s="2" t="b">
        <f>IF(Table3[[#This Row],[Production Date]]="",FALSE,TRUE)</f>
        <v>0</v>
      </c>
      <c r="J387" s="2" t="b">
        <f>IF(Table3[[#This Row],[Incident Date]]="",FALSE,TRUE)</f>
        <v>1</v>
      </c>
    </row>
    <row r="388" spans="1:10" x14ac:dyDescent="0.2">
      <c r="A388" t="s">
        <v>2691</v>
      </c>
      <c r="B388" t="s">
        <v>168</v>
      </c>
      <c r="C388" t="s">
        <v>48</v>
      </c>
      <c r="D388" t="s">
        <v>62</v>
      </c>
      <c r="F388" s="2">
        <v>44046</v>
      </c>
      <c r="H388" s="5" t="str">
        <f>IF(Table3[[#This Row],[Has Production Date]],IF(Table3[[#This Row],[Has Incident Date]],Table3[[#This Row],[Incident Date]]-Table3[[#This Row],[Production Date]],Table3[[#This Row],[Complaint Date]]-Table3[[#This Row],[Production Date]]),"")</f>
        <v/>
      </c>
      <c r="I388" s="2" t="b">
        <f>IF(Table3[[#This Row],[Production Date]]="",FALSE,TRUE)</f>
        <v>0</v>
      </c>
      <c r="J388" s="2" t="b">
        <f>IF(Table3[[#This Row],[Incident Date]]="",FALSE,TRUE)</f>
        <v>0</v>
      </c>
    </row>
    <row r="389" spans="1:10" x14ac:dyDescent="0.2">
      <c r="A389" t="s">
        <v>2695</v>
      </c>
      <c r="B389" t="s">
        <v>168</v>
      </c>
      <c r="C389" t="s">
        <v>1263</v>
      </c>
      <c r="D389" t="s">
        <v>230</v>
      </c>
      <c r="F389" s="2">
        <v>44046</v>
      </c>
      <c r="G389" s="2">
        <v>44046</v>
      </c>
      <c r="H389" s="5" t="str">
        <f>IF(Table3[[#This Row],[Has Production Date]],IF(Table3[[#This Row],[Has Incident Date]],Table3[[#This Row],[Incident Date]]-Table3[[#This Row],[Production Date]],Table3[[#This Row],[Complaint Date]]-Table3[[#This Row],[Production Date]]),"")</f>
        <v/>
      </c>
      <c r="I389" s="2" t="b">
        <f>IF(Table3[[#This Row],[Production Date]]="",FALSE,TRUE)</f>
        <v>0</v>
      </c>
      <c r="J389" s="2" t="b">
        <f>IF(Table3[[#This Row],[Incident Date]]="",FALSE,TRUE)</f>
        <v>1</v>
      </c>
    </row>
    <row r="390" spans="1:10" x14ac:dyDescent="0.2">
      <c r="A390" t="s">
        <v>2702</v>
      </c>
      <c r="B390" t="s">
        <v>168</v>
      </c>
      <c r="C390" t="s">
        <v>48</v>
      </c>
      <c r="D390" t="s">
        <v>230</v>
      </c>
      <c r="F390" s="2">
        <v>44047</v>
      </c>
      <c r="H390" s="5" t="str">
        <f>IF(Table3[[#This Row],[Has Production Date]],IF(Table3[[#This Row],[Has Incident Date]],Table3[[#This Row],[Incident Date]]-Table3[[#This Row],[Production Date]],Table3[[#This Row],[Complaint Date]]-Table3[[#This Row],[Production Date]]),"")</f>
        <v/>
      </c>
      <c r="I390" s="2" t="b">
        <f>IF(Table3[[#This Row],[Production Date]]="",FALSE,TRUE)</f>
        <v>0</v>
      </c>
      <c r="J390" s="2" t="b">
        <f>IF(Table3[[#This Row],[Incident Date]]="",FALSE,TRUE)</f>
        <v>0</v>
      </c>
    </row>
    <row r="391" spans="1:10" x14ac:dyDescent="0.2">
      <c r="A391" t="s">
        <v>2706</v>
      </c>
      <c r="B391" t="s">
        <v>683</v>
      </c>
      <c r="C391" t="s">
        <v>664</v>
      </c>
      <c r="D391" t="s">
        <v>62</v>
      </c>
      <c r="E391" s="2">
        <v>43928</v>
      </c>
      <c r="F391" s="2">
        <v>44047</v>
      </c>
      <c r="G391" s="2">
        <v>44043</v>
      </c>
      <c r="H391" s="5">
        <f>IF(Table3[[#This Row],[Has Production Date]],IF(Table3[[#This Row],[Has Incident Date]],Table3[[#This Row],[Incident Date]]-Table3[[#This Row],[Production Date]],Table3[[#This Row],[Complaint Date]]-Table3[[#This Row],[Production Date]]),"")</f>
        <v>115</v>
      </c>
      <c r="I391" s="2" t="b">
        <f>IF(Table3[[#This Row],[Production Date]]="",FALSE,TRUE)</f>
        <v>1</v>
      </c>
      <c r="J391" s="2" t="b">
        <f>IF(Table3[[#This Row],[Incident Date]]="",FALSE,TRUE)</f>
        <v>1</v>
      </c>
    </row>
    <row r="392" spans="1:10" x14ac:dyDescent="0.2">
      <c r="A392" t="s">
        <v>2712</v>
      </c>
      <c r="B392" t="s">
        <v>168</v>
      </c>
      <c r="C392" t="s">
        <v>11979</v>
      </c>
      <c r="D392" t="s">
        <v>62</v>
      </c>
      <c r="E392" s="2">
        <v>43939</v>
      </c>
      <c r="F392" s="2">
        <v>44047</v>
      </c>
      <c r="G392" s="2">
        <v>44029</v>
      </c>
      <c r="H392" s="5">
        <f>IF(Table3[[#This Row],[Has Production Date]],IF(Table3[[#This Row],[Has Incident Date]],Table3[[#This Row],[Incident Date]]-Table3[[#This Row],[Production Date]],Table3[[#This Row],[Complaint Date]]-Table3[[#This Row],[Production Date]]),"")</f>
        <v>90</v>
      </c>
      <c r="I392" s="2" t="b">
        <f>IF(Table3[[#This Row],[Production Date]]="",FALSE,TRUE)</f>
        <v>1</v>
      </c>
      <c r="J392" s="2" t="b">
        <f>IF(Table3[[#This Row],[Incident Date]]="",FALSE,TRUE)</f>
        <v>1</v>
      </c>
    </row>
    <row r="393" spans="1:10" x14ac:dyDescent="0.2">
      <c r="A393" t="s">
        <v>2716</v>
      </c>
      <c r="B393" t="s">
        <v>1715</v>
      </c>
      <c r="C393" t="s">
        <v>48</v>
      </c>
      <c r="D393" t="s">
        <v>230</v>
      </c>
      <c r="F393" s="2">
        <v>44047</v>
      </c>
      <c r="H393" s="5" t="str">
        <f>IF(Table3[[#This Row],[Has Production Date]],IF(Table3[[#This Row],[Has Incident Date]],Table3[[#This Row],[Incident Date]]-Table3[[#This Row],[Production Date]],Table3[[#This Row],[Complaint Date]]-Table3[[#This Row],[Production Date]]),"")</f>
        <v/>
      </c>
      <c r="I393" s="2" t="b">
        <f>IF(Table3[[#This Row],[Production Date]]="",FALSE,TRUE)</f>
        <v>0</v>
      </c>
      <c r="J393" s="2" t="b">
        <f>IF(Table3[[#This Row],[Incident Date]]="",FALSE,TRUE)</f>
        <v>0</v>
      </c>
    </row>
    <row r="394" spans="1:10" x14ac:dyDescent="0.2">
      <c r="A394" t="s">
        <v>2718</v>
      </c>
      <c r="B394" t="s">
        <v>683</v>
      </c>
      <c r="C394" t="s">
        <v>664</v>
      </c>
      <c r="D394" t="s">
        <v>62</v>
      </c>
      <c r="F394" s="2">
        <v>44047</v>
      </c>
      <c r="H394" s="5" t="str">
        <f>IF(Table3[[#This Row],[Has Production Date]],IF(Table3[[#This Row],[Has Incident Date]],Table3[[#This Row],[Incident Date]]-Table3[[#This Row],[Production Date]],Table3[[#This Row],[Complaint Date]]-Table3[[#This Row],[Production Date]]),"")</f>
        <v/>
      </c>
      <c r="I394" s="2" t="b">
        <f>IF(Table3[[#This Row],[Production Date]]="",FALSE,TRUE)</f>
        <v>0</v>
      </c>
      <c r="J394" s="2" t="b">
        <f>IF(Table3[[#This Row],[Incident Date]]="",FALSE,TRUE)</f>
        <v>0</v>
      </c>
    </row>
    <row r="395" spans="1:10" x14ac:dyDescent="0.2">
      <c r="A395" t="s">
        <v>2719</v>
      </c>
      <c r="B395" t="s">
        <v>168</v>
      </c>
      <c r="C395" t="s">
        <v>48</v>
      </c>
      <c r="D395" t="s">
        <v>230</v>
      </c>
      <c r="F395" s="2">
        <v>44048</v>
      </c>
      <c r="H395" s="5" t="str">
        <f>IF(Table3[[#This Row],[Has Production Date]],IF(Table3[[#This Row],[Has Incident Date]],Table3[[#This Row],[Incident Date]]-Table3[[#This Row],[Production Date]],Table3[[#This Row],[Complaint Date]]-Table3[[#This Row],[Production Date]]),"")</f>
        <v/>
      </c>
      <c r="I395" s="2" t="b">
        <f>IF(Table3[[#This Row],[Production Date]]="",FALSE,TRUE)</f>
        <v>0</v>
      </c>
      <c r="J395" s="2" t="b">
        <f>IF(Table3[[#This Row],[Incident Date]]="",FALSE,TRUE)</f>
        <v>0</v>
      </c>
    </row>
    <row r="396" spans="1:10" x14ac:dyDescent="0.2">
      <c r="A396" t="s">
        <v>2725</v>
      </c>
      <c r="B396" t="s">
        <v>689</v>
      </c>
      <c r="C396" t="s">
        <v>48</v>
      </c>
      <c r="D396" t="s">
        <v>230</v>
      </c>
      <c r="F396" s="2">
        <v>44048</v>
      </c>
      <c r="H396" s="5" t="str">
        <f>IF(Table3[[#This Row],[Has Production Date]],IF(Table3[[#This Row],[Has Incident Date]],Table3[[#This Row],[Incident Date]]-Table3[[#This Row],[Production Date]],Table3[[#This Row],[Complaint Date]]-Table3[[#This Row],[Production Date]]),"")</f>
        <v/>
      </c>
      <c r="I396" s="2" t="b">
        <f>IF(Table3[[#This Row],[Production Date]]="",FALSE,TRUE)</f>
        <v>0</v>
      </c>
      <c r="J396" s="2" t="b">
        <f>IF(Table3[[#This Row],[Incident Date]]="",FALSE,TRUE)</f>
        <v>0</v>
      </c>
    </row>
    <row r="397" spans="1:10" x14ac:dyDescent="0.2">
      <c r="A397" t="s">
        <v>2726</v>
      </c>
      <c r="B397" t="s">
        <v>650</v>
      </c>
      <c r="C397" t="s">
        <v>648</v>
      </c>
      <c r="D397" t="s">
        <v>230</v>
      </c>
      <c r="E397" s="2">
        <v>43996</v>
      </c>
      <c r="F397" s="2">
        <v>44048</v>
      </c>
      <c r="H397" s="5">
        <f>IF(Table3[[#This Row],[Has Production Date]],IF(Table3[[#This Row],[Has Incident Date]],Table3[[#This Row],[Incident Date]]-Table3[[#This Row],[Production Date]],Table3[[#This Row],[Complaint Date]]-Table3[[#This Row],[Production Date]]),"")</f>
        <v>52</v>
      </c>
      <c r="I397" s="2" t="b">
        <f>IF(Table3[[#This Row],[Production Date]]="",FALSE,TRUE)</f>
        <v>1</v>
      </c>
      <c r="J397" s="2" t="b">
        <f>IF(Table3[[#This Row],[Incident Date]]="",FALSE,TRUE)</f>
        <v>0</v>
      </c>
    </row>
    <row r="398" spans="1:10" x14ac:dyDescent="0.2">
      <c r="A398" t="s">
        <v>2735</v>
      </c>
      <c r="B398" t="s">
        <v>683</v>
      </c>
      <c r="C398" t="s">
        <v>664</v>
      </c>
      <c r="D398" t="s">
        <v>62</v>
      </c>
      <c r="F398" s="2">
        <v>44049</v>
      </c>
      <c r="H398" s="5" t="str">
        <f>IF(Table3[[#This Row],[Has Production Date]],IF(Table3[[#This Row],[Has Incident Date]],Table3[[#This Row],[Incident Date]]-Table3[[#This Row],[Production Date]],Table3[[#This Row],[Complaint Date]]-Table3[[#This Row],[Production Date]]),"")</f>
        <v/>
      </c>
      <c r="I398" s="2" t="b">
        <f>IF(Table3[[#This Row],[Production Date]]="",FALSE,TRUE)</f>
        <v>0</v>
      </c>
      <c r="J398" s="2" t="b">
        <f>IF(Table3[[#This Row],[Incident Date]]="",FALSE,TRUE)</f>
        <v>0</v>
      </c>
    </row>
    <row r="399" spans="1:10" x14ac:dyDescent="0.2">
      <c r="A399" t="s">
        <v>2736</v>
      </c>
      <c r="B399" t="s">
        <v>683</v>
      </c>
      <c r="C399" t="s">
        <v>664</v>
      </c>
      <c r="D399" t="s">
        <v>62</v>
      </c>
      <c r="F399" s="2">
        <v>44049</v>
      </c>
      <c r="H399" s="5" t="str">
        <f>IF(Table3[[#This Row],[Has Production Date]],IF(Table3[[#This Row],[Has Incident Date]],Table3[[#This Row],[Incident Date]]-Table3[[#This Row],[Production Date]],Table3[[#This Row],[Complaint Date]]-Table3[[#This Row],[Production Date]]),"")</f>
        <v/>
      </c>
      <c r="I399" s="2" t="b">
        <f>IF(Table3[[#This Row],[Production Date]]="",FALSE,TRUE)</f>
        <v>0</v>
      </c>
      <c r="J399" s="2" t="b">
        <f>IF(Table3[[#This Row],[Incident Date]]="",FALSE,TRUE)</f>
        <v>0</v>
      </c>
    </row>
    <row r="400" spans="1:10" x14ac:dyDescent="0.2">
      <c r="A400" t="s">
        <v>2738</v>
      </c>
      <c r="B400" t="s">
        <v>1197</v>
      </c>
      <c r="C400" t="s">
        <v>1198</v>
      </c>
      <c r="D400" t="s">
        <v>230</v>
      </c>
      <c r="E400" s="2">
        <v>43977</v>
      </c>
      <c r="F400" s="2">
        <v>44049</v>
      </c>
      <c r="G400" s="2">
        <v>44046</v>
      </c>
      <c r="H400" s="5">
        <f>IF(Table3[[#This Row],[Has Production Date]],IF(Table3[[#This Row],[Has Incident Date]],Table3[[#This Row],[Incident Date]]-Table3[[#This Row],[Production Date]],Table3[[#This Row],[Complaint Date]]-Table3[[#This Row],[Production Date]]),"")</f>
        <v>69</v>
      </c>
      <c r="I400" s="2" t="b">
        <f>IF(Table3[[#This Row],[Production Date]]="",FALSE,TRUE)</f>
        <v>1</v>
      </c>
      <c r="J400" s="2" t="b">
        <f>IF(Table3[[#This Row],[Incident Date]]="",FALSE,TRUE)</f>
        <v>1</v>
      </c>
    </row>
    <row r="401" spans="1:10" x14ac:dyDescent="0.2">
      <c r="A401" t="s">
        <v>2747</v>
      </c>
      <c r="B401" t="s">
        <v>683</v>
      </c>
      <c r="C401" t="s">
        <v>664</v>
      </c>
      <c r="D401" t="s">
        <v>62</v>
      </c>
      <c r="F401" s="2">
        <v>44050</v>
      </c>
      <c r="H401" s="5" t="str">
        <f>IF(Table3[[#This Row],[Has Production Date]],IF(Table3[[#This Row],[Has Incident Date]],Table3[[#This Row],[Incident Date]]-Table3[[#This Row],[Production Date]],Table3[[#This Row],[Complaint Date]]-Table3[[#This Row],[Production Date]]),"")</f>
        <v/>
      </c>
      <c r="I401" s="2" t="b">
        <f>IF(Table3[[#This Row],[Production Date]]="",FALSE,TRUE)</f>
        <v>0</v>
      </c>
      <c r="J401" s="2" t="b">
        <f>IF(Table3[[#This Row],[Incident Date]]="",FALSE,TRUE)</f>
        <v>0</v>
      </c>
    </row>
    <row r="402" spans="1:10" x14ac:dyDescent="0.2">
      <c r="A402" t="s">
        <v>2750</v>
      </c>
      <c r="B402" t="s">
        <v>689</v>
      </c>
      <c r="C402" t="s">
        <v>48</v>
      </c>
      <c r="D402" t="s">
        <v>230</v>
      </c>
      <c r="F402" s="2">
        <v>44050</v>
      </c>
      <c r="H402" s="5" t="str">
        <f>IF(Table3[[#This Row],[Has Production Date]],IF(Table3[[#This Row],[Has Incident Date]],Table3[[#This Row],[Incident Date]]-Table3[[#This Row],[Production Date]],Table3[[#This Row],[Complaint Date]]-Table3[[#This Row],[Production Date]]),"")</f>
        <v/>
      </c>
      <c r="I402" s="2" t="b">
        <f>IF(Table3[[#This Row],[Production Date]]="",FALSE,TRUE)</f>
        <v>0</v>
      </c>
      <c r="J402" s="2" t="b">
        <f>IF(Table3[[#This Row],[Incident Date]]="",FALSE,TRUE)</f>
        <v>0</v>
      </c>
    </row>
    <row r="403" spans="1:10" x14ac:dyDescent="0.2">
      <c r="A403" t="s">
        <v>2752</v>
      </c>
      <c r="B403" t="s">
        <v>889</v>
      </c>
      <c r="C403" t="s">
        <v>648</v>
      </c>
      <c r="D403" t="s">
        <v>230</v>
      </c>
      <c r="E403" s="2">
        <v>43979</v>
      </c>
      <c r="F403" s="2">
        <v>44050</v>
      </c>
      <c r="H403" s="5">
        <f>IF(Table3[[#This Row],[Has Production Date]],IF(Table3[[#This Row],[Has Incident Date]],Table3[[#This Row],[Incident Date]]-Table3[[#This Row],[Production Date]],Table3[[#This Row],[Complaint Date]]-Table3[[#This Row],[Production Date]]),"")</f>
        <v>71</v>
      </c>
      <c r="I403" s="2" t="b">
        <f>IF(Table3[[#This Row],[Production Date]]="",FALSE,TRUE)</f>
        <v>1</v>
      </c>
      <c r="J403" s="2" t="b">
        <f>IF(Table3[[#This Row],[Incident Date]]="",FALSE,TRUE)</f>
        <v>0</v>
      </c>
    </row>
    <row r="404" spans="1:10" x14ac:dyDescent="0.2">
      <c r="A404" t="s">
        <v>2755</v>
      </c>
      <c r="B404" t="s">
        <v>889</v>
      </c>
      <c r="C404" t="s">
        <v>648</v>
      </c>
      <c r="D404" t="s">
        <v>230</v>
      </c>
      <c r="E404" s="2">
        <v>43953</v>
      </c>
      <c r="F404" s="2">
        <v>44051</v>
      </c>
      <c r="G404" s="2">
        <v>44050</v>
      </c>
      <c r="H404" s="5">
        <f>IF(Table3[[#This Row],[Has Production Date]],IF(Table3[[#This Row],[Has Incident Date]],Table3[[#This Row],[Incident Date]]-Table3[[#This Row],[Production Date]],Table3[[#This Row],[Complaint Date]]-Table3[[#This Row],[Production Date]]),"")</f>
        <v>97</v>
      </c>
      <c r="I404" s="2" t="b">
        <f>IF(Table3[[#This Row],[Production Date]]="",FALSE,TRUE)</f>
        <v>1</v>
      </c>
      <c r="J404" s="2" t="b">
        <f>IF(Table3[[#This Row],[Incident Date]]="",FALSE,TRUE)</f>
        <v>1</v>
      </c>
    </row>
    <row r="405" spans="1:10" x14ac:dyDescent="0.2">
      <c r="A405" t="s">
        <v>2765</v>
      </c>
      <c r="B405" t="s">
        <v>650</v>
      </c>
      <c r="C405" t="s">
        <v>648</v>
      </c>
      <c r="D405" t="s">
        <v>230</v>
      </c>
      <c r="E405" s="2">
        <v>43996</v>
      </c>
      <c r="F405" s="2">
        <v>44051</v>
      </c>
      <c r="H405" s="5">
        <f>IF(Table3[[#This Row],[Has Production Date]],IF(Table3[[#This Row],[Has Incident Date]],Table3[[#This Row],[Incident Date]]-Table3[[#This Row],[Production Date]],Table3[[#This Row],[Complaint Date]]-Table3[[#This Row],[Production Date]]),"")</f>
        <v>55</v>
      </c>
      <c r="I405" s="2" t="b">
        <f>IF(Table3[[#This Row],[Production Date]]="",FALSE,TRUE)</f>
        <v>1</v>
      </c>
      <c r="J405" s="2" t="b">
        <f>IF(Table3[[#This Row],[Incident Date]]="",FALSE,TRUE)</f>
        <v>0</v>
      </c>
    </row>
    <row r="406" spans="1:10" x14ac:dyDescent="0.2">
      <c r="A406" t="s">
        <v>2769</v>
      </c>
      <c r="B406" t="s">
        <v>689</v>
      </c>
      <c r="C406" t="s">
        <v>48</v>
      </c>
      <c r="D406" t="s">
        <v>230</v>
      </c>
      <c r="F406" s="2">
        <v>44052</v>
      </c>
      <c r="H406" s="5" t="str">
        <f>IF(Table3[[#This Row],[Has Production Date]],IF(Table3[[#This Row],[Has Incident Date]],Table3[[#This Row],[Incident Date]]-Table3[[#This Row],[Production Date]],Table3[[#This Row],[Complaint Date]]-Table3[[#This Row],[Production Date]]),"")</f>
        <v/>
      </c>
      <c r="I406" s="2" t="b">
        <f>IF(Table3[[#This Row],[Production Date]]="",FALSE,TRUE)</f>
        <v>0</v>
      </c>
      <c r="J406" s="2" t="b">
        <f>IF(Table3[[#This Row],[Incident Date]]="",FALSE,TRUE)</f>
        <v>0</v>
      </c>
    </row>
    <row r="407" spans="1:10" x14ac:dyDescent="0.2">
      <c r="A407" t="s">
        <v>2771</v>
      </c>
      <c r="B407" t="s">
        <v>889</v>
      </c>
      <c r="C407" t="s">
        <v>48</v>
      </c>
      <c r="D407" t="s">
        <v>230</v>
      </c>
      <c r="F407" s="2">
        <v>44052</v>
      </c>
      <c r="H407" s="5" t="str">
        <f>IF(Table3[[#This Row],[Has Production Date]],IF(Table3[[#This Row],[Has Incident Date]],Table3[[#This Row],[Incident Date]]-Table3[[#This Row],[Production Date]],Table3[[#This Row],[Complaint Date]]-Table3[[#This Row],[Production Date]]),"")</f>
        <v/>
      </c>
      <c r="I407" s="2" t="b">
        <f>IF(Table3[[#This Row],[Production Date]]="",FALSE,TRUE)</f>
        <v>0</v>
      </c>
      <c r="J407" s="2" t="b">
        <f>IF(Table3[[#This Row],[Incident Date]]="",FALSE,TRUE)</f>
        <v>0</v>
      </c>
    </row>
    <row r="408" spans="1:10" x14ac:dyDescent="0.2">
      <c r="A408" t="s">
        <v>2775</v>
      </c>
      <c r="B408" t="s">
        <v>168</v>
      </c>
      <c r="C408" t="s">
        <v>48</v>
      </c>
      <c r="D408" t="s">
        <v>230</v>
      </c>
      <c r="F408" s="2">
        <v>44052</v>
      </c>
      <c r="H408" s="5" t="str">
        <f>IF(Table3[[#This Row],[Has Production Date]],IF(Table3[[#This Row],[Has Incident Date]],Table3[[#This Row],[Incident Date]]-Table3[[#This Row],[Production Date]],Table3[[#This Row],[Complaint Date]]-Table3[[#This Row],[Production Date]]),"")</f>
        <v/>
      </c>
      <c r="I408" s="2" t="b">
        <f>IF(Table3[[#This Row],[Production Date]]="",FALSE,TRUE)</f>
        <v>0</v>
      </c>
      <c r="J408" s="2" t="b">
        <f>IF(Table3[[#This Row],[Incident Date]]="",FALSE,TRUE)</f>
        <v>0</v>
      </c>
    </row>
    <row r="409" spans="1:10" x14ac:dyDescent="0.2">
      <c r="A409" t="s">
        <v>2782</v>
      </c>
      <c r="B409" t="s">
        <v>689</v>
      </c>
      <c r="C409" t="s">
        <v>48</v>
      </c>
      <c r="D409" t="s">
        <v>230</v>
      </c>
      <c r="F409" s="2">
        <v>44052</v>
      </c>
      <c r="H409" s="5" t="str">
        <f>IF(Table3[[#This Row],[Has Production Date]],IF(Table3[[#This Row],[Has Incident Date]],Table3[[#This Row],[Incident Date]]-Table3[[#This Row],[Production Date]],Table3[[#This Row],[Complaint Date]]-Table3[[#This Row],[Production Date]]),"")</f>
        <v/>
      </c>
      <c r="I409" s="2" t="b">
        <f>IF(Table3[[#This Row],[Production Date]]="",FALSE,TRUE)</f>
        <v>0</v>
      </c>
      <c r="J409" s="2" t="b">
        <f>IF(Table3[[#This Row],[Incident Date]]="",FALSE,TRUE)</f>
        <v>0</v>
      </c>
    </row>
    <row r="410" spans="1:10" x14ac:dyDescent="0.2">
      <c r="A410" t="s">
        <v>2787</v>
      </c>
      <c r="B410" t="s">
        <v>889</v>
      </c>
      <c r="C410" t="s">
        <v>48</v>
      </c>
      <c r="D410" t="s">
        <v>230</v>
      </c>
      <c r="F410" s="2">
        <v>44053</v>
      </c>
      <c r="G410" s="2">
        <v>44048</v>
      </c>
      <c r="H410" s="5" t="str">
        <f>IF(Table3[[#This Row],[Has Production Date]],IF(Table3[[#This Row],[Has Incident Date]],Table3[[#This Row],[Incident Date]]-Table3[[#This Row],[Production Date]],Table3[[#This Row],[Complaint Date]]-Table3[[#This Row],[Production Date]]),"")</f>
        <v/>
      </c>
      <c r="I410" s="2" t="b">
        <f>IF(Table3[[#This Row],[Production Date]]="",FALSE,TRUE)</f>
        <v>0</v>
      </c>
      <c r="J410" s="2" t="b">
        <f>IF(Table3[[#This Row],[Incident Date]]="",FALSE,TRUE)</f>
        <v>1</v>
      </c>
    </row>
    <row r="411" spans="1:10" x14ac:dyDescent="0.2">
      <c r="A411" t="s">
        <v>2791</v>
      </c>
      <c r="B411" t="s">
        <v>168</v>
      </c>
      <c r="C411" t="s">
        <v>48</v>
      </c>
      <c r="D411" t="s">
        <v>230</v>
      </c>
      <c r="F411" s="2">
        <v>44054</v>
      </c>
      <c r="H411" s="5" t="str">
        <f>IF(Table3[[#This Row],[Has Production Date]],IF(Table3[[#This Row],[Has Incident Date]],Table3[[#This Row],[Incident Date]]-Table3[[#This Row],[Production Date]],Table3[[#This Row],[Complaint Date]]-Table3[[#This Row],[Production Date]]),"")</f>
        <v/>
      </c>
      <c r="I411" s="2" t="b">
        <f>IF(Table3[[#This Row],[Production Date]]="",FALSE,TRUE)</f>
        <v>0</v>
      </c>
      <c r="J411" s="2" t="b">
        <f>IF(Table3[[#This Row],[Incident Date]]="",FALSE,TRUE)</f>
        <v>0</v>
      </c>
    </row>
    <row r="412" spans="1:10" x14ac:dyDescent="0.2">
      <c r="A412" t="s">
        <v>2796</v>
      </c>
      <c r="B412" t="s">
        <v>889</v>
      </c>
      <c r="C412" t="s">
        <v>648</v>
      </c>
      <c r="D412" t="s">
        <v>230</v>
      </c>
      <c r="E412" s="2">
        <v>43970</v>
      </c>
      <c r="F412" s="2">
        <v>44054</v>
      </c>
      <c r="G412" s="2">
        <v>44051</v>
      </c>
      <c r="H412" s="5">
        <f>IF(Table3[[#This Row],[Has Production Date]],IF(Table3[[#This Row],[Has Incident Date]],Table3[[#This Row],[Incident Date]]-Table3[[#This Row],[Production Date]],Table3[[#This Row],[Complaint Date]]-Table3[[#This Row],[Production Date]]),"")</f>
        <v>81</v>
      </c>
      <c r="I412" s="2" t="b">
        <f>IF(Table3[[#This Row],[Production Date]]="",FALSE,TRUE)</f>
        <v>1</v>
      </c>
      <c r="J412" s="2" t="b">
        <f>IF(Table3[[#This Row],[Incident Date]]="",FALSE,TRUE)</f>
        <v>1</v>
      </c>
    </row>
    <row r="413" spans="1:10" x14ac:dyDescent="0.2">
      <c r="A413" t="s">
        <v>2802</v>
      </c>
      <c r="B413" t="s">
        <v>68</v>
      </c>
      <c r="C413" t="s">
        <v>11979</v>
      </c>
      <c r="D413" t="s">
        <v>62</v>
      </c>
      <c r="E413" s="2">
        <v>43979</v>
      </c>
      <c r="F413" s="2">
        <v>44055</v>
      </c>
      <c r="H413" s="5">
        <f>IF(Table3[[#This Row],[Has Production Date]],IF(Table3[[#This Row],[Has Incident Date]],Table3[[#This Row],[Incident Date]]-Table3[[#This Row],[Production Date]],Table3[[#This Row],[Complaint Date]]-Table3[[#This Row],[Production Date]]),"")</f>
        <v>76</v>
      </c>
      <c r="I413" s="2" t="b">
        <f>IF(Table3[[#This Row],[Production Date]]="",FALSE,TRUE)</f>
        <v>1</v>
      </c>
      <c r="J413" s="2" t="b">
        <f>IF(Table3[[#This Row],[Incident Date]]="",FALSE,TRUE)</f>
        <v>0</v>
      </c>
    </row>
    <row r="414" spans="1:10" x14ac:dyDescent="0.2">
      <c r="A414" t="s">
        <v>2809</v>
      </c>
      <c r="B414" t="s">
        <v>168</v>
      </c>
      <c r="C414" t="s">
        <v>48</v>
      </c>
      <c r="D414" t="s">
        <v>230</v>
      </c>
      <c r="F414" s="2">
        <v>44055</v>
      </c>
      <c r="G414" s="2">
        <v>44054</v>
      </c>
      <c r="H414" s="5" t="str">
        <f>IF(Table3[[#This Row],[Has Production Date]],IF(Table3[[#This Row],[Has Incident Date]],Table3[[#This Row],[Incident Date]]-Table3[[#This Row],[Production Date]],Table3[[#This Row],[Complaint Date]]-Table3[[#This Row],[Production Date]]),"")</f>
        <v/>
      </c>
      <c r="I414" s="2" t="b">
        <f>IF(Table3[[#This Row],[Production Date]]="",FALSE,TRUE)</f>
        <v>0</v>
      </c>
      <c r="J414" s="2" t="b">
        <f>IF(Table3[[#This Row],[Incident Date]]="",FALSE,TRUE)</f>
        <v>1</v>
      </c>
    </row>
    <row r="415" spans="1:10" x14ac:dyDescent="0.2">
      <c r="A415" t="s">
        <v>2813</v>
      </c>
      <c r="B415" t="s">
        <v>650</v>
      </c>
      <c r="C415" t="s">
        <v>648</v>
      </c>
      <c r="D415" t="s">
        <v>230</v>
      </c>
      <c r="E415" s="2">
        <v>43979</v>
      </c>
      <c r="F415" s="2">
        <v>44055</v>
      </c>
      <c r="H415" s="5">
        <f>IF(Table3[[#This Row],[Has Production Date]],IF(Table3[[#This Row],[Has Incident Date]],Table3[[#This Row],[Incident Date]]-Table3[[#This Row],[Production Date]],Table3[[#This Row],[Complaint Date]]-Table3[[#This Row],[Production Date]]),"")</f>
        <v>76</v>
      </c>
      <c r="I415" s="2" t="b">
        <f>IF(Table3[[#This Row],[Production Date]]="",FALSE,TRUE)</f>
        <v>1</v>
      </c>
      <c r="J415" s="2" t="b">
        <f>IF(Table3[[#This Row],[Incident Date]]="",FALSE,TRUE)</f>
        <v>0</v>
      </c>
    </row>
    <row r="416" spans="1:10" x14ac:dyDescent="0.2">
      <c r="A416" t="s">
        <v>2819</v>
      </c>
      <c r="B416" t="s">
        <v>168</v>
      </c>
      <c r="C416" t="s">
        <v>48</v>
      </c>
      <c r="D416" t="s">
        <v>230</v>
      </c>
      <c r="F416" s="2">
        <v>44055</v>
      </c>
      <c r="G416" s="2">
        <v>44055</v>
      </c>
      <c r="H416" s="5" t="str">
        <f>IF(Table3[[#This Row],[Has Production Date]],IF(Table3[[#This Row],[Has Incident Date]],Table3[[#This Row],[Incident Date]]-Table3[[#This Row],[Production Date]],Table3[[#This Row],[Complaint Date]]-Table3[[#This Row],[Production Date]]),"")</f>
        <v/>
      </c>
      <c r="I416" s="2" t="b">
        <f>IF(Table3[[#This Row],[Production Date]]="",FALSE,TRUE)</f>
        <v>0</v>
      </c>
      <c r="J416" s="2" t="b">
        <f>IF(Table3[[#This Row],[Incident Date]]="",FALSE,TRUE)</f>
        <v>1</v>
      </c>
    </row>
    <row r="417" spans="1:10" x14ac:dyDescent="0.2">
      <c r="A417" t="s">
        <v>2825</v>
      </c>
      <c r="B417" t="s">
        <v>168</v>
      </c>
      <c r="C417" t="s">
        <v>48</v>
      </c>
      <c r="D417" t="s">
        <v>230</v>
      </c>
      <c r="F417" s="2">
        <v>44055</v>
      </c>
      <c r="G417" s="2">
        <v>44043</v>
      </c>
      <c r="H417" s="5" t="str">
        <f>IF(Table3[[#This Row],[Has Production Date]],IF(Table3[[#This Row],[Has Incident Date]],Table3[[#This Row],[Incident Date]]-Table3[[#This Row],[Production Date]],Table3[[#This Row],[Complaint Date]]-Table3[[#This Row],[Production Date]]),"")</f>
        <v/>
      </c>
      <c r="I417" s="2" t="b">
        <f>IF(Table3[[#This Row],[Production Date]]="",FALSE,TRUE)</f>
        <v>0</v>
      </c>
      <c r="J417" s="2" t="b">
        <f>IF(Table3[[#This Row],[Incident Date]]="",FALSE,TRUE)</f>
        <v>1</v>
      </c>
    </row>
    <row r="418" spans="1:10" x14ac:dyDescent="0.2">
      <c r="A418" t="s">
        <v>2830</v>
      </c>
      <c r="B418" t="s">
        <v>889</v>
      </c>
      <c r="C418" t="s">
        <v>48</v>
      </c>
      <c r="D418" t="s">
        <v>230</v>
      </c>
      <c r="F418" s="2">
        <v>44055</v>
      </c>
      <c r="H418" s="5" t="str">
        <f>IF(Table3[[#This Row],[Has Production Date]],IF(Table3[[#This Row],[Has Incident Date]],Table3[[#This Row],[Incident Date]]-Table3[[#This Row],[Production Date]],Table3[[#This Row],[Complaint Date]]-Table3[[#This Row],[Production Date]]),"")</f>
        <v/>
      </c>
      <c r="I418" s="2" t="b">
        <f>IF(Table3[[#This Row],[Production Date]]="",FALSE,TRUE)</f>
        <v>0</v>
      </c>
      <c r="J418" s="2" t="b">
        <f>IF(Table3[[#This Row],[Incident Date]]="",FALSE,TRUE)</f>
        <v>0</v>
      </c>
    </row>
    <row r="419" spans="1:10" x14ac:dyDescent="0.2">
      <c r="A419" t="s">
        <v>2832</v>
      </c>
      <c r="B419" t="s">
        <v>689</v>
      </c>
      <c r="C419" t="s">
        <v>48</v>
      </c>
      <c r="D419" t="s">
        <v>230</v>
      </c>
      <c r="F419" s="2">
        <v>44056</v>
      </c>
      <c r="H419" s="5" t="str">
        <f>IF(Table3[[#This Row],[Has Production Date]],IF(Table3[[#This Row],[Has Incident Date]],Table3[[#This Row],[Incident Date]]-Table3[[#This Row],[Production Date]],Table3[[#This Row],[Complaint Date]]-Table3[[#This Row],[Production Date]]),"")</f>
        <v/>
      </c>
      <c r="I419" s="2" t="b">
        <f>IF(Table3[[#This Row],[Production Date]]="",FALSE,TRUE)</f>
        <v>0</v>
      </c>
      <c r="J419" s="2" t="b">
        <f>IF(Table3[[#This Row],[Incident Date]]="",FALSE,TRUE)</f>
        <v>0</v>
      </c>
    </row>
    <row r="420" spans="1:10" x14ac:dyDescent="0.2">
      <c r="A420" t="s">
        <v>2835</v>
      </c>
      <c r="B420" t="s">
        <v>168</v>
      </c>
      <c r="C420" t="s">
        <v>48</v>
      </c>
      <c r="D420" t="s">
        <v>62</v>
      </c>
      <c r="F420" s="2">
        <v>44056</v>
      </c>
      <c r="G420" s="2">
        <v>44058</v>
      </c>
      <c r="H420" s="5" t="str">
        <f>IF(Table3[[#This Row],[Has Production Date]],IF(Table3[[#This Row],[Has Incident Date]],Table3[[#This Row],[Incident Date]]-Table3[[#This Row],[Production Date]],Table3[[#This Row],[Complaint Date]]-Table3[[#This Row],[Production Date]]),"")</f>
        <v/>
      </c>
      <c r="I420" s="2" t="b">
        <f>IF(Table3[[#This Row],[Production Date]]="",FALSE,TRUE)</f>
        <v>0</v>
      </c>
      <c r="J420" s="2" t="b">
        <f>IF(Table3[[#This Row],[Incident Date]]="",FALSE,TRUE)</f>
        <v>1</v>
      </c>
    </row>
    <row r="421" spans="1:10" x14ac:dyDescent="0.2">
      <c r="A421" t="s">
        <v>2838</v>
      </c>
      <c r="B421" t="s">
        <v>168</v>
      </c>
      <c r="C421" t="s">
        <v>11979</v>
      </c>
      <c r="D421" t="s">
        <v>62</v>
      </c>
      <c r="E421" s="2">
        <v>43911</v>
      </c>
      <c r="F421" s="2">
        <v>44056</v>
      </c>
      <c r="G421" s="2">
        <v>44050</v>
      </c>
      <c r="H421" s="5">
        <f>IF(Table3[[#This Row],[Has Production Date]],IF(Table3[[#This Row],[Has Incident Date]],Table3[[#This Row],[Incident Date]]-Table3[[#This Row],[Production Date]],Table3[[#This Row],[Complaint Date]]-Table3[[#This Row],[Production Date]]),"")</f>
        <v>139</v>
      </c>
      <c r="I421" s="2" t="b">
        <f>IF(Table3[[#This Row],[Production Date]]="",FALSE,TRUE)</f>
        <v>1</v>
      </c>
      <c r="J421" s="2" t="b">
        <f>IF(Table3[[#This Row],[Incident Date]]="",FALSE,TRUE)</f>
        <v>1</v>
      </c>
    </row>
    <row r="422" spans="1:10" x14ac:dyDescent="0.2">
      <c r="A422" t="s">
        <v>2842</v>
      </c>
      <c r="B422" t="s">
        <v>1058</v>
      </c>
      <c r="C422" t="s">
        <v>48</v>
      </c>
      <c r="D422" t="s">
        <v>230</v>
      </c>
      <c r="F422" s="2">
        <v>44056</v>
      </c>
      <c r="H422" s="5" t="str">
        <f>IF(Table3[[#This Row],[Has Production Date]],IF(Table3[[#This Row],[Has Incident Date]],Table3[[#This Row],[Incident Date]]-Table3[[#This Row],[Production Date]],Table3[[#This Row],[Complaint Date]]-Table3[[#This Row],[Production Date]]),"")</f>
        <v/>
      </c>
      <c r="I422" s="2" t="b">
        <f>IF(Table3[[#This Row],[Production Date]]="",FALSE,TRUE)</f>
        <v>0</v>
      </c>
      <c r="J422" s="2" t="b">
        <f>IF(Table3[[#This Row],[Incident Date]]="",FALSE,TRUE)</f>
        <v>0</v>
      </c>
    </row>
    <row r="423" spans="1:10" x14ac:dyDescent="0.2">
      <c r="A423" t="s">
        <v>2844</v>
      </c>
      <c r="B423" t="s">
        <v>889</v>
      </c>
      <c r="C423" t="s">
        <v>648</v>
      </c>
      <c r="D423" t="s">
        <v>230</v>
      </c>
      <c r="E423" s="2">
        <v>43979</v>
      </c>
      <c r="F423" s="2">
        <v>44056</v>
      </c>
      <c r="G423" s="2">
        <v>44060</v>
      </c>
      <c r="H423" s="5">
        <f>IF(Table3[[#This Row],[Has Production Date]],IF(Table3[[#This Row],[Has Incident Date]],Table3[[#This Row],[Incident Date]]-Table3[[#This Row],[Production Date]],Table3[[#This Row],[Complaint Date]]-Table3[[#This Row],[Production Date]]),"")</f>
        <v>81</v>
      </c>
      <c r="I423" s="2" t="b">
        <f>IF(Table3[[#This Row],[Production Date]]="",FALSE,TRUE)</f>
        <v>1</v>
      </c>
      <c r="J423" s="2" t="b">
        <f>IF(Table3[[#This Row],[Incident Date]]="",FALSE,TRUE)</f>
        <v>1</v>
      </c>
    </row>
    <row r="424" spans="1:10" x14ac:dyDescent="0.2">
      <c r="A424" t="s">
        <v>2854</v>
      </c>
      <c r="B424" t="s">
        <v>689</v>
      </c>
      <c r="C424" t="s">
        <v>48</v>
      </c>
      <c r="D424" t="s">
        <v>230</v>
      </c>
      <c r="F424" s="2">
        <v>44057</v>
      </c>
      <c r="H424" s="5" t="str">
        <f>IF(Table3[[#This Row],[Has Production Date]],IF(Table3[[#This Row],[Has Incident Date]],Table3[[#This Row],[Incident Date]]-Table3[[#This Row],[Production Date]],Table3[[#This Row],[Complaint Date]]-Table3[[#This Row],[Production Date]]),"")</f>
        <v/>
      </c>
      <c r="I424" s="2" t="b">
        <f>IF(Table3[[#This Row],[Production Date]]="",FALSE,TRUE)</f>
        <v>0</v>
      </c>
      <c r="J424" s="2" t="b">
        <f>IF(Table3[[#This Row],[Incident Date]]="",FALSE,TRUE)</f>
        <v>0</v>
      </c>
    </row>
    <row r="425" spans="1:10" x14ac:dyDescent="0.2">
      <c r="A425" t="s">
        <v>2856</v>
      </c>
      <c r="B425" t="s">
        <v>320</v>
      </c>
      <c r="C425" t="s">
        <v>166</v>
      </c>
      <c r="D425" t="s">
        <v>230</v>
      </c>
      <c r="E425" s="2">
        <v>43964</v>
      </c>
      <c r="F425" s="2">
        <v>44057</v>
      </c>
      <c r="G425" s="2">
        <v>44055</v>
      </c>
      <c r="H425" s="5">
        <f>IF(Table3[[#This Row],[Has Production Date]],IF(Table3[[#This Row],[Has Incident Date]],Table3[[#This Row],[Incident Date]]-Table3[[#This Row],[Production Date]],Table3[[#This Row],[Complaint Date]]-Table3[[#This Row],[Production Date]]),"")</f>
        <v>91</v>
      </c>
      <c r="I425" s="2" t="b">
        <f>IF(Table3[[#This Row],[Production Date]]="",FALSE,TRUE)</f>
        <v>1</v>
      </c>
      <c r="J425" s="2" t="b">
        <f>IF(Table3[[#This Row],[Incident Date]]="",FALSE,TRUE)</f>
        <v>1</v>
      </c>
    </row>
    <row r="426" spans="1:10" x14ac:dyDescent="0.2">
      <c r="A426" t="s">
        <v>2864</v>
      </c>
      <c r="B426" t="s">
        <v>168</v>
      </c>
      <c r="C426" t="s">
        <v>166</v>
      </c>
      <c r="D426" t="s">
        <v>230</v>
      </c>
      <c r="F426" s="2">
        <v>44057</v>
      </c>
      <c r="G426" s="2">
        <v>44057</v>
      </c>
      <c r="H426" s="5" t="str">
        <f>IF(Table3[[#This Row],[Has Production Date]],IF(Table3[[#This Row],[Has Incident Date]],Table3[[#This Row],[Incident Date]]-Table3[[#This Row],[Production Date]],Table3[[#This Row],[Complaint Date]]-Table3[[#This Row],[Production Date]]),"")</f>
        <v/>
      </c>
      <c r="I426" s="2" t="b">
        <f>IF(Table3[[#This Row],[Production Date]]="",FALSE,TRUE)</f>
        <v>0</v>
      </c>
      <c r="J426" s="2" t="b">
        <f>IF(Table3[[#This Row],[Incident Date]]="",FALSE,TRUE)</f>
        <v>1</v>
      </c>
    </row>
    <row r="427" spans="1:10" x14ac:dyDescent="0.2">
      <c r="A427" t="s">
        <v>2870</v>
      </c>
      <c r="B427" t="s">
        <v>683</v>
      </c>
      <c r="C427" t="s">
        <v>664</v>
      </c>
      <c r="D427" t="s">
        <v>62</v>
      </c>
      <c r="E427" s="2">
        <v>43928</v>
      </c>
      <c r="F427" s="2">
        <v>44057</v>
      </c>
      <c r="G427" s="2">
        <v>44057</v>
      </c>
      <c r="H427" s="5">
        <f>IF(Table3[[#This Row],[Has Production Date]],IF(Table3[[#This Row],[Has Incident Date]],Table3[[#This Row],[Incident Date]]-Table3[[#This Row],[Production Date]],Table3[[#This Row],[Complaint Date]]-Table3[[#This Row],[Production Date]]),"")</f>
        <v>129</v>
      </c>
      <c r="I427" s="2" t="b">
        <f>IF(Table3[[#This Row],[Production Date]]="",FALSE,TRUE)</f>
        <v>1</v>
      </c>
      <c r="J427" s="2" t="b">
        <f>IF(Table3[[#This Row],[Incident Date]]="",FALSE,TRUE)</f>
        <v>1</v>
      </c>
    </row>
    <row r="428" spans="1:10" x14ac:dyDescent="0.2">
      <c r="A428" t="s">
        <v>2872</v>
      </c>
      <c r="B428" t="s">
        <v>168</v>
      </c>
      <c r="C428" t="s">
        <v>166</v>
      </c>
      <c r="D428" t="s">
        <v>230</v>
      </c>
      <c r="F428" s="2">
        <v>44057</v>
      </c>
      <c r="G428" s="2">
        <v>44057</v>
      </c>
      <c r="H428" s="5" t="str">
        <f>IF(Table3[[#This Row],[Has Production Date]],IF(Table3[[#This Row],[Has Incident Date]],Table3[[#This Row],[Incident Date]]-Table3[[#This Row],[Production Date]],Table3[[#This Row],[Complaint Date]]-Table3[[#This Row],[Production Date]]),"")</f>
        <v/>
      </c>
      <c r="I428" s="2" t="b">
        <f>IF(Table3[[#This Row],[Production Date]]="",FALSE,TRUE)</f>
        <v>0</v>
      </c>
      <c r="J428" s="2" t="b">
        <f>IF(Table3[[#This Row],[Incident Date]]="",FALSE,TRUE)</f>
        <v>1</v>
      </c>
    </row>
    <row r="429" spans="1:10" x14ac:dyDescent="0.2">
      <c r="A429" t="s">
        <v>2880</v>
      </c>
      <c r="B429" t="s">
        <v>1715</v>
      </c>
      <c r="C429" t="s">
        <v>48</v>
      </c>
      <c r="F429" s="2">
        <v>44057</v>
      </c>
      <c r="H429" s="5" t="str">
        <f>IF(Table3[[#This Row],[Has Production Date]],IF(Table3[[#This Row],[Has Incident Date]],Table3[[#This Row],[Incident Date]]-Table3[[#This Row],[Production Date]],Table3[[#This Row],[Complaint Date]]-Table3[[#This Row],[Production Date]]),"")</f>
        <v/>
      </c>
      <c r="I429" s="2" t="b">
        <f>IF(Table3[[#This Row],[Production Date]]="",FALSE,TRUE)</f>
        <v>0</v>
      </c>
      <c r="J429" s="2" t="b">
        <f>IF(Table3[[#This Row],[Incident Date]]="",FALSE,TRUE)</f>
        <v>0</v>
      </c>
    </row>
    <row r="430" spans="1:10" x14ac:dyDescent="0.2">
      <c r="A430" t="s">
        <v>2882</v>
      </c>
      <c r="B430" t="s">
        <v>889</v>
      </c>
      <c r="C430" t="s">
        <v>48</v>
      </c>
      <c r="D430" t="s">
        <v>230</v>
      </c>
      <c r="F430" s="2">
        <v>44058</v>
      </c>
      <c r="H430" s="5" t="str">
        <f>IF(Table3[[#This Row],[Has Production Date]],IF(Table3[[#This Row],[Has Incident Date]],Table3[[#This Row],[Incident Date]]-Table3[[#This Row],[Production Date]],Table3[[#This Row],[Complaint Date]]-Table3[[#This Row],[Production Date]]),"")</f>
        <v/>
      </c>
      <c r="I430" s="2" t="b">
        <f>IF(Table3[[#This Row],[Production Date]]="",FALSE,TRUE)</f>
        <v>0</v>
      </c>
      <c r="J430" s="2" t="b">
        <f>IF(Table3[[#This Row],[Incident Date]]="",FALSE,TRUE)</f>
        <v>0</v>
      </c>
    </row>
    <row r="431" spans="1:10" x14ac:dyDescent="0.2">
      <c r="A431" t="s">
        <v>2884</v>
      </c>
      <c r="B431" t="s">
        <v>889</v>
      </c>
      <c r="C431" t="s">
        <v>648</v>
      </c>
      <c r="D431" t="s">
        <v>230</v>
      </c>
      <c r="E431" s="2">
        <v>43979</v>
      </c>
      <c r="F431" s="2">
        <v>44059</v>
      </c>
      <c r="G431" s="2">
        <v>44040</v>
      </c>
      <c r="H431" s="5">
        <f>IF(Table3[[#This Row],[Has Production Date]],IF(Table3[[#This Row],[Has Incident Date]],Table3[[#This Row],[Incident Date]]-Table3[[#This Row],[Production Date]],Table3[[#This Row],[Complaint Date]]-Table3[[#This Row],[Production Date]]),"")</f>
        <v>61</v>
      </c>
      <c r="I431" s="2" t="b">
        <f>IF(Table3[[#This Row],[Production Date]]="",FALSE,TRUE)</f>
        <v>1</v>
      </c>
      <c r="J431" s="2" t="b">
        <f>IF(Table3[[#This Row],[Incident Date]]="",FALSE,TRUE)</f>
        <v>1</v>
      </c>
    </row>
    <row r="432" spans="1:10" x14ac:dyDescent="0.2">
      <c r="A432" t="s">
        <v>2893</v>
      </c>
      <c r="B432" t="s">
        <v>683</v>
      </c>
      <c r="C432" t="s">
        <v>664</v>
      </c>
      <c r="D432" t="s">
        <v>62</v>
      </c>
      <c r="E432" s="2">
        <v>43979</v>
      </c>
      <c r="F432" s="2">
        <v>44059</v>
      </c>
      <c r="G432" s="2">
        <v>44058</v>
      </c>
      <c r="H432" s="5">
        <f>IF(Table3[[#This Row],[Has Production Date]],IF(Table3[[#This Row],[Has Incident Date]],Table3[[#This Row],[Incident Date]]-Table3[[#This Row],[Production Date]],Table3[[#This Row],[Complaint Date]]-Table3[[#This Row],[Production Date]]),"")</f>
        <v>79</v>
      </c>
      <c r="I432" s="2" t="b">
        <f>IF(Table3[[#This Row],[Production Date]]="",FALSE,TRUE)</f>
        <v>1</v>
      </c>
      <c r="J432" s="2" t="b">
        <f>IF(Table3[[#This Row],[Incident Date]]="",FALSE,TRUE)</f>
        <v>1</v>
      </c>
    </row>
    <row r="433" spans="1:10" x14ac:dyDescent="0.2">
      <c r="A433" t="s">
        <v>2901</v>
      </c>
      <c r="B433" t="s">
        <v>168</v>
      </c>
      <c r="C433" t="s">
        <v>166</v>
      </c>
      <c r="D433" t="s">
        <v>230</v>
      </c>
      <c r="F433" s="2">
        <v>44060</v>
      </c>
      <c r="G433" s="2">
        <v>44060</v>
      </c>
      <c r="H433" s="5" t="str">
        <f>IF(Table3[[#This Row],[Has Production Date]],IF(Table3[[#This Row],[Has Incident Date]],Table3[[#This Row],[Incident Date]]-Table3[[#This Row],[Production Date]],Table3[[#This Row],[Complaint Date]]-Table3[[#This Row],[Production Date]]),"")</f>
        <v/>
      </c>
      <c r="I433" s="2" t="b">
        <f>IF(Table3[[#This Row],[Production Date]]="",FALSE,TRUE)</f>
        <v>0</v>
      </c>
      <c r="J433" s="2" t="b">
        <f>IF(Table3[[#This Row],[Incident Date]]="",FALSE,TRUE)</f>
        <v>1</v>
      </c>
    </row>
    <row r="434" spans="1:10" x14ac:dyDescent="0.2">
      <c r="A434" t="s">
        <v>2907</v>
      </c>
      <c r="B434" t="s">
        <v>424</v>
      </c>
      <c r="C434" t="s">
        <v>2114</v>
      </c>
      <c r="D434" t="s">
        <v>230</v>
      </c>
      <c r="E434" s="2">
        <v>44042</v>
      </c>
      <c r="F434" s="2">
        <v>44060</v>
      </c>
      <c r="G434" s="2">
        <v>44057</v>
      </c>
      <c r="H434" s="5">
        <f>IF(Table3[[#This Row],[Has Production Date]],IF(Table3[[#This Row],[Has Incident Date]],Table3[[#This Row],[Incident Date]]-Table3[[#This Row],[Production Date]],Table3[[#This Row],[Complaint Date]]-Table3[[#This Row],[Production Date]]),"")</f>
        <v>15</v>
      </c>
      <c r="I434" s="2" t="b">
        <f>IF(Table3[[#This Row],[Production Date]]="",FALSE,TRUE)</f>
        <v>1</v>
      </c>
      <c r="J434" s="2" t="b">
        <f>IF(Table3[[#This Row],[Incident Date]]="",FALSE,TRUE)</f>
        <v>1</v>
      </c>
    </row>
    <row r="435" spans="1:10" x14ac:dyDescent="0.2">
      <c r="A435" t="s">
        <v>2915</v>
      </c>
      <c r="B435" t="s">
        <v>683</v>
      </c>
      <c r="C435" t="s">
        <v>664</v>
      </c>
      <c r="D435" t="s">
        <v>62</v>
      </c>
      <c r="F435" s="2">
        <v>44060</v>
      </c>
      <c r="H435" s="5" t="str">
        <f>IF(Table3[[#This Row],[Has Production Date]],IF(Table3[[#This Row],[Has Incident Date]],Table3[[#This Row],[Incident Date]]-Table3[[#This Row],[Production Date]],Table3[[#This Row],[Complaint Date]]-Table3[[#This Row],[Production Date]]),"")</f>
        <v/>
      </c>
      <c r="I435" s="2" t="b">
        <f>IF(Table3[[#This Row],[Production Date]]="",FALSE,TRUE)</f>
        <v>0</v>
      </c>
      <c r="J435" s="2" t="b">
        <f>IF(Table3[[#This Row],[Incident Date]]="",FALSE,TRUE)</f>
        <v>0</v>
      </c>
    </row>
    <row r="436" spans="1:10" x14ac:dyDescent="0.2">
      <c r="A436" t="s">
        <v>2917</v>
      </c>
      <c r="B436" t="s">
        <v>689</v>
      </c>
      <c r="C436" t="s">
        <v>48</v>
      </c>
      <c r="D436" t="s">
        <v>230</v>
      </c>
      <c r="F436" s="2">
        <v>44060</v>
      </c>
      <c r="H436" s="5" t="str">
        <f>IF(Table3[[#This Row],[Has Production Date]],IF(Table3[[#This Row],[Has Incident Date]],Table3[[#This Row],[Incident Date]]-Table3[[#This Row],[Production Date]],Table3[[#This Row],[Complaint Date]]-Table3[[#This Row],[Production Date]]),"")</f>
        <v/>
      </c>
      <c r="I436" s="2" t="b">
        <f>IF(Table3[[#This Row],[Production Date]]="",FALSE,TRUE)</f>
        <v>0</v>
      </c>
      <c r="J436" s="2" t="b">
        <f>IF(Table3[[#This Row],[Incident Date]]="",FALSE,TRUE)</f>
        <v>0</v>
      </c>
    </row>
    <row r="437" spans="1:10" x14ac:dyDescent="0.2">
      <c r="A437" t="s">
        <v>2919</v>
      </c>
      <c r="B437" t="s">
        <v>68</v>
      </c>
      <c r="C437" t="s">
        <v>11979</v>
      </c>
      <c r="D437" t="s">
        <v>62</v>
      </c>
      <c r="E437" s="2">
        <v>43979</v>
      </c>
      <c r="F437" s="2">
        <v>44061</v>
      </c>
      <c r="G437" s="2">
        <v>44036</v>
      </c>
      <c r="H437" s="5">
        <f>IF(Table3[[#This Row],[Has Production Date]],IF(Table3[[#This Row],[Has Incident Date]],Table3[[#This Row],[Incident Date]]-Table3[[#This Row],[Production Date]],Table3[[#This Row],[Complaint Date]]-Table3[[#This Row],[Production Date]]),"")</f>
        <v>57</v>
      </c>
      <c r="I437" s="2" t="b">
        <f>IF(Table3[[#This Row],[Production Date]]="",FALSE,TRUE)</f>
        <v>1</v>
      </c>
      <c r="J437" s="2" t="b">
        <f>IF(Table3[[#This Row],[Incident Date]]="",FALSE,TRUE)</f>
        <v>1</v>
      </c>
    </row>
    <row r="438" spans="1:10" x14ac:dyDescent="0.2">
      <c r="A438" t="s">
        <v>2922</v>
      </c>
      <c r="B438" t="s">
        <v>168</v>
      </c>
      <c r="C438" t="s">
        <v>2498</v>
      </c>
      <c r="D438" t="s">
        <v>230</v>
      </c>
      <c r="F438" s="2">
        <v>44061</v>
      </c>
      <c r="H438" s="5" t="str">
        <f>IF(Table3[[#This Row],[Has Production Date]],IF(Table3[[#This Row],[Has Incident Date]],Table3[[#This Row],[Incident Date]]-Table3[[#This Row],[Production Date]],Table3[[#This Row],[Complaint Date]]-Table3[[#This Row],[Production Date]]),"")</f>
        <v/>
      </c>
      <c r="I438" s="2" t="b">
        <f>IF(Table3[[#This Row],[Production Date]]="",FALSE,TRUE)</f>
        <v>0</v>
      </c>
      <c r="J438" s="2" t="b">
        <f>IF(Table3[[#This Row],[Incident Date]]="",FALSE,TRUE)</f>
        <v>0</v>
      </c>
    </row>
    <row r="439" spans="1:10" x14ac:dyDescent="0.2">
      <c r="A439" t="s">
        <v>2923</v>
      </c>
      <c r="B439" t="s">
        <v>168</v>
      </c>
      <c r="C439" t="s">
        <v>166</v>
      </c>
      <c r="D439" t="s">
        <v>230</v>
      </c>
      <c r="F439" s="2">
        <v>44061</v>
      </c>
      <c r="G439" s="2">
        <v>44062</v>
      </c>
      <c r="H439" s="5" t="str">
        <f>IF(Table3[[#This Row],[Has Production Date]],IF(Table3[[#This Row],[Has Incident Date]],Table3[[#This Row],[Incident Date]]-Table3[[#This Row],[Production Date]],Table3[[#This Row],[Complaint Date]]-Table3[[#This Row],[Production Date]]),"")</f>
        <v/>
      </c>
      <c r="I439" s="2" t="b">
        <f>IF(Table3[[#This Row],[Production Date]]="",FALSE,TRUE)</f>
        <v>0</v>
      </c>
      <c r="J439" s="2" t="b">
        <f>IF(Table3[[#This Row],[Incident Date]]="",FALSE,TRUE)</f>
        <v>1</v>
      </c>
    </row>
    <row r="440" spans="1:10" x14ac:dyDescent="0.2">
      <c r="A440" t="s">
        <v>2929</v>
      </c>
      <c r="B440" t="s">
        <v>2930</v>
      </c>
      <c r="C440" t="s">
        <v>48</v>
      </c>
      <c r="D440" t="s">
        <v>230</v>
      </c>
      <c r="F440" s="2">
        <v>44062</v>
      </c>
      <c r="H440" s="5" t="str">
        <f>IF(Table3[[#This Row],[Has Production Date]],IF(Table3[[#This Row],[Has Incident Date]],Table3[[#This Row],[Incident Date]]-Table3[[#This Row],[Production Date]],Table3[[#This Row],[Complaint Date]]-Table3[[#This Row],[Production Date]]),"")</f>
        <v/>
      </c>
      <c r="I440" s="2" t="b">
        <f>IF(Table3[[#This Row],[Production Date]]="",FALSE,TRUE)</f>
        <v>0</v>
      </c>
      <c r="J440" s="2" t="b">
        <f>IF(Table3[[#This Row],[Incident Date]]="",FALSE,TRUE)</f>
        <v>0</v>
      </c>
    </row>
    <row r="441" spans="1:10" x14ac:dyDescent="0.2">
      <c r="A441" t="s">
        <v>2931</v>
      </c>
      <c r="B441" t="s">
        <v>689</v>
      </c>
      <c r="C441" t="s">
        <v>48</v>
      </c>
      <c r="D441" t="s">
        <v>230</v>
      </c>
      <c r="F441" s="2">
        <v>44062</v>
      </c>
      <c r="H441" s="5" t="str">
        <f>IF(Table3[[#This Row],[Has Production Date]],IF(Table3[[#This Row],[Has Incident Date]],Table3[[#This Row],[Incident Date]]-Table3[[#This Row],[Production Date]],Table3[[#This Row],[Complaint Date]]-Table3[[#This Row],[Production Date]]),"")</f>
        <v/>
      </c>
      <c r="I441" s="2" t="b">
        <f>IF(Table3[[#This Row],[Production Date]]="",FALSE,TRUE)</f>
        <v>0</v>
      </c>
      <c r="J441" s="2" t="b">
        <f>IF(Table3[[#This Row],[Incident Date]]="",FALSE,TRUE)</f>
        <v>0</v>
      </c>
    </row>
    <row r="442" spans="1:10" x14ac:dyDescent="0.2">
      <c r="A442" t="s">
        <v>2932</v>
      </c>
      <c r="B442" t="s">
        <v>320</v>
      </c>
      <c r="C442" t="s">
        <v>166</v>
      </c>
      <c r="D442" t="s">
        <v>230</v>
      </c>
      <c r="E442" s="2">
        <v>43964</v>
      </c>
      <c r="F442" s="2">
        <v>44062</v>
      </c>
      <c r="H442" s="5">
        <f>IF(Table3[[#This Row],[Has Production Date]],IF(Table3[[#This Row],[Has Incident Date]],Table3[[#This Row],[Incident Date]]-Table3[[#This Row],[Production Date]],Table3[[#This Row],[Complaint Date]]-Table3[[#This Row],[Production Date]]),"")</f>
        <v>98</v>
      </c>
      <c r="I442" s="2" t="b">
        <f>IF(Table3[[#This Row],[Production Date]]="",FALSE,TRUE)</f>
        <v>1</v>
      </c>
      <c r="J442" s="2" t="b">
        <f>IF(Table3[[#This Row],[Incident Date]]="",FALSE,TRUE)</f>
        <v>0</v>
      </c>
    </row>
    <row r="443" spans="1:10" x14ac:dyDescent="0.2">
      <c r="A443" t="s">
        <v>2938</v>
      </c>
      <c r="B443" t="s">
        <v>168</v>
      </c>
      <c r="C443" t="s">
        <v>166</v>
      </c>
      <c r="D443" t="s">
        <v>230</v>
      </c>
      <c r="F443" s="2">
        <v>44062</v>
      </c>
      <c r="G443" s="2">
        <v>44060</v>
      </c>
      <c r="H443" s="5" t="str">
        <f>IF(Table3[[#This Row],[Has Production Date]],IF(Table3[[#This Row],[Has Incident Date]],Table3[[#This Row],[Incident Date]]-Table3[[#This Row],[Production Date]],Table3[[#This Row],[Complaint Date]]-Table3[[#This Row],[Production Date]]),"")</f>
        <v/>
      </c>
      <c r="I443" s="2" t="b">
        <f>IF(Table3[[#This Row],[Production Date]]="",FALSE,TRUE)</f>
        <v>0</v>
      </c>
      <c r="J443" s="2" t="b">
        <f>IF(Table3[[#This Row],[Incident Date]]="",FALSE,TRUE)</f>
        <v>1</v>
      </c>
    </row>
    <row r="444" spans="1:10" x14ac:dyDescent="0.2">
      <c r="A444" t="s">
        <v>2944</v>
      </c>
      <c r="B444" t="s">
        <v>683</v>
      </c>
      <c r="C444" t="s">
        <v>664</v>
      </c>
      <c r="D444" t="s">
        <v>62</v>
      </c>
      <c r="E444" s="2">
        <v>43928</v>
      </c>
      <c r="F444" s="2">
        <v>44062</v>
      </c>
      <c r="G444" s="2">
        <v>44060</v>
      </c>
      <c r="H444" s="5">
        <f>IF(Table3[[#This Row],[Has Production Date]],IF(Table3[[#This Row],[Has Incident Date]],Table3[[#This Row],[Incident Date]]-Table3[[#This Row],[Production Date]],Table3[[#This Row],[Complaint Date]]-Table3[[#This Row],[Production Date]]),"")</f>
        <v>132</v>
      </c>
      <c r="I444" s="2" t="b">
        <f>IF(Table3[[#This Row],[Production Date]]="",FALSE,TRUE)</f>
        <v>1</v>
      </c>
      <c r="J444" s="2" t="b">
        <f>IF(Table3[[#This Row],[Incident Date]]="",FALSE,TRUE)</f>
        <v>1</v>
      </c>
    </row>
    <row r="445" spans="1:10" x14ac:dyDescent="0.2">
      <c r="A445" t="s">
        <v>2946</v>
      </c>
      <c r="B445" t="s">
        <v>424</v>
      </c>
      <c r="C445" t="s">
        <v>48</v>
      </c>
      <c r="D445" t="s">
        <v>230</v>
      </c>
      <c r="F445" s="2">
        <v>44063</v>
      </c>
      <c r="G445" s="2">
        <v>44062</v>
      </c>
      <c r="H445" s="5" t="str">
        <f>IF(Table3[[#This Row],[Has Production Date]],IF(Table3[[#This Row],[Has Incident Date]],Table3[[#This Row],[Incident Date]]-Table3[[#This Row],[Production Date]],Table3[[#This Row],[Complaint Date]]-Table3[[#This Row],[Production Date]]),"")</f>
        <v/>
      </c>
      <c r="I445" s="2" t="b">
        <f>IF(Table3[[#This Row],[Production Date]]="",FALSE,TRUE)</f>
        <v>0</v>
      </c>
      <c r="J445" s="2" t="b">
        <f>IF(Table3[[#This Row],[Incident Date]]="",FALSE,TRUE)</f>
        <v>1</v>
      </c>
    </row>
    <row r="446" spans="1:10" x14ac:dyDescent="0.2">
      <c r="A446" t="s">
        <v>2953</v>
      </c>
      <c r="B446" t="s">
        <v>683</v>
      </c>
      <c r="C446" t="s">
        <v>664</v>
      </c>
      <c r="D446" t="s">
        <v>62</v>
      </c>
      <c r="E446" s="2">
        <v>43941</v>
      </c>
      <c r="F446" s="2">
        <v>44063</v>
      </c>
      <c r="G446" s="2">
        <v>44060</v>
      </c>
      <c r="H446" s="5">
        <f>IF(Table3[[#This Row],[Has Production Date]],IF(Table3[[#This Row],[Has Incident Date]],Table3[[#This Row],[Incident Date]]-Table3[[#This Row],[Production Date]],Table3[[#This Row],[Complaint Date]]-Table3[[#This Row],[Production Date]]),"")</f>
        <v>119</v>
      </c>
      <c r="I446" s="2" t="b">
        <f>IF(Table3[[#This Row],[Production Date]]="",FALSE,TRUE)</f>
        <v>1</v>
      </c>
      <c r="J446" s="2" t="b">
        <f>IF(Table3[[#This Row],[Incident Date]]="",FALSE,TRUE)</f>
        <v>1</v>
      </c>
    </row>
    <row r="447" spans="1:10" x14ac:dyDescent="0.2">
      <c r="A447" t="s">
        <v>2957</v>
      </c>
      <c r="B447" t="s">
        <v>168</v>
      </c>
      <c r="C447" t="s">
        <v>166</v>
      </c>
      <c r="D447" t="s">
        <v>230</v>
      </c>
      <c r="F447" s="2">
        <v>44063</v>
      </c>
      <c r="G447" s="2">
        <v>44061</v>
      </c>
      <c r="H447" s="5" t="str">
        <f>IF(Table3[[#This Row],[Has Production Date]],IF(Table3[[#This Row],[Has Incident Date]],Table3[[#This Row],[Incident Date]]-Table3[[#This Row],[Production Date]],Table3[[#This Row],[Complaint Date]]-Table3[[#This Row],[Production Date]]),"")</f>
        <v/>
      </c>
      <c r="I447" s="2" t="b">
        <f>IF(Table3[[#This Row],[Production Date]]="",FALSE,TRUE)</f>
        <v>0</v>
      </c>
      <c r="J447" s="2" t="b">
        <f>IF(Table3[[#This Row],[Incident Date]]="",FALSE,TRUE)</f>
        <v>1</v>
      </c>
    </row>
    <row r="448" spans="1:10" x14ac:dyDescent="0.2">
      <c r="A448" t="s">
        <v>2964</v>
      </c>
      <c r="B448" t="s">
        <v>168</v>
      </c>
      <c r="C448" t="s">
        <v>166</v>
      </c>
      <c r="D448" t="s">
        <v>230</v>
      </c>
      <c r="E448" s="2">
        <v>43980</v>
      </c>
      <c r="F448" s="2">
        <v>44064</v>
      </c>
      <c r="H448" s="5">
        <f>IF(Table3[[#This Row],[Has Production Date]],IF(Table3[[#This Row],[Has Incident Date]],Table3[[#This Row],[Incident Date]]-Table3[[#This Row],[Production Date]],Table3[[#This Row],[Complaint Date]]-Table3[[#This Row],[Production Date]]),"")</f>
        <v>84</v>
      </c>
      <c r="I448" s="2" t="b">
        <f>IF(Table3[[#This Row],[Production Date]]="",FALSE,TRUE)</f>
        <v>1</v>
      </c>
      <c r="J448" s="2" t="b">
        <f>IF(Table3[[#This Row],[Incident Date]]="",FALSE,TRUE)</f>
        <v>0</v>
      </c>
    </row>
    <row r="449" spans="1:10" x14ac:dyDescent="0.2">
      <c r="A449" t="s">
        <v>2969</v>
      </c>
      <c r="B449" t="s">
        <v>889</v>
      </c>
      <c r="C449" t="s">
        <v>48</v>
      </c>
      <c r="D449" t="s">
        <v>230</v>
      </c>
      <c r="F449" s="2">
        <v>44064</v>
      </c>
      <c r="H449" s="5" t="str">
        <f>IF(Table3[[#This Row],[Has Production Date]],IF(Table3[[#This Row],[Has Incident Date]],Table3[[#This Row],[Incident Date]]-Table3[[#This Row],[Production Date]],Table3[[#This Row],[Complaint Date]]-Table3[[#This Row],[Production Date]]),"")</f>
        <v/>
      </c>
      <c r="I449" s="2" t="b">
        <f>IF(Table3[[#This Row],[Production Date]]="",FALSE,TRUE)</f>
        <v>0</v>
      </c>
      <c r="J449" s="2" t="b">
        <f>IF(Table3[[#This Row],[Incident Date]]="",FALSE,TRUE)</f>
        <v>0</v>
      </c>
    </row>
    <row r="450" spans="1:10" x14ac:dyDescent="0.2">
      <c r="A450" t="s">
        <v>2971</v>
      </c>
      <c r="B450" t="s">
        <v>168</v>
      </c>
      <c r="C450" t="s">
        <v>48</v>
      </c>
      <c r="D450" t="s">
        <v>230</v>
      </c>
      <c r="F450" s="2">
        <v>44065</v>
      </c>
      <c r="H450" s="5" t="str">
        <f>IF(Table3[[#This Row],[Has Production Date]],IF(Table3[[#This Row],[Has Incident Date]],Table3[[#This Row],[Incident Date]]-Table3[[#This Row],[Production Date]],Table3[[#This Row],[Complaint Date]]-Table3[[#This Row],[Production Date]]),"")</f>
        <v/>
      </c>
      <c r="I450" s="2" t="b">
        <f>IF(Table3[[#This Row],[Production Date]]="",FALSE,TRUE)</f>
        <v>0</v>
      </c>
      <c r="J450" s="2" t="b">
        <f>IF(Table3[[#This Row],[Incident Date]]="",FALSE,TRUE)</f>
        <v>0</v>
      </c>
    </row>
    <row r="451" spans="1:10" x14ac:dyDescent="0.2">
      <c r="A451" t="s">
        <v>2973</v>
      </c>
      <c r="B451" t="s">
        <v>683</v>
      </c>
      <c r="C451" t="s">
        <v>664</v>
      </c>
      <c r="D451" t="s">
        <v>62</v>
      </c>
      <c r="E451" s="2">
        <v>43979</v>
      </c>
      <c r="F451" s="2">
        <v>44065</v>
      </c>
      <c r="G451" s="2">
        <v>44067</v>
      </c>
      <c r="H451" s="5">
        <f>IF(Table3[[#This Row],[Has Production Date]],IF(Table3[[#This Row],[Has Incident Date]],Table3[[#This Row],[Incident Date]]-Table3[[#This Row],[Production Date]],Table3[[#This Row],[Complaint Date]]-Table3[[#This Row],[Production Date]]),"")</f>
        <v>88</v>
      </c>
      <c r="I451" s="2" t="b">
        <f>IF(Table3[[#This Row],[Production Date]]="",FALSE,TRUE)</f>
        <v>1</v>
      </c>
      <c r="J451" s="2" t="b">
        <f>IF(Table3[[#This Row],[Incident Date]]="",FALSE,TRUE)</f>
        <v>1</v>
      </c>
    </row>
    <row r="452" spans="1:10" x14ac:dyDescent="0.2">
      <c r="A452" t="s">
        <v>2978</v>
      </c>
      <c r="B452" t="s">
        <v>168</v>
      </c>
      <c r="C452" t="s">
        <v>1263</v>
      </c>
      <c r="D452" t="s">
        <v>230</v>
      </c>
      <c r="F452" s="2">
        <v>44066</v>
      </c>
      <c r="H452" s="5" t="str">
        <f>IF(Table3[[#This Row],[Has Production Date]],IF(Table3[[#This Row],[Has Incident Date]],Table3[[#This Row],[Incident Date]]-Table3[[#This Row],[Production Date]],Table3[[#This Row],[Complaint Date]]-Table3[[#This Row],[Production Date]]),"")</f>
        <v/>
      </c>
      <c r="I452" s="2" t="b">
        <f>IF(Table3[[#This Row],[Production Date]]="",FALSE,TRUE)</f>
        <v>0</v>
      </c>
      <c r="J452" s="2" t="b">
        <f>IF(Table3[[#This Row],[Incident Date]]="",FALSE,TRUE)</f>
        <v>0</v>
      </c>
    </row>
    <row r="453" spans="1:10" x14ac:dyDescent="0.2">
      <c r="A453" t="s">
        <v>2981</v>
      </c>
      <c r="B453" t="s">
        <v>168</v>
      </c>
      <c r="C453" t="s">
        <v>166</v>
      </c>
      <c r="D453" t="s">
        <v>230</v>
      </c>
      <c r="F453" s="2">
        <v>44067</v>
      </c>
      <c r="H453" s="5" t="str">
        <f>IF(Table3[[#This Row],[Has Production Date]],IF(Table3[[#This Row],[Has Incident Date]],Table3[[#This Row],[Incident Date]]-Table3[[#This Row],[Production Date]],Table3[[#This Row],[Complaint Date]]-Table3[[#This Row],[Production Date]]),"")</f>
        <v/>
      </c>
      <c r="I453" s="2" t="b">
        <f>IF(Table3[[#This Row],[Production Date]]="",FALSE,TRUE)</f>
        <v>0</v>
      </c>
      <c r="J453" s="2" t="b">
        <f>IF(Table3[[#This Row],[Incident Date]]="",FALSE,TRUE)</f>
        <v>0</v>
      </c>
    </row>
    <row r="454" spans="1:10" x14ac:dyDescent="0.2">
      <c r="A454" t="s">
        <v>2984</v>
      </c>
      <c r="B454" t="s">
        <v>168</v>
      </c>
      <c r="C454" t="s">
        <v>166</v>
      </c>
      <c r="D454" t="s">
        <v>230</v>
      </c>
      <c r="F454" s="2">
        <v>44067</v>
      </c>
      <c r="G454" s="2">
        <v>44066</v>
      </c>
      <c r="H454" s="5" t="str">
        <f>IF(Table3[[#This Row],[Has Production Date]],IF(Table3[[#This Row],[Has Incident Date]],Table3[[#This Row],[Incident Date]]-Table3[[#This Row],[Production Date]],Table3[[#This Row],[Complaint Date]]-Table3[[#This Row],[Production Date]]),"")</f>
        <v/>
      </c>
      <c r="I454" s="2" t="b">
        <f>IF(Table3[[#This Row],[Production Date]]="",FALSE,TRUE)</f>
        <v>0</v>
      </c>
      <c r="J454" s="2" t="b">
        <f>IF(Table3[[#This Row],[Incident Date]]="",FALSE,TRUE)</f>
        <v>1</v>
      </c>
    </row>
    <row r="455" spans="1:10" x14ac:dyDescent="0.2">
      <c r="A455" t="s">
        <v>2994</v>
      </c>
      <c r="B455" t="s">
        <v>683</v>
      </c>
      <c r="C455" t="s">
        <v>664</v>
      </c>
      <c r="D455" t="s">
        <v>62</v>
      </c>
      <c r="F455" s="2">
        <v>44067</v>
      </c>
      <c r="G455" s="2">
        <v>44057</v>
      </c>
      <c r="H455" s="5" t="str">
        <f>IF(Table3[[#This Row],[Has Production Date]],IF(Table3[[#This Row],[Has Incident Date]],Table3[[#This Row],[Incident Date]]-Table3[[#This Row],[Production Date]],Table3[[#This Row],[Complaint Date]]-Table3[[#This Row],[Production Date]]),"")</f>
        <v/>
      </c>
      <c r="I455" s="2" t="b">
        <f>IF(Table3[[#This Row],[Production Date]]="",FALSE,TRUE)</f>
        <v>0</v>
      </c>
      <c r="J455" s="2" t="b">
        <f>IF(Table3[[#This Row],[Incident Date]]="",FALSE,TRUE)</f>
        <v>1</v>
      </c>
    </row>
    <row r="456" spans="1:10" x14ac:dyDescent="0.2">
      <c r="A456" t="s">
        <v>2998</v>
      </c>
      <c r="B456" t="s">
        <v>168</v>
      </c>
      <c r="C456" t="s">
        <v>48</v>
      </c>
      <c r="D456" t="s">
        <v>62</v>
      </c>
      <c r="F456" s="2">
        <v>44068</v>
      </c>
      <c r="G456" s="2">
        <v>43989</v>
      </c>
      <c r="H456" s="5" t="str">
        <f>IF(Table3[[#This Row],[Has Production Date]],IF(Table3[[#This Row],[Has Incident Date]],Table3[[#This Row],[Incident Date]]-Table3[[#This Row],[Production Date]],Table3[[#This Row],[Complaint Date]]-Table3[[#This Row],[Production Date]]),"")</f>
        <v/>
      </c>
      <c r="I456" s="2" t="b">
        <f>IF(Table3[[#This Row],[Production Date]]="",FALSE,TRUE)</f>
        <v>0</v>
      </c>
      <c r="J456" s="2" t="b">
        <f>IF(Table3[[#This Row],[Incident Date]]="",FALSE,TRUE)</f>
        <v>1</v>
      </c>
    </row>
    <row r="457" spans="1:10" x14ac:dyDescent="0.2">
      <c r="A457" t="s">
        <v>2999</v>
      </c>
      <c r="B457" t="s">
        <v>68</v>
      </c>
      <c r="C457" t="s">
        <v>11979</v>
      </c>
      <c r="D457" t="s">
        <v>62</v>
      </c>
      <c r="E457" s="2">
        <v>43927</v>
      </c>
      <c r="F457" s="2">
        <v>44068</v>
      </c>
      <c r="G457" s="2">
        <v>44066</v>
      </c>
      <c r="H457" s="5">
        <f>IF(Table3[[#This Row],[Has Production Date]],IF(Table3[[#This Row],[Has Incident Date]],Table3[[#This Row],[Incident Date]]-Table3[[#This Row],[Production Date]],Table3[[#This Row],[Complaint Date]]-Table3[[#This Row],[Production Date]]),"")</f>
        <v>139</v>
      </c>
      <c r="I457" s="2" t="b">
        <f>IF(Table3[[#This Row],[Production Date]]="",FALSE,TRUE)</f>
        <v>1</v>
      </c>
      <c r="J457" s="2" t="b">
        <f>IF(Table3[[#This Row],[Incident Date]]="",FALSE,TRUE)</f>
        <v>1</v>
      </c>
    </row>
    <row r="458" spans="1:10" x14ac:dyDescent="0.2">
      <c r="A458" t="s">
        <v>3004</v>
      </c>
      <c r="B458" t="s">
        <v>168</v>
      </c>
      <c r="C458" t="s">
        <v>11979</v>
      </c>
      <c r="D458" t="s">
        <v>62</v>
      </c>
      <c r="E458" s="2">
        <v>43961</v>
      </c>
      <c r="F458" s="2">
        <v>44068</v>
      </c>
      <c r="G458" s="2">
        <v>44068</v>
      </c>
      <c r="H458" s="5">
        <f>IF(Table3[[#This Row],[Has Production Date]],IF(Table3[[#This Row],[Has Incident Date]],Table3[[#This Row],[Incident Date]]-Table3[[#This Row],[Production Date]],Table3[[#This Row],[Complaint Date]]-Table3[[#This Row],[Production Date]]),"")</f>
        <v>107</v>
      </c>
      <c r="I458" s="2" t="b">
        <f>IF(Table3[[#This Row],[Production Date]]="",FALSE,TRUE)</f>
        <v>1</v>
      </c>
      <c r="J458" s="2" t="b">
        <f>IF(Table3[[#This Row],[Incident Date]]="",FALSE,TRUE)</f>
        <v>1</v>
      </c>
    </row>
    <row r="459" spans="1:10" x14ac:dyDescent="0.2">
      <c r="A459" t="s">
        <v>3011</v>
      </c>
      <c r="B459" t="s">
        <v>68</v>
      </c>
      <c r="C459" t="s">
        <v>11979</v>
      </c>
      <c r="D459" t="s">
        <v>62</v>
      </c>
      <c r="E459" s="2">
        <v>43865</v>
      </c>
      <c r="F459" s="2">
        <v>44068</v>
      </c>
      <c r="G459" s="2">
        <v>44065</v>
      </c>
      <c r="H459" s="5">
        <f>IF(Table3[[#This Row],[Has Production Date]],IF(Table3[[#This Row],[Has Incident Date]],Table3[[#This Row],[Incident Date]]-Table3[[#This Row],[Production Date]],Table3[[#This Row],[Complaint Date]]-Table3[[#This Row],[Production Date]]),"")</f>
        <v>200</v>
      </c>
      <c r="I459" s="2" t="b">
        <f>IF(Table3[[#This Row],[Production Date]]="",FALSE,TRUE)</f>
        <v>1</v>
      </c>
      <c r="J459" s="2" t="b">
        <f>IF(Table3[[#This Row],[Incident Date]]="",FALSE,TRUE)</f>
        <v>1</v>
      </c>
    </row>
    <row r="460" spans="1:10" x14ac:dyDescent="0.2">
      <c r="A460" t="s">
        <v>3016</v>
      </c>
      <c r="B460" t="s">
        <v>168</v>
      </c>
      <c r="C460" t="s">
        <v>48</v>
      </c>
      <c r="D460" t="s">
        <v>230</v>
      </c>
      <c r="F460" s="2">
        <v>44068</v>
      </c>
      <c r="H460" s="5" t="str">
        <f>IF(Table3[[#This Row],[Has Production Date]],IF(Table3[[#This Row],[Has Incident Date]],Table3[[#This Row],[Incident Date]]-Table3[[#This Row],[Production Date]],Table3[[#This Row],[Complaint Date]]-Table3[[#This Row],[Production Date]]),"")</f>
        <v/>
      </c>
      <c r="I460" s="2" t="b">
        <f>IF(Table3[[#This Row],[Production Date]]="",FALSE,TRUE)</f>
        <v>0</v>
      </c>
      <c r="J460" s="2" t="b">
        <f>IF(Table3[[#This Row],[Incident Date]]="",FALSE,TRUE)</f>
        <v>0</v>
      </c>
    </row>
    <row r="461" spans="1:10" x14ac:dyDescent="0.2">
      <c r="A461" t="s">
        <v>3023</v>
      </c>
      <c r="B461" t="s">
        <v>168</v>
      </c>
      <c r="C461" t="s">
        <v>48</v>
      </c>
      <c r="D461" t="s">
        <v>230</v>
      </c>
      <c r="F461" s="2">
        <v>44069</v>
      </c>
      <c r="G461" s="2">
        <v>44015</v>
      </c>
      <c r="H461" s="5" t="str">
        <f>IF(Table3[[#This Row],[Has Production Date]],IF(Table3[[#This Row],[Has Incident Date]],Table3[[#This Row],[Incident Date]]-Table3[[#This Row],[Production Date]],Table3[[#This Row],[Complaint Date]]-Table3[[#This Row],[Production Date]]),"")</f>
        <v/>
      </c>
      <c r="I461" s="2" t="b">
        <f>IF(Table3[[#This Row],[Production Date]]="",FALSE,TRUE)</f>
        <v>0</v>
      </c>
      <c r="J461" s="2" t="b">
        <f>IF(Table3[[#This Row],[Incident Date]]="",FALSE,TRUE)</f>
        <v>1</v>
      </c>
    </row>
    <row r="462" spans="1:10" x14ac:dyDescent="0.2">
      <c r="A462" t="s">
        <v>3025</v>
      </c>
      <c r="B462" t="s">
        <v>168</v>
      </c>
      <c r="C462" t="s">
        <v>48</v>
      </c>
      <c r="D462" t="s">
        <v>230</v>
      </c>
      <c r="F462" s="2">
        <v>44069</v>
      </c>
      <c r="H462" s="5" t="str">
        <f>IF(Table3[[#This Row],[Has Production Date]],IF(Table3[[#This Row],[Has Incident Date]],Table3[[#This Row],[Incident Date]]-Table3[[#This Row],[Production Date]],Table3[[#This Row],[Complaint Date]]-Table3[[#This Row],[Production Date]]),"")</f>
        <v/>
      </c>
      <c r="I462" s="2" t="b">
        <f>IF(Table3[[#This Row],[Production Date]]="",FALSE,TRUE)</f>
        <v>0</v>
      </c>
      <c r="J462" s="2" t="b">
        <f>IF(Table3[[#This Row],[Incident Date]]="",FALSE,TRUE)</f>
        <v>0</v>
      </c>
    </row>
    <row r="463" spans="1:10" x14ac:dyDescent="0.2">
      <c r="A463" t="s">
        <v>3028</v>
      </c>
      <c r="B463" t="s">
        <v>168</v>
      </c>
      <c r="C463" t="s">
        <v>48</v>
      </c>
      <c r="F463" s="2">
        <v>44069</v>
      </c>
      <c r="H463" s="5" t="str">
        <f>IF(Table3[[#This Row],[Has Production Date]],IF(Table3[[#This Row],[Has Incident Date]],Table3[[#This Row],[Incident Date]]-Table3[[#This Row],[Production Date]],Table3[[#This Row],[Complaint Date]]-Table3[[#This Row],[Production Date]]),"")</f>
        <v/>
      </c>
      <c r="I463" s="2" t="b">
        <f>IF(Table3[[#This Row],[Production Date]]="",FALSE,TRUE)</f>
        <v>0</v>
      </c>
      <c r="J463" s="2" t="b">
        <f>IF(Table3[[#This Row],[Incident Date]]="",FALSE,TRUE)</f>
        <v>0</v>
      </c>
    </row>
    <row r="464" spans="1:10" x14ac:dyDescent="0.2">
      <c r="A464" t="s">
        <v>3034</v>
      </c>
      <c r="B464" t="s">
        <v>168</v>
      </c>
      <c r="C464" t="s">
        <v>166</v>
      </c>
      <c r="D464" t="s">
        <v>230</v>
      </c>
      <c r="E464" s="2">
        <v>44040</v>
      </c>
      <c r="F464" s="2">
        <v>44069</v>
      </c>
      <c r="G464" s="2">
        <v>44069</v>
      </c>
      <c r="H464" s="5">
        <f>IF(Table3[[#This Row],[Has Production Date]],IF(Table3[[#This Row],[Has Incident Date]],Table3[[#This Row],[Incident Date]]-Table3[[#This Row],[Production Date]],Table3[[#This Row],[Complaint Date]]-Table3[[#This Row],[Production Date]]),"")</f>
        <v>29</v>
      </c>
      <c r="I464" s="2" t="b">
        <f>IF(Table3[[#This Row],[Production Date]]="",FALSE,TRUE)</f>
        <v>1</v>
      </c>
      <c r="J464" s="2" t="b">
        <f>IF(Table3[[#This Row],[Incident Date]]="",FALSE,TRUE)</f>
        <v>1</v>
      </c>
    </row>
    <row r="465" spans="1:10" x14ac:dyDescent="0.2">
      <c r="A465" t="s">
        <v>3042</v>
      </c>
      <c r="B465" t="s">
        <v>1715</v>
      </c>
      <c r="C465" t="s">
        <v>48</v>
      </c>
      <c r="D465" t="s">
        <v>230</v>
      </c>
      <c r="F465" s="2">
        <v>44069</v>
      </c>
      <c r="H465" s="5" t="str">
        <f>IF(Table3[[#This Row],[Has Production Date]],IF(Table3[[#This Row],[Has Incident Date]],Table3[[#This Row],[Incident Date]]-Table3[[#This Row],[Production Date]],Table3[[#This Row],[Complaint Date]]-Table3[[#This Row],[Production Date]]),"")</f>
        <v/>
      </c>
      <c r="I465" s="2" t="b">
        <f>IF(Table3[[#This Row],[Production Date]]="",FALSE,TRUE)</f>
        <v>0</v>
      </c>
      <c r="J465" s="2" t="b">
        <f>IF(Table3[[#This Row],[Incident Date]]="",FALSE,TRUE)</f>
        <v>0</v>
      </c>
    </row>
    <row r="466" spans="1:10" x14ac:dyDescent="0.2">
      <c r="A466" t="s">
        <v>3048</v>
      </c>
      <c r="B466" t="s">
        <v>683</v>
      </c>
      <c r="C466" t="s">
        <v>664</v>
      </c>
      <c r="D466" t="s">
        <v>62</v>
      </c>
      <c r="E466" s="2">
        <v>43928</v>
      </c>
      <c r="F466" s="2">
        <v>44070</v>
      </c>
      <c r="G466" s="2">
        <v>44062</v>
      </c>
      <c r="H466" s="5">
        <f>IF(Table3[[#This Row],[Has Production Date]],IF(Table3[[#This Row],[Has Incident Date]],Table3[[#This Row],[Incident Date]]-Table3[[#This Row],[Production Date]],Table3[[#This Row],[Complaint Date]]-Table3[[#This Row],[Production Date]]),"")</f>
        <v>134</v>
      </c>
      <c r="I466" s="2" t="b">
        <f>IF(Table3[[#This Row],[Production Date]]="",FALSE,TRUE)</f>
        <v>1</v>
      </c>
      <c r="J466" s="2" t="b">
        <f>IF(Table3[[#This Row],[Incident Date]]="",FALSE,TRUE)</f>
        <v>1</v>
      </c>
    </row>
    <row r="467" spans="1:10" x14ac:dyDescent="0.2">
      <c r="A467" t="s">
        <v>3052</v>
      </c>
      <c r="B467" t="s">
        <v>683</v>
      </c>
      <c r="C467" t="s">
        <v>664</v>
      </c>
      <c r="D467" t="s">
        <v>62</v>
      </c>
      <c r="E467" s="2">
        <v>43979</v>
      </c>
      <c r="F467" s="2">
        <v>44070</v>
      </c>
      <c r="H467" s="5">
        <f>IF(Table3[[#This Row],[Has Production Date]],IF(Table3[[#This Row],[Has Incident Date]],Table3[[#This Row],[Incident Date]]-Table3[[#This Row],[Production Date]],Table3[[#This Row],[Complaint Date]]-Table3[[#This Row],[Production Date]]),"")</f>
        <v>91</v>
      </c>
      <c r="I467" s="2" t="b">
        <f>IF(Table3[[#This Row],[Production Date]]="",FALSE,TRUE)</f>
        <v>1</v>
      </c>
      <c r="J467" s="2" t="b">
        <f>IF(Table3[[#This Row],[Incident Date]]="",FALSE,TRUE)</f>
        <v>0</v>
      </c>
    </row>
    <row r="468" spans="1:10" x14ac:dyDescent="0.2">
      <c r="A468" t="s">
        <v>3056</v>
      </c>
      <c r="B468" t="s">
        <v>168</v>
      </c>
      <c r="C468" t="s">
        <v>48</v>
      </c>
      <c r="D468" t="s">
        <v>230</v>
      </c>
      <c r="F468" s="2">
        <v>44071</v>
      </c>
      <c r="G468" s="2">
        <v>44071</v>
      </c>
      <c r="H468" s="5" t="str">
        <f>IF(Table3[[#This Row],[Has Production Date]],IF(Table3[[#This Row],[Has Incident Date]],Table3[[#This Row],[Incident Date]]-Table3[[#This Row],[Production Date]],Table3[[#This Row],[Complaint Date]]-Table3[[#This Row],[Production Date]]),"")</f>
        <v/>
      </c>
      <c r="I468" s="2" t="b">
        <f>IF(Table3[[#This Row],[Production Date]]="",FALSE,TRUE)</f>
        <v>0</v>
      </c>
      <c r="J468" s="2" t="b">
        <f>IF(Table3[[#This Row],[Incident Date]]="",FALSE,TRUE)</f>
        <v>1</v>
      </c>
    </row>
    <row r="469" spans="1:10" x14ac:dyDescent="0.2">
      <c r="A469" t="s">
        <v>3062</v>
      </c>
      <c r="B469" t="s">
        <v>168</v>
      </c>
      <c r="C469" t="s">
        <v>48</v>
      </c>
      <c r="D469" t="s">
        <v>230</v>
      </c>
      <c r="F469" s="2">
        <v>44071</v>
      </c>
      <c r="H469" s="5" t="str">
        <f>IF(Table3[[#This Row],[Has Production Date]],IF(Table3[[#This Row],[Has Incident Date]],Table3[[#This Row],[Incident Date]]-Table3[[#This Row],[Production Date]],Table3[[#This Row],[Complaint Date]]-Table3[[#This Row],[Production Date]]),"")</f>
        <v/>
      </c>
      <c r="I469" s="2" t="b">
        <f>IF(Table3[[#This Row],[Production Date]]="",FALSE,TRUE)</f>
        <v>0</v>
      </c>
      <c r="J469" s="2" t="b">
        <f>IF(Table3[[#This Row],[Incident Date]]="",FALSE,TRUE)</f>
        <v>0</v>
      </c>
    </row>
    <row r="470" spans="1:10" x14ac:dyDescent="0.2">
      <c r="A470" t="s">
        <v>3064</v>
      </c>
      <c r="B470" t="s">
        <v>683</v>
      </c>
      <c r="C470" t="s">
        <v>664</v>
      </c>
      <c r="D470" t="s">
        <v>62</v>
      </c>
      <c r="E470" s="2">
        <v>43928</v>
      </c>
      <c r="F470" s="2">
        <v>44072</v>
      </c>
      <c r="G470" s="2">
        <v>44071</v>
      </c>
      <c r="H470" s="5">
        <f>IF(Table3[[#This Row],[Has Production Date]],IF(Table3[[#This Row],[Has Incident Date]],Table3[[#This Row],[Incident Date]]-Table3[[#This Row],[Production Date]],Table3[[#This Row],[Complaint Date]]-Table3[[#This Row],[Production Date]]),"")</f>
        <v>143</v>
      </c>
      <c r="I470" s="2" t="b">
        <f>IF(Table3[[#This Row],[Production Date]]="",FALSE,TRUE)</f>
        <v>1</v>
      </c>
      <c r="J470" s="2" t="b">
        <f>IF(Table3[[#This Row],[Incident Date]]="",FALSE,TRUE)</f>
        <v>1</v>
      </c>
    </row>
    <row r="471" spans="1:10" x14ac:dyDescent="0.2">
      <c r="A471" t="s">
        <v>3067</v>
      </c>
      <c r="B471" t="s">
        <v>683</v>
      </c>
      <c r="C471" t="s">
        <v>664</v>
      </c>
      <c r="D471" t="s">
        <v>62</v>
      </c>
      <c r="E471" s="2">
        <v>43928</v>
      </c>
      <c r="F471" s="2">
        <v>44072</v>
      </c>
      <c r="G471" s="2">
        <v>44071</v>
      </c>
      <c r="H471" s="5">
        <f>IF(Table3[[#This Row],[Has Production Date]],IF(Table3[[#This Row],[Has Incident Date]],Table3[[#This Row],[Incident Date]]-Table3[[#This Row],[Production Date]],Table3[[#This Row],[Complaint Date]]-Table3[[#This Row],[Production Date]]),"")</f>
        <v>143</v>
      </c>
      <c r="I471" s="2" t="b">
        <f>IF(Table3[[#This Row],[Production Date]]="",FALSE,TRUE)</f>
        <v>1</v>
      </c>
      <c r="J471" s="2" t="b">
        <f>IF(Table3[[#This Row],[Incident Date]]="",FALSE,TRUE)</f>
        <v>1</v>
      </c>
    </row>
    <row r="472" spans="1:10" x14ac:dyDescent="0.2">
      <c r="A472" t="s">
        <v>3073</v>
      </c>
      <c r="B472" t="s">
        <v>889</v>
      </c>
      <c r="C472" t="s">
        <v>648</v>
      </c>
      <c r="D472" t="s">
        <v>230</v>
      </c>
      <c r="E472" s="2">
        <v>44007</v>
      </c>
      <c r="F472" s="2">
        <v>44073</v>
      </c>
      <c r="H472" s="5">
        <f>IF(Table3[[#This Row],[Has Production Date]],IF(Table3[[#This Row],[Has Incident Date]],Table3[[#This Row],[Incident Date]]-Table3[[#This Row],[Production Date]],Table3[[#This Row],[Complaint Date]]-Table3[[#This Row],[Production Date]]),"")</f>
        <v>66</v>
      </c>
      <c r="I472" s="2" t="b">
        <f>IF(Table3[[#This Row],[Production Date]]="",FALSE,TRUE)</f>
        <v>1</v>
      </c>
      <c r="J472" s="2" t="b">
        <f>IF(Table3[[#This Row],[Incident Date]]="",FALSE,TRUE)</f>
        <v>0</v>
      </c>
    </row>
    <row r="473" spans="1:10" x14ac:dyDescent="0.2">
      <c r="A473" t="s">
        <v>3079</v>
      </c>
      <c r="B473" t="s">
        <v>168</v>
      </c>
      <c r="C473" t="s">
        <v>48</v>
      </c>
      <c r="D473" t="s">
        <v>230</v>
      </c>
      <c r="F473" s="2">
        <v>44073</v>
      </c>
      <c r="G473" s="2">
        <v>44073</v>
      </c>
      <c r="H473" s="5" t="str">
        <f>IF(Table3[[#This Row],[Has Production Date]],IF(Table3[[#This Row],[Has Incident Date]],Table3[[#This Row],[Incident Date]]-Table3[[#This Row],[Production Date]],Table3[[#This Row],[Complaint Date]]-Table3[[#This Row],[Production Date]]),"")</f>
        <v/>
      </c>
      <c r="I473" s="2" t="b">
        <f>IF(Table3[[#This Row],[Production Date]]="",FALSE,TRUE)</f>
        <v>0</v>
      </c>
      <c r="J473" s="2" t="b">
        <f>IF(Table3[[#This Row],[Incident Date]]="",FALSE,TRUE)</f>
        <v>1</v>
      </c>
    </row>
    <row r="474" spans="1:10" x14ac:dyDescent="0.2">
      <c r="A474" t="s">
        <v>3083</v>
      </c>
      <c r="B474" t="s">
        <v>683</v>
      </c>
      <c r="C474" t="s">
        <v>664</v>
      </c>
      <c r="D474" t="s">
        <v>62</v>
      </c>
      <c r="F474" s="2">
        <v>44074</v>
      </c>
      <c r="H474" s="5" t="str">
        <f>IF(Table3[[#This Row],[Has Production Date]],IF(Table3[[#This Row],[Has Incident Date]],Table3[[#This Row],[Incident Date]]-Table3[[#This Row],[Production Date]],Table3[[#This Row],[Complaint Date]]-Table3[[#This Row],[Production Date]]),"")</f>
        <v/>
      </c>
      <c r="I474" s="2" t="b">
        <f>IF(Table3[[#This Row],[Production Date]]="",FALSE,TRUE)</f>
        <v>0</v>
      </c>
      <c r="J474" s="2" t="b">
        <f>IF(Table3[[#This Row],[Incident Date]]="",FALSE,TRUE)</f>
        <v>0</v>
      </c>
    </row>
    <row r="475" spans="1:10" x14ac:dyDescent="0.2">
      <c r="A475" t="s">
        <v>3084</v>
      </c>
      <c r="B475" t="s">
        <v>168</v>
      </c>
      <c r="C475" t="s">
        <v>166</v>
      </c>
      <c r="D475" t="s">
        <v>230</v>
      </c>
      <c r="F475" s="2">
        <v>44074</v>
      </c>
      <c r="G475" s="2">
        <v>44066</v>
      </c>
      <c r="H475" s="5" t="str">
        <f>IF(Table3[[#This Row],[Has Production Date]],IF(Table3[[#This Row],[Has Incident Date]],Table3[[#This Row],[Incident Date]]-Table3[[#This Row],[Production Date]],Table3[[#This Row],[Complaint Date]]-Table3[[#This Row],[Production Date]]),"")</f>
        <v/>
      </c>
      <c r="I475" s="2" t="b">
        <f>IF(Table3[[#This Row],[Production Date]]="",FALSE,TRUE)</f>
        <v>0</v>
      </c>
      <c r="J475" s="2" t="b">
        <f>IF(Table3[[#This Row],[Incident Date]]="",FALSE,TRUE)</f>
        <v>1</v>
      </c>
    </row>
    <row r="476" spans="1:10" x14ac:dyDescent="0.2">
      <c r="A476" t="s">
        <v>3090</v>
      </c>
      <c r="B476" t="s">
        <v>168</v>
      </c>
      <c r="C476" t="s">
        <v>166</v>
      </c>
      <c r="D476" t="s">
        <v>230</v>
      </c>
      <c r="F476" s="2">
        <v>44074</v>
      </c>
      <c r="G476" s="2">
        <v>44074</v>
      </c>
      <c r="H476" s="5" t="str">
        <f>IF(Table3[[#This Row],[Has Production Date]],IF(Table3[[#This Row],[Has Incident Date]],Table3[[#This Row],[Incident Date]]-Table3[[#This Row],[Production Date]],Table3[[#This Row],[Complaint Date]]-Table3[[#This Row],[Production Date]]),"")</f>
        <v/>
      </c>
      <c r="I476" s="2" t="b">
        <f>IF(Table3[[#This Row],[Production Date]]="",FALSE,TRUE)</f>
        <v>0</v>
      </c>
      <c r="J476" s="2" t="b">
        <f>IF(Table3[[#This Row],[Incident Date]]="",FALSE,TRUE)</f>
        <v>1</v>
      </c>
    </row>
    <row r="477" spans="1:10" x14ac:dyDescent="0.2">
      <c r="A477" t="s">
        <v>3095</v>
      </c>
      <c r="B477" t="s">
        <v>1715</v>
      </c>
      <c r="C477" t="s">
        <v>48</v>
      </c>
      <c r="D477" t="s">
        <v>230</v>
      </c>
      <c r="F477" s="2">
        <v>44074</v>
      </c>
      <c r="H477" s="5" t="str">
        <f>IF(Table3[[#This Row],[Has Production Date]],IF(Table3[[#This Row],[Has Incident Date]],Table3[[#This Row],[Incident Date]]-Table3[[#This Row],[Production Date]],Table3[[#This Row],[Complaint Date]]-Table3[[#This Row],[Production Date]]),"")</f>
        <v/>
      </c>
      <c r="I477" s="2" t="b">
        <f>IF(Table3[[#This Row],[Production Date]]="",FALSE,TRUE)</f>
        <v>0</v>
      </c>
      <c r="J477" s="2" t="b">
        <f>IF(Table3[[#This Row],[Incident Date]]="",FALSE,TRUE)</f>
        <v>0</v>
      </c>
    </row>
    <row r="478" spans="1:10" x14ac:dyDescent="0.2">
      <c r="A478" t="s">
        <v>3097</v>
      </c>
      <c r="B478" t="s">
        <v>168</v>
      </c>
      <c r="C478" t="s">
        <v>11979</v>
      </c>
      <c r="D478" t="s">
        <v>62</v>
      </c>
      <c r="E478" s="2">
        <v>43911</v>
      </c>
      <c r="F478" s="2">
        <v>44075</v>
      </c>
      <c r="G478" s="2">
        <v>44071</v>
      </c>
      <c r="H478" s="5">
        <f>IF(Table3[[#This Row],[Has Production Date]],IF(Table3[[#This Row],[Has Incident Date]],Table3[[#This Row],[Incident Date]]-Table3[[#This Row],[Production Date]],Table3[[#This Row],[Complaint Date]]-Table3[[#This Row],[Production Date]]),"")</f>
        <v>160</v>
      </c>
      <c r="I478" s="2" t="b">
        <f>IF(Table3[[#This Row],[Production Date]]="",FALSE,TRUE)</f>
        <v>1</v>
      </c>
      <c r="J478" s="2" t="b">
        <f>IF(Table3[[#This Row],[Incident Date]]="",FALSE,TRUE)</f>
        <v>1</v>
      </c>
    </row>
    <row r="479" spans="1:10" x14ac:dyDescent="0.2">
      <c r="A479" t="s">
        <v>3101</v>
      </c>
      <c r="B479" t="s">
        <v>1715</v>
      </c>
      <c r="C479" t="s">
        <v>48</v>
      </c>
      <c r="F479" s="2">
        <v>44075</v>
      </c>
      <c r="H479" s="5" t="str">
        <f>IF(Table3[[#This Row],[Has Production Date]],IF(Table3[[#This Row],[Has Incident Date]],Table3[[#This Row],[Incident Date]]-Table3[[#This Row],[Production Date]],Table3[[#This Row],[Complaint Date]]-Table3[[#This Row],[Production Date]]),"")</f>
        <v/>
      </c>
      <c r="I479" s="2" t="b">
        <f>IF(Table3[[#This Row],[Production Date]]="",FALSE,TRUE)</f>
        <v>0</v>
      </c>
      <c r="J479" s="2" t="b">
        <f>IF(Table3[[#This Row],[Incident Date]]="",FALSE,TRUE)</f>
        <v>0</v>
      </c>
    </row>
    <row r="480" spans="1:10" x14ac:dyDescent="0.2">
      <c r="A480" t="s">
        <v>3103</v>
      </c>
      <c r="B480" t="s">
        <v>210</v>
      </c>
      <c r="C480" t="s">
        <v>48</v>
      </c>
      <c r="D480" t="s">
        <v>230</v>
      </c>
      <c r="F480" s="2">
        <v>44075</v>
      </c>
      <c r="H480" s="5" t="str">
        <f>IF(Table3[[#This Row],[Has Production Date]],IF(Table3[[#This Row],[Has Incident Date]],Table3[[#This Row],[Incident Date]]-Table3[[#This Row],[Production Date]],Table3[[#This Row],[Complaint Date]]-Table3[[#This Row],[Production Date]]),"")</f>
        <v/>
      </c>
      <c r="I480" s="2" t="b">
        <f>IF(Table3[[#This Row],[Production Date]]="",FALSE,TRUE)</f>
        <v>0</v>
      </c>
      <c r="J480" s="2" t="b">
        <f>IF(Table3[[#This Row],[Incident Date]]="",FALSE,TRUE)</f>
        <v>0</v>
      </c>
    </row>
    <row r="481" spans="1:10" x14ac:dyDescent="0.2">
      <c r="A481" t="s">
        <v>3104</v>
      </c>
      <c r="B481" t="s">
        <v>168</v>
      </c>
      <c r="C481" t="s">
        <v>48</v>
      </c>
      <c r="D481" t="s">
        <v>230</v>
      </c>
      <c r="F481" s="2">
        <v>44075</v>
      </c>
      <c r="H481" s="5" t="str">
        <f>IF(Table3[[#This Row],[Has Production Date]],IF(Table3[[#This Row],[Has Incident Date]],Table3[[#This Row],[Incident Date]]-Table3[[#This Row],[Production Date]],Table3[[#This Row],[Complaint Date]]-Table3[[#This Row],[Production Date]]),"")</f>
        <v/>
      </c>
      <c r="I481" s="2" t="b">
        <f>IF(Table3[[#This Row],[Production Date]]="",FALSE,TRUE)</f>
        <v>0</v>
      </c>
      <c r="J481" s="2" t="b">
        <f>IF(Table3[[#This Row],[Incident Date]]="",FALSE,TRUE)</f>
        <v>0</v>
      </c>
    </row>
    <row r="482" spans="1:10" x14ac:dyDescent="0.2">
      <c r="A482" t="s">
        <v>3107</v>
      </c>
      <c r="B482" t="s">
        <v>683</v>
      </c>
      <c r="C482" t="s">
        <v>664</v>
      </c>
      <c r="D482" t="s">
        <v>62</v>
      </c>
      <c r="F482" s="2">
        <v>44076</v>
      </c>
      <c r="G482" s="2">
        <v>44055</v>
      </c>
      <c r="H482" s="5" t="str">
        <f>IF(Table3[[#This Row],[Has Production Date]],IF(Table3[[#This Row],[Has Incident Date]],Table3[[#This Row],[Incident Date]]-Table3[[#This Row],[Production Date]],Table3[[#This Row],[Complaint Date]]-Table3[[#This Row],[Production Date]]),"")</f>
        <v/>
      </c>
      <c r="I482" s="2" t="b">
        <f>IF(Table3[[#This Row],[Production Date]]="",FALSE,TRUE)</f>
        <v>0</v>
      </c>
      <c r="J482" s="2" t="b">
        <f>IF(Table3[[#This Row],[Incident Date]]="",FALSE,TRUE)</f>
        <v>1</v>
      </c>
    </row>
    <row r="483" spans="1:10" x14ac:dyDescent="0.2">
      <c r="A483" t="s">
        <v>3114</v>
      </c>
      <c r="B483" t="s">
        <v>683</v>
      </c>
      <c r="C483" t="s">
        <v>664</v>
      </c>
      <c r="D483" t="s">
        <v>62</v>
      </c>
      <c r="E483" s="2">
        <v>43950</v>
      </c>
      <c r="F483" s="2">
        <v>44076</v>
      </c>
      <c r="G483" s="2">
        <v>44075</v>
      </c>
      <c r="H483" s="5">
        <f>IF(Table3[[#This Row],[Has Production Date]],IF(Table3[[#This Row],[Has Incident Date]],Table3[[#This Row],[Incident Date]]-Table3[[#This Row],[Production Date]],Table3[[#This Row],[Complaint Date]]-Table3[[#This Row],[Production Date]]),"")</f>
        <v>125</v>
      </c>
      <c r="I483" s="2" t="b">
        <f>IF(Table3[[#This Row],[Production Date]]="",FALSE,TRUE)</f>
        <v>1</v>
      </c>
      <c r="J483" s="2" t="b">
        <f>IF(Table3[[#This Row],[Incident Date]]="",FALSE,TRUE)</f>
        <v>1</v>
      </c>
    </row>
    <row r="484" spans="1:10" x14ac:dyDescent="0.2">
      <c r="A484" t="s">
        <v>3119</v>
      </c>
      <c r="B484" t="s">
        <v>168</v>
      </c>
      <c r="C484" t="s">
        <v>11979</v>
      </c>
      <c r="D484" t="s">
        <v>62</v>
      </c>
      <c r="E484" s="2">
        <v>43900</v>
      </c>
      <c r="F484" s="2">
        <v>44076</v>
      </c>
      <c r="G484" s="2">
        <v>44069</v>
      </c>
      <c r="H484" s="5">
        <f>IF(Table3[[#This Row],[Has Production Date]],IF(Table3[[#This Row],[Has Incident Date]],Table3[[#This Row],[Incident Date]]-Table3[[#This Row],[Production Date]],Table3[[#This Row],[Complaint Date]]-Table3[[#This Row],[Production Date]]),"")</f>
        <v>169</v>
      </c>
      <c r="I484" s="2" t="b">
        <f>IF(Table3[[#This Row],[Production Date]]="",FALSE,TRUE)</f>
        <v>1</v>
      </c>
      <c r="J484" s="2" t="b">
        <f>IF(Table3[[#This Row],[Incident Date]]="",FALSE,TRUE)</f>
        <v>1</v>
      </c>
    </row>
    <row r="485" spans="1:10" x14ac:dyDescent="0.2">
      <c r="A485" t="s">
        <v>3124</v>
      </c>
      <c r="B485" t="s">
        <v>168</v>
      </c>
      <c r="C485" t="s">
        <v>48</v>
      </c>
      <c r="D485" t="s">
        <v>230</v>
      </c>
      <c r="F485" s="2">
        <v>44077</v>
      </c>
      <c r="H485" s="5" t="str">
        <f>IF(Table3[[#This Row],[Has Production Date]],IF(Table3[[#This Row],[Has Incident Date]],Table3[[#This Row],[Incident Date]]-Table3[[#This Row],[Production Date]],Table3[[#This Row],[Complaint Date]]-Table3[[#This Row],[Production Date]]),"")</f>
        <v/>
      </c>
      <c r="I485" s="2" t="b">
        <f>IF(Table3[[#This Row],[Production Date]]="",FALSE,TRUE)</f>
        <v>0</v>
      </c>
      <c r="J485" s="2" t="b">
        <f>IF(Table3[[#This Row],[Incident Date]]="",FALSE,TRUE)</f>
        <v>0</v>
      </c>
    </row>
    <row r="486" spans="1:10" x14ac:dyDescent="0.2">
      <c r="A486" t="s">
        <v>3128</v>
      </c>
      <c r="B486" t="s">
        <v>683</v>
      </c>
      <c r="C486" t="s">
        <v>664</v>
      </c>
      <c r="D486" t="s">
        <v>62</v>
      </c>
      <c r="E486" s="2">
        <v>43928</v>
      </c>
      <c r="F486" s="2">
        <v>44077</v>
      </c>
      <c r="G486" s="2">
        <v>44070</v>
      </c>
      <c r="H486" s="5">
        <f>IF(Table3[[#This Row],[Has Production Date]],IF(Table3[[#This Row],[Has Incident Date]],Table3[[#This Row],[Incident Date]]-Table3[[#This Row],[Production Date]],Table3[[#This Row],[Complaint Date]]-Table3[[#This Row],[Production Date]]),"")</f>
        <v>142</v>
      </c>
      <c r="I486" s="2" t="b">
        <f>IF(Table3[[#This Row],[Production Date]]="",FALSE,TRUE)</f>
        <v>1</v>
      </c>
      <c r="J486" s="2" t="b">
        <f>IF(Table3[[#This Row],[Incident Date]]="",FALSE,TRUE)</f>
        <v>1</v>
      </c>
    </row>
    <row r="487" spans="1:10" x14ac:dyDescent="0.2">
      <c r="A487" t="s">
        <v>3133</v>
      </c>
      <c r="B487" t="s">
        <v>650</v>
      </c>
      <c r="C487" t="s">
        <v>648</v>
      </c>
      <c r="D487" t="s">
        <v>230</v>
      </c>
      <c r="E487" s="2">
        <v>43953</v>
      </c>
      <c r="F487" s="2">
        <v>44078</v>
      </c>
      <c r="G487" s="2">
        <v>44078</v>
      </c>
      <c r="H487" s="5">
        <f>IF(Table3[[#This Row],[Has Production Date]],IF(Table3[[#This Row],[Has Incident Date]],Table3[[#This Row],[Incident Date]]-Table3[[#This Row],[Production Date]],Table3[[#This Row],[Complaint Date]]-Table3[[#This Row],[Production Date]]),"")</f>
        <v>125</v>
      </c>
      <c r="I487" s="2" t="b">
        <f>IF(Table3[[#This Row],[Production Date]]="",FALSE,TRUE)</f>
        <v>1</v>
      </c>
      <c r="J487" s="2" t="b">
        <f>IF(Table3[[#This Row],[Incident Date]]="",FALSE,TRUE)</f>
        <v>1</v>
      </c>
    </row>
    <row r="488" spans="1:10" x14ac:dyDescent="0.2">
      <c r="A488" t="s">
        <v>3140</v>
      </c>
      <c r="B488" t="s">
        <v>168</v>
      </c>
      <c r="C488" t="s">
        <v>166</v>
      </c>
      <c r="D488" t="s">
        <v>230</v>
      </c>
      <c r="E488" s="2">
        <v>44053</v>
      </c>
      <c r="F488" s="2">
        <v>44078</v>
      </c>
      <c r="G488" s="2">
        <v>44078</v>
      </c>
      <c r="H488" s="5">
        <f>IF(Table3[[#This Row],[Has Production Date]],IF(Table3[[#This Row],[Has Incident Date]],Table3[[#This Row],[Incident Date]]-Table3[[#This Row],[Production Date]],Table3[[#This Row],[Complaint Date]]-Table3[[#This Row],[Production Date]]),"")</f>
        <v>25</v>
      </c>
      <c r="I488" s="2" t="b">
        <f>IF(Table3[[#This Row],[Production Date]]="",FALSE,TRUE)</f>
        <v>1</v>
      </c>
      <c r="J488" s="2" t="b">
        <f>IF(Table3[[#This Row],[Incident Date]]="",FALSE,TRUE)</f>
        <v>1</v>
      </c>
    </row>
    <row r="489" spans="1:10" x14ac:dyDescent="0.2">
      <c r="A489" t="s">
        <v>3149</v>
      </c>
      <c r="B489" t="s">
        <v>689</v>
      </c>
      <c r="C489" t="s">
        <v>48</v>
      </c>
      <c r="F489" s="2">
        <v>44080</v>
      </c>
      <c r="H489" s="5" t="str">
        <f>IF(Table3[[#This Row],[Has Production Date]],IF(Table3[[#This Row],[Has Incident Date]],Table3[[#This Row],[Incident Date]]-Table3[[#This Row],[Production Date]],Table3[[#This Row],[Complaint Date]]-Table3[[#This Row],[Production Date]]),"")</f>
        <v/>
      </c>
      <c r="I489" s="2" t="b">
        <f>IF(Table3[[#This Row],[Production Date]]="",FALSE,TRUE)</f>
        <v>0</v>
      </c>
      <c r="J489" s="2" t="b">
        <f>IF(Table3[[#This Row],[Incident Date]]="",FALSE,TRUE)</f>
        <v>0</v>
      </c>
    </row>
    <row r="490" spans="1:10" x14ac:dyDescent="0.2">
      <c r="A490" t="s">
        <v>3150</v>
      </c>
      <c r="B490" t="s">
        <v>1715</v>
      </c>
      <c r="C490" t="s">
        <v>48</v>
      </c>
      <c r="F490" s="2">
        <v>44080</v>
      </c>
      <c r="H490" s="5" t="str">
        <f>IF(Table3[[#This Row],[Has Production Date]],IF(Table3[[#This Row],[Has Incident Date]],Table3[[#This Row],[Incident Date]]-Table3[[#This Row],[Production Date]],Table3[[#This Row],[Complaint Date]]-Table3[[#This Row],[Production Date]]),"")</f>
        <v/>
      </c>
      <c r="I490" s="2" t="b">
        <f>IF(Table3[[#This Row],[Production Date]]="",FALSE,TRUE)</f>
        <v>0</v>
      </c>
      <c r="J490" s="2" t="b">
        <f>IF(Table3[[#This Row],[Incident Date]]="",FALSE,TRUE)</f>
        <v>0</v>
      </c>
    </row>
    <row r="491" spans="1:10" x14ac:dyDescent="0.2">
      <c r="A491" t="s">
        <v>3151</v>
      </c>
      <c r="B491" t="s">
        <v>1715</v>
      </c>
      <c r="C491" t="s">
        <v>48</v>
      </c>
      <c r="F491" s="2">
        <v>44080</v>
      </c>
      <c r="H491" s="5" t="str">
        <f>IF(Table3[[#This Row],[Has Production Date]],IF(Table3[[#This Row],[Has Incident Date]],Table3[[#This Row],[Incident Date]]-Table3[[#This Row],[Production Date]],Table3[[#This Row],[Complaint Date]]-Table3[[#This Row],[Production Date]]),"")</f>
        <v/>
      </c>
      <c r="I491" s="2" t="b">
        <f>IF(Table3[[#This Row],[Production Date]]="",FALSE,TRUE)</f>
        <v>0</v>
      </c>
      <c r="J491" s="2" t="b">
        <f>IF(Table3[[#This Row],[Incident Date]]="",FALSE,TRUE)</f>
        <v>0</v>
      </c>
    </row>
    <row r="492" spans="1:10" x14ac:dyDescent="0.2">
      <c r="A492" t="s">
        <v>3152</v>
      </c>
      <c r="B492" t="s">
        <v>689</v>
      </c>
      <c r="C492" t="s">
        <v>48</v>
      </c>
      <c r="D492" t="s">
        <v>230</v>
      </c>
      <c r="F492" s="2">
        <v>44080</v>
      </c>
      <c r="H492" s="5" t="str">
        <f>IF(Table3[[#This Row],[Has Production Date]],IF(Table3[[#This Row],[Has Incident Date]],Table3[[#This Row],[Incident Date]]-Table3[[#This Row],[Production Date]],Table3[[#This Row],[Complaint Date]]-Table3[[#This Row],[Production Date]]),"")</f>
        <v/>
      </c>
      <c r="I492" s="2" t="b">
        <f>IF(Table3[[#This Row],[Production Date]]="",FALSE,TRUE)</f>
        <v>0</v>
      </c>
      <c r="J492" s="2" t="b">
        <f>IF(Table3[[#This Row],[Incident Date]]="",FALSE,TRUE)</f>
        <v>0</v>
      </c>
    </row>
    <row r="493" spans="1:10" x14ac:dyDescent="0.2">
      <c r="A493" t="s">
        <v>3153</v>
      </c>
      <c r="B493" t="s">
        <v>168</v>
      </c>
      <c r="C493" t="s">
        <v>166</v>
      </c>
      <c r="D493" t="s">
        <v>230</v>
      </c>
      <c r="F493" s="2">
        <v>44080</v>
      </c>
      <c r="G493" s="2">
        <v>44097</v>
      </c>
      <c r="H493" s="5" t="str">
        <f>IF(Table3[[#This Row],[Has Production Date]],IF(Table3[[#This Row],[Has Incident Date]],Table3[[#This Row],[Incident Date]]-Table3[[#This Row],[Production Date]],Table3[[#This Row],[Complaint Date]]-Table3[[#This Row],[Production Date]]),"")</f>
        <v/>
      </c>
      <c r="I493" s="2" t="b">
        <f>IF(Table3[[#This Row],[Production Date]]="",FALSE,TRUE)</f>
        <v>0</v>
      </c>
      <c r="J493" s="2" t="b">
        <f>IF(Table3[[#This Row],[Incident Date]]="",FALSE,TRUE)</f>
        <v>1</v>
      </c>
    </row>
    <row r="494" spans="1:10" x14ac:dyDescent="0.2">
      <c r="A494" t="s">
        <v>3161</v>
      </c>
      <c r="B494" t="s">
        <v>168</v>
      </c>
      <c r="C494" t="s">
        <v>48</v>
      </c>
      <c r="D494" t="s">
        <v>230</v>
      </c>
      <c r="F494" s="2">
        <v>44082</v>
      </c>
      <c r="H494" s="5" t="str">
        <f>IF(Table3[[#This Row],[Has Production Date]],IF(Table3[[#This Row],[Has Incident Date]],Table3[[#This Row],[Incident Date]]-Table3[[#This Row],[Production Date]],Table3[[#This Row],[Complaint Date]]-Table3[[#This Row],[Production Date]]),"")</f>
        <v/>
      </c>
      <c r="I494" s="2" t="b">
        <f>IF(Table3[[#This Row],[Production Date]]="",FALSE,TRUE)</f>
        <v>0</v>
      </c>
      <c r="J494" s="2" t="b">
        <f>IF(Table3[[#This Row],[Incident Date]]="",FALSE,TRUE)</f>
        <v>0</v>
      </c>
    </row>
    <row r="495" spans="1:10" x14ac:dyDescent="0.2">
      <c r="A495" t="s">
        <v>3168</v>
      </c>
      <c r="B495" t="s">
        <v>168</v>
      </c>
      <c r="C495" t="s">
        <v>11979</v>
      </c>
      <c r="D495" t="s">
        <v>62</v>
      </c>
      <c r="E495" s="2">
        <v>43963</v>
      </c>
      <c r="F495" s="2">
        <v>44082</v>
      </c>
      <c r="G495" s="2">
        <v>44068</v>
      </c>
      <c r="H495" s="5">
        <f>IF(Table3[[#This Row],[Has Production Date]],IF(Table3[[#This Row],[Has Incident Date]],Table3[[#This Row],[Incident Date]]-Table3[[#This Row],[Production Date]],Table3[[#This Row],[Complaint Date]]-Table3[[#This Row],[Production Date]]),"")</f>
        <v>105</v>
      </c>
      <c r="I495" s="2" t="b">
        <f>IF(Table3[[#This Row],[Production Date]]="",FALSE,TRUE)</f>
        <v>1</v>
      </c>
      <c r="J495" s="2" t="b">
        <f>IF(Table3[[#This Row],[Incident Date]]="",FALSE,TRUE)</f>
        <v>1</v>
      </c>
    </row>
    <row r="496" spans="1:10" x14ac:dyDescent="0.2">
      <c r="A496" t="s">
        <v>3174</v>
      </c>
      <c r="B496" t="s">
        <v>168</v>
      </c>
      <c r="C496" t="s">
        <v>166</v>
      </c>
      <c r="D496" t="s">
        <v>230</v>
      </c>
      <c r="F496" s="2">
        <v>44082</v>
      </c>
      <c r="G496" s="2">
        <v>44077</v>
      </c>
      <c r="H496" s="5" t="str">
        <f>IF(Table3[[#This Row],[Has Production Date]],IF(Table3[[#This Row],[Has Incident Date]],Table3[[#This Row],[Incident Date]]-Table3[[#This Row],[Production Date]],Table3[[#This Row],[Complaint Date]]-Table3[[#This Row],[Production Date]]),"")</f>
        <v/>
      </c>
      <c r="I496" s="2" t="b">
        <f>IF(Table3[[#This Row],[Production Date]]="",FALSE,TRUE)</f>
        <v>0</v>
      </c>
      <c r="J496" s="2" t="b">
        <f>IF(Table3[[#This Row],[Incident Date]]="",FALSE,TRUE)</f>
        <v>1</v>
      </c>
    </row>
    <row r="497" spans="1:10" x14ac:dyDescent="0.2">
      <c r="A497" t="s">
        <v>3179</v>
      </c>
      <c r="B497" t="s">
        <v>168</v>
      </c>
      <c r="C497" t="s">
        <v>166</v>
      </c>
      <c r="D497" t="s">
        <v>230</v>
      </c>
      <c r="E497" s="2">
        <v>44079</v>
      </c>
      <c r="F497" s="2">
        <v>44082</v>
      </c>
      <c r="G497" s="2">
        <v>44076</v>
      </c>
      <c r="H497" s="5">
        <f>IF(Table3[[#This Row],[Has Production Date]],IF(Table3[[#This Row],[Has Incident Date]],Table3[[#This Row],[Incident Date]]-Table3[[#This Row],[Production Date]],Table3[[#This Row],[Complaint Date]]-Table3[[#This Row],[Production Date]]),"")</f>
        <v>-3</v>
      </c>
      <c r="I497" s="2" t="b">
        <f>IF(Table3[[#This Row],[Production Date]]="",FALSE,TRUE)</f>
        <v>1</v>
      </c>
      <c r="J497" s="2" t="b">
        <f>IF(Table3[[#This Row],[Incident Date]]="",FALSE,TRUE)</f>
        <v>1</v>
      </c>
    </row>
    <row r="498" spans="1:10" x14ac:dyDescent="0.2">
      <c r="A498" t="s">
        <v>3187</v>
      </c>
      <c r="B498" t="s">
        <v>168</v>
      </c>
      <c r="C498" t="s">
        <v>48</v>
      </c>
      <c r="D498" t="s">
        <v>230</v>
      </c>
      <c r="F498" s="2">
        <v>44082</v>
      </c>
      <c r="H498" s="5" t="str">
        <f>IF(Table3[[#This Row],[Has Production Date]],IF(Table3[[#This Row],[Has Incident Date]],Table3[[#This Row],[Incident Date]]-Table3[[#This Row],[Production Date]],Table3[[#This Row],[Complaint Date]]-Table3[[#This Row],[Production Date]]),"")</f>
        <v/>
      </c>
      <c r="I498" s="2" t="b">
        <f>IF(Table3[[#This Row],[Production Date]]="",FALSE,TRUE)</f>
        <v>0</v>
      </c>
      <c r="J498" s="2" t="b">
        <f>IF(Table3[[#This Row],[Incident Date]]="",FALSE,TRUE)</f>
        <v>0</v>
      </c>
    </row>
    <row r="499" spans="1:10" x14ac:dyDescent="0.2">
      <c r="A499" t="s">
        <v>3190</v>
      </c>
      <c r="B499" t="s">
        <v>889</v>
      </c>
      <c r="C499" t="s">
        <v>648</v>
      </c>
      <c r="D499" t="s">
        <v>230</v>
      </c>
      <c r="E499" s="2">
        <v>43970</v>
      </c>
      <c r="F499" s="2">
        <v>44082</v>
      </c>
      <c r="G499" s="2">
        <v>44082</v>
      </c>
      <c r="H499" s="5">
        <f>IF(Table3[[#This Row],[Has Production Date]],IF(Table3[[#This Row],[Has Incident Date]],Table3[[#This Row],[Incident Date]]-Table3[[#This Row],[Production Date]],Table3[[#This Row],[Complaint Date]]-Table3[[#This Row],[Production Date]]),"")</f>
        <v>112</v>
      </c>
      <c r="I499" s="2" t="b">
        <f>IF(Table3[[#This Row],[Production Date]]="",FALSE,TRUE)</f>
        <v>1</v>
      </c>
      <c r="J499" s="2" t="b">
        <f>IF(Table3[[#This Row],[Incident Date]]="",FALSE,TRUE)</f>
        <v>1</v>
      </c>
    </row>
    <row r="500" spans="1:10" x14ac:dyDescent="0.2">
      <c r="A500" t="s">
        <v>3194</v>
      </c>
      <c r="B500" t="s">
        <v>168</v>
      </c>
      <c r="C500" t="s">
        <v>48</v>
      </c>
      <c r="D500" t="s">
        <v>230</v>
      </c>
      <c r="F500" s="2">
        <v>44083</v>
      </c>
      <c r="G500" s="2">
        <v>44069</v>
      </c>
      <c r="H500" s="5" t="str">
        <f>IF(Table3[[#This Row],[Has Production Date]],IF(Table3[[#This Row],[Has Incident Date]],Table3[[#This Row],[Incident Date]]-Table3[[#This Row],[Production Date]],Table3[[#This Row],[Complaint Date]]-Table3[[#This Row],[Production Date]]),"")</f>
        <v/>
      </c>
      <c r="I500" s="2" t="b">
        <f>IF(Table3[[#This Row],[Production Date]]="",FALSE,TRUE)</f>
        <v>0</v>
      </c>
      <c r="J500" s="2" t="b">
        <f>IF(Table3[[#This Row],[Incident Date]]="",FALSE,TRUE)</f>
        <v>1</v>
      </c>
    </row>
    <row r="501" spans="1:10" x14ac:dyDescent="0.2">
      <c r="A501" t="s">
        <v>3200</v>
      </c>
      <c r="B501" t="s">
        <v>168</v>
      </c>
      <c r="C501" t="s">
        <v>48</v>
      </c>
      <c r="D501" t="s">
        <v>230</v>
      </c>
      <c r="F501" s="2">
        <v>44083</v>
      </c>
      <c r="G501" s="2">
        <v>44083</v>
      </c>
      <c r="H501" s="5" t="str">
        <f>IF(Table3[[#This Row],[Has Production Date]],IF(Table3[[#This Row],[Has Incident Date]],Table3[[#This Row],[Incident Date]]-Table3[[#This Row],[Production Date]],Table3[[#This Row],[Complaint Date]]-Table3[[#This Row],[Production Date]]),"")</f>
        <v/>
      </c>
      <c r="I501" s="2" t="b">
        <f>IF(Table3[[#This Row],[Production Date]]="",FALSE,TRUE)</f>
        <v>0</v>
      </c>
      <c r="J501" s="2" t="b">
        <f>IF(Table3[[#This Row],[Incident Date]]="",FALSE,TRUE)</f>
        <v>1</v>
      </c>
    </row>
    <row r="502" spans="1:10" x14ac:dyDescent="0.2">
      <c r="A502" t="s">
        <v>3205</v>
      </c>
      <c r="B502" t="s">
        <v>683</v>
      </c>
      <c r="C502" t="s">
        <v>664</v>
      </c>
      <c r="D502" t="s">
        <v>62</v>
      </c>
      <c r="F502" s="2">
        <v>44083</v>
      </c>
      <c r="G502" s="2">
        <v>44077</v>
      </c>
      <c r="H502" s="5" t="str">
        <f>IF(Table3[[#This Row],[Has Production Date]],IF(Table3[[#This Row],[Has Incident Date]],Table3[[#This Row],[Incident Date]]-Table3[[#This Row],[Production Date]],Table3[[#This Row],[Complaint Date]]-Table3[[#This Row],[Production Date]]),"")</f>
        <v/>
      </c>
      <c r="I502" s="2" t="b">
        <f>IF(Table3[[#This Row],[Production Date]]="",FALSE,TRUE)</f>
        <v>0</v>
      </c>
      <c r="J502" s="2" t="b">
        <f>IF(Table3[[#This Row],[Incident Date]]="",FALSE,TRUE)</f>
        <v>1</v>
      </c>
    </row>
    <row r="503" spans="1:10" x14ac:dyDescent="0.2">
      <c r="A503" t="s">
        <v>3210</v>
      </c>
      <c r="B503" t="s">
        <v>168</v>
      </c>
      <c r="C503" t="s">
        <v>1263</v>
      </c>
      <c r="D503" t="s">
        <v>230</v>
      </c>
      <c r="F503" s="2">
        <v>44084</v>
      </c>
      <c r="G503" s="2">
        <v>44075</v>
      </c>
      <c r="H503" s="5" t="str">
        <f>IF(Table3[[#This Row],[Has Production Date]],IF(Table3[[#This Row],[Has Incident Date]],Table3[[#This Row],[Incident Date]]-Table3[[#This Row],[Production Date]],Table3[[#This Row],[Complaint Date]]-Table3[[#This Row],[Production Date]]),"")</f>
        <v/>
      </c>
      <c r="I503" s="2" t="b">
        <f>IF(Table3[[#This Row],[Production Date]]="",FALSE,TRUE)</f>
        <v>0</v>
      </c>
      <c r="J503" s="2" t="b">
        <f>IF(Table3[[#This Row],[Incident Date]]="",FALSE,TRUE)</f>
        <v>1</v>
      </c>
    </row>
    <row r="504" spans="1:10" x14ac:dyDescent="0.2">
      <c r="A504" t="s">
        <v>3216</v>
      </c>
      <c r="B504" t="s">
        <v>168</v>
      </c>
      <c r="C504" t="s">
        <v>48</v>
      </c>
      <c r="D504" t="s">
        <v>230</v>
      </c>
      <c r="F504" s="2">
        <v>44084</v>
      </c>
      <c r="G504" s="2">
        <v>44084</v>
      </c>
      <c r="H504" s="5" t="str">
        <f>IF(Table3[[#This Row],[Has Production Date]],IF(Table3[[#This Row],[Has Incident Date]],Table3[[#This Row],[Incident Date]]-Table3[[#This Row],[Production Date]],Table3[[#This Row],[Complaint Date]]-Table3[[#This Row],[Production Date]]),"")</f>
        <v/>
      </c>
      <c r="I504" s="2" t="b">
        <f>IF(Table3[[#This Row],[Production Date]]="",FALSE,TRUE)</f>
        <v>0</v>
      </c>
      <c r="J504" s="2" t="b">
        <f>IF(Table3[[#This Row],[Incident Date]]="",FALSE,TRUE)</f>
        <v>1</v>
      </c>
    </row>
    <row r="505" spans="1:10" x14ac:dyDescent="0.2">
      <c r="A505" t="s">
        <v>3221</v>
      </c>
      <c r="B505" t="s">
        <v>168</v>
      </c>
      <c r="C505" t="s">
        <v>48</v>
      </c>
      <c r="D505" t="s">
        <v>230</v>
      </c>
      <c r="F505" s="2">
        <v>44084</v>
      </c>
      <c r="G505" s="2">
        <v>44063</v>
      </c>
      <c r="H505" s="5" t="str">
        <f>IF(Table3[[#This Row],[Has Production Date]],IF(Table3[[#This Row],[Has Incident Date]],Table3[[#This Row],[Incident Date]]-Table3[[#This Row],[Production Date]],Table3[[#This Row],[Complaint Date]]-Table3[[#This Row],[Production Date]]),"")</f>
        <v/>
      </c>
      <c r="I505" s="2" t="b">
        <f>IF(Table3[[#This Row],[Production Date]]="",FALSE,TRUE)</f>
        <v>0</v>
      </c>
      <c r="J505" s="2" t="b">
        <f>IF(Table3[[#This Row],[Incident Date]]="",FALSE,TRUE)</f>
        <v>1</v>
      </c>
    </row>
    <row r="506" spans="1:10" x14ac:dyDescent="0.2">
      <c r="A506" t="s">
        <v>3227</v>
      </c>
      <c r="B506" t="s">
        <v>683</v>
      </c>
      <c r="C506" t="s">
        <v>664</v>
      </c>
      <c r="D506" t="s">
        <v>62</v>
      </c>
      <c r="E506" s="2">
        <v>43979</v>
      </c>
      <c r="F506" s="2">
        <v>44084</v>
      </c>
      <c r="G506" s="2">
        <v>44084</v>
      </c>
      <c r="H506" s="5">
        <f>IF(Table3[[#This Row],[Has Production Date]],IF(Table3[[#This Row],[Has Incident Date]],Table3[[#This Row],[Incident Date]]-Table3[[#This Row],[Production Date]],Table3[[#This Row],[Complaint Date]]-Table3[[#This Row],[Production Date]]),"")</f>
        <v>105</v>
      </c>
      <c r="I506" s="2" t="b">
        <f>IF(Table3[[#This Row],[Production Date]]="",FALSE,TRUE)</f>
        <v>1</v>
      </c>
      <c r="J506" s="2" t="b">
        <f>IF(Table3[[#This Row],[Incident Date]]="",FALSE,TRUE)</f>
        <v>1</v>
      </c>
    </row>
    <row r="507" spans="1:10" x14ac:dyDescent="0.2">
      <c r="A507" t="s">
        <v>3232</v>
      </c>
      <c r="B507" t="s">
        <v>689</v>
      </c>
      <c r="C507" t="s">
        <v>3233</v>
      </c>
      <c r="D507" t="s">
        <v>230</v>
      </c>
      <c r="F507" s="2">
        <v>44084</v>
      </c>
      <c r="G507" s="2">
        <v>44080</v>
      </c>
      <c r="H507" s="5" t="str">
        <f>IF(Table3[[#This Row],[Has Production Date]],IF(Table3[[#This Row],[Has Incident Date]],Table3[[#This Row],[Incident Date]]-Table3[[#This Row],[Production Date]],Table3[[#This Row],[Complaint Date]]-Table3[[#This Row],[Production Date]]),"")</f>
        <v/>
      </c>
      <c r="I507" s="2" t="b">
        <f>IF(Table3[[#This Row],[Production Date]]="",FALSE,TRUE)</f>
        <v>0</v>
      </c>
      <c r="J507" s="2" t="b">
        <f>IF(Table3[[#This Row],[Incident Date]]="",FALSE,TRUE)</f>
        <v>1</v>
      </c>
    </row>
    <row r="508" spans="1:10" x14ac:dyDescent="0.2">
      <c r="A508" t="s">
        <v>3236</v>
      </c>
      <c r="B508" t="s">
        <v>168</v>
      </c>
      <c r="C508" t="s">
        <v>48</v>
      </c>
      <c r="D508" t="s">
        <v>230</v>
      </c>
      <c r="F508" s="2">
        <v>44084</v>
      </c>
      <c r="H508" s="5" t="str">
        <f>IF(Table3[[#This Row],[Has Production Date]],IF(Table3[[#This Row],[Has Incident Date]],Table3[[#This Row],[Incident Date]]-Table3[[#This Row],[Production Date]],Table3[[#This Row],[Complaint Date]]-Table3[[#This Row],[Production Date]]),"")</f>
        <v/>
      </c>
      <c r="I508" s="2" t="b">
        <f>IF(Table3[[#This Row],[Production Date]]="",FALSE,TRUE)</f>
        <v>0</v>
      </c>
      <c r="J508" s="2" t="b">
        <f>IF(Table3[[#This Row],[Incident Date]]="",FALSE,TRUE)</f>
        <v>0</v>
      </c>
    </row>
    <row r="509" spans="1:10" x14ac:dyDescent="0.2">
      <c r="A509" t="s">
        <v>3240</v>
      </c>
      <c r="B509" t="s">
        <v>168</v>
      </c>
      <c r="C509" t="s">
        <v>48</v>
      </c>
      <c r="D509" t="s">
        <v>230</v>
      </c>
      <c r="F509" s="2">
        <v>44084</v>
      </c>
      <c r="H509" s="5" t="str">
        <f>IF(Table3[[#This Row],[Has Production Date]],IF(Table3[[#This Row],[Has Incident Date]],Table3[[#This Row],[Incident Date]]-Table3[[#This Row],[Production Date]],Table3[[#This Row],[Complaint Date]]-Table3[[#This Row],[Production Date]]),"")</f>
        <v/>
      </c>
      <c r="I509" s="2" t="b">
        <f>IF(Table3[[#This Row],[Production Date]]="",FALSE,TRUE)</f>
        <v>0</v>
      </c>
      <c r="J509" s="2" t="b">
        <f>IF(Table3[[#This Row],[Incident Date]]="",FALSE,TRUE)</f>
        <v>0</v>
      </c>
    </row>
    <row r="510" spans="1:10" x14ac:dyDescent="0.2">
      <c r="A510" t="s">
        <v>3241</v>
      </c>
      <c r="B510" t="s">
        <v>889</v>
      </c>
      <c r="C510" t="s">
        <v>648</v>
      </c>
      <c r="D510" t="s">
        <v>230</v>
      </c>
      <c r="E510" s="2">
        <v>43979</v>
      </c>
      <c r="F510" s="2">
        <v>44084</v>
      </c>
      <c r="G510" s="2">
        <v>44083</v>
      </c>
      <c r="H510" s="5">
        <f>IF(Table3[[#This Row],[Has Production Date]],IF(Table3[[#This Row],[Has Incident Date]],Table3[[#This Row],[Incident Date]]-Table3[[#This Row],[Production Date]],Table3[[#This Row],[Complaint Date]]-Table3[[#This Row],[Production Date]]),"")</f>
        <v>104</v>
      </c>
      <c r="I510" s="2" t="b">
        <f>IF(Table3[[#This Row],[Production Date]]="",FALSE,TRUE)</f>
        <v>1</v>
      </c>
      <c r="J510" s="2" t="b">
        <f>IF(Table3[[#This Row],[Incident Date]]="",FALSE,TRUE)</f>
        <v>1</v>
      </c>
    </row>
    <row r="511" spans="1:10" x14ac:dyDescent="0.2">
      <c r="A511" t="s">
        <v>3249</v>
      </c>
      <c r="B511" t="s">
        <v>168</v>
      </c>
      <c r="C511" t="s">
        <v>166</v>
      </c>
      <c r="D511" t="s">
        <v>230</v>
      </c>
      <c r="F511" s="2">
        <v>44084</v>
      </c>
      <c r="G511" s="2">
        <v>44089</v>
      </c>
      <c r="H511" s="5" t="str">
        <f>IF(Table3[[#This Row],[Has Production Date]],IF(Table3[[#This Row],[Has Incident Date]],Table3[[#This Row],[Incident Date]]-Table3[[#This Row],[Production Date]],Table3[[#This Row],[Complaint Date]]-Table3[[#This Row],[Production Date]]),"")</f>
        <v/>
      </c>
      <c r="I511" s="2" t="b">
        <f>IF(Table3[[#This Row],[Production Date]]="",FALSE,TRUE)</f>
        <v>0</v>
      </c>
      <c r="J511" s="2" t="b">
        <f>IF(Table3[[#This Row],[Incident Date]]="",FALSE,TRUE)</f>
        <v>1</v>
      </c>
    </row>
    <row r="512" spans="1:10" x14ac:dyDescent="0.2">
      <c r="A512" t="s">
        <v>3256</v>
      </c>
      <c r="B512" t="s">
        <v>683</v>
      </c>
      <c r="C512" t="s">
        <v>664</v>
      </c>
      <c r="D512" t="s">
        <v>62</v>
      </c>
      <c r="E512" s="2">
        <v>43993</v>
      </c>
      <c r="F512" s="2">
        <v>44085</v>
      </c>
      <c r="G512" s="2">
        <v>44083</v>
      </c>
      <c r="H512" s="5">
        <f>IF(Table3[[#This Row],[Has Production Date]],IF(Table3[[#This Row],[Has Incident Date]],Table3[[#This Row],[Incident Date]]-Table3[[#This Row],[Production Date]],Table3[[#This Row],[Complaint Date]]-Table3[[#This Row],[Production Date]]),"")</f>
        <v>90</v>
      </c>
      <c r="I512" s="2" t="b">
        <f>IF(Table3[[#This Row],[Production Date]]="",FALSE,TRUE)</f>
        <v>1</v>
      </c>
      <c r="J512" s="2" t="b">
        <f>IF(Table3[[#This Row],[Incident Date]]="",FALSE,TRUE)</f>
        <v>1</v>
      </c>
    </row>
    <row r="513" spans="1:10" x14ac:dyDescent="0.2">
      <c r="A513" t="s">
        <v>3262</v>
      </c>
      <c r="B513" t="s">
        <v>689</v>
      </c>
      <c r="C513" t="s">
        <v>48</v>
      </c>
      <c r="D513" t="s">
        <v>230</v>
      </c>
      <c r="F513" s="2">
        <v>44085</v>
      </c>
      <c r="H513" s="5" t="str">
        <f>IF(Table3[[#This Row],[Has Production Date]],IF(Table3[[#This Row],[Has Incident Date]],Table3[[#This Row],[Incident Date]]-Table3[[#This Row],[Production Date]],Table3[[#This Row],[Complaint Date]]-Table3[[#This Row],[Production Date]]),"")</f>
        <v/>
      </c>
      <c r="I513" s="2" t="b">
        <f>IF(Table3[[#This Row],[Production Date]]="",FALSE,TRUE)</f>
        <v>0</v>
      </c>
      <c r="J513" s="2" t="b">
        <f>IF(Table3[[#This Row],[Incident Date]]="",FALSE,TRUE)</f>
        <v>0</v>
      </c>
    </row>
    <row r="514" spans="1:10" x14ac:dyDescent="0.2">
      <c r="A514" t="s">
        <v>3265</v>
      </c>
      <c r="B514" t="s">
        <v>1715</v>
      </c>
      <c r="C514" t="s">
        <v>48</v>
      </c>
      <c r="D514" t="s">
        <v>230</v>
      </c>
      <c r="F514" s="2">
        <v>44085</v>
      </c>
      <c r="H514" s="5" t="str">
        <f>IF(Table3[[#This Row],[Has Production Date]],IF(Table3[[#This Row],[Has Incident Date]],Table3[[#This Row],[Incident Date]]-Table3[[#This Row],[Production Date]],Table3[[#This Row],[Complaint Date]]-Table3[[#This Row],[Production Date]]),"")</f>
        <v/>
      </c>
      <c r="I514" s="2" t="b">
        <f>IF(Table3[[#This Row],[Production Date]]="",FALSE,TRUE)</f>
        <v>0</v>
      </c>
      <c r="J514" s="2" t="b">
        <f>IF(Table3[[#This Row],[Incident Date]]="",FALSE,TRUE)</f>
        <v>0</v>
      </c>
    </row>
    <row r="515" spans="1:10" x14ac:dyDescent="0.2">
      <c r="A515" t="s">
        <v>3268</v>
      </c>
      <c r="B515" t="s">
        <v>168</v>
      </c>
      <c r="C515" t="s">
        <v>48</v>
      </c>
      <c r="D515" t="s">
        <v>230</v>
      </c>
      <c r="F515" s="2">
        <v>44086</v>
      </c>
      <c r="H515" s="5" t="str">
        <f>IF(Table3[[#This Row],[Has Production Date]],IF(Table3[[#This Row],[Has Incident Date]],Table3[[#This Row],[Incident Date]]-Table3[[#This Row],[Production Date]],Table3[[#This Row],[Complaint Date]]-Table3[[#This Row],[Production Date]]),"")</f>
        <v/>
      </c>
      <c r="I515" s="2" t="b">
        <f>IF(Table3[[#This Row],[Production Date]]="",FALSE,TRUE)</f>
        <v>0</v>
      </c>
      <c r="J515" s="2" t="b">
        <f>IF(Table3[[#This Row],[Incident Date]]="",FALSE,TRUE)</f>
        <v>0</v>
      </c>
    </row>
    <row r="516" spans="1:10" x14ac:dyDescent="0.2">
      <c r="A516" t="s">
        <v>3270</v>
      </c>
      <c r="B516" t="s">
        <v>889</v>
      </c>
      <c r="C516" t="s">
        <v>648</v>
      </c>
      <c r="D516" t="s">
        <v>230</v>
      </c>
      <c r="E516" s="2">
        <v>43996</v>
      </c>
      <c r="F516" s="2">
        <v>44088</v>
      </c>
      <c r="G516" s="2">
        <v>44088</v>
      </c>
      <c r="H516" s="5">
        <f>IF(Table3[[#This Row],[Has Production Date]],IF(Table3[[#This Row],[Has Incident Date]],Table3[[#This Row],[Incident Date]]-Table3[[#This Row],[Production Date]],Table3[[#This Row],[Complaint Date]]-Table3[[#This Row],[Production Date]]),"")</f>
        <v>92</v>
      </c>
      <c r="I516" s="2" t="b">
        <f>IF(Table3[[#This Row],[Production Date]]="",FALSE,TRUE)</f>
        <v>1</v>
      </c>
      <c r="J516" s="2" t="b">
        <f>IF(Table3[[#This Row],[Incident Date]]="",FALSE,TRUE)</f>
        <v>1</v>
      </c>
    </row>
    <row r="517" spans="1:10" x14ac:dyDescent="0.2">
      <c r="A517" t="s">
        <v>3279</v>
      </c>
      <c r="B517" t="s">
        <v>424</v>
      </c>
      <c r="C517" t="s">
        <v>3280</v>
      </c>
      <c r="D517" t="s">
        <v>230</v>
      </c>
      <c r="E517" s="2">
        <v>44002</v>
      </c>
      <c r="F517" s="2">
        <v>44088</v>
      </c>
      <c r="G517" s="2">
        <v>44067</v>
      </c>
      <c r="H517" s="5">
        <f>IF(Table3[[#This Row],[Has Production Date]],IF(Table3[[#This Row],[Has Incident Date]],Table3[[#This Row],[Incident Date]]-Table3[[#This Row],[Production Date]],Table3[[#This Row],[Complaint Date]]-Table3[[#This Row],[Production Date]]),"")</f>
        <v>65</v>
      </c>
      <c r="I517" s="2" t="b">
        <f>IF(Table3[[#This Row],[Production Date]]="",FALSE,TRUE)</f>
        <v>1</v>
      </c>
      <c r="J517" s="2" t="b">
        <f>IF(Table3[[#This Row],[Incident Date]]="",FALSE,TRUE)</f>
        <v>1</v>
      </c>
    </row>
    <row r="518" spans="1:10" x14ac:dyDescent="0.2">
      <c r="A518" t="s">
        <v>3286</v>
      </c>
      <c r="B518" t="s">
        <v>168</v>
      </c>
      <c r="C518" t="s">
        <v>48</v>
      </c>
      <c r="D518" t="s">
        <v>230</v>
      </c>
      <c r="F518" s="2">
        <v>44088</v>
      </c>
      <c r="G518" s="2">
        <v>44088</v>
      </c>
      <c r="H518" s="5" t="str">
        <f>IF(Table3[[#This Row],[Has Production Date]],IF(Table3[[#This Row],[Has Incident Date]],Table3[[#This Row],[Incident Date]]-Table3[[#This Row],[Production Date]],Table3[[#This Row],[Complaint Date]]-Table3[[#This Row],[Production Date]]),"")</f>
        <v/>
      </c>
      <c r="I518" s="2" t="b">
        <f>IF(Table3[[#This Row],[Production Date]]="",FALSE,TRUE)</f>
        <v>0</v>
      </c>
      <c r="J518" s="2" t="b">
        <f>IF(Table3[[#This Row],[Incident Date]]="",FALSE,TRUE)</f>
        <v>1</v>
      </c>
    </row>
    <row r="519" spans="1:10" x14ac:dyDescent="0.2">
      <c r="A519" t="s">
        <v>3291</v>
      </c>
      <c r="B519" t="s">
        <v>683</v>
      </c>
      <c r="C519" t="s">
        <v>664</v>
      </c>
      <c r="D519" t="s">
        <v>62</v>
      </c>
      <c r="F519" s="2">
        <v>44088</v>
      </c>
      <c r="H519" s="5" t="str">
        <f>IF(Table3[[#This Row],[Has Production Date]],IF(Table3[[#This Row],[Has Incident Date]],Table3[[#This Row],[Incident Date]]-Table3[[#This Row],[Production Date]],Table3[[#This Row],[Complaint Date]]-Table3[[#This Row],[Production Date]]),"")</f>
        <v/>
      </c>
      <c r="I519" s="2" t="b">
        <f>IF(Table3[[#This Row],[Production Date]]="",FALSE,TRUE)</f>
        <v>0</v>
      </c>
      <c r="J519" s="2" t="b">
        <f>IF(Table3[[#This Row],[Incident Date]]="",FALSE,TRUE)</f>
        <v>0</v>
      </c>
    </row>
    <row r="520" spans="1:10" x14ac:dyDescent="0.2">
      <c r="A520" t="s">
        <v>3293</v>
      </c>
      <c r="B520" t="s">
        <v>168</v>
      </c>
      <c r="C520" t="s">
        <v>48</v>
      </c>
      <c r="D520" t="s">
        <v>230</v>
      </c>
      <c r="F520" s="2">
        <v>44088</v>
      </c>
      <c r="G520" s="2">
        <v>44078</v>
      </c>
      <c r="H520" s="5" t="str">
        <f>IF(Table3[[#This Row],[Has Production Date]],IF(Table3[[#This Row],[Has Incident Date]],Table3[[#This Row],[Incident Date]]-Table3[[#This Row],[Production Date]],Table3[[#This Row],[Complaint Date]]-Table3[[#This Row],[Production Date]]),"")</f>
        <v/>
      </c>
      <c r="I520" s="2" t="b">
        <f>IF(Table3[[#This Row],[Production Date]]="",FALSE,TRUE)</f>
        <v>0</v>
      </c>
      <c r="J520" s="2" t="b">
        <f>IF(Table3[[#This Row],[Incident Date]]="",FALSE,TRUE)</f>
        <v>1</v>
      </c>
    </row>
    <row r="521" spans="1:10" x14ac:dyDescent="0.2">
      <c r="A521" t="s">
        <v>3297</v>
      </c>
      <c r="B521" t="s">
        <v>168</v>
      </c>
      <c r="C521" t="s">
        <v>11979</v>
      </c>
      <c r="D521" t="s">
        <v>62</v>
      </c>
      <c r="E521" s="2">
        <v>43911</v>
      </c>
      <c r="F521" s="2">
        <v>44088</v>
      </c>
      <c r="G521" s="2">
        <v>44044</v>
      </c>
      <c r="H521" s="5">
        <f>IF(Table3[[#This Row],[Has Production Date]],IF(Table3[[#This Row],[Has Incident Date]],Table3[[#This Row],[Incident Date]]-Table3[[#This Row],[Production Date]],Table3[[#This Row],[Complaint Date]]-Table3[[#This Row],[Production Date]]),"")</f>
        <v>133</v>
      </c>
      <c r="I521" s="2" t="b">
        <f>IF(Table3[[#This Row],[Production Date]]="",FALSE,TRUE)</f>
        <v>1</v>
      </c>
      <c r="J521" s="2" t="b">
        <f>IF(Table3[[#This Row],[Incident Date]]="",FALSE,TRUE)</f>
        <v>1</v>
      </c>
    </row>
    <row r="522" spans="1:10" x14ac:dyDescent="0.2">
      <c r="A522" t="s">
        <v>3302</v>
      </c>
      <c r="B522" t="s">
        <v>168</v>
      </c>
      <c r="C522" t="s">
        <v>166</v>
      </c>
      <c r="D522" t="s">
        <v>230</v>
      </c>
      <c r="F522" s="2">
        <v>44089</v>
      </c>
      <c r="G522" s="2">
        <v>44079</v>
      </c>
      <c r="H522" s="5" t="str">
        <f>IF(Table3[[#This Row],[Has Production Date]],IF(Table3[[#This Row],[Has Incident Date]],Table3[[#This Row],[Incident Date]]-Table3[[#This Row],[Production Date]],Table3[[#This Row],[Complaint Date]]-Table3[[#This Row],[Production Date]]),"")</f>
        <v/>
      </c>
      <c r="I522" s="2" t="b">
        <f>IF(Table3[[#This Row],[Production Date]]="",FALSE,TRUE)</f>
        <v>0</v>
      </c>
      <c r="J522" s="2" t="b">
        <f>IF(Table3[[#This Row],[Incident Date]]="",FALSE,TRUE)</f>
        <v>1</v>
      </c>
    </row>
    <row r="523" spans="1:10" x14ac:dyDescent="0.2">
      <c r="A523" t="s">
        <v>3309</v>
      </c>
      <c r="B523" t="s">
        <v>168</v>
      </c>
      <c r="C523" t="s">
        <v>166</v>
      </c>
      <c r="D523" t="s">
        <v>230</v>
      </c>
      <c r="F523" s="2">
        <v>44089</v>
      </c>
      <c r="H523" s="5" t="str">
        <f>IF(Table3[[#This Row],[Has Production Date]],IF(Table3[[#This Row],[Has Incident Date]],Table3[[#This Row],[Incident Date]]-Table3[[#This Row],[Production Date]],Table3[[#This Row],[Complaint Date]]-Table3[[#This Row],[Production Date]]),"")</f>
        <v/>
      </c>
      <c r="I523" s="2" t="b">
        <f>IF(Table3[[#This Row],[Production Date]]="",FALSE,TRUE)</f>
        <v>0</v>
      </c>
      <c r="J523" s="2" t="b">
        <f>IF(Table3[[#This Row],[Incident Date]]="",FALSE,TRUE)</f>
        <v>0</v>
      </c>
    </row>
    <row r="524" spans="1:10" x14ac:dyDescent="0.2">
      <c r="A524" t="s">
        <v>3312</v>
      </c>
      <c r="B524" t="s">
        <v>168</v>
      </c>
      <c r="C524" t="s">
        <v>48</v>
      </c>
      <c r="D524" t="s">
        <v>230</v>
      </c>
      <c r="F524" s="2">
        <v>44091</v>
      </c>
      <c r="H524" s="5" t="str">
        <f>IF(Table3[[#This Row],[Has Production Date]],IF(Table3[[#This Row],[Has Incident Date]],Table3[[#This Row],[Incident Date]]-Table3[[#This Row],[Production Date]],Table3[[#This Row],[Complaint Date]]-Table3[[#This Row],[Production Date]]),"")</f>
        <v/>
      </c>
      <c r="I524" s="2" t="b">
        <f>IF(Table3[[#This Row],[Production Date]]="",FALSE,TRUE)</f>
        <v>0</v>
      </c>
      <c r="J524" s="2" t="b">
        <f>IF(Table3[[#This Row],[Incident Date]]="",FALSE,TRUE)</f>
        <v>0</v>
      </c>
    </row>
    <row r="525" spans="1:10" x14ac:dyDescent="0.2">
      <c r="A525" t="s">
        <v>3315</v>
      </c>
      <c r="B525" t="s">
        <v>683</v>
      </c>
      <c r="C525" t="s">
        <v>664</v>
      </c>
      <c r="D525" t="s">
        <v>62</v>
      </c>
      <c r="E525" s="2">
        <v>44005</v>
      </c>
      <c r="F525" s="2">
        <v>44091</v>
      </c>
      <c r="G525" s="2">
        <v>44092</v>
      </c>
      <c r="H525" s="5">
        <f>IF(Table3[[#This Row],[Has Production Date]],IF(Table3[[#This Row],[Has Incident Date]],Table3[[#This Row],[Incident Date]]-Table3[[#This Row],[Production Date]],Table3[[#This Row],[Complaint Date]]-Table3[[#This Row],[Production Date]]),"")</f>
        <v>87</v>
      </c>
      <c r="I525" s="2" t="b">
        <f>IF(Table3[[#This Row],[Production Date]]="",FALSE,TRUE)</f>
        <v>1</v>
      </c>
      <c r="J525" s="2" t="b">
        <f>IF(Table3[[#This Row],[Incident Date]]="",FALSE,TRUE)</f>
        <v>1</v>
      </c>
    </row>
    <row r="526" spans="1:10" x14ac:dyDescent="0.2">
      <c r="A526" t="s">
        <v>3320</v>
      </c>
      <c r="B526" t="s">
        <v>168</v>
      </c>
      <c r="C526" t="s">
        <v>166</v>
      </c>
      <c r="D526" t="s">
        <v>230</v>
      </c>
      <c r="F526" s="2">
        <v>44091</v>
      </c>
      <c r="G526" s="2">
        <v>44091</v>
      </c>
      <c r="H526" s="5" t="str">
        <f>IF(Table3[[#This Row],[Has Production Date]],IF(Table3[[#This Row],[Has Incident Date]],Table3[[#This Row],[Incident Date]]-Table3[[#This Row],[Production Date]],Table3[[#This Row],[Complaint Date]]-Table3[[#This Row],[Production Date]]),"")</f>
        <v/>
      </c>
      <c r="I526" s="2" t="b">
        <f>IF(Table3[[#This Row],[Production Date]]="",FALSE,TRUE)</f>
        <v>0</v>
      </c>
      <c r="J526" s="2" t="b">
        <f>IF(Table3[[#This Row],[Incident Date]]="",FALSE,TRUE)</f>
        <v>1</v>
      </c>
    </row>
    <row r="527" spans="1:10" x14ac:dyDescent="0.2">
      <c r="A527" t="s">
        <v>3326</v>
      </c>
      <c r="B527" t="s">
        <v>168</v>
      </c>
      <c r="C527" t="s">
        <v>166</v>
      </c>
      <c r="F527" s="2">
        <v>44091</v>
      </c>
      <c r="G527" s="2">
        <v>44091</v>
      </c>
      <c r="H527" s="5" t="str">
        <f>IF(Table3[[#This Row],[Has Production Date]],IF(Table3[[#This Row],[Has Incident Date]],Table3[[#This Row],[Incident Date]]-Table3[[#This Row],[Production Date]],Table3[[#This Row],[Complaint Date]]-Table3[[#This Row],[Production Date]]),"")</f>
        <v/>
      </c>
      <c r="I527" s="2" t="b">
        <f>IF(Table3[[#This Row],[Production Date]]="",FALSE,TRUE)</f>
        <v>0</v>
      </c>
      <c r="J527" s="2" t="b">
        <f>IF(Table3[[#This Row],[Incident Date]]="",FALSE,TRUE)</f>
        <v>1</v>
      </c>
    </row>
    <row r="528" spans="1:10" x14ac:dyDescent="0.2">
      <c r="A528" t="s">
        <v>3329</v>
      </c>
      <c r="B528" t="s">
        <v>168</v>
      </c>
      <c r="C528" t="s">
        <v>166</v>
      </c>
      <c r="D528" t="s">
        <v>230</v>
      </c>
      <c r="F528" s="2">
        <v>44091</v>
      </c>
      <c r="G528" s="2">
        <v>44091</v>
      </c>
      <c r="H528" s="5" t="str">
        <f>IF(Table3[[#This Row],[Has Production Date]],IF(Table3[[#This Row],[Has Incident Date]],Table3[[#This Row],[Incident Date]]-Table3[[#This Row],[Production Date]],Table3[[#This Row],[Complaint Date]]-Table3[[#This Row],[Production Date]]),"")</f>
        <v/>
      </c>
      <c r="I528" s="2" t="b">
        <f>IF(Table3[[#This Row],[Production Date]]="",FALSE,TRUE)</f>
        <v>0</v>
      </c>
      <c r="J528" s="2" t="b">
        <f>IF(Table3[[#This Row],[Incident Date]]="",FALSE,TRUE)</f>
        <v>1</v>
      </c>
    </row>
    <row r="529" spans="1:10" x14ac:dyDescent="0.2">
      <c r="A529" t="s">
        <v>3332</v>
      </c>
      <c r="B529" t="s">
        <v>168</v>
      </c>
      <c r="C529" t="s">
        <v>166</v>
      </c>
      <c r="D529" t="s">
        <v>230</v>
      </c>
      <c r="F529" s="2">
        <v>44091</v>
      </c>
      <c r="G529" s="2">
        <v>44091</v>
      </c>
      <c r="H529" s="5" t="str">
        <f>IF(Table3[[#This Row],[Has Production Date]],IF(Table3[[#This Row],[Has Incident Date]],Table3[[#This Row],[Incident Date]]-Table3[[#This Row],[Production Date]],Table3[[#This Row],[Complaint Date]]-Table3[[#This Row],[Production Date]]),"")</f>
        <v/>
      </c>
      <c r="I529" s="2" t="b">
        <f>IF(Table3[[#This Row],[Production Date]]="",FALSE,TRUE)</f>
        <v>0</v>
      </c>
      <c r="J529" s="2" t="b">
        <f>IF(Table3[[#This Row],[Incident Date]]="",FALSE,TRUE)</f>
        <v>1</v>
      </c>
    </row>
    <row r="530" spans="1:10" x14ac:dyDescent="0.2">
      <c r="A530" t="s">
        <v>3339</v>
      </c>
      <c r="B530" t="s">
        <v>889</v>
      </c>
      <c r="C530" t="s">
        <v>48</v>
      </c>
      <c r="D530" t="s">
        <v>230</v>
      </c>
      <c r="F530" s="2">
        <v>44091</v>
      </c>
      <c r="G530" s="2">
        <v>44090</v>
      </c>
      <c r="H530" s="5" t="str">
        <f>IF(Table3[[#This Row],[Has Production Date]],IF(Table3[[#This Row],[Has Incident Date]],Table3[[#This Row],[Incident Date]]-Table3[[#This Row],[Production Date]],Table3[[#This Row],[Complaint Date]]-Table3[[#This Row],[Production Date]]),"")</f>
        <v/>
      </c>
      <c r="I530" s="2" t="b">
        <f>IF(Table3[[#This Row],[Production Date]]="",FALSE,TRUE)</f>
        <v>0</v>
      </c>
      <c r="J530" s="2" t="b">
        <f>IF(Table3[[#This Row],[Incident Date]]="",FALSE,TRUE)</f>
        <v>1</v>
      </c>
    </row>
    <row r="531" spans="1:10" x14ac:dyDescent="0.2">
      <c r="A531" t="s">
        <v>3345</v>
      </c>
      <c r="B531" t="s">
        <v>168</v>
      </c>
      <c r="C531" t="s">
        <v>166</v>
      </c>
      <c r="D531" t="s">
        <v>230</v>
      </c>
      <c r="F531" s="2">
        <v>44092</v>
      </c>
      <c r="G531" s="2">
        <v>44078</v>
      </c>
      <c r="H531" s="5" t="str">
        <f>IF(Table3[[#This Row],[Has Production Date]],IF(Table3[[#This Row],[Has Incident Date]],Table3[[#This Row],[Incident Date]]-Table3[[#This Row],[Production Date]],Table3[[#This Row],[Complaint Date]]-Table3[[#This Row],[Production Date]]),"")</f>
        <v/>
      </c>
      <c r="I531" s="2" t="b">
        <f>IF(Table3[[#This Row],[Production Date]]="",FALSE,TRUE)</f>
        <v>0</v>
      </c>
      <c r="J531" s="2" t="b">
        <f>IF(Table3[[#This Row],[Incident Date]]="",FALSE,TRUE)</f>
        <v>1</v>
      </c>
    </row>
    <row r="532" spans="1:10" x14ac:dyDescent="0.2">
      <c r="A532" t="s">
        <v>3351</v>
      </c>
      <c r="B532" t="s">
        <v>168</v>
      </c>
      <c r="C532" t="s">
        <v>48</v>
      </c>
      <c r="D532" t="s">
        <v>230</v>
      </c>
      <c r="F532" s="2">
        <v>44092</v>
      </c>
      <c r="G532" s="2">
        <v>44092</v>
      </c>
      <c r="H532" s="5" t="str">
        <f>IF(Table3[[#This Row],[Has Production Date]],IF(Table3[[#This Row],[Has Incident Date]],Table3[[#This Row],[Incident Date]]-Table3[[#This Row],[Production Date]],Table3[[#This Row],[Complaint Date]]-Table3[[#This Row],[Production Date]]),"")</f>
        <v/>
      </c>
      <c r="I532" s="2" t="b">
        <f>IF(Table3[[#This Row],[Production Date]]="",FALSE,TRUE)</f>
        <v>0</v>
      </c>
      <c r="J532" s="2" t="b">
        <f>IF(Table3[[#This Row],[Incident Date]]="",FALSE,TRUE)</f>
        <v>1</v>
      </c>
    </row>
    <row r="533" spans="1:10" x14ac:dyDescent="0.2">
      <c r="A533" t="s">
        <v>3356</v>
      </c>
      <c r="B533" t="s">
        <v>168</v>
      </c>
      <c r="C533" t="s">
        <v>166</v>
      </c>
      <c r="D533" t="s">
        <v>230</v>
      </c>
      <c r="F533" s="2">
        <v>44093</v>
      </c>
      <c r="G533" s="2">
        <v>44096</v>
      </c>
      <c r="H533" s="5" t="str">
        <f>IF(Table3[[#This Row],[Has Production Date]],IF(Table3[[#This Row],[Has Incident Date]],Table3[[#This Row],[Incident Date]]-Table3[[#This Row],[Production Date]],Table3[[#This Row],[Complaint Date]]-Table3[[#This Row],[Production Date]]),"")</f>
        <v/>
      </c>
      <c r="I533" s="2" t="b">
        <f>IF(Table3[[#This Row],[Production Date]]="",FALSE,TRUE)</f>
        <v>0</v>
      </c>
      <c r="J533" s="2" t="b">
        <f>IF(Table3[[#This Row],[Incident Date]]="",FALSE,TRUE)</f>
        <v>1</v>
      </c>
    </row>
    <row r="534" spans="1:10" x14ac:dyDescent="0.2">
      <c r="A534" t="s">
        <v>3362</v>
      </c>
      <c r="B534" t="s">
        <v>1058</v>
      </c>
      <c r="C534" t="s">
        <v>648</v>
      </c>
      <c r="D534" t="s">
        <v>230</v>
      </c>
      <c r="F534" s="2">
        <v>44093</v>
      </c>
      <c r="G534" s="2">
        <v>44085</v>
      </c>
      <c r="H534" s="5" t="str">
        <f>IF(Table3[[#This Row],[Has Production Date]],IF(Table3[[#This Row],[Has Incident Date]],Table3[[#This Row],[Incident Date]]-Table3[[#This Row],[Production Date]],Table3[[#This Row],[Complaint Date]]-Table3[[#This Row],[Production Date]]),"")</f>
        <v/>
      </c>
      <c r="I534" s="2" t="b">
        <f>IF(Table3[[#This Row],[Production Date]]="",FALSE,TRUE)</f>
        <v>0</v>
      </c>
      <c r="J534" s="2" t="b">
        <f>IF(Table3[[#This Row],[Incident Date]]="",FALSE,TRUE)</f>
        <v>1</v>
      </c>
    </row>
    <row r="535" spans="1:10" x14ac:dyDescent="0.2">
      <c r="A535" t="s">
        <v>3368</v>
      </c>
      <c r="B535" t="s">
        <v>168</v>
      </c>
      <c r="C535" t="s">
        <v>48</v>
      </c>
      <c r="D535" t="s">
        <v>230</v>
      </c>
      <c r="F535" s="2">
        <v>44093</v>
      </c>
      <c r="H535" s="5" t="str">
        <f>IF(Table3[[#This Row],[Has Production Date]],IF(Table3[[#This Row],[Has Incident Date]],Table3[[#This Row],[Incident Date]]-Table3[[#This Row],[Production Date]],Table3[[#This Row],[Complaint Date]]-Table3[[#This Row],[Production Date]]),"")</f>
        <v/>
      </c>
      <c r="I535" s="2" t="b">
        <f>IF(Table3[[#This Row],[Production Date]]="",FALSE,TRUE)</f>
        <v>0</v>
      </c>
      <c r="J535" s="2" t="b">
        <f>IF(Table3[[#This Row],[Incident Date]]="",FALSE,TRUE)</f>
        <v>0</v>
      </c>
    </row>
    <row r="536" spans="1:10" x14ac:dyDescent="0.2">
      <c r="A536" t="s">
        <v>3372</v>
      </c>
      <c r="B536" t="s">
        <v>689</v>
      </c>
      <c r="C536" t="s">
        <v>48</v>
      </c>
      <c r="F536" s="2">
        <v>44094</v>
      </c>
      <c r="H536" s="5" t="str">
        <f>IF(Table3[[#This Row],[Has Production Date]],IF(Table3[[#This Row],[Has Incident Date]],Table3[[#This Row],[Incident Date]]-Table3[[#This Row],[Production Date]],Table3[[#This Row],[Complaint Date]]-Table3[[#This Row],[Production Date]]),"")</f>
        <v/>
      </c>
      <c r="I536" s="2" t="b">
        <f>IF(Table3[[#This Row],[Production Date]]="",FALSE,TRUE)</f>
        <v>0</v>
      </c>
      <c r="J536" s="2" t="b">
        <f>IF(Table3[[#This Row],[Incident Date]]="",FALSE,TRUE)</f>
        <v>0</v>
      </c>
    </row>
    <row r="537" spans="1:10" x14ac:dyDescent="0.2">
      <c r="A537" t="s">
        <v>3373</v>
      </c>
      <c r="B537" t="s">
        <v>168</v>
      </c>
      <c r="C537" t="s">
        <v>48</v>
      </c>
      <c r="D537" t="s">
        <v>230</v>
      </c>
      <c r="F537" s="2">
        <v>44094</v>
      </c>
      <c r="H537" s="5" t="str">
        <f>IF(Table3[[#This Row],[Has Production Date]],IF(Table3[[#This Row],[Has Incident Date]],Table3[[#This Row],[Incident Date]]-Table3[[#This Row],[Production Date]],Table3[[#This Row],[Complaint Date]]-Table3[[#This Row],[Production Date]]),"")</f>
        <v/>
      </c>
      <c r="I537" s="2" t="b">
        <f>IF(Table3[[#This Row],[Production Date]]="",FALSE,TRUE)</f>
        <v>0</v>
      </c>
      <c r="J537" s="2" t="b">
        <f>IF(Table3[[#This Row],[Incident Date]]="",FALSE,TRUE)</f>
        <v>0</v>
      </c>
    </row>
    <row r="538" spans="1:10" x14ac:dyDescent="0.2">
      <c r="A538" t="s">
        <v>3375</v>
      </c>
      <c r="B538" t="s">
        <v>168</v>
      </c>
      <c r="C538" t="s">
        <v>166</v>
      </c>
      <c r="D538" t="s">
        <v>230</v>
      </c>
      <c r="E538" s="2">
        <v>44054</v>
      </c>
      <c r="F538" s="2">
        <v>44095</v>
      </c>
      <c r="G538" s="2">
        <v>44094</v>
      </c>
      <c r="H538" s="5">
        <f>IF(Table3[[#This Row],[Has Production Date]],IF(Table3[[#This Row],[Has Incident Date]],Table3[[#This Row],[Incident Date]]-Table3[[#This Row],[Production Date]],Table3[[#This Row],[Complaint Date]]-Table3[[#This Row],[Production Date]]),"")</f>
        <v>40</v>
      </c>
      <c r="I538" s="2" t="b">
        <f>IF(Table3[[#This Row],[Production Date]]="",FALSE,TRUE)</f>
        <v>1</v>
      </c>
      <c r="J538" s="2" t="b">
        <f>IF(Table3[[#This Row],[Incident Date]]="",FALSE,TRUE)</f>
        <v>1</v>
      </c>
    </row>
    <row r="539" spans="1:10" x14ac:dyDescent="0.2">
      <c r="A539" t="s">
        <v>3383</v>
      </c>
      <c r="B539" t="s">
        <v>168</v>
      </c>
      <c r="C539" t="s">
        <v>166</v>
      </c>
      <c r="D539" t="s">
        <v>230</v>
      </c>
      <c r="E539" s="2">
        <v>44080</v>
      </c>
      <c r="F539" s="2">
        <v>44095</v>
      </c>
      <c r="H539" s="5">
        <f>IF(Table3[[#This Row],[Has Production Date]],IF(Table3[[#This Row],[Has Incident Date]],Table3[[#This Row],[Incident Date]]-Table3[[#This Row],[Production Date]],Table3[[#This Row],[Complaint Date]]-Table3[[#This Row],[Production Date]]),"")</f>
        <v>15</v>
      </c>
      <c r="I539" s="2" t="b">
        <f>IF(Table3[[#This Row],[Production Date]]="",FALSE,TRUE)</f>
        <v>1</v>
      </c>
      <c r="J539" s="2" t="b">
        <f>IF(Table3[[#This Row],[Incident Date]]="",FALSE,TRUE)</f>
        <v>0</v>
      </c>
    </row>
    <row r="540" spans="1:10" x14ac:dyDescent="0.2">
      <c r="A540" t="s">
        <v>3386</v>
      </c>
      <c r="B540" t="s">
        <v>683</v>
      </c>
      <c r="C540" t="s">
        <v>664</v>
      </c>
      <c r="D540" t="s">
        <v>62</v>
      </c>
      <c r="F540" s="2">
        <v>44095</v>
      </c>
      <c r="G540" s="2">
        <v>44085</v>
      </c>
      <c r="H540" s="5" t="str">
        <f>IF(Table3[[#This Row],[Has Production Date]],IF(Table3[[#This Row],[Has Incident Date]],Table3[[#This Row],[Incident Date]]-Table3[[#This Row],[Production Date]],Table3[[#This Row],[Complaint Date]]-Table3[[#This Row],[Production Date]]),"")</f>
        <v/>
      </c>
      <c r="I540" s="2" t="b">
        <f>IF(Table3[[#This Row],[Production Date]]="",FALSE,TRUE)</f>
        <v>0</v>
      </c>
      <c r="J540" s="2" t="b">
        <f>IF(Table3[[#This Row],[Incident Date]]="",FALSE,TRUE)</f>
        <v>1</v>
      </c>
    </row>
    <row r="541" spans="1:10" x14ac:dyDescent="0.2">
      <c r="A541" t="s">
        <v>3390</v>
      </c>
      <c r="B541" t="s">
        <v>889</v>
      </c>
      <c r="C541" t="s">
        <v>48</v>
      </c>
      <c r="D541" t="s">
        <v>230</v>
      </c>
      <c r="F541" s="2">
        <v>44095</v>
      </c>
      <c r="H541" s="5" t="str">
        <f>IF(Table3[[#This Row],[Has Production Date]],IF(Table3[[#This Row],[Has Incident Date]],Table3[[#This Row],[Incident Date]]-Table3[[#This Row],[Production Date]],Table3[[#This Row],[Complaint Date]]-Table3[[#This Row],[Production Date]]),"")</f>
        <v/>
      </c>
      <c r="I541" s="2" t="b">
        <f>IF(Table3[[#This Row],[Production Date]]="",FALSE,TRUE)</f>
        <v>0</v>
      </c>
      <c r="J541" s="2" t="b">
        <f>IF(Table3[[#This Row],[Incident Date]]="",FALSE,TRUE)</f>
        <v>0</v>
      </c>
    </row>
    <row r="542" spans="1:10" x14ac:dyDescent="0.2">
      <c r="A542" t="s">
        <v>3394</v>
      </c>
      <c r="B542" t="s">
        <v>168</v>
      </c>
      <c r="C542" t="s">
        <v>48</v>
      </c>
      <c r="D542" t="s">
        <v>230</v>
      </c>
      <c r="F542" s="2">
        <v>44095</v>
      </c>
      <c r="G542" s="2">
        <v>44094</v>
      </c>
      <c r="H542" s="5" t="str">
        <f>IF(Table3[[#This Row],[Has Production Date]],IF(Table3[[#This Row],[Has Incident Date]],Table3[[#This Row],[Incident Date]]-Table3[[#This Row],[Production Date]],Table3[[#This Row],[Complaint Date]]-Table3[[#This Row],[Production Date]]),"")</f>
        <v/>
      </c>
      <c r="I542" s="2" t="b">
        <f>IF(Table3[[#This Row],[Production Date]]="",FALSE,TRUE)</f>
        <v>0</v>
      </c>
      <c r="J542" s="2" t="b">
        <f>IF(Table3[[#This Row],[Incident Date]]="",FALSE,TRUE)</f>
        <v>1</v>
      </c>
    </row>
    <row r="543" spans="1:10" x14ac:dyDescent="0.2">
      <c r="A543" t="s">
        <v>3398</v>
      </c>
      <c r="B543" t="s">
        <v>683</v>
      </c>
      <c r="C543" t="s">
        <v>664</v>
      </c>
      <c r="D543" t="s">
        <v>62</v>
      </c>
      <c r="E543" s="2">
        <v>44005</v>
      </c>
      <c r="F543" s="2">
        <v>44096</v>
      </c>
      <c r="G543" s="2">
        <v>44092</v>
      </c>
      <c r="H543" s="5">
        <f>IF(Table3[[#This Row],[Has Production Date]],IF(Table3[[#This Row],[Has Incident Date]],Table3[[#This Row],[Incident Date]]-Table3[[#This Row],[Production Date]],Table3[[#This Row],[Complaint Date]]-Table3[[#This Row],[Production Date]]),"")</f>
        <v>87</v>
      </c>
      <c r="I543" s="2" t="b">
        <f>IF(Table3[[#This Row],[Production Date]]="",FALSE,TRUE)</f>
        <v>1</v>
      </c>
      <c r="J543" s="2" t="b">
        <f>IF(Table3[[#This Row],[Incident Date]]="",FALSE,TRUE)</f>
        <v>1</v>
      </c>
    </row>
    <row r="544" spans="1:10" x14ac:dyDescent="0.2">
      <c r="A544" t="s">
        <v>3402</v>
      </c>
      <c r="B544" t="s">
        <v>168</v>
      </c>
      <c r="C544" t="s">
        <v>690</v>
      </c>
      <c r="D544" t="s">
        <v>230</v>
      </c>
      <c r="F544" s="2">
        <v>44096</v>
      </c>
      <c r="G544" s="2">
        <v>44096</v>
      </c>
      <c r="H544" s="5" t="str">
        <f>IF(Table3[[#This Row],[Has Production Date]],IF(Table3[[#This Row],[Has Incident Date]],Table3[[#This Row],[Incident Date]]-Table3[[#This Row],[Production Date]],Table3[[#This Row],[Complaint Date]]-Table3[[#This Row],[Production Date]]),"")</f>
        <v/>
      </c>
      <c r="I544" s="2" t="b">
        <f>IF(Table3[[#This Row],[Production Date]]="",FALSE,TRUE)</f>
        <v>0</v>
      </c>
      <c r="J544" s="2" t="b">
        <f>IF(Table3[[#This Row],[Incident Date]]="",FALSE,TRUE)</f>
        <v>1</v>
      </c>
    </row>
    <row r="545" spans="1:10" x14ac:dyDescent="0.2">
      <c r="A545" t="s">
        <v>3405</v>
      </c>
      <c r="B545" t="s">
        <v>683</v>
      </c>
      <c r="C545" t="s">
        <v>664</v>
      </c>
      <c r="D545" t="s">
        <v>62</v>
      </c>
      <c r="F545" s="2">
        <v>44096</v>
      </c>
      <c r="H545" s="5" t="str">
        <f>IF(Table3[[#This Row],[Has Production Date]],IF(Table3[[#This Row],[Has Incident Date]],Table3[[#This Row],[Incident Date]]-Table3[[#This Row],[Production Date]],Table3[[#This Row],[Complaint Date]]-Table3[[#This Row],[Production Date]]),"")</f>
        <v/>
      </c>
      <c r="I545" s="2" t="b">
        <f>IF(Table3[[#This Row],[Production Date]]="",FALSE,TRUE)</f>
        <v>0</v>
      </c>
      <c r="J545" s="2" t="b">
        <f>IF(Table3[[#This Row],[Incident Date]]="",FALSE,TRUE)</f>
        <v>0</v>
      </c>
    </row>
    <row r="546" spans="1:10" x14ac:dyDescent="0.2">
      <c r="A546" t="s">
        <v>3408</v>
      </c>
      <c r="B546" t="s">
        <v>168</v>
      </c>
      <c r="C546" t="s">
        <v>11979</v>
      </c>
      <c r="D546" t="s">
        <v>62</v>
      </c>
      <c r="E546" s="2">
        <v>44041</v>
      </c>
      <c r="F546" s="2">
        <v>44096</v>
      </c>
      <c r="G546" s="2">
        <v>44089</v>
      </c>
      <c r="H546" s="5">
        <f>IF(Table3[[#This Row],[Has Production Date]],IF(Table3[[#This Row],[Has Incident Date]],Table3[[#This Row],[Incident Date]]-Table3[[#This Row],[Production Date]],Table3[[#This Row],[Complaint Date]]-Table3[[#This Row],[Production Date]]),"")</f>
        <v>48</v>
      </c>
      <c r="I546" s="2" t="b">
        <f>IF(Table3[[#This Row],[Production Date]]="",FALSE,TRUE)</f>
        <v>1</v>
      </c>
      <c r="J546" s="2" t="b">
        <f>IF(Table3[[#This Row],[Incident Date]]="",FALSE,TRUE)</f>
        <v>1</v>
      </c>
    </row>
    <row r="547" spans="1:10" x14ac:dyDescent="0.2">
      <c r="A547" t="s">
        <v>3412</v>
      </c>
      <c r="B547" t="s">
        <v>168</v>
      </c>
      <c r="C547" t="s">
        <v>166</v>
      </c>
      <c r="D547" t="s">
        <v>230</v>
      </c>
      <c r="E547" s="2">
        <v>44053</v>
      </c>
      <c r="F547" s="2">
        <v>44096</v>
      </c>
      <c r="G547" s="2">
        <v>44096</v>
      </c>
      <c r="H547" s="5">
        <f>IF(Table3[[#This Row],[Has Production Date]],IF(Table3[[#This Row],[Has Incident Date]],Table3[[#This Row],[Incident Date]]-Table3[[#This Row],[Production Date]],Table3[[#This Row],[Complaint Date]]-Table3[[#This Row],[Production Date]]),"")</f>
        <v>43</v>
      </c>
      <c r="I547" s="2" t="b">
        <f>IF(Table3[[#This Row],[Production Date]]="",FALSE,TRUE)</f>
        <v>1</v>
      </c>
      <c r="J547" s="2" t="b">
        <f>IF(Table3[[#This Row],[Incident Date]]="",FALSE,TRUE)</f>
        <v>1</v>
      </c>
    </row>
    <row r="548" spans="1:10" x14ac:dyDescent="0.2">
      <c r="A548" t="s">
        <v>3417</v>
      </c>
      <c r="B548" t="s">
        <v>683</v>
      </c>
      <c r="C548" t="s">
        <v>664</v>
      </c>
      <c r="D548" t="s">
        <v>62</v>
      </c>
      <c r="E548" s="2">
        <v>43928</v>
      </c>
      <c r="F548" s="2">
        <v>44096</v>
      </c>
      <c r="H548" s="5">
        <f>IF(Table3[[#This Row],[Has Production Date]],IF(Table3[[#This Row],[Has Incident Date]],Table3[[#This Row],[Incident Date]]-Table3[[#This Row],[Production Date]],Table3[[#This Row],[Complaint Date]]-Table3[[#This Row],[Production Date]]),"")</f>
        <v>168</v>
      </c>
      <c r="I548" s="2" t="b">
        <f>IF(Table3[[#This Row],[Production Date]]="",FALSE,TRUE)</f>
        <v>1</v>
      </c>
      <c r="J548" s="2" t="b">
        <f>IF(Table3[[#This Row],[Incident Date]]="",FALSE,TRUE)</f>
        <v>0</v>
      </c>
    </row>
    <row r="549" spans="1:10" x14ac:dyDescent="0.2">
      <c r="A549" t="s">
        <v>3420</v>
      </c>
      <c r="B549" t="s">
        <v>683</v>
      </c>
      <c r="C549" t="s">
        <v>664</v>
      </c>
      <c r="D549" t="s">
        <v>62</v>
      </c>
      <c r="E549" s="2">
        <v>44057</v>
      </c>
      <c r="F549" s="2">
        <v>44097</v>
      </c>
      <c r="G549" s="2">
        <v>44098</v>
      </c>
      <c r="H549" s="5">
        <f>IF(Table3[[#This Row],[Has Production Date]],IF(Table3[[#This Row],[Has Incident Date]],Table3[[#This Row],[Incident Date]]-Table3[[#This Row],[Production Date]],Table3[[#This Row],[Complaint Date]]-Table3[[#This Row],[Production Date]]),"")</f>
        <v>41</v>
      </c>
      <c r="I549" s="2" t="b">
        <f>IF(Table3[[#This Row],[Production Date]]="",FALSE,TRUE)</f>
        <v>1</v>
      </c>
      <c r="J549" s="2" t="b">
        <f>IF(Table3[[#This Row],[Incident Date]]="",FALSE,TRUE)</f>
        <v>1</v>
      </c>
    </row>
    <row r="550" spans="1:10" x14ac:dyDescent="0.2">
      <c r="A550" t="s">
        <v>3425</v>
      </c>
      <c r="B550" t="s">
        <v>210</v>
      </c>
      <c r="C550" t="s">
        <v>1198</v>
      </c>
      <c r="D550" t="s">
        <v>230</v>
      </c>
      <c r="E550" s="2">
        <v>44052</v>
      </c>
      <c r="F550" s="2">
        <v>44097</v>
      </c>
      <c r="G550" s="2">
        <v>44093</v>
      </c>
      <c r="H550" s="5">
        <f>IF(Table3[[#This Row],[Has Production Date]],IF(Table3[[#This Row],[Has Incident Date]],Table3[[#This Row],[Incident Date]]-Table3[[#This Row],[Production Date]],Table3[[#This Row],[Complaint Date]]-Table3[[#This Row],[Production Date]]),"")</f>
        <v>41</v>
      </c>
      <c r="I550" s="2" t="b">
        <f>IF(Table3[[#This Row],[Production Date]]="",FALSE,TRUE)</f>
        <v>1</v>
      </c>
      <c r="J550" s="2" t="b">
        <f>IF(Table3[[#This Row],[Incident Date]]="",FALSE,TRUE)</f>
        <v>1</v>
      </c>
    </row>
    <row r="551" spans="1:10" x14ac:dyDescent="0.2">
      <c r="A551" t="s">
        <v>3434</v>
      </c>
      <c r="B551" t="s">
        <v>689</v>
      </c>
      <c r="C551" t="s">
        <v>48</v>
      </c>
      <c r="D551" t="s">
        <v>230</v>
      </c>
      <c r="F551" s="2">
        <v>44097</v>
      </c>
      <c r="H551" s="5" t="str">
        <f>IF(Table3[[#This Row],[Has Production Date]],IF(Table3[[#This Row],[Has Incident Date]],Table3[[#This Row],[Incident Date]]-Table3[[#This Row],[Production Date]],Table3[[#This Row],[Complaint Date]]-Table3[[#This Row],[Production Date]]),"")</f>
        <v/>
      </c>
      <c r="I551" s="2" t="b">
        <f>IF(Table3[[#This Row],[Production Date]]="",FALSE,TRUE)</f>
        <v>0</v>
      </c>
      <c r="J551" s="2" t="b">
        <f>IF(Table3[[#This Row],[Incident Date]]="",FALSE,TRUE)</f>
        <v>0</v>
      </c>
    </row>
    <row r="552" spans="1:10" x14ac:dyDescent="0.2">
      <c r="A552" t="s">
        <v>3438</v>
      </c>
      <c r="B552" t="s">
        <v>683</v>
      </c>
      <c r="C552" t="s">
        <v>664</v>
      </c>
      <c r="D552" t="s">
        <v>62</v>
      </c>
      <c r="F552" s="2">
        <v>44098</v>
      </c>
      <c r="G552" s="2">
        <v>44074</v>
      </c>
      <c r="H552" s="5" t="str">
        <f>IF(Table3[[#This Row],[Has Production Date]],IF(Table3[[#This Row],[Has Incident Date]],Table3[[#This Row],[Incident Date]]-Table3[[#This Row],[Production Date]],Table3[[#This Row],[Complaint Date]]-Table3[[#This Row],[Production Date]]),"")</f>
        <v/>
      </c>
      <c r="I552" s="2" t="b">
        <f>IF(Table3[[#This Row],[Production Date]]="",FALSE,TRUE)</f>
        <v>0</v>
      </c>
      <c r="J552" s="2" t="b">
        <f>IF(Table3[[#This Row],[Incident Date]]="",FALSE,TRUE)</f>
        <v>1</v>
      </c>
    </row>
    <row r="553" spans="1:10" x14ac:dyDescent="0.2">
      <c r="A553" t="s">
        <v>3441</v>
      </c>
      <c r="B553" t="s">
        <v>168</v>
      </c>
      <c r="C553" t="s">
        <v>166</v>
      </c>
      <c r="D553" t="s">
        <v>230</v>
      </c>
      <c r="E553" s="2">
        <v>44080</v>
      </c>
      <c r="F553" s="2">
        <v>44098</v>
      </c>
      <c r="G553" s="2">
        <v>44098</v>
      </c>
      <c r="H553" s="5">
        <f>IF(Table3[[#This Row],[Has Production Date]],IF(Table3[[#This Row],[Has Incident Date]],Table3[[#This Row],[Incident Date]]-Table3[[#This Row],[Production Date]],Table3[[#This Row],[Complaint Date]]-Table3[[#This Row],[Production Date]]),"")</f>
        <v>18</v>
      </c>
      <c r="I553" s="2" t="b">
        <f>IF(Table3[[#This Row],[Production Date]]="",FALSE,TRUE)</f>
        <v>1</v>
      </c>
      <c r="J553" s="2" t="b">
        <f>IF(Table3[[#This Row],[Incident Date]]="",FALSE,TRUE)</f>
        <v>1</v>
      </c>
    </row>
    <row r="554" spans="1:10" x14ac:dyDescent="0.2">
      <c r="A554" t="s">
        <v>3444</v>
      </c>
      <c r="B554" t="s">
        <v>168</v>
      </c>
      <c r="C554" t="s">
        <v>166</v>
      </c>
      <c r="D554" t="s">
        <v>230</v>
      </c>
      <c r="F554" s="2">
        <v>44098</v>
      </c>
      <c r="G554" s="2">
        <v>44098</v>
      </c>
      <c r="H554" s="5" t="str">
        <f>IF(Table3[[#This Row],[Has Production Date]],IF(Table3[[#This Row],[Has Incident Date]],Table3[[#This Row],[Incident Date]]-Table3[[#This Row],[Production Date]],Table3[[#This Row],[Complaint Date]]-Table3[[#This Row],[Production Date]]),"")</f>
        <v/>
      </c>
      <c r="I554" s="2" t="b">
        <f>IF(Table3[[#This Row],[Production Date]]="",FALSE,TRUE)</f>
        <v>0</v>
      </c>
      <c r="J554" s="2" t="b">
        <f>IF(Table3[[#This Row],[Incident Date]]="",FALSE,TRUE)</f>
        <v>1</v>
      </c>
    </row>
    <row r="555" spans="1:10" x14ac:dyDescent="0.2">
      <c r="A555" t="s">
        <v>3449</v>
      </c>
      <c r="B555" t="s">
        <v>168</v>
      </c>
      <c r="C555" t="s">
        <v>166</v>
      </c>
      <c r="D555" t="s">
        <v>230</v>
      </c>
      <c r="F555" s="2">
        <v>44098</v>
      </c>
      <c r="G555" s="2">
        <v>44098</v>
      </c>
      <c r="H555" s="5" t="str">
        <f>IF(Table3[[#This Row],[Has Production Date]],IF(Table3[[#This Row],[Has Incident Date]],Table3[[#This Row],[Incident Date]]-Table3[[#This Row],[Production Date]],Table3[[#This Row],[Complaint Date]]-Table3[[#This Row],[Production Date]]),"")</f>
        <v/>
      </c>
      <c r="I555" s="2" t="b">
        <f>IF(Table3[[#This Row],[Production Date]]="",FALSE,TRUE)</f>
        <v>0</v>
      </c>
      <c r="J555" s="2" t="b">
        <f>IF(Table3[[#This Row],[Incident Date]]="",FALSE,TRUE)</f>
        <v>1</v>
      </c>
    </row>
    <row r="556" spans="1:10" x14ac:dyDescent="0.2">
      <c r="A556" t="s">
        <v>3453</v>
      </c>
      <c r="B556" t="s">
        <v>168</v>
      </c>
      <c r="C556" t="s">
        <v>48</v>
      </c>
      <c r="D556" t="s">
        <v>230</v>
      </c>
      <c r="F556" s="2">
        <v>44098</v>
      </c>
      <c r="G556" s="2">
        <v>44095</v>
      </c>
      <c r="H556" s="5" t="str">
        <f>IF(Table3[[#This Row],[Has Production Date]],IF(Table3[[#This Row],[Has Incident Date]],Table3[[#This Row],[Incident Date]]-Table3[[#This Row],[Production Date]],Table3[[#This Row],[Complaint Date]]-Table3[[#This Row],[Production Date]]),"")</f>
        <v/>
      </c>
      <c r="I556" s="2" t="b">
        <f>IF(Table3[[#This Row],[Production Date]]="",FALSE,TRUE)</f>
        <v>0</v>
      </c>
      <c r="J556" s="2" t="b">
        <f>IF(Table3[[#This Row],[Incident Date]]="",FALSE,TRUE)</f>
        <v>1</v>
      </c>
    </row>
    <row r="557" spans="1:10" x14ac:dyDescent="0.2">
      <c r="A557" t="s">
        <v>3458</v>
      </c>
      <c r="B557" t="s">
        <v>650</v>
      </c>
      <c r="C557" t="s">
        <v>648</v>
      </c>
      <c r="D557" t="s">
        <v>230</v>
      </c>
      <c r="E557" s="2">
        <v>44007</v>
      </c>
      <c r="F557" s="2">
        <v>44098</v>
      </c>
      <c r="G557" s="2">
        <v>44098</v>
      </c>
      <c r="H557" s="5">
        <f>IF(Table3[[#This Row],[Has Production Date]],IF(Table3[[#This Row],[Has Incident Date]],Table3[[#This Row],[Incident Date]]-Table3[[#This Row],[Production Date]],Table3[[#This Row],[Complaint Date]]-Table3[[#This Row],[Production Date]]),"")</f>
        <v>91</v>
      </c>
      <c r="I557" s="2" t="b">
        <f>IF(Table3[[#This Row],[Production Date]]="",FALSE,TRUE)</f>
        <v>1</v>
      </c>
      <c r="J557" s="2" t="b">
        <f>IF(Table3[[#This Row],[Incident Date]]="",FALSE,TRUE)</f>
        <v>1</v>
      </c>
    </row>
    <row r="558" spans="1:10" x14ac:dyDescent="0.2">
      <c r="A558" t="s">
        <v>3465</v>
      </c>
      <c r="B558" t="s">
        <v>424</v>
      </c>
      <c r="C558" t="s">
        <v>3466</v>
      </c>
      <c r="D558" t="s">
        <v>230</v>
      </c>
      <c r="E558" s="2">
        <v>44071</v>
      </c>
      <c r="F558" s="2">
        <v>44099</v>
      </c>
      <c r="G558" s="2">
        <v>44098</v>
      </c>
      <c r="H558" s="5">
        <f>IF(Table3[[#This Row],[Has Production Date]],IF(Table3[[#This Row],[Has Incident Date]],Table3[[#This Row],[Incident Date]]-Table3[[#This Row],[Production Date]],Table3[[#This Row],[Complaint Date]]-Table3[[#This Row],[Production Date]]),"")</f>
        <v>27</v>
      </c>
      <c r="I558" s="2" t="b">
        <f>IF(Table3[[#This Row],[Production Date]]="",FALSE,TRUE)</f>
        <v>1</v>
      </c>
      <c r="J558" s="2" t="b">
        <f>IF(Table3[[#This Row],[Incident Date]]="",FALSE,TRUE)</f>
        <v>1</v>
      </c>
    </row>
    <row r="559" spans="1:10" x14ac:dyDescent="0.2">
      <c r="A559" t="s">
        <v>3476</v>
      </c>
      <c r="B559" t="s">
        <v>168</v>
      </c>
      <c r="C559" t="s">
        <v>48</v>
      </c>
      <c r="F559" s="2">
        <v>44099</v>
      </c>
      <c r="H559" s="5" t="str">
        <f>IF(Table3[[#This Row],[Has Production Date]],IF(Table3[[#This Row],[Has Incident Date]],Table3[[#This Row],[Incident Date]]-Table3[[#This Row],[Production Date]],Table3[[#This Row],[Complaint Date]]-Table3[[#This Row],[Production Date]]),"")</f>
        <v/>
      </c>
      <c r="I559" s="2" t="b">
        <f>IF(Table3[[#This Row],[Production Date]]="",FALSE,TRUE)</f>
        <v>0</v>
      </c>
      <c r="J559" s="2" t="b">
        <f>IF(Table3[[#This Row],[Incident Date]]="",FALSE,TRUE)</f>
        <v>0</v>
      </c>
    </row>
    <row r="560" spans="1:10" x14ac:dyDescent="0.2">
      <c r="A560" t="s">
        <v>3478</v>
      </c>
      <c r="B560" t="s">
        <v>168</v>
      </c>
      <c r="C560" t="s">
        <v>722</v>
      </c>
      <c r="D560" t="s">
        <v>230</v>
      </c>
      <c r="E560" s="2">
        <v>44095</v>
      </c>
      <c r="F560" s="2">
        <v>44099</v>
      </c>
      <c r="G560" s="2">
        <v>44092</v>
      </c>
      <c r="H560" s="5">
        <f>IF(Table3[[#This Row],[Has Production Date]],IF(Table3[[#This Row],[Has Incident Date]],Table3[[#This Row],[Incident Date]]-Table3[[#This Row],[Production Date]],Table3[[#This Row],[Complaint Date]]-Table3[[#This Row],[Production Date]]),"")</f>
        <v>-3</v>
      </c>
      <c r="I560" s="2" t="b">
        <f>IF(Table3[[#This Row],[Production Date]]="",FALSE,TRUE)</f>
        <v>1</v>
      </c>
      <c r="J560" s="2" t="b">
        <f>IF(Table3[[#This Row],[Incident Date]]="",FALSE,TRUE)</f>
        <v>1</v>
      </c>
    </row>
    <row r="561" spans="1:10" x14ac:dyDescent="0.2">
      <c r="A561" t="s">
        <v>3487</v>
      </c>
      <c r="B561" t="s">
        <v>168</v>
      </c>
      <c r="C561" t="s">
        <v>48</v>
      </c>
      <c r="D561" t="s">
        <v>230</v>
      </c>
      <c r="F561" s="2">
        <v>44099</v>
      </c>
      <c r="G561" s="2">
        <v>44098</v>
      </c>
      <c r="H561" s="5" t="str">
        <f>IF(Table3[[#This Row],[Has Production Date]],IF(Table3[[#This Row],[Has Incident Date]],Table3[[#This Row],[Incident Date]]-Table3[[#This Row],[Production Date]],Table3[[#This Row],[Complaint Date]]-Table3[[#This Row],[Production Date]]),"")</f>
        <v/>
      </c>
      <c r="I561" s="2" t="b">
        <f>IF(Table3[[#This Row],[Production Date]]="",FALSE,TRUE)</f>
        <v>0</v>
      </c>
      <c r="J561" s="2" t="b">
        <f>IF(Table3[[#This Row],[Incident Date]]="",FALSE,TRUE)</f>
        <v>1</v>
      </c>
    </row>
    <row r="562" spans="1:10" x14ac:dyDescent="0.2">
      <c r="A562" t="s">
        <v>3494</v>
      </c>
      <c r="B562" t="s">
        <v>168</v>
      </c>
      <c r="C562" t="s">
        <v>48</v>
      </c>
      <c r="D562" t="s">
        <v>230</v>
      </c>
      <c r="F562" s="2">
        <v>44099</v>
      </c>
      <c r="H562" s="5" t="str">
        <f>IF(Table3[[#This Row],[Has Production Date]],IF(Table3[[#This Row],[Has Incident Date]],Table3[[#This Row],[Incident Date]]-Table3[[#This Row],[Production Date]],Table3[[#This Row],[Complaint Date]]-Table3[[#This Row],[Production Date]]),"")</f>
        <v/>
      </c>
      <c r="I562" s="2" t="b">
        <f>IF(Table3[[#This Row],[Production Date]]="",FALSE,TRUE)</f>
        <v>0</v>
      </c>
      <c r="J562" s="2" t="b">
        <f>IF(Table3[[#This Row],[Incident Date]]="",FALSE,TRUE)</f>
        <v>0</v>
      </c>
    </row>
    <row r="563" spans="1:10" x14ac:dyDescent="0.2">
      <c r="A563" t="s">
        <v>3496</v>
      </c>
      <c r="B563" t="s">
        <v>683</v>
      </c>
      <c r="C563" t="s">
        <v>664</v>
      </c>
      <c r="D563" t="s">
        <v>62</v>
      </c>
      <c r="E563" s="2">
        <v>43928</v>
      </c>
      <c r="F563" s="2">
        <v>44099</v>
      </c>
      <c r="G563" s="2">
        <v>44099</v>
      </c>
      <c r="H563" s="5">
        <f>IF(Table3[[#This Row],[Has Production Date]],IF(Table3[[#This Row],[Has Incident Date]],Table3[[#This Row],[Incident Date]]-Table3[[#This Row],[Production Date]],Table3[[#This Row],[Complaint Date]]-Table3[[#This Row],[Production Date]]),"")</f>
        <v>171</v>
      </c>
      <c r="I563" s="2" t="b">
        <f>IF(Table3[[#This Row],[Production Date]]="",FALSE,TRUE)</f>
        <v>1</v>
      </c>
      <c r="J563" s="2" t="b">
        <f>IF(Table3[[#This Row],[Incident Date]]="",FALSE,TRUE)</f>
        <v>1</v>
      </c>
    </row>
    <row r="564" spans="1:10" x14ac:dyDescent="0.2">
      <c r="A564" t="s">
        <v>3501</v>
      </c>
      <c r="B564" t="s">
        <v>168</v>
      </c>
      <c r="C564" t="s">
        <v>166</v>
      </c>
      <c r="D564" t="s">
        <v>230</v>
      </c>
      <c r="F564" s="2">
        <v>44099</v>
      </c>
      <c r="G564" s="2">
        <v>44097</v>
      </c>
      <c r="H564" s="5" t="str">
        <f>IF(Table3[[#This Row],[Has Production Date]],IF(Table3[[#This Row],[Has Incident Date]],Table3[[#This Row],[Incident Date]]-Table3[[#This Row],[Production Date]],Table3[[#This Row],[Complaint Date]]-Table3[[#This Row],[Production Date]]),"")</f>
        <v/>
      </c>
      <c r="I564" s="2" t="b">
        <f>IF(Table3[[#This Row],[Production Date]]="",FALSE,TRUE)</f>
        <v>0</v>
      </c>
      <c r="J564" s="2" t="b">
        <f>IF(Table3[[#This Row],[Incident Date]]="",FALSE,TRUE)</f>
        <v>1</v>
      </c>
    </row>
    <row r="565" spans="1:10" x14ac:dyDescent="0.2">
      <c r="A565" t="s">
        <v>3506</v>
      </c>
      <c r="B565" t="s">
        <v>168</v>
      </c>
      <c r="C565" t="s">
        <v>166</v>
      </c>
      <c r="D565" t="s">
        <v>230</v>
      </c>
      <c r="F565" s="2">
        <v>44099</v>
      </c>
      <c r="G565" s="2">
        <v>44094</v>
      </c>
      <c r="H565" s="5" t="str">
        <f>IF(Table3[[#This Row],[Has Production Date]],IF(Table3[[#This Row],[Has Incident Date]],Table3[[#This Row],[Incident Date]]-Table3[[#This Row],[Production Date]],Table3[[#This Row],[Complaint Date]]-Table3[[#This Row],[Production Date]]),"")</f>
        <v/>
      </c>
      <c r="I565" s="2" t="b">
        <f>IF(Table3[[#This Row],[Production Date]]="",FALSE,TRUE)</f>
        <v>0</v>
      </c>
      <c r="J565" s="2" t="b">
        <f>IF(Table3[[#This Row],[Incident Date]]="",FALSE,TRUE)</f>
        <v>1</v>
      </c>
    </row>
    <row r="566" spans="1:10" x14ac:dyDescent="0.2">
      <c r="A566" t="s">
        <v>3510</v>
      </c>
      <c r="B566" t="s">
        <v>889</v>
      </c>
      <c r="C566" t="s">
        <v>48</v>
      </c>
      <c r="F566" s="2">
        <v>44100</v>
      </c>
      <c r="H566" s="5" t="str">
        <f>IF(Table3[[#This Row],[Has Production Date]],IF(Table3[[#This Row],[Has Incident Date]],Table3[[#This Row],[Incident Date]]-Table3[[#This Row],[Production Date]],Table3[[#This Row],[Complaint Date]]-Table3[[#This Row],[Production Date]]),"")</f>
        <v/>
      </c>
      <c r="I566" s="2" t="b">
        <f>IF(Table3[[#This Row],[Production Date]]="",FALSE,TRUE)</f>
        <v>0</v>
      </c>
      <c r="J566" s="2" t="b">
        <f>IF(Table3[[#This Row],[Incident Date]]="",FALSE,TRUE)</f>
        <v>0</v>
      </c>
    </row>
    <row r="567" spans="1:10" x14ac:dyDescent="0.2">
      <c r="A567" t="s">
        <v>3511</v>
      </c>
      <c r="B567" t="s">
        <v>168</v>
      </c>
      <c r="C567" t="s">
        <v>166</v>
      </c>
      <c r="D567" t="s">
        <v>230</v>
      </c>
      <c r="F567" s="2">
        <v>44100</v>
      </c>
      <c r="G567" s="2">
        <v>44118</v>
      </c>
      <c r="H567" s="5" t="str">
        <f>IF(Table3[[#This Row],[Has Production Date]],IF(Table3[[#This Row],[Has Incident Date]],Table3[[#This Row],[Incident Date]]-Table3[[#This Row],[Production Date]],Table3[[#This Row],[Complaint Date]]-Table3[[#This Row],[Production Date]]),"")</f>
        <v/>
      </c>
      <c r="I567" s="2" t="b">
        <f>IF(Table3[[#This Row],[Production Date]]="",FALSE,TRUE)</f>
        <v>0</v>
      </c>
      <c r="J567" s="2" t="b">
        <f>IF(Table3[[#This Row],[Incident Date]]="",FALSE,TRUE)</f>
        <v>1</v>
      </c>
    </row>
    <row r="568" spans="1:10" x14ac:dyDescent="0.2">
      <c r="A568" t="s">
        <v>3515</v>
      </c>
      <c r="B568" t="s">
        <v>168</v>
      </c>
      <c r="C568" t="s">
        <v>166</v>
      </c>
      <c r="D568" t="s">
        <v>230</v>
      </c>
      <c r="F568" s="2">
        <v>44101</v>
      </c>
      <c r="G568" s="2">
        <v>44097</v>
      </c>
      <c r="H568" s="5" t="str">
        <f>IF(Table3[[#This Row],[Has Production Date]],IF(Table3[[#This Row],[Has Incident Date]],Table3[[#This Row],[Incident Date]]-Table3[[#This Row],[Production Date]],Table3[[#This Row],[Complaint Date]]-Table3[[#This Row],[Production Date]]),"")</f>
        <v/>
      </c>
      <c r="I568" s="2" t="b">
        <f>IF(Table3[[#This Row],[Production Date]]="",FALSE,TRUE)</f>
        <v>0</v>
      </c>
      <c r="J568" s="2" t="b">
        <f>IF(Table3[[#This Row],[Incident Date]]="",FALSE,TRUE)</f>
        <v>1</v>
      </c>
    </row>
    <row r="569" spans="1:10" x14ac:dyDescent="0.2">
      <c r="A569" t="s">
        <v>3522</v>
      </c>
      <c r="B569" t="s">
        <v>168</v>
      </c>
      <c r="C569" t="s">
        <v>48</v>
      </c>
      <c r="D569" t="s">
        <v>230</v>
      </c>
      <c r="F569" s="2">
        <v>44101</v>
      </c>
      <c r="H569" s="5" t="str">
        <f>IF(Table3[[#This Row],[Has Production Date]],IF(Table3[[#This Row],[Has Incident Date]],Table3[[#This Row],[Incident Date]]-Table3[[#This Row],[Production Date]],Table3[[#This Row],[Complaint Date]]-Table3[[#This Row],[Production Date]]),"")</f>
        <v/>
      </c>
      <c r="I569" s="2" t="b">
        <f>IF(Table3[[#This Row],[Production Date]]="",FALSE,TRUE)</f>
        <v>0</v>
      </c>
      <c r="J569" s="2" t="b">
        <f>IF(Table3[[#This Row],[Incident Date]]="",FALSE,TRUE)</f>
        <v>0</v>
      </c>
    </row>
    <row r="570" spans="1:10" x14ac:dyDescent="0.2">
      <c r="A570" t="s">
        <v>3527</v>
      </c>
      <c r="B570" t="s">
        <v>889</v>
      </c>
      <c r="C570" t="s">
        <v>3233</v>
      </c>
      <c r="D570" t="s">
        <v>230</v>
      </c>
      <c r="F570" s="2">
        <v>44101</v>
      </c>
      <c r="G570" s="2">
        <v>44098</v>
      </c>
      <c r="H570" s="5" t="str">
        <f>IF(Table3[[#This Row],[Has Production Date]],IF(Table3[[#This Row],[Has Incident Date]],Table3[[#This Row],[Incident Date]]-Table3[[#This Row],[Production Date]],Table3[[#This Row],[Complaint Date]]-Table3[[#This Row],[Production Date]]),"")</f>
        <v/>
      </c>
      <c r="I570" s="2" t="b">
        <f>IF(Table3[[#This Row],[Production Date]]="",FALSE,TRUE)</f>
        <v>0</v>
      </c>
      <c r="J570" s="2" t="b">
        <f>IF(Table3[[#This Row],[Incident Date]]="",FALSE,TRUE)</f>
        <v>1</v>
      </c>
    </row>
    <row r="571" spans="1:10" x14ac:dyDescent="0.2">
      <c r="A571" t="s">
        <v>3530</v>
      </c>
      <c r="B571" t="s">
        <v>683</v>
      </c>
      <c r="C571" t="s">
        <v>664</v>
      </c>
      <c r="D571" t="s">
        <v>62</v>
      </c>
      <c r="E571" s="2">
        <v>44005</v>
      </c>
      <c r="F571" s="2">
        <v>44101</v>
      </c>
      <c r="G571" s="2">
        <v>44100</v>
      </c>
      <c r="H571" s="5">
        <f>IF(Table3[[#This Row],[Has Production Date]],IF(Table3[[#This Row],[Has Incident Date]],Table3[[#This Row],[Incident Date]]-Table3[[#This Row],[Production Date]],Table3[[#This Row],[Complaint Date]]-Table3[[#This Row],[Production Date]]),"")</f>
        <v>95</v>
      </c>
      <c r="I571" s="2" t="b">
        <f>IF(Table3[[#This Row],[Production Date]]="",FALSE,TRUE)</f>
        <v>1</v>
      </c>
      <c r="J571" s="2" t="b">
        <f>IF(Table3[[#This Row],[Incident Date]]="",FALSE,TRUE)</f>
        <v>1</v>
      </c>
    </row>
    <row r="572" spans="1:10" x14ac:dyDescent="0.2">
      <c r="A572" t="s">
        <v>3535</v>
      </c>
      <c r="B572" t="s">
        <v>683</v>
      </c>
      <c r="C572" t="s">
        <v>664</v>
      </c>
      <c r="D572" t="s">
        <v>62</v>
      </c>
      <c r="E572" s="2">
        <v>43928</v>
      </c>
      <c r="F572" s="2">
        <v>44102</v>
      </c>
      <c r="G572" s="2">
        <v>44101</v>
      </c>
      <c r="H572" s="5">
        <f>IF(Table3[[#This Row],[Has Production Date]],IF(Table3[[#This Row],[Has Incident Date]],Table3[[#This Row],[Incident Date]]-Table3[[#This Row],[Production Date]],Table3[[#This Row],[Complaint Date]]-Table3[[#This Row],[Production Date]]),"")</f>
        <v>173</v>
      </c>
      <c r="I572" s="2" t="b">
        <f>IF(Table3[[#This Row],[Production Date]]="",FALSE,TRUE)</f>
        <v>1</v>
      </c>
      <c r="J572" s="2" t="b">
        <f>IF(Table3[[#This Row],[Incident Date]]="",FALSE,TRUE)</f>
        <v>1</v>
      </c>
    </row>
    <row r="573" spans="1:10" x14ac:dyDescent="0.2">
      <c r="A573" t="s">
        <v>3542</v>
      </c>
      <c r="B573" t="s">
        <v>168</v>
      </c>
      <c r="C573" t="s">
        <v>166</v>
      </c>
      <c r="D573" t="s">
        <v>230</v>
      </c>
      <c r="E573" s="2">
        <v>44079</v>
      </c>
      <c r="F573" s="2">
        <v>44102</v>
      </c>
      <c r="G573" s="2">
        <v>44100</v>
      </c>
      <c r="H573" s="5">
        <f>IF(Table3[[#This Row],[Has Production Date]],IF(Table3[[#This Row],[Has Incident Date]],Table3[[#This Row],[Incident Date]]-Table3[[#This Row],[Production Date]],Table3[[#This Row],[Complaint Date]]-Table3[[#This Row],[Production Date]]),"")</f>
        <v>21</v>
      </c>
      <c r="I573" s="2" t="b">
        <f>IF(Table3[[#This Row],[Production Date]]="",FALSE,TRUE)</f>
        <v>1</v>
      </c>
      <c r="J573" s="2" t="b">
        <f>IF(Table3[[#This Row],[Incident Date]]="",FALSE,TRUE)</f>
        <v>1</v>
      </c>
    </row>
    <row r="574" spans="1:10" x14ac:dyDescent="0.2">
      <c r="A574" t="s">
        <v>3548</v>
      </c>
      <c r="B574" t="s">
        <v>3549</v>
      </c>
      <c r="C574" t="s">
        <v>48</v>
      </c>
      <c r="D574" t="s">
        <v>62</v>
      </c>
      <c r="F574" s="2">
        <v>44102</v>
      </c>
      <c r="H574" s="5" t="str">
        <f>IF(Table3[[#This Row],[Has Production Date]],IF(Table3[[#This Row],[Has Incident Date]],Table3[[#This Row],[Incident Date]]-Table3[[#This Row],[Production Date]],Table3[[#This Row],[Complaint Date]]-Table3[[#This Row],[Production Date]]),"")</f>
        <v/>
      </c>
      <c r="I574" s="2" t="b">
        <f>IF(Table3[[#This Row],[Production Date]]="",FALSE,TRUE)</f>
        <v>0</v>
      </c>
      <c r="J574" s="2" t="b">
        <f>IF(Table3[[#This Row],[Incident Date]]="",FALSE,TRUE)</f>
        <v>0</v>
      </c>
    </row>
    <row r="575" spans="1:10" x14ac:dyDescent="0.2">
      <c r="A575" t="s">
        <v>3551</v>
      </c>
      <c r="B575" t="s">
        <v>889</v>
      </c>
      <c r="C575" t="s">
        <v>48</v>
      </c>
      <c r="D575" t="s">
        <v>230</v>
      </c>
      <c r="F575" s="2">
        <v>44102</v>
      </c>
      <c r="H575" s="5" t="str">
        <f>IF(Table3[[#This Row],[Has Production Date]],IF(Table3[[#This Row],[Has Incident Date]],Table3[[#This Row],[Incident Date]]-Table3[[#This Row],[Production Date]],Table3[[#This Row],[Complaint Date]]-Table3[[#This Row],[Production Date]]),"")</f>
        <v/>
      </c>
      <c r="I575" s="2" t="b">
        <f>IF(Table3[[#This Row],[Production Date]]="",FALSE,TRUE)</f>
        <v>0</v>
      </c>
      <c r="J575" s="2" t="b">
        <f>IF(Table3[[#This Row],[Incident Date]]="",FALSE,TRUE)</f>
        <v>0</v>
      </c>
    </row>
    <row r="576" spans="1:10" x14ac:dyDescent="0.2">
      <c r="A576" t="s">
        <v>3555</v>
      </c>
      <c r="B576" t="s">
        <v>168</v>
      </c>
      <c r="C576" t="s">
        <v>166</v>
      </c>
      <c r="D576" t="s">
        <v>230</v>
      </c>
      <c r="F576" s="2">
        <v>44103</v>
      </c>
      <c r="G576" s="2">
        <v>44103</v>
      </c>
      <c r="H576" s="5" t="str">
        <f>IF(Table3[[#This Row],[Has Production Date]],IF(Table3[[#This Row],[Has Incident Date]],Table3[[#This Row],[Incident Date]]-Table3[[#This Row],[Production Date]],Table3[[#This Row],[Complaint Date]]-Table3[[#This Row],[Production Date]]),"")</f>
        <v/>
      </c>
      <c r="I576" s="2" t="b">
        <f>IF(Table3[[#This Row],[Production Date]]="",FALSE,TRUE)</f>
        <v>0</v>
      </c>
      <c r="J576" s="2" t="b">
        <f>IF(Table3[[#This Row],[Incident Date]]="",FALSE,TRUE)</f>
        <v>1</v>
      </c>
    </row>
    <row r="577" spans="1:10" x14ac:dyDescent="0.2">
      <c r="A577" t="s">
        <v>3561</v>
      </c>
      <c r="B577" t="s">
        <v>689</v>
      </c>
      <c r="C577" t="s">
        <v>48</v>
      </c>
      <c r="D577" t="s">
        <v>230</v>
      </c>
      <c r="F577" s="2">
        <v>44103</v>
      </c>
      <c r="G577" s="2">
        <v>44099</v>
      </c>
      <c r="H577" s="5" t="str">
        <f>IF(Table3[[#This Row],[Has Production Date]],IF(Table3[[#This Row],[Has Incident Date]],Table3[[#This Row],[Incident Date]]-Table3[[#This Row],[Production Date]],Table3[[#This Row],[Complaint Date]]-Table3[[#This Row],[Production Date]]),"")</f>
        <v/>
      </c>
      <c r="I577" s="2" t="b">
        <f>IF(Table3[[#This Row],[Production Date]]="",FALSE,TRUE)</f>
        <v>0</v>
      </c>
      <c r="J577" s="2" t="b">
        <f>IF(Table3[[#This Row],[Incident Date]]="",FALSE,TRUE)</f>
        <v>1</v>
      </c>
    </row>
    <row r="578" spans="1:10" x14ac:dyDescent="0.2">
      <c r="A578" t="s">
        <v>3567</v>
      </c>
      <c r="B578" t="s">
        <v>168</v>
      </c>
      <c r="C578" t="s">
        <v>48</v>
      </c>
      <c r="D578" t="s">
        <v>230</v>
      </c>
      <c r="F578" s="2">
        <v>44103</v>
      </c>
      <c r="G578" s="2">
        <v>44100</v>
      </c>
      <c r="H578" s="5" t="str">
        <f>IF(Table3[[#This Row],[Has Production Date]],IF(Table3[[#This Row],[Has Incident Date]],Table3[[#This Row],[Incident Date]]-Table3[[#This Row],[Production Date]],Table3[[#This Row],[Complaint Date]]-Table3[[#This Row],[Production Date]]),"")</f>
        <v/>
      </c>
      <c r="I578" s="2" t="b">
        <f>IF(Table3[[#This Row],[Production Date]]="",FALSE,TRUE)</f>
        <v>0</v>
      </c>
      <c r="J578" s="2" t="b">
        <f>IF(Table3[[#This Row],[Incident Date]]="",FALSE,TRUE)</f>
        <v>1</v>
      </c>
    </row>
    <row r="579" spans="1:10" x14ac:dyDescent="0.2">
      <c r="A579" t="s">
        <v>3575</v>
      </c>
      <c r="B579" t="s">
        <v>3576</v>
      </c>
      <c r="C579" t="s">
        <v>11983</v>
      </c>
      <c r="D579" t="s">
        <v>62</v>
      </c>
      <c r="E579" s="2">
        <v>44009</v>
      </c>
      <c r="F579" s="2">
        <v>44103</v>
      </c>
      <c r="H579" s="5">
        <f>IF(Table3[[#This Row],[Has Production Date]],IF(Table3[[#This Row],[Has Incident Date]],Table3[[#This Row],[Incident Date]]-Table3[[#This Row],[Production Date]],Table3[[#This Row],[Complaint Date]]-Table3[[#This Row],[Production Date]]),"")</f>
        <v>94</v>
      </c>
      <c r="I579" s="2" t="b">
        <f>IF(Table3[[#This Row],[Production Date]]="",FALSE,TRUE)</f>
        <v>1</v>
      </c>
      <c r="J579" s="2" t="b">
        <f>IF(Table3[[#This Row],[Incident Date]]="",FALSE,TRUE)</f>
        <v>0</v>
      </c>
    </row>
    <row r="580" spans="1:10" x14ac:dyDescent="0.2">
      <c r="A580" t="s">
        <v>3582</v>
      </c>
      <c r="B580" t="s">
        <v>683</v>
      </c>
      <c r="C580" t="s">
        <v>664</v>
      </c>
      <c r="D580" t="s">
        <v>62</v>
      </c>
      <c r="E580" s="2">
        <v>43941</v>
      </c>
      <c r="F580" s="2">
        <v>44103</v>
      </c>
      <c r="G580" s="2">
        <v>44103</v>
      </c>
      <c r="H580" s="5">
        <f>IF(Table3[[#This Row],[Has Production Date]],IF(Table3[[#This Row],[Has Incident Date]],Table3[[#This Row],[Incident Date]]-Table3[[#This Row],[Production Date]],Table3[[#This Row],[Complaint Date]]-Table3[[#This Row],[Production Date]]),"")</f>
        <v>162</v>
      </c>
      <c r="I580" s="2" t="b">
        <f>IF(Table3[[#This Row],[Production Date]]="",FALSE,TRUE)</f>
        <v>1</v>
      </c>
      <c r="J580" s="2" t="b">
        <f>IF(Table3[[#This Row],[Incident Date]]="",FALSE,TRUE)</f>
        <v>1</v>
      </c>
    </row>
    <row r="581" spans="1:10" x14ac:dyDescent="0.2">
      <c r="A581" t="s">
        <v>3586</v>
      </c>
      <c r="B581" t="s">
        <v>168</v>
      </c>
      <c r="C581" t="s">
        <v>166</v>
      </c>
      <c r="D581" t="s">
        <v>230</v>
      </c>
      <c r="E581" s="2">
        <v>44080</v>
      </c>
      <c r="F581" s="2">
        <v>44103</v>
      </c>
      <c r="G581" s="2">
        <v>44103</v>
      </c>
      <c r="H581" s="5">
        <f>IF(Table3[[#This Row],[Has Production Date]],IF(Table3[[#This Row],[Has Incident Date]],Table3[[#This Row],[Incident Date]]-Table3[[#This Row],[Production Date]],Table3[[#This Row],[Complaint Date]]-Table3[[#This Row],[Production Date]]),"")</f>
        <v>23</v>
      </c>
      <c r="I581" s="2" t="b">
        <f>IF(Table3[[#This Row],[Production Date]]="",FALSE,TRUE)</f>
        <v>1</v>
      </c>
      <c r="J581" s="2" t="b">
        <f>IF(Table3[[#This Row],[Incident Date]]="",FALSE,TRUE)</f>
        <v>1</v>
      </c>
    </row>
    <row r="582" spans="1:10" x14ac:dyDescent="0.2">
      <c r="A582" t="s">
        <v>3591</v>
      </c>
      <c r="B582" t="s">
        <v>168</v>
      </c>
      <c r="C582" t="s">
        <v>48</v>
      </c>
      <c r="D582" t="s">
        <v>230</v>
      </c>
      <c r="F582" s="2">
        <v>44103</v>
      </c>
      <c r="H582" s="5" t="str">
        <f>IF(Table3[[#This Row],[Has Production Date]],IF(Table3[[#This Row],[Has Incident Date]],Table3[[#This Row],[Incident Date]]-Table3[[#This Row],[Production Date]],Table3[[#This Row],[Complaint Date]]-Table3[[#This Row],[Production Date]]),"")</f>
        <v/>
      </c>
      <c r="I582" s="2" t="b">
        <f>IF(Table3[[#This Row],[Production Date]]="",FALSE,TRUE)</f>
        <v>0</v>
      </c>
      <c r="J582" s="2" t="b">
        <f>IF(Table3[[#This Row],[Incident Date]]="",FALSE,TRUE)</f>
        <v>0</v>
      </c>
    </row>
    <row r="583" spans="1:10" x14ac:dyDescent="0.2">
      <c r="A583" t="s">
        <v>3593</v>
      </c>
      <c r="B583" t="s">
        <v>168</v>
      </c>
      <c r="C583" t="s">
        <v>48</v>
      </c>
      <c r="D583" t="s">
        <v>230</v>
      </c>
      <c r="F583" s="2">
        <v>44104</v>
      </c>
      <c r="H583" s="5" t="str">
        <f>IF(Table3[[#This Row],[Has Production Date]],IF(Table3[[#This Row],[Has Incident Date]],Table3[[#This Row],[Incident Date]]-Table3[[#This Row],[Production Date]],Table3[[#This Row],[Complaint Date]]-Table3[[#This Row],[Production Date]]),"")</f>
        <v/>
      </c>
      <c r="I583" s="2" t="b">
        <f>IF(Table3[[#This Row],[Production Date]]="",FALSE,TRUE)</f>
        <v>0</v>
      </c>
      <c r="J583" s="2" t="b">
        <f>IF(Table3[[#This Row],[Incident Date]]="",FALSE,TRUE)</f>
        <v>0</v>
      </c>
    </row>
    <row r="584" spans="1:10" x14ac:dyDescent="0.2">
      <c r="A584" t="s">
        <v>3594</v>
      </c>
      <c r="B584" t="s">
        <v>889</v>
      </c>
      <c r="C584" t="s">
        <v>677</v>
      </c>
      <c r="D584" t="s">
        <v>230</v>
      </c>
      <c r="F584" s="2">
        <v>44104</v>
      </c>
      <c r="G584" s="2">
        <v>43983</v>
      </c>
      <c r="H584" s="5" t="str">
        <f>IF(Table3[[#This Row],[Has Production Date]],IF(Table3[[#This Row],[Has Incident Date]],Table3[[#This Row],[Incident Date]]-Table3[[#This Row],[Production Date]],Table3[[#This Row],[Complaint Date]]-Table3[[#This Row],[Production Date]]),"")</f>
        <v/>
      </c>
      <c r="I584" s="2" t="b">
        <f>IF(Table3[[#This Row],[Production Date]]="",FALSE,TRUE)</f>
        <v>0</v>
      </c>
      <c r="J584" s="2" t="b">
        <f>IF(Table3[[#This Row],[Incident Date]]="",FALSE,TRUE)</f>
        <v>1</v>
      </c>
    </row>
    <row r="585" spans="1:10" x14ac:dyDescent="0.2">
      <c r="A585" t="s">
        <v>3600</v>
      </c>
      <c r="B585" t="s">
        <v>683</v>
      </c>
      <c r="C585" t="s">
        <v>664</v>
      </c>
      <c r="D585" t="s">
        <v>62</v>
      </c>
      <c r="E585" s="2">
        <v>43928</v>
      </c>
      <c r="F585" s="2">
        <v>44105</v>
      </c>
      <c r="G585" s="2">
        <v>44101</v>
      </c>
      <c r="H585" s="5">
        <f>IF(Table3[[#This Row],[Has Production Date]],IF(Table3[[#This Row],[Has Incident Date]],Table3[[#This Row],[Incident Date]]-Table3[[#This Row],[Production Date]],Table3[[#This Row],[Complaint Date]]-Table3[[#This Row],[Production Date]]),"")</f>
        <v>173</v>
      </c>
      <c r="I585" s="2" t="b">
        <f>IF(Table3[[#This Row],[Production Date]]="",FALSE,TRUE)</f>
        <v>1</v>
      </c>
      <c r="J585" s="2" t="b">
        <f>IF(Table3[[#This Row],[Incident Date]]="",FALSE,TRUE)</f>
        <v>1</v>
      </c>
    </row>
    <row r="586" spans="1:10" x14ac:dyDescent="0.2">
      <c r="A586" t="s">
        <v>3605</v>
      </c>
      <c r="B586" t="s">
        <v>168</v>
      </c>
      <c r="C586" t="s">
        <v>166</v>
      </c>
      <c r="D586" t="s">
        <v>230</v>
      </c>
      <c r="E586" s="2">
        <v>44080</v>
      </c>
      <c r="F586" s="2">
        <v>44105</v>
      </c>
      <c r="G586" s="2">
        <v>44105</v>
      </c>
      <c r="H586" s="5">
        <f>IF(Table3[[#This Row],[Has Production Date]],IF(Table3[[#This Row],[Has Incident Date]],Table3[[#This Row],[Incident Date]]-Table3[[#This Row],[Production Date]],Table3[[#This Row],[Complaint Date]]-Table3[[#This Row],[Production Date]]),"")</f>
        <v>25</v>
      </c>
      <c r="I586" s="2" t="b">
        <f>IF(Table3[[#This Row],[Production Date]]="",FALSE,TRUE)</f>
        <v>1</v>
      </c>
      <c r="J586" s="2" t="b">
        <f>IF(Table3[[#This Row],[Incident Date]]="",FALSE,TRUE)</f>
        <v>1</v>
      </c>
    </row>
    <row r="587" spans="1:10" x14ac:dyDescent="0.2">
      <c r="A587" t="s">
        <v>3610</v>
      </c>
      <c r="B587" t="s">
        <v>168</v>
      </c>
      <c r="C587" t="s">
        <v>166</v>
      </c>
      <c r="D587" t="s">
        <v>230</v>
      </c>
      <c r="F587" s="2">
        <v>44105</v>
      </c>
      <c r="G587" s="2">
        <v>44105</v>
      </c>
      <c r="H587" s="5" t="str">
        <f>IF(Table3[[#This Row],[Has Production Date]],IF(Table3[[#This Row],[Has Incident Date]],Table3[[#This Row],[Incident Date]]-Table3[[#This Row],[Production Date]],Table3[[#This Row],[Complaint Date]]-Table3[[#This Row],[Production Date]]),"")</f>
        <v/>
      </c>
      <c r="I587" s="2" t="b">
        <f>IF(Table3[[#This Row],[Production Date]]="",FALSE,TRUE)</f>
        <v>0</v>
      </c>
      <c r="J587" s="2" t="b">
        <f>IF(Table3[[#This Row],[Incident Date]]="",FALSE,TRUE)</f>
        <v>1</v>
      </c>
    </row>
    <row r="588" spans="1:10" x14ac:dyDescent="0.2">
      <c r="A588" t="s">
        <v>3614</v>
      </c>
      <c r="B588" t="s">
        <v>168</v>
      </c>
      <c r="C588" t="s">
        <v>48</v>
      </c>
      <c r="F588" s="2">
        <v>44105</v>
      </c>
      <c r="H588" s="5" t="str">
        <f>IF(Table3[[#This Row],[Has Production Date]],IF(Table3[[#This Row],[Has Incident Date]],Table3[[#This Row],[Incident Date]]-Table3[[#This Row],[Production Date]],Table3[[#This Row],[Complaint Date]]-Table3[[#This Row],[Production Date]]),"")</f>
        <v/>
      </c>
      <c r="I588" s="2" t="b">
        <f>IF(Table3[[#This Row],[Production Date]]="",FALSE,TRUE)</f>
        <v>0</v>
      </c>
      <c r="J588" s="2" t="b">
        <f>IF(Table3[[#This Row],[Incident Date]]="",FALSE,TRUE)</f>
        <v>0</v>
      </c>
    </row>
    <row r="589" spans="1:10" x14ac:dyDescent="0.2">
      <c r="A589" t="s">
        <v>3615</v>
      </c>
      <c r="B589" t="s">
        <v>168</v>
      </c>
      <c r="C589" t="s">
        <v>48</v>
      </c>
      <c r="D589" t="s">
        <v>230</v>
      </c>
      <c r="F589" s="2">
        <v>44105</v>
      </c>
      <c r="G589" s="2">
        <v>44104</v>
      </c>
      <c r="H589" s="5" t="str">
        <f>IF(Table3[[#This Row],[Has Production Date]],IF(Table3[[#This Row],[Has Incident Date]],Table3[[#This Row],[Incident Date]]-Table3[[#This Row],[Production Date]],Table3[[#This Row],[Complaint Date]]-Table3[[#This Row],[Production Date]]),"")</f>
        <v/>
      </c>
      <c r="I589" s="2" t="b">
        <f>IF(Table3[[#This Row],[Production Date]]="",FALSE,TRUE)</f>
        <v>0</v>
      </c>
      <c r="J589" s="2" t="b">
        <f>IF(Table3[[#This Row],[Incident Date]]="",FALSE,TRUE)</f>
        <v>1</v>
      </c>
    </row>
    <row r="590" spans="1:10" x14ac:dyDescent="0.2">
      <c r="A590" t="s">
        <v>3618</v>
      </c>
      <c r="B590" t="s">
        <v>168</v>
      </c>
      <c r="C590" t="s">
        <v>48</v>
      </c>
      <c r="D590" t="s">
        <v>230</v>
      </c>
      <c r="F590" s="2">
        <v>44105</v>
      </c>
      <c r="H590" s="5" t="str">
        <f>IF(Table3[[#This Row],[Has Production Date]],IF(Table3[[#This Row],[Has Incident Date]],Table3[[#This Row],[Incident Date]]-Table3[[#This Row],[Production Date]],Table3[[#This Row],[Complaint Date]]-Table3[[#This Row],[Production Date]]),"")</f>
        <v/>
      </c>
      <c r="I590" s="2" t="b">
        <f>IF(Table3[[#This Row],[Production Date]]="",FALSE,TRUE)</f>
        <v>0</v>
      </c>
      <c r="J590" s="2" t="b">
        <f>IF(Table3[[#This Row],[Incident Date]]="",FALSE,TRUE)</f>
        <v>0</v>
      </c>
    </row>
    <row r="591" spans="1:10" x14ac:dyDescent="0.2">
      <c r="A591" t="s">
        <v>3625</v>
      </c>
      <c r="B591" t="s">
        <v>168</v>
      </c>
      <c r="C591" t="s">
        <v>166</v>
      </c>
      <c r="D591" t="s">
        <v>230</v>
      </c>
      <c r="F591" s="2">
        <v>44106</v>
      </c>
      <c r="G591" s="2">
        <v>44085</v>
      </c>
      <c r="H591" s="5" t="str">
        <f>IF(Table3[[#This Row],[Has Production Date]],IF(Table3[[#This Row],[Has Incident Date]],Table3[[#This Row],[Incident Date]]-Table3[[#This Row],[Production Date]],Table3[[#This Row],[Complaint Date]]-Table3[[#This Row],[Production Date]]),"")</f>
        <v/>
      </c>
      <c r="I591" s="2" t="b">
        <f>IF(Table3[[#This Row],[Production Date]]="",FALSE,TRUE)</f>
        <v>0</v>
      </c>
      <c r="J591" s="2" t="b">
        <f>IF(Table3[[#This Row],[Incident Date]]="",FALSE,TRUE)</f>
        <v>1</v>
      </c>
    </row>
    <row r="592" spans="1:10" x14ac:dyDescent="0.2">
      <c r="A592" t="s">
        <v>3630</v>
      </c>
      <c r="B592" t="s">
        <v>168</v>
      </c>
      <c r="C592" t="s">
        <v>48</v>
      </c>
      <c r="D592" t="s">
        <v>230</v>
      </c>
      <c r="F592" s="2">
        <v>44108</v>
      </c>
      <c r="H592" s="5" t="str">
        <f>IF(Table3[[#This Row],[Has Production Date]],IF(Table3[[#This Row],[Has Incident Date]],Table3[[#This Row],[Incident Date]]-Table3[[#This Row],[Production Date]],Table3[[#This Row],[Complaint Date]]-Table3[[#This Row],[Production Date]]),"")</f>
        <v/>
      </c>
      <c r="I592" s="2" t="b">
        <f>IF(Table3[[#This Row],[Production Date]]="",FALSE,TRUE)</f>
        <v>0</v>
      </c>
      <c r="J592" s="2" t="b">
        <f>IF(Table3[[#This Row],[Incident Date]]="",FALSE,TRUE)</f>
        <v>0</v>
      </c>
    </row>
    <row r="593" spans="1:10" x14ac:dyDescent="0.2">
      <c r="A593" t="s">
        <v>3631</v>
      </c>
      <c r="B593" t="s">
        <v>168</v>
      </c>
      <c r="C593" t="s">
        <v>48</v>
      </c>
      <c r="D593" t="s">
        <v>230</v>
      </c>
      <c r="F593" s="2">
        <v>44108</v>
      </c>
      <c r="H593" s="5" t="str">
        <f>IF(Table3[[#This Row],[Has Production Date]],IF(Table3[[#This Row],[Has Incident Date]],Table3[[#This Row],[Incident Date]]-Table3[[#This Row],[Production Date]],Table3[[#This Row],[Complaint Date]]-Table3[[#This Row],[Production Date]]),"")</f>
        <v/>
      </c>
      <c r="I593" s="2" t="b">
        <f>IF(Table3[[#This Row],[Production Date]]="",FALSE,TRUE)</f>
        <v>0</v>
      </c>
      <c r="J593" s="2" t="b">
        <f>IF(Table3[[#This Row],[Incident Date]]="",FALSE,TRUE)</f>
        <v>0</v>
      </c>
    </row>
    <row r="594" spans="1:10" x14ac:dyDescent="0.2">
      <c r="A594" t="s">
        <v>3633</v>
      </c>
      <c r="B594" t="s">
        <v>168</v>
      </c>
      <c r="C594" t="s">
        <v>11979</v>
      </c>
      <c r="D594" t="s">
        <v>62</v>
      </c>
      <c r="E594" s="2">
        <v>43911</v>
      </c>
      <c r="F594" s="2">
        <v>44108</v>
      </c>
      <c r="G594" s="2">
        <v>44103</v>
      </c>
      <c r="H594" s="5">
        <f>IF(Table3[[#This Row],[Has Production Date]],IF(Table3[[#This Row],[Has Incident Date]],Table3[[#This Row],[Incident Date]]-Table3[[#This Row],[Production Date]],Table3[[#This Row],[Complaint Date]]-Table3[[#This Row],[Production Date]]),"")</f>
        <v>192</v>
      </c>
      <c r="I594" s="2" t="b">
        <f>IF(Table3[[#This Row],[Production Date]]="",FALSE,TRUE)</f>
        <v>1</v>
      </c>
      <c r="J594" s="2" t="b">
        <f>IF(Table3[[#This Row],[Incident Date]]="",FALSE,TRUE)</f>
        <v>1</v>
      </c>
    </row>
    <row r="595" spans="1:10" x14ac:dyDescent="0.2">
      <c r="A595" t="s">
        <v>3637</v>
      </c>
      <c r="B595" t="s">
        <v>889</v>
      </c>
      <c r="C595" t="s">
        <v>48</v>
      </c>
      <c r="D595" t="s">
        <v>230</v>
      </c>
      <c r="F595" s="2">
        <v>44108</v>
      </c>
      <c r="H595" s="5" t="str">
        <f>IF(Table3[[#This Row],[Has Production Date]],IF(Table3[[#This Row],[Has Incident Date]],Table3[[#This Row],[Incident Date]]-Table3[[#This Row],[Production Date]],Table3[[#This Row],[Complaint Date]]-Table3[[#This Row],[Production Date]]),"")</f>
        <v/>
      </c>
      <c r="I595" s="2" t="b">
        <f>IF(Table3[[#This Row],[Production Date]]="",FALSE,TRUE)</f>
        <v>0</v>
      </c>
      <c r="J595" s="2" t="b">
        <f>IF(Table3[[#This Row],[Incident Date]]="",FALSE,TRUE)</f>
        <v>0</v>
      </c>
    </row>
    <row r="596" spans="1:10" x14ac:dyDescent="0.2">
      <c r="A596" t="s">
        <v>3639</v>
      </c>
      <c r="B596" t="s">
        <v>889</v>
      </c>
      <c r="C596" t="s">
        <v>48</v>
      </c>
      <c r="D596" t="s">
        <v>230</v>
      </c>
      <c r="F596" s="2">
        <v>44108</v>
      </c>
      <c r="H596" s="5" t="str">
        <f>IF(Table3[[#This Row],[Has Production Date]],IF(Table3[[#This Row],[Has Incident Date]],Table3[[#This Row],[Incident Date]]-Table3[[#This Row],[Production Date]],Table3[[#This Row],[Complaint Date]]-Table3[[#This Row],[Production Date]]),"")</f>
        <v/>
      </c>
      <c r="I596" s="2" t="b">
        <f>IF(Table3[[#This Row],[Production Date]]="",FALSE,TRUE)</f>
        <v>0</v>
      </c>
      <c r="J596" s="2" t="b">
        <f>IF(Table3[[#This Row],[Incident Date]]="",FALSE,TRUE)</f>
        <v>0</v>
      </c>
    </row>
    <row r="597" spans="1:10" x14ac:dyDescent="0.2">
      <c r="A597" t="s">
        <v>3642</v>
      </c>
      <c r="B597" t="s">
        <v>168</v>
      </c>
      <c r="C597" t="s">
        <v>48</v>
      </c>
      <c r="D597" t="s">
        <v>230</v>
      </c>
      <c r="F597" s="2">
        <v>44109</v>
      </c>
      <c r="G597" s="2">
        <v>44109</v>
      </c>
      <c r="H597" s="5" t="str">
        <f>IF(Table3[[#This Row],[Has Production Date]],IF(Table3[[#This Row],[Has Incident Date]],Table3[[#This Row],[Incident Date]]-Table3[[#This Row],[Production Date]],Table3[[#This Row],[Complaint Date]]-Table3[[#This Row],[Production Date]]),"")</f>
        <v/>
      </c>
      <c r="I597" s="2" t="b">
        <f>IF(Table3[[#This Row],[Production Date]]="",FALSE,TRUE)</f>
        <v>0</v>
      </c>
      <c r="J597" s="2" t="b">
        <f>IF(Table3[[#This Row],[Incident Date]]="",FALSE,TRUE)</f>
        <v>1</v>
      </c>
    </row>
    <row r="598" spans="1:10" x14ac:dyDescent="0.2">
      <c r="A598" t="s">
        <v>3649</v>
      </c>
      <c r="B598" t="s">
        <v>168</v>
      </c>
      <c r="C598" t="s">
        <v>166</v>
      </c>
      <c r="D598" t="s">
        <v>230</v>
      </c>
      <c r="F598" s="2">
        <v>44110</v>
      </c>
      <c r="G598" s="2">
        <v>44083</v>
      </c>
      <c r="H598" s="5" t="str">
        <f>IF(Table3[[#This Row],[Has Production Date]],IF(Table3[[#This Row],[Has Incident Date]],Table3[[#This Row],[Incident Date]]-Table3[[#This Row],[Production Date]],Table3[[#This Row],[Complaint Date]]-Table3[[#This Row],[Production Date]]),"")</f>
        <v/>
      </c>
      <c r="I598" s="2" t="b">
        <f>IF(Table3[[#This Row],[Production Date]]="",FALSE,TRUE)</f>
        <v>0</v>
      </c>
      <c r="J598" s="2" t="b">
        <f>IF(Table3[[#This Row],[Incident Date]]="",FALSE,TRUE)</f>
        <v>1</v>
      </c>
    </row>
    <row r="599" spans="1:10" x14ac:dyDescent="0.2">
      <c r="A599" t="s">
        <v>3657</v>
      </c>
      <c r="B599" t="s">
        <v>168</v>
      </c>
      <c r="C599" t="s">
        <v>48</v>
      </c>
      <c r="D599" t="s">
        <v>230</v>
      </c>
      <c r="F599" s="2">
        <v>44110</v>
      </c>
      <c r="H599" s="5" t="str">
        <f>IF(Table3[[#This Row],[Has Production Date]],IF(Table3[[#This Row],[Has Incident Date]],Table3[[#This Row],[Incident Date]]-Table3[[#This Row],[Production Date]],Table3[[#This Row],[Complaint Date]]-Table3[[#This Row],[Production Date]]),"")</f>
        <v/>
      </c>
      <c r="I599" s="2" t="b">
        <f>IF(Table3[[#This Row],[Production Date]]="",FALSE,TRUE)</f>
        <v>0</v>
      </c>
      <c r="J599" s="2" t="b">
        <f>IF(Table3[[#This Row],[Incident Date]]="",FALSE,TRUE)</f>
        <v>0</v>
      </c>
    </row>
    <row r="600" spans="1:10" x14ac:dyDescent="0.2">
      <c r="A600" t="s">
        <v>3659</v>
      </c>
      <c r="B600" t="s">
        <v>168</v>
      </c>
      <c r="C600" t="s">
        <v>48</v>
      </c>
      <c r="F600" s="2">
        <v>44110</v>
      </c>
      <c r="H600" s="5" t="str">
        <f>IF(Table3[[#This Row],[Has Production Date]],IF(Table3[[#This Row],[Has Incident Date]],Table3[[#This Row],[Incident Date]]-Table3[[#This Row],[Production Date]],Table3[[#This Row],[Complaint Date]]-Table3[[#This Row],[Production Date]]),"")</f>
        <v/>
      </c>
      <c r="I600" s="2" t="b">
        <f>IF(Table3[[#This Row],[Production Date]]="",FALSE,TRUE)</f>
        <v>0</v>
      </c>
      <c r="J600" s="2" t="b">
        <f>IF(Table3[[#This Row],[Incident Date]]="",FALSE,TRUE)</f>
        <v>0</v>
      </c>
    </row>
    <row r="601" spans="1:10" x14ac:dyDescent="0.2">
      <c r="A601" t="s">
        <v>3661</v>
      </c>
      <c r="B601" t="s">
        <v>168</v>
      </c>
      <c r="C601" t="s">
        <v>48</v>
      </c>
      <c r="D601" t="s">
        <v>230</v>
      </c>
      <c r="F601" s="2">
        <v>44112</v>
      </c>
      <c r="H601" s="5" t="str">
        <f>IF(Table3[[#This Row],[Has Production Date]],IF(Table3[[#This Row],[Has Incident Date]],Table3[[#This Row],[Incident Date]]-Table3[[#This Row],[Production Date]],Table3[[#This Row],[Complaint Date]]-Table3[[#This Row],[Production Date]]),"")</f>
        <v/>
      </c>
      <c r="I601" s="2" t="b">
        <f>IF(Table3[[#This Row],[Production Date]]="",FALSE,TRUE)</f>
        <v>0</v>
      </c>
      <c r="J601" s="2" t="b">
        <f>IF(Table3[[#This Row],[Incident Date]]="",FALSE,TRUE)</f>
        <v>0</v>
      </c>
    </row>
    <row r="602" spans="1:10" x14ac:dyDescent="0.2">
      <c r="A602" t="s">
        <v>3663</v>
      </c>
      <c r="B602" t="s">
        <v>168</v>
      </c>
      <c r="C602" t="s">
        <v>48</v>
      </c>
      <c r="D602" t="s">
        <v>230</v>
      </c>
      <c r="F602" s="2">
        <v>44112</v>
      </c>
      <c r="G602" s="2">
        <v>44113</v>
      </c>
      <c r="H602" s="5" t="str">
        <f>IF(Table3[[#This Row],[Has Production Date]],IF(Table3[[#This Row],[Has Incident Date]],Table3[[#This Row],[Incident Date]]-Table3[[#This Row],[Production Date]],Table3[[#This Row],[Complaint Date]]-Table3[[#This Row],[Production Date]]),"")</f>
        <v/>
      </c>
      <c r="I602" s="2" t="b">
        <f>IF(Table3[[#This Row],[Production Date]]="",FALSE,TRUE)</f>
        <v>0</v>
      </c>
      <c r="J602" s="2" t="b">
        <f>IF(Table3[[#This Row],[Incident Date]]="",FALSE,TRUE)</f>
        <v>1</v>
      </c>
    </row>
    <row r="603" spans="1:10" x14ac:dyDescent="0.2">
      <c r="A603" t="s">
        <v>3666</v>
      </c>
      <c r="B603" t="s">
        <v>168</v>
      </c>
      <c r="C603" t="s">
        <v>48</v>
      </c>
      <c r="F603" s="2">
        <v>44112</v>
      </c>
      <c r="H603" s="5" t="str">
        <f>IF(Table3[[#This Row],[Has Production Date]],IF(Table3[[#This Row],[Has Incident Date]],Table3[[#This Row],[Incident Date]]-Table3[[#This Row],[Production Date]],Table3[[#This Row],[Complaint Date]]-Table3[[#This Row],[Production Date]]),"")</f>
        <v/>
      </c>
      <c r="I603" s="2" t="b">
        <f>IF(Table3[[#This Row],[Production Date]]="",FALSE,TRUE)</f>
        <v>0</v>
      </c>
      <c r="J603" s="2" t="b">
        <f>IF(Table3[[#This Row],[Incident Date]]="",FALSE,TRUE)</f>
        <v>0</v>
      </c>
    </row>
    <row r="604" spans="1:10" x14ac:dyDescent="0.2">
      <c r="A604" t="s">
        <v>3667</v>
      </c>
      <c r="B604" t="s">
        <v>683</v>
      </c>
      <c r="C604" t="s">
        <v>664</v>
      </c>
      <c r="D604" t="s">
        <v>62</v>
      </c>
      <c r="E604" s="2">
        <v>43993</v>
      </c>
      <c r="F604" s="2">
        <v>44112</v>
      </c>
      <c r="G604" s="2">
        <v>44109</v>
      </c>
      <c r="H604" s="5">
        <f>IF(Table3[[#This Row],[Has Production Date]],IF(Table3[[#This Row],[Has Incident Date]],Table3[[#This Row],[Incident Date]]-Table3[[#This Row],[Production Date]],Table3[[#This Row],[Complaint Date]]-Table3[[#This Row],[Production Date]]),"")</f>
        <v>116</v>
      </c>
      <c r="I604" s="2" t="b">
        <f>IF(Table3[[#This Row],[Production Date]]="",FALSE,TRUE)</f>
        <v>1</v>
      </c>
      <c r="J604" s="2" t="b">
        <f>IF(Table3[[#This Row],[Incident Date]]="",FALSE,TRUE)</f>
        <v>1</v>
      </c>
    </row>
    <row r="605" spans="1:10" x14ac:dyDescent="0.2">
      <c r="A605" t="s">
        <v>3672</v>
      </c>
      <c r="B605" t="s">
        <v>168</v>
      </c>
      <c r="C605" t="s">
        <v>48</v>
      </c>
      <c r="D605" t="s">
        <v>230</v>
      </c>
      <c r="F605" s="2">
        <v>44113</v>
      </c>
      <c r="H605" s="5" t="str">
        <f>IF(Table3[[#This Row],[Has Production Date]],IF(Table3[[#This Row],[Has Incident Date]],Table3[[#This Row],[Incident Date]]-Table3[[#This Row],[Production Date]],Table3[[#This Row],[Complaint Date]]-Table3[[#This Row],[Production Date]]),"")</f>
        <v/>
      </c>
      <c r="I605" s="2" t="b">
        <f>IF(Table3[[#This Row],[Production Date]]="",FALSE,TRUE)</f>
        <v>0</v>
      </c>
      <c r="J605" s="2" t="b">
        <f>IF(Table3[[#This Row],[Incident Date]]="",FALSE,TRUE)</f>
        <v>0</v>
      </c>
    </row>
    <row r="606" spans="1:10" x14ac:dyDescent="0.2">
      <c r="A606" t="s">
        <v>3674</v>
      </c>
      <c r="B606" t="s">
        <v>683</v>
      </c>
      <c r="C606" t="s">
        <v>664</v>
      </c>
      <c r="D606" t="s">
        <v>62</v>
      </c>
      <c r="F606" s="2">
        <v>44113</v>
      </c>
      <c r="H606" s="5" t="str">
        <f>IF(Table3[[#This Row],[Has Production Date]],IF(Table3[[#This Row],[Has Incident Date]],Table3[[#This Row],[Incident Date]]-Table3[[#This Row],[Production Date]],Table3[[#This Row],[Complaint Date]]-Table3[[#This Row],[Production Date]]),"")</f>
        <v/>
      </c>
      <c r="I606" s="2" t="b">
        <f>IF(Table3[[#This Row],[Production Date]]="",FALSE,TRUE)</f>
        <v>0</v>
      </c>
      <c r="J606" s="2" t="b">
        <f>IF(Table3[[#This Row],[Incident Date]]="",FALSE,TRUE)</f>
        <v>0</v>
      </c>
    </row>
    <row r="607" spans="1:10" x14ac:dyDescent="0.2">
      <c r="A607" t="s">
        <v>3676</v>
      </c>
      <c r="B607" t="s">
        <v>168</v>
      </c>
      <c r="C607" t="s">
        <v>166</v>
      </c>
      <c r="D607" t="s">
        <v>230</v>
      </c>
      <c r="F607" s="2">
        <v>44113</v>
      </c>
      <c r="G607" s="2">
        <v>44112</v>
      </c>
      <c r="H607" s="5" t="str">
        <f>IF(Table3[[#This Row],[Has Production Date]],IF(Table3[[#This Row],[Has Incident Date]],Table3[[#This Row],[Incident Date]]-Table3[[#This Row],[Production Date]],Table3[[#This Row],[Complaint Date]]-Table3[[#This Row],[Production Date]]),"")</f>
        <v/>
      </c>
      <c r="I607" s="2" t="b">
        <f>IF(Table3[[#This Row],[Production Date]]="",FALSE,TRUE)</f>
        <v>0</v>
      </c>
      <c r="J607" s="2" t="b">
        <f>IF(Table3[[#This Row],[Incident Date]]="",FALSE,TRUE)</f>
        <v>1</v>
      </c>
    </row>
    <row r="608" spans="1:10" x14ac:dyDescent="0.2">
      <c r="A608" t="s">
        <v>3681</v>
      </c>
      <c r="B608" t="s">
        <v>889</v>
      </c>
      <c r="C608" t="s">
        <v>48</v>
      </c>
      <c r="D608" t="s">
        <v>230</v>
      </c>
      <c r="F608" s="2">
        <v>44113</v>
      </c>
      <c r="G608" s="2">
        <v>44106</v>
      </c>
      <c r="H608" s="5" t="str">
        <f>IF(Table3[[#This Row],[Has Production Date]],IF(Table3[[#This Row],[Has Incident Date]],Table3[[#This Row],[Incident Date]]-Table3[[#This Row],[Production Date]],Table3[[#This Row],[Complaint Date]]-Table3[[#This Row],[Production Date]]),"")</f>
        <v/>
      </c>
      <c r="I608" s="2" t="b">
        <f>IF(Table3[[#This Row],[Production Date]]="",FALSE,TRUE)</f>
        <v>0</v>
      </c>
      <c r="J608" s="2" t="b">
        <f>IF(Table3[[#This Row],[Incident Date]]="",FALSE,TRUE)</f>
        <v>1</v>
      </c>
    </row>
    <row r="609" spans="1:10" x14ac:dyDescent="0.2">
      <c r="A609" t="s">
        <v>3687</v>
      </c>
      <c r="B609" t="s">
        <v>168</v>
      </c>
      <c r="C609" t="s">
        <v>166</v>
      </c>
      <c r="D609" t="s">
        <v>230</v>
      </c>
      <c r="F609" s="2">
        <v>44113</v>
      </c>
      <c r="G609" s="2">
        <v>44102</v>
      </c>
      <c r="H609" s="5" t="str">
        <f>IF(Table3[[#This Row],[Has Production Date]],IF(Table3[[#This Row],[Has Incident Date]],Table3[[#This Row],[Incident Date]]-Table3[[#This Row],[Production Date]],Table3[[#This Row],[Complaint Date]]-Table3[[#This Row],[Production Date]]),"")</f>
        <v/>
      </c>
      <c r="I609" s="2" t="b">
        <f>IF(Table3[[#This Row],[Production Date]]="",FALSE,TRUE)</f>
        <v>0</v>
      </c>
      <c r="J609" s="2" t="b">
        <f>IF(Table3[[#This Row],[Incident Date]]="",FALSE,TRUE)</f>
        <v>1</v>
      </c>
    </row>
    <row r="610" spans="1:10" x14ac:dyDescent="0.2">
      <c r="A610" t="s">
        <v>3693</v>
      </c>
      <c r="B610" t="s">
        <v>168</v>
      </c>
      <c r="C610" t="s">
        <v>48</v>
      </c>
      <c r="D610" t="s">
        <v>230</v>
      </c>
      <c r="F610" s="2">
        <v>44113</v>
      </c>
      <c r="G610" s="2">
        <v>44111</v>
      </c>
      <c r="H610" s="5" t="str">
        <f>IF(Table3[[#This Row],[Has Production Date]],IF(Table3[[#This Row],[Has Incident Date]],Table3[[#This Row],[Incident Date]]-Table3[[#This Row],[Production Date]],Table3[[#This Row],[Complaint Date]]-Table3[[#This Row],[Production Date]]),"")</f>
        <v/>
      </c>
      <c r="I610" s="2" t="b">
        <f>IF(Table3[[#This Row],[Production Date]]="",FALSE,TRUE)</f>
        <v>0</v>
      </c>
      <c r="J610" s="2" t="b">
        <f>IF(Table3[[#This Row],[Incident Date]]="",FALSE,TRUE)</f>
        <v>1</v>
      </c>
    </row>
    <row r="611" spans="1:10" x14ac:dyDescent="0.2">
      <c r="A611" t="s">
        <v>3697</v>
      </c>
      <c r="B611" t="s">
        <v>168</v>
      </c>
      <c r="C611" t="s">
        <v>166</v>
      </c>
      <c r="D611" t="s">
        <v>230</v>
      </c>
      <c r="F611" s="2">
        <v>44113</v>
      </c>
      <c r="G611" s="2">
        <v>44104</v>
      </c>
      <c r="H611" s="5" t="str">
        <f>IF(Table3[[#This Row],[Has Production Date]],IF(Table3[[#This Row],[Has Incident Date]],Table3[[#This Row],[Incident Date]]-Table3[[#This Row],[Production Date]],Table3[[#This Row],[Complaint Date]]-Table3[[#This Row],[Production Date]]),"")</f>
        <v/>
      </c>
      <c r="I611" s="2" t="b">
        <f>IF(Table3[[#This Row],[Production Date]]="",FALSE,TRUE)</f>
        <v>0</v>
      </c>
      <c r="J611" s="2" t="b">
        <f>IF(Table3[[#This Row],[Incident Date]]="",FALSE,TRUE)</f>
        <v>1</v>
      </c>
    </row>
    <row r="612" spans="1:10" x14ac:dyDescent="0.2">
      <c r="A612" t="s">
        <v>3701</v>
      </c>
      <c r="B612" t="s">
        <v>168</v>
      </c>
      <c r="C612" t="s">
        <v>166</v>
      </c>
      <c r="D612" t="s">
        <v>230</v>
      </c>
      <c r="F612" s="2">
        <v>44113</v>
      </c>
      <c r="G612" s="2">
        <v>44113</v>
      </c>
      <c r="H612" s="5" t="str">
        <f>IF(Table3[[#This Row],[Has Production Date]],IF(Table3[[#This Row],[Has Incident Date]],Table3[[#This Row],[Incident Date]]-Table3[[#This Row],[Production Date]],Table3[[#This Row],[Complaint Date]]-Table3[[#This Row],[Production Date]]),"")</f>
        <v/>
      </c>
      <c r="I612" s="2" t="b">
        <f>IF(Table3[[#This Row],[Production Date]]="",FALSE,TRUE)</f>
        <v>0</v>
      </c>
      <c r="J612" s="2" t="b">
        <f>IF(Table3[[#This Row],[Incident Date]]="",FALSE,TRUE)</f>
        <v>1</v>
      </c>
    </row>
    <row r="613" spans="1:10" x14ac:dyDescent="0.2">
      <c r="A613" t="s">
        <v>3708</v>
      </c>
      <c r="B613" t="s">
        <v>889</v>
      </c>
      <c r="C613" t="s">
        <v>48</v>
      </c>
      <c r="D613" t="s">
        <v>230</v>
      </c>
      <c r="F613" s="2">
        <v>44114</v>
      </c>
      <c r="G613" s="2">
        <v>44114</v>
      </c>
      <c r="H613" s="5" t="str">
        <f>IF(Table3[[#This Row],[Has Production Date]],IF(Table3[[#This Row],[Has Incident Date]],Table3[[#This Row],[Incident Date]]-Table3[[#This Row],[Production Date]],Table3[[#This Row],[Complaint Date]]-Table3[[#This Row],[Production Date]]),"")</f>
        <v/>
      </c>
      <c r="I613" s="2" t="b">
        <f>IF(Table3[[#This Row],[Production Date]]="",FALSE,TRUE)</f>
        <v>0</v>
      </c>
      <c r="J613" s="2" t="b">
        <f>IF(Table3[[#This Row],[Incident Date]]="",FALSE,TRUE)</f>
        <v>1</v>
      </c>
    </row>
    <row r="614" spans="1:10" x14ac:dyDescent="0.2">
      <c r="A614" t="s">
        <v>3713</v>
      </c>
      <c r="B614" t="s">
        <v>168</v>
      </c>
      <c r="C614" t="s">
        <v>48</v>
      </c>
      <c r="D614" t="s">
        <v>230</v>
      </c>
      <c r="F614" s="2">
        <v>44114</v>
      </c>
      <c r="H614" s="5" t="str">
        <f>IF(Table3[[#This Row],[Has Production Date]],IF(Table3[[#This Row],[Has Incident Date]],Table3[[#This Row],[Incident Date]]-Table3[[#This Row],[Production Date]],Table3[[#This Row],[Complaint Date]]-Table3[[#This Row],[Production Date]]),"")</f>
        <v/>
      </c>
      <c r="I614" s="2" t="b">
        <f>IF(Table3[[#This Row],[Production Date]]="",FALSE,TRUE)</f>
        <v>0</v>
      </c>
      <c r="J614" s="2" t="b">
        <f>IF(Table3[[#This Row],[Incident Date]]="",FALSE,TRUE)</f>
        <v>0</v>
      </c>
    </row>
    <row r="615" spans="1:10" x14ac:dyDescent="0.2">
      <c r="A615" t="s">
        <v>3717</v>
      </c>
      <c r="B615" t="s">
        <v>683</v>
      </c>
      <c r="C615" t="s">
        <v>664</v>
      </c>
      <c r="D615" t="s">
        <v>62</v>
      </c>
      <c r="E615" s="2">
        <v>43941</v>
      </c>
      <c r="F615" s="2">
        <v>44114</v>
      </c>
      <c r="G615" s="2">
        <v>44123</v>
      </c>
      <c r="H615" s="5">
        <f>IF(Table3[[#This Row],[Has Production Date]],IF(Table3[[#This Row],[Has Incident Date]],Table3[[#This Row],[Incident Date]]-Table3[[#This Row],[Production Date]],Table3[[#This Row],[Complaint Date]]-Table3[[#This Row],[Production Date]]),"")</f>
        <v>182</v>
      </c>
      <c r="I615" s="2" t="b">
        <f>IF(Table3[[#This Row],[Production Date]]="",FALSE,TRUE)</f>
        <v>1</v>
      </c>
      <c r="J615" s="2" t="b">
        <f>IF(Table3[[#This Row],[Incident Date]]="",FALSE,TRUE)</f>
        <v>1</v>
      </c>
    </row>
    <row r="616" spans="1:10" x14ac:dyDescent="0.2">
      <c r="A616" t="s">
        <v>3721</v>
      </c>
      <c r="B616" t="s">
        <v>168</v>
      </c>
      <c r="C616" t="s">
        <v>166</v>
      </c>
      <c r="D616" t="s">
        <v>230</v>
      </c>
      <c r="F616" s="2">
        <v>44115</v>
      </c>
      <c r="G616" s="2">
        <v>44115</v>
      </c>
      <c r="H616" s="5" t="str">
        <f>IF(Table3[[#This Row],[Has Production Date]],IF(Table3[[#This Row],[Has Incident Date]],Table3[[#This Row],[Incident Date]]-Table3[[#This Row],[Production Date]],Table3[[#This Row],[Complaint Date]]-Table3[[#This Row],[Production Date]]),"")</f>
        <v/>
      </c>
      <c r="I616" s="2" t="b">
        <f>IF(Table3[[#This Row],[Production Date]]="",FALSE,TRUE)</f>
        <v>0</v>
      </c>
      <c r="J616" s="2" t="b">
        <f>IF(Table3[[#This Row],[Incident Date]]="",FALSE,TRUE)</f>
        <v>1</v>
      </c>
    </row>
    <row r="617" spans="1:10" x14ac:dyDescent="0.2">
      <c r="A617" t="s">
        <v>3726</v>
      </c>
      <c r="B617" t="s">
        <v>683</v>
      </c>
      <c r="C617" t="s">
        <v>664</v>
      </c>
      <c r="D617" t="s">
        <v>62</v>
      </c>
      <c r="E617" s="2">
        <v>44056</v>
      </c>
      <c r="F617" s="2">
        <v>44115</v>
      </c>
      <c r="H617" s="5">
        <f>IF(Table3[[#This Row],[Has Production Date]],IF(Table3[[#This Row],[Has Incident Date]],Table3[[#This Row],[Incident Date]]-Table3[[#This Row],[Production Date]],Table3[[#This Row],[Complaint Date]]-Table3[[#This Row],[Production Date]]),"")</f>
        <v>59</v>
      </c>
      <c r="I617" s="2" t="b">
        <f>IF(Table3[[#This Row],[Production Date]]="",FALSE,TRUE)</f>
        <v>1</v>
      </c>
      <c r="J617" s="2" t="b">
        <f>IF(Table3[[#This Row],[Incident Date]]="",FALSE,TRUE)</f>
        <v>0</v>
      </c>
    </row>
    <row r="618" spans="1:10" x14ac:dyDescent="0.2">
      <c r="A618" t="s">
        <v>3729</v>
      </c>
      <c r="B618" t="s">
        <v>889</v>
      </c>
      <c r="C618" t="s">
        <v>648</v>
      </c>
      <c r="D618" t="s">
        <v>230</v>
      </c>
      <c r="E618" s="2">
        <v>44025</v>
      </c>
      <c r="F618" s="2">
        <v>44115</v>
      </c>
      <c r="G618" s="2">
        <v>44109</v>
      </c>
      <c r="H618" s="5">
        <f>IF(Table3[[#This Row],[Has Production Date]],IF(Table3[[#This Row],[Has Incident Date]],Table3[[#This Row],[Incident Date]]-Table3[[#This Row],[Production Date]],Table3[[#This Row],[Complaint Date]]-Table3[[#This Row],[Production Date]]),"")</f>
        <v>84</v>
      </c>
      <c r="I618" s="2" t="b">
        <f>IF(Table3[[#This Row],[Production Date]]="",FALSE,TRUE)</f>
        <v>1</v>
      </c>
      <c r="J618" s="2" t="b">
        <f>IF(Table3[[#This Row],[Incident Date]]="",FALSE,TRUE)</f>
        <v>1</v>
      </c>
    </row>
    <row r="619" spans="1:10" x14ac:dyDescent="0.2">
      <c r="A619" t="s">
        <v>3735</v>
      </c>
      <c r="B619" t="s">
        <v>168</v>
      </c>
      <c r="C619" t="s">
        <v>48</v>
      </c>
      <c r="F619" s="2">
        <v>44115</v>
      </c>
      <c r="G619" s="2">
        <v>44115</v>
      </c>
      <c r="H619" s="5" t="str">
        <f>IF(Table3[[#This Row],[Has Production Date]],IF(Table3[[#This Row],[Has Incident Date]],Table3[[#This Row],[Incident Date]]-Table3[[#This Row],[Production Date]],Table3[[#This Row],[Complaint Date]]-Table3[[#This Row],[Production Date]]),"")</f>
        <v/>
      </c>
      <c r="I619" s="2" t="b">
        <f>IF(Table3[[#This Row],[Production Date]]="",FALSE,TRUE)</f>
        <v>0</v>
      </c>
      <c r="J619" s="2" t="b">
        <f>IF(Table3[[#This Row],[Incident Date]]="",FALSE,TRUE)</f>
        <v>1</v>
      </c>
    </row>
    <row r="620" spans="1:10" x14ac:dyDescent="0.2">
      <c r="A620" t="s">
        <v>3736</v>
      </c>
      <c r="B620" t="s">
        <v>168</v>
      </c>
      <c r="C620" t="s">
        <v>166</v>
      </c>
      <c r="D620" t="s">
        <v>230</v>
      </c>
      <c r="F620" s="2">
        <v>44115</v>
      </c>
      <c r="G620" s="2">
        <v>44117</v>
      </c>
      <c r="H620" s="5" t="str">
        <f>IF(Table3[[#This Row],[Has Production Date]],IF(Table3[[#This Row],[Has Incident Date]],Table3[[#This Row],[Incident Date]]-Table3[[#This Row],[Production Date]],Table3[[#This Row],[Complaint Date]]-Table3[[#This Row],[Production Date]]),"")</f>
        <v/>
      </c>
      <c r="I620" s="2" t="b">
        <f>IF(Table3[[#This Row],[Production Date]]="",FALSE,TRUE)</f>
        <v>0</v>
      </c>
      <c r="J620" s="2" t="b">
        <f>IF(Table3[[#This Row],[Incident Date]]="",FALSE,TRUE)</f>
        <v>1</v>
      </c>
    </row>
    <row r="621" spans="1:10" x14ac:dyDescent="0.2">
      <c r="A621" t="s">
        <v>3740</v>
      </c>
      <c r="B621" t="s">
        <v>168</v>
      </c>
      <c r="C621" t="s">
        <v>166</v>
      </c>
      <c r="D621" t="s">
        <v>230</v>
      </c>
      <c r="F621" s="2">
        <v>44115</v>
      </c>
      <c r="G621" s="2">
        <v>44113</v>
      </c>
      <c r="H621" s="5" t="str">
        <f>IF(Table3[[#This Row],[Has Production Date]],IF(Table3[[#This Row],[Has Incident Date]],Table3[[#This Row],[Incident Date]]-Table3[[#This Row],[Production Date]],Table3[[#This Row],[Complaint Date]]-Table3[[#This Row],[Production Date]]),"")</f>
        <v/>
      </c>
      <c r="I621" s="2" t="b">
        <f>IF(Table3[[#This Row],[Production Date]]="",FALSE,TRUE)</f>
        <v>0</v>
      </c>
      <c r="J621" s="2" t="b">
        <f>IF(Table3[[#This Row],[Incident Date]]="",FALSE,TRUE)</f>
        <v>1</v>
      </c>
    </row>
    <row r="622" spans="1:10" x14ac:dyDescent="0.2">
      <c r="A622" t="s">
        <v>3744</v>
      </c>
      <c r="B622" t="s">
        <v>168</v>
      </c>
      <c r="C622" t="s">
        <v>166</v>
      </c>
      <c r="D622" t="s">
        <v>230</v>
      </c>
      <c r="F622" s="2">
        <v>44115</v>
      </c>
      <c r="H622" s="5" t="str">
        <f>IF(Table3[[#This Row],[Has Production Date]],IF(Table3[[#This Row],[Has Incident Date]],Table3[[#This Row],[Incident Date]]-Table3[[#This Row],[Production Date]],Table3[[#This Row],[Complaint Date]]-Table3[[#This Row],[Production Date]]),"")</f>
        <v/>
      </c>
      <c r="I622" s="2" t="b">
        <f>IF(Table3[[#This Row],[Production Date]]="",FALSE,TRUE)</f>
        <v>0</v>
      </c>
      <c r="J622" s="2" t="b">
        <f>IF(Table3[[#This Row],[Incident Date]]="",FALSE,TRUE)</f>
        <v>0</v>
      </c>
    </row>
    <row r="623" spans="1:10" x14ac:dyDescent="0.2">
      <c r="A623" t="s">
        <v>3747</v>
      </c>
      <c r="B623" t="s">
        <v>683</v>
      </c>
      <c r="C623" t="s">
        <v>664</v>
      </c>
      <c r="D623" t="s">
        <v>62</v>
      </c>
      <c r="E623" s="2">
        <v>44057</v>
      </c>
      <c r="F623" s="2">
        <v>44117</v>
      </c>
      <c r="G623" s="2">
        <v>44121</v>
      </c>
      <c r="H623" s="5">
        <f>IF(Table3[[#This Row],[Has Production Date]],IF(Table3[[#This Row],[Has Incident Date]],Table3[[#This Row],[Incident Date]]-Table3[[#This Row],[Production Date]],Table3[[#This Row],[Complaint Date]]-Table3[[#This Row],[Production Date]]),"")</f>
        <v>64</v>
      </c>
      <c r="I623" s="2" t="b">
        <f>IF(Table3[[#This Row],[Production Date]]="",FALSE,TRUE)</f>
        <v>1</v>
      </c>
      <c r="J623" s="2" t="b">
        <f>IF(Table3[[#This Row],[Incident Date]]="",FALSE,TRUE)</f>
        <v>1</v>
      </c>
    </row>
    <row r="624" spans="1:10" x14ac:dyDescent="0.2">
      <c r="A624" t="s">
        <v>3751</v>
      </c>
      <c r="B624" t="s">
        <v>168</v>
      </c>
      <c r="C624" t="s">
        <v>48</v>
      </c>
      <c r="D624" t="s">
        <v>230</v>
      </c>
      <c r="F624" s="2">
        <v>44117</v>
      </c>
      <c r="G624" s="2">
        <v>44110</v>
      </c>
      <c r="H624" s="5" t="str">
        <f>IF(Table3[[#This Row],[Has Production Date]],IF(Table3[[#This Row],[Has Incident Date]],Table3[[#This Row],[Incident Date]]-Table3[[#This Row],[Production Date]],Table3[[#This Row],[Complaint Date]]-Table3[[#This Row],[Production Date]]),"")</f>
        <v/>
      </c>
      <c r="I624" s="2" t="b">
        <f>IF(Table3[[#This Row],[Production Date]]="",FALSE,TRUE)</f>
        <v>0</v>
      </c>
      <c r="J624" s="2" t="b">
        <f>IF(Table3[[#This Row],[Incident Date]]="",FALSE,TRUE)</f>
        <v>1</v>
      </c>
    </row>
    <row r="625" spans="1:10" x14ac:dyDescent="0.2">
      <c r="A625" t="s">
        <v>3755</v>
      </c>
      <c r="B625" t="s">
        <v>168</v>
      </c>
      <c r="C625" t="s">
        <v>166</v>
      </c>
      <c r="D625" t="s">
        <v>230</v>
      </c>
      <c r="F625" s="2">
        <v>44117</v>
      </c>
      <c r="G625" s="2">
        <v>44110</v>
      </c>
      <c r="H625" s="5" t="str">
        <f>IF(Table3[[#This Row],[Has Production Date]],IF(Table3[[#This Row],[Has Incident Date]],Table3[[#This Row],[Incident Date]]-Table3[[#This Row],[Production Date]],Table3[[#This Row],[Complaint Date]]-Table3[[#This Row],[Production Date]]),"")</f>
        <v/>
      </c>
      <c r="I625" s="2" t="b">
        <f>IF(Table3[[#This Row],[Production Date]]="",FALSE,TRUE)</f>
        <v>0</v>
      </c>
      <c r="J625" s="2" t="b">
        <f>IF(Table3[[#This Row],[Incident Date]]="",FALSE,TRUE)</f>
        <v>1</v>
      </c>
    </row>
    <row r="626" spans="1:10" x14ac:dyDescent="0.2">
      <c r="A626" t="s">
        <v>3761</v>
      </c>
      <c r="B626" t="s">
        <v>889</v>
      </c>
      <c r="C626" t="s">
        <v>677</v>
      </c>
      <c r="D626" t="s">
        <v>230</v>
      </c>
      <c r="E626" s="2">
        <v>44028</v>
      </c>
      <c r="F626" s="2">
        <v>44117</v>
      </c>
      <c r="G626" s="2">
        <v>44117</v>
      </c>
      <c r="H626" s="5">
        <f>IF(Table3[[#This Row],[Has Production Date]],IF(Table3[[#This Row],[Has Incident Date]],Table3[[#This Row],[Incident Date]]-Table3[[#This Row],[Production Date]],Table3[[#This Row],[Complaint Date]]-Table3[[#This Row],[Production Date]]),"")</f>
        <v>89</v>
      </c>
      <c r="I626" s="2" t="b">
        <f>IF(Table3[[#This Row],[Production Date]]="",FALSE,TRUE)</f>
        <v>1</v>
      </c>
      <c r="J626" s="2" t="b">
        <f>IF(Table3[[#This Row],[Incident Date]]="",FALSE,TRUE)</f>
        <v>1</v>
      </c>
    </row>
    <row r="627" spans="1:10" x14ac:dyDescent="0.2">
      <c r="A627" t="s">
        <v>3771</v>
      </c>
      <c r="B627" t="s">
        <v>168</v>
      </c>
      <c r="C627" t="s">
        <v>48</v>
      </c>
      <c r="D627" t="s">
        <v>230</v>
      </c>
      <c r="F627" s="2">
        <v>44117</v>
      </c>
      <c r="G627" s="2">
        <v>44117</v>
      </c>
      <c r="H627" s="5" t="str">
        <f>IF(Table3[[#This Row],[Has Production Date]],IF(Table3[[#This Row],[Has Incident Date]],Table3[[#This Row],[Incident Date]]-Table3[[#This Row],[Production Date]],Table3[[#This Row],[Complaint Date]]-Table3[[#This Row],[Production Date]]),"")</f>
        <v/>
      </c>
      <c r="I627" s="2" t="b">
        <f>IF(Table3[[#This Row],[Production Date]]="",FALSE,TRUE)</f>
        <v>0</v>
      </c>
      <c r="J627" s="2" t="b">
        <f>IF(Table3[[#This Row],[Incident Date]]="",FALSE,TRUE)</f>
        <v>1</v>
      </c>
    </row>
    <row r="628" spans="1:10" x14ac:dyDescent="0.2">
      <c r="A628" t="s">
        <v>3776</v>
      </c>
      <c r="B628" t="s">
        <v>168</v>
      </c>
      <c r="C628" t="s">
        <v>48</v>
      </c>
      <c r="D628" t="s">
        <v>230</v>
      </c>
      <c r="F628" s="2">
        <v>44117</v>
      </c>
      <c r="H628" s="5" t="str">
        <f>IF(Table3[[#This Row],[Has Production Date]],IF(Table3[[#This Row],[Has Incident Date]],Table3[[#This Row],[Incident Date]]-Table3[[#This Row],[Production Date]],Table3[[#This Row],[Complaint Date]]-Table3[[#This Row],[Production Date]]),"")</f>
        <v/>
      </c>
      <c r="I628" s="2" t="b">
        <f>IF(Table3[[#This Row],[Production Date]]="",FALSE,TRUE)</f>
        <v>0</v>
      </c>
      <c r="J628" s="2" t="b">
        <f>IF(Table3[[#This Row],[Incident Date]]="",FALSE,TRUE)</f>
        <v>0</v>
      </c>
    </row>
    <row r="629" spans="1:10" x14ac:dyDescent="0.2">
      <c r="A629" t="s">
        <v>3778</v>
      </c>
      <c r="B629" t="s">
        <v>683</v>
      </c>
      <c r="C629" t="s">
        <v>664</v>
      </c>
      <c r="D629" t="s">
        <v>62</v>
      </c>
      <c r="F629" s="2">
        <v>44118</v>
      </c>
      <c r="G629" s="2">
        <v>44114</v>
      </c>
      <c r="H629" s="5" t="str">
        <f>IF(Table3[[#This Row],[Has Production Date]],IF(Table3[[#This Row],[Has Incident Date]],Table3[[#This Row],[Incident Date]]-Table3[[#This Row],[Production Date]],Table3[[#This Row],[Complaint Date]]-Table3[[#This Row],[Production Date]]),"")</f>
        <v/>
      </c>
      <c r="I629" s="2" t="b">
        <f>IF(Table3[[#This Row],[Production Date]]="",FALSE,TRUE)</f>
        <v>0</v>
      </c>
      <c r="J629" s="2" t="b">
        <f>IF(Table3[[#This Row],[Incident Date]]="",FALSE,TRUE)</f>
        <v>1</v>
      </c>
    </row>
    <row r="630" spans="1:10" x14ac:dyDescent="0.2">
      <c r="A630" t="s">
        <v>3781</v>
      </c>
      <c r="B630" t="s">
        <v>889</v>
      </c>
      <c r="C630" t="s">
        <v>677</v>
      </c>
      <c r="D630" t="s">
        <v>230</v>
      </c>
      <c r="E630" s="2">
        <v>44028</v>
      </c>
      <c r="F630" s="2">
        <v>44118</v>
      </c>
      <c r="G630" s="2">
        <v>44116</v>
      </c>
      <c r="H630" s="5">
        <f>IF(Table3[[#This Row],[Has Production Date]],IF(Table3[[#This Row],[Has Incident Date]],Table3[[#This Row],[Incident Date]]-Table3[[#This Row],[Production Date]],Table3[[#This Row],[Complaint Date]]-Table3[[#This Row],[Production Date]]),"")</f>
        <v>88</v>
      </c>
      <c r="I630" s="2" t="b">
        <f>IF(Table3[[#This Row],[Production Date]]="",FALSE,TRUE)</f>
        <v>1</v>
      </c>
      <c r="J630" s="2" t="b">
        <f>IF(Table3[[#This Row],[Incident Date]]="",FALSE,TRUE)</f>
        <v>1</v>
      </c>
    </row>
    <row r="631" spans="1:10" x14ac:dyDescent="0.2">
      <c r="A631" t="s">
        <v>3785</v>
      </c>
      <c r="B631" t="s">
        <v>683</v>
      </c>
      <c r="C631" t="s">
        <v>664</v>
      </c>
      <c r="D631" t="s">
        <v>62</v>
      </c>
      <c r="F631" s="2">
        <v>44118</v>
      </c>
      <c r="G631" s="2">
        <v>44116</v>
      </c>
      <c r="H631" s="5" t="str">
        <f>IF(Table3[[#This Row],[Has Production Date]],IF(Table3[[#This Row],[Has Incident Date]],Table3[[#This Row],[Incident Date]]-Table3[[#This Row],[Production Date]],Table3[[#This Row],[Complaint Date]]-Table3[[#This Row],[Production Date]]),"")</f>
        <v/>
      </c>
      <c r="I631" s="2" t="b">
        <f>IF(Table3[[#This Row],[Production Date]]="",FALSE,TRUE)</f>
        <v>0</v>
      </c>
      <c r="J631" s="2" t="b">
        <f>IF(Table3[[#This Row],[Incident Date]]="",FALSE,TRUE)</f>
        <v>1</v>
      </c>
    </row>
    <row r="632" spans="1:10" x14ac:dyDescent="0.2">
      <c r="A632" t="s">
        <v>3788</v>
      </c>
      <c r="B632" t="s">
        <v>168</v>
      </c>
      <c r="C632" t="s">
        <v>48</v>
      </c>
      <c r="D632" t="s">
        <v>230</v>
      </c>
      <c r="F632" s="2">
        <v>44118</v>
      </c>
      <c r="G632" s="2">
        <v>44111</v>
      </c>
      <c r="H632" s="5" t="str">
        <f>IF(Table3[[#This Row],[Has Production Date]],IF(Table3[[#This Row],[Has Incident Date]],Table3[[#This Row],[Incident Date]]-Table3[[#This Row],[Production Date]],Table3[[#This Row],[Complaint Date]]-Table3[[#This Row],[Production Date]]),"")</f>
        <v/>
      </c>
      <c r="I632" s="2" t="b">
        <f>IF(Table3[[#This Row],[Production Date]]="",FALSE,TRUE)</f>
        <v>0</v>
      </c>
      <c r="J632" s="2" t="b">
        <f>IF(Table3[[#This Row],[Incident Date]]="",FALSE,TRUE)</f>
        <v>1</v>
      </c>
    </row>
    <row r="633" spans="1:10" x14ac:dyDescent="0.2">
      <c r="A633" t="s">
        <v>3793</v>
      </c>
      <c r="B633" t="s">
        <v>168</v>
      </c>
      <c r="C633" t="s">
        <v>48</v>
      </c>
      <c r="D633" t="s">
        <v>230</v>
      </c>
      <c r="F633" s="2">
        <v>44119</v>
      </c>
      <c r="H633" s="5" t="str">
        <f>IF(Table3[[#This Row],[Has Production Date]],IF(Table3[[#This Row],[Has Incident Date]],Table3[[#This Row],[Incident Date]]-Table3[[#This Row],[Production Date]],Table3[[#This Row],[Complaint Date]]-Table3[[#This Row],[Production Date]]),"")</f>
        <v/>
      </c>
      <c r="I633" s="2" t="b">
        <f>IF(Table3[[#This Row],[Production Date]]="",FALSE,TRUE)</f>
        <v>0</v>
      </c>
      <c r="J633" s="2" t="b">
        <f>IF(Table3[[#This Row],[Incident Date]]="",FALSE,TRUE)</f>
        <v>0</v>
      </c>
    </row>
    <row r="634" spans="1:10" x14ac:dyDescent="0.2">
      <c r="A634" t="s">
        <v>3794</v>
      </c>
      <c r="B634" t="s">
        <v>168</v>
      </c>
      <c r="C634" t="s">
        <v>166</v>
      </c>
      <c r="D634" t="s">
        <v>230</v>
      </c>
      <c r="F634" s="2">
        <v>44119</v>
      </c>
      <c r="G634" s="2">
        <v>44116</v>
      </c>
      <c r="H634" s="5" t="str">
        <f>IF(Table3[[#This Row],[Has Production Date]],IF(Table3[[#This Row],[Has Incident Date]],Table3[[#This Row],[Incident Date]]-Table3[[#This Row],[Production Date]],Table3[[#This Row],[Complaint Date]]-Table3[[#This Row],[Production Date]]),"")</f>
        <v/>
      </c>
      <c r="I634" s="2" t="b">
        <f>IF(Table3[[#This Row],[Production Date]]="",FALSE,TRUE)</f>
        <v>0</v>
      </c>
      <c r="J634" s="2" t="b">
        <f>IF(Table3[[#This Row],[Incident Date]]="",FALSE,TRUE)</f>
        <v>1</v>
      </c>
    </row>
    <row r="635" spans="1:10" x14ac:dyDescent="0.2">
      <c r="A635" t="s">
        <v>3800</v>
      </c>
      <c r="B635" t="s">
        <v>168</v>
      </c>
      <c r="C635" t="s">
        <v>166</v>
      </c>
      <c r="D635" t="s">
        <v>230</v>
      </c>
      <c r="F635" s="2">
        <v>44119</v>
      </c>
      <c r="G635" s="2">
        <v>44118</v>
      </c>
      <c r="H635" s="5" t="str">
        <f>IF(Table3[[#This Row],[Has Production Date]],IF(Table3[[#This Row],[Has Incident Date]],Table3[[#This Row],[Incident Date]]-Table3[[#This Row],[Production Date]],Table3[[#This Row],[Complaint Date]]-Table3[[#This Row],[Production Date]]),"")</f>
        <v/>
      </c>
      <c r="I635" s="2" t="b">
        <f>IF(Table3[[#This Row],[Production Date]]="",FALSE,TRUE)</f>
        <v>0</v>
      </c>
      <c r="J635" s="2" t="b">
        <f>IF(Table3[[#This Row],[Incident Date]]="",FALSE,TRUE)</f>
        <v>1</v>
      </c>
    </row>
    <row r="636" spans="1:10" x14ac:dyDescent="0.2">
      <c r="A636" t="s">
        <v>3805</v>
      </c>
      <c r="B636" t="s">
        <v>168</v>
      </c>
      <c r="C636" t="s">
        <v>48</v>
      </c>
      <c r="D636" t="s">
        <v>230</v>
      </c>
      <c r="F636" s="2">
        <v>44119</v>
      </c>
      <c r="G636" s="2">
        <v>44117</v>
      </c>
      <c r="H636" s="5" t="str">
        <f>IF(Table3[[#This Row],[Has Production Date]],IF(Table3[[#This Row],[Has Incident Date]],Table3[[#This Row],[Incident Date]]-Table3[[#This Row],[Production Date]],Table3[[#This Row],[Complaint Date]]-Table3[[#This Row],[Production Date]]),"")</f>
        <v/>
      </c>
      <c r="I636" s="2" t="b">
        <f>IF(Table3[[#This Row],[Production Date]]="",FALSE,TRUE)</f>
        <v>0</v>
      </c>
      <c r="J636" s="2" t="b">
        <f>IF(Table3[[#This Row],[Incident Date]]="",FALSE,TRUE)</f>
        <v>1</v>
      </c>
    </row>
    <row r="637" spans="1:10" x14ac:dyDescent="0.2">
      <c r="A637" t="s">
        <v>3806</v>
      </c>
      <c r="B637" t="s">
        <v>168</v>
      </c>
      <c r="C637" t="s">
        <v>166</v>
      </c>
      <c r="D637" t="s">
        <v>230</v>
      </c>
      <c r="F637" s="2">
        <v>44119</v>
      </c>
      <c r="G637" s="2">
        <v>44112</v>
      </c>
      <c r="H637" s="5" t="str">
        <f>IF(Table3[[#This Row],[Has Production Date]],IF(Table3[[#This Row],[Has Incident Date]],Table3[[#This Row],[Incident Date]]-Table3[[#This Row],[Production Date]],Table3[[#This Row],[Complaint Date]]-Table3[[#This Row],[Production Date]]),"")</f>
        <v/>
      </c>
      <c r="I637" s="2" t="b">
        <f>IF(Table3[[#This Row],[Production Date]]="",FALSE,TRUE)</f>
        <v>0</v>
      </c>
      <c r="J637" s="2" t="b">
        <f>IF(Table3[[#This Row],[Incident Date]]="",FALSE,TRUE)</f>
        <v>1</v>
      </c>
    </row>
    <row r="638" spans="1:10" x14ac:dyDescent="0.2">
      <c r="A638" t="s">
        <v>3810</v>
      </c>
      <c r="B638" t="s">
        <v>168</v>
      </c>
      <c r="C638" t="s">
        <v>11979</v>
      </c>
      <c r="D638" t="s">
        <v>62</v>
      </c>
      <c r="E638" s="2">
        <v>44003</v>
      </c>
      <c r="F638" s="2">
        <v>44119</v>
      </c>
      <c r="G638" s="2">
        <v>44108</v>
      </c>
      <c r="H638" s="5">
        <f>IF(Table3[[#This Row],[Has Production Date]],IF(Table3[[#This Row],[Has Incident Date]],Table3[[#This Row],[Incident Date]]-Table3[[#This Row],[Production Date]],Table3[[#This Row],[Complaint Date]]-Table3[[#This Row],[Production Date]]),"")</f>
        <v>105</v>
      </c>
      <c r="I638" s="2" t="b">
        <f>IF(Table3[[#This Row],[Production Date]]="",FALSE,TRUE)</f>
        <v>1</v>
      </c>
      <c r="J638" s="2" t="b">
        <f>IF(Table3[[#This Row],[Incident Date]]="",FALSE,TRUE)</f>
        <v>1</v>
      </c>
    </row>
    <row r="639" spans="1:10" x14ac:dyDescent="0.2">
      <c r="A639" t="s">
        <v>3818</v>
      </c>
      <c r="B639" t="s">
        <v>168</v>
      </c>
      <c r="C639" t="s">
        <v>48</v>
      </c>
      <c r="D639" t="s">
        <v>230</v>
      </c>
      <c r="F639" s="2">
        <v>44119</v>
      </c>
      <c r="G639" s="2">
        <v>44119</v>
      </c>
      <c r="H639" s="5" t="str">
        <f>IF(Table3[[#This Row],[Has Production Date]],IF(Table3[[#This Row],[Has Incident Date]],Table3[[#This Row],[Incident Date]]-Table3[[#This Row],[Production Date]],Table3[[#This Row],[Complaint Date]]-Table3[[#This Row],[Production Date]]),"")</f>
        <v/>
      </c>
      <c r="I639" s="2" t="b">
        <f>IF(Table3[[#This Row],[Production Date]]="",FALSE,TRUE)</f>
        <v>0</v>
      </c>
      <c r="J639" s="2" t="b">
        <f>IF(Table3[[#This Row],[Incident Date]]="",FALSE,TRUE)</f>
        <v>1</v>
      </c>
    </row>
    <row r="640" spans="1:10" x14ac:dyDescent="0.2">
      <c r="A640" t="s">
        <v>3823</v>
      </c>
      <c r="B640" t="s">
        <v>168</v>
      </c>
      <c r="C640" t="s">
        <v>48</v>
      </c>
      <c r="D640" t="s">
        <v>230</v>
      </c>
      <c r="F640" s="2">
        <v>44119</v>
      </c>
      <c r="H640" s="5" t="str">
        <f>IF(Table3[[#This Row],[Has Production Date]],IF(Table3[[#This Row],[Has Incident Date]],Table3[[#This Row],[Incident Date]]-Table3[[#This Row],[Production Date]],Table3[[#This Row],[Complaint Date]]-Table3[[#This Row],[Production Date]]),"")</f>
        <v/>
      </c>
      <c r="I640" s="2" t="b">
        <f>IF(Table3[[#This Row],[Production Date]]="",FALSE,TRUE)</f>
        <v>0</v>
      </c>
      <c r="J640" s="2" t="b">
        <f>IF(Table3[[#This Row],[Incident Date]]="",FALSE,TRUE)</f>
        <v>0</v>
      </c>
    </row>
    <row r="641" spans="1:10" x14ac:dyDescent="0.2">
      <c r="A641" t="s">
        <v>3825</v>
      </c>
      <c r="B641" t="s">
        <v>168</v>
      </c>
      <c r="C641" t="s">
        <v>48</v>
      </c>
      <c r="D641" t="s">
        <v>230</v>
      </c>
      <c r="F641" s="2">
        <v>44120</v>
      </c>
      <c r="G641" s="2">
        <v>44120</v>
      </c>
      <c r="H641" s="5" t="str">
        <f>IF(Table3[[#This Row],[Has Production Date]],IF(Table3[[#This Row],[Has Incident Date]],Table3[[#This Row],[Incident Date]]-Table3[[#This Row],[Production Date]],Table3[[#This Row],[Complaint Date]]-Table3[[#This Row],[Production Date]]),"")</f>
        <v/>
      </c>
      <c r="I641" s="2" t="b">
        <f>IF(Table3[[#This Row],[Production Date]]="",FALSE,TRUE)</f>
        <v>0</v>
      </c>
      <c r="J641" s="2" t="b">
        <f>IF(Table3[[#This Row],[Incident Date]]="",FALSE,TRUE)</f>
        <v>1</v>
      </c>
    </row>
    <row r="642" spans="1:10" x14ac:dyDescent="0.2">
      <c r="A642" t="s">
        <v>3829</v>
      </c>
      <c r="B642" t="s">
        <v>168</v>
      </c>
      <c r="C642" t="s">
        <v>48</v>
      </c>
      <c r="D642" t="s">
        <v>230</v>
      </c>
      <c r="F642" s="2">
        <v>44120</v>
      </c>
      <c r="G642" s="2">
        <v>44116</v>
      </c>
      <c r="H642" s="5" t="str">
        <f>IF(Table3[[#This Row],[Has Production Date]],IF(Table3[[#This Row],[Has Incident Date]],Table3[[#This Row],[Incident Date]]-Table3[[#This Row],[Production Date]],Table3[[#This Row],[Complaint Date]]-Table3[[#This Row],[Production Date]]),"")</f>
        <v/>
      </c>
      <c r="I642" s="2" t="b">
        <f>IF(Table3[[#This Row],[Production Date]]="",FALSE,TRUE)</f>
        <v>0</v>
      </c>
      <c r="J642" s="2" t="b">
        <f>IF(Table3[[#This Row],[Incident Date]]="",FALSE,TRUE)</f>
        <v>1</v>
      </c>
    </row>
    <row r="643" spans="1:10" x14ac:dyDescent="0.2">
      <c r="A643" t="s">
        <v>3833</v>
      </c>
      <c r="B643" t="s">
        <v>168</v>
      </c>
      <c r="C643" t="s">
        <v>166</v>
      </c>
      <c r="D643" t="s">
        <v>230</v>
      </c>
      <c r="F643" s="2">
        <v>44120</v>
      </c>
      <c r="G643" s="2">
        <v>44120</v>
      </c>
      <c r="H643" s="5" t="str">
        <f>IF(Table3[[#This Row],[Has Production Date]],IF(Table3[[#This Row],[Has Incident Date]],Table3[[#This Row],[Incident Date]]-Table3[[#This Row],[Production Date]],Table3[[#This Row],[Complaint Date]]-Table3[[#This Row],[Production Date]]),"")</f>
        <v/>
      </c>
      <c r="I643" s="2" t="b">
        <f>IF(Table3[[#This Row],[Production Date]]="",FALSE,TRUE)</f>
        <v>0</v>
      </c>
      <c r="J643" s="2" t="b">
        <f>IF(Table3[[#This Row],[Incident Date]]="",FALSE,TRUE)</f>
        <v>1</v>
      </c>
    </row>
    <row r="644" spans="1:10" x14ac:dyDescent="0.2">
      <c r="A644" t="s">
        <v>3839</v>
      </c>
      <c r="B644" t="s">
        <v>168</v>
      </c>
      <c r="C644" t="s">
        <v>166</v>
      </c>
      <c r="D644" t="s">
        <v>230</v>
      </c>
      <c r="F644" s="2">
        <v>44120</v>
      </c>
      <c r="G644" s="2">
        <v>44120</v>
      </c>
      <c r="H644" s="5" t="str">
        <f>IF(Table3[[#This Row],[Has Production Date]],IF(Table3[[#This Row],[Has Incident Date]],Table3[[#This Row],[Incident Date]]-Table3[[#This Row],[Production Date]],Table3[[#This Row],[Complaint Date]]-Table3[[#This Row],[Production Date]]),"")</f>
        <v/>
      </c>
      <c r="I644" s="2" t="b">
        <f>IF(Table3[[#This Row],[Production Date]]="",FALSE,TRUE)</f>
        <v>0</v>
      </c>
      <c r="J644" s="2" t="b">
        <f>IF(Table3[[#This Row],[Incident Date]]="",FALSE,TRUE)</f>
        <v>1</v>
      </c>
    </row>
    <row r="645" spans="1:10" x14ac:dyDescent="0.2">
      <c r="A645" t="s">
        <v>3843</v>
      </c>
      <c r="B645" t="s">
        <v>168</v>
      </c>
      <c r="C645" t="s">
        <v>166</v>
      </c>
      <c r="D645" t="s">
        <v>230</v>
      </c>
      <c r="F645" s="2">
        <v>44122</v>
      </c>
      <c r="G645" s="2">
        <v>44120</v>
      </c>
      <c r="H645" s="5" t="str">
        <f>IF(Table3[[#This Row],[Has Production Date]],IF(Table3[[#This Row],[Has Incident Date]],Table3[[#This Row],[Incident Date]]-Table3[[#This Row],[Production Date]],Table3[[#This Row],[Complaint Date]]-Table3[[#This Row],[Production Date]]),"")</f>
        <v/>
      </c>
      <c r="I645" s="2" t="b">
        <f>IF(Table3[[#This Row],[Production Date]]="",FALSE,TRUE)</f>
        <v>0</v>
      </c>
      <c r="J645" s="2" t="b">
        <f>IF(Table3[[#This Row],[Incident Date]]="",FALSE,TRUE)</f>
        <v>1</v>
      </c>
    </row>
    <row r="646" spans="1:10" x14ac:dyDescent="0.2">
      <c r="A646" t="s">
        <v>3849</v>
      </c>
      <c r="B646" t="s">
        <v>683</v>
      </c>
      <c r="C646" t="s">
        <v>664</v>
      </c>
      <c r="D646" t="s">
        <v>62</v>
      </c>
      <c r="E646" s="2">
        <v>44005</v>
      </c>
      <c r="F646" s="2">
        <v>44122</v>
      </c>
      <c r="H646" s="5">
        <f>IF(Table3[[#This Row],[Has Production Date]],IF(Table3[[#This Row],[Has Incident Date]],Table3[[#This Row],[Incident Date]]-Table3[[#This Row],[Production Date]],Table3[[#This Row],[Complaint Date]]-Table3[[#This Row],[Production Date]]),"")</f>
        <v>117</v>
      </c>
      <c r="I646" s="2" t="b">
        <f>IF(Table3[[#This Row],[Production Date]]="",FALSE,TRUE)</f>
        <v>1</v>
      </c>
      <c r="J646" s="2" t="b">
        <f>IF(Table3[[#This Row],[Incident Date]]="",FALSE,TRUE)</f>
        <v>0</v>
      </c>
    </row>
    <row r="647" spans="1:10" x14ac:dyDescent="0.2">
      <c r="A647" t="s">
        <v>3851</v>
      </c>
      <c r="B647" t="s">
        <v>168</v>
      </c>
      <c r="C647" t="s">
        <v>166</v>
      </c>
      <c r="D647" t="s">
        <v>230</v>
      </c>
      <c r="F647" s="2">
        <v>44123</v>
      </c>
      <c r="G647" s="2">
        <v>44121</v>
      </c>
      <c r="H647" s="5" t="str">
        <f>IF(Table3[[#This Row],[Has Production Date]],IF(Table3[[#This Row],[Has Incident Date]],Table3[[#This Row],[Incident Date]]-Table3[[#This Row],[Production Date]],Table3[[#This Row],[Complaint Date]]-Table3[[#This Row],[Production Date]]),"")</f>
        <v/>
      </c>
      <c r="I647" s="2" t="b">
        <f>IF(Table3[[#This Row],[Production Date]]="",FALSE,TRUE)</f>
        <v>0</v>
      </c>
      <c r="J647" s="2" t="b">
        <f>IF(Table3[[#This Row],[Incident Date]]="",FALSE,TRUE)</f>
        <v>1</v>
      </c>
    </row>
    <row r="648" spans="1:10" x14ac:dyDescent="0.2">
      <c r="A648" t="s">
        <v>3857</v>
      </c>
      <c r="B648" t="s">
        <v>168</v>
      </c>
      <c r="C648" t="s">
        <v>166</v>
      </c>
      <c r="D648" t="s">
        <v>230</v>
      </c>
      <c r="F648" s="2">
        <v>44123</v>
      </c>
      <c r="G648" s="2">
        <v>44116</v>
      </c>
      <c r="H648" s="5" t="str">
        <f>IF(Table3[[#This Row],[Has Production Date]],IF(Table3[[#This Row],[Has Incident Date]],Table3[[#This Row],[Incident Date]]-Table3[[#This Row],[Production Date]],Table3[[#This Row],[Complaint Date]]-Table3[[#This Row],[Production Date]]),"")</f>
        <v/>
      </c>
      <c r="I648" s="2" t="b">
        <f>IF(Table3[[#This Row],[Production Date]]="",FALSE,TRUE)</f>
        <v>0</v>
      </c>
      <c r="J648" s="2" t="b">
        <f>IF(Table3[[#This Row],[Incident Date]]="",FALSE,TRUE)</f>
        <v>1</v>
      </c>
    </row>
    <row r="649" spans="1:10" x14ac:dyDescent="0.2">
      <c r="A649" t="s">
        <v>3859</v>
      </c>
      <c r="B649" t="s">
        <v>168</v>
      </c>
      <c r="C649" t="s">
        <v>48</v>
      </c>
      <c r="D649" t="s">
        <v>230</v>
      </c>
      <c r="F649" s="2">
        <v>44123</v>
      </c>
      <c r="G649" s="2">
        <v>44118</v>
      </c>
      <c r="H649" s="5" t="str">
        <f>IF(Table3[[#This Row],[Has Production Date]],IF(Table3[[#This Row],[Has Incident Date]],Table3[[#This Row],[Incident Date]]-Table3[[#This Row],[Production Date]],Table3[[#This Row],[Complaint Date]]-Table3[[#This Row],[Production Date]]),"")</f>
        <v/>
      </c>
      <c r="I649" s="2" t="b">
        <f>IF(Table3[[#This Row],[Production Date]]="",FALSE,TRUE)</f>
        <v>0</v>
      </c>
      <c r="J649" s="2" t="b">
        <f>IF(Table3[[#This Row],[Incident Date]]="",FALSE,TRUE)</f>
        <v>1</v>
      </c>
    </row>
    <row r="650" spans="1:10" x14ac:dyDescent="0.2">
      <c r="A650" t="s">
        <v>3863</v>
      </c>
      <c r="B650" t="s">
        <v>889</v>
      </c>
      <c r="C650" t="s">
        <v>648</v>
      </c>
      <c r="D650" t="s">
        <v>230</v>
      </c>
      <c r="E650" s="2">
        <v>44026</v>
      </c>
      <c r="F650" s="2">
        <v>44123</v>
      </c>
      <c r="G650" s="2">
        <v>44122</v>
      </c>
      <c r="H650" s="5">
        <f>IF(Table3[[#This Row],[Has Production Date]],IF(Table3[[#This Row],[Has Incident Date]],Table3[[#This Row],[Incident Date]]-Table3[[#This Row],[Production Date]],Table3[[#This Row],[Complaint Date]]-Table3[[#This Row],[Production Date]]),"")</f>
        <v>96</v>
      </c>
      <c r="I650" s="2" t="b">
        <f>IF(Table3[[#This Row],[Production Date]]="",FALSE,TRUE)</f>
        <v>1</v>
      </c>
      <c r="J650" s="2" t="b">
        <f>IF(Table3[[#This Row],[Incident Date]]="",FALSE,TRUE)</f>
        <v>1</v>
      </c>
    </row>
    <row r="651" spans="1:10" x14ac:dyDescent="0.2">
      <c r="A651" t="s">
        <v>3867</v>
      </c>
      <c r="B651" t="s">
        <v>168</v>
      </c>
      <c r="C651" t="s">
        <v>166</v>
      </c>
      <c r="D651" t="s">
        <v>230</v>
      </c>
      <c r="F651" s="2">
        <v>44124</v>
      </c>
      <c r="G651" s="2">
        <v>44124</v>
      </c>
      <c r="H651" s="5" t="str">
        <f>IF(Table3[[#This Row],[Has Production Date]],IF(Table3[[#This Row],[Has Incident Date]],Table3[[#This Row],[Incident Date]]-Table3[[#This Row],[Production Date]],Table3[[#This Row],[Complaint Date]]-Table3[[#This Row],[Production Date]]),"")</f>
        <v/>
      </c>
      <c r="I651" s="2" t="b">
        <f>IF(Table3[[#This Row],[Production Date]]="",FALSE,TRUE)</f>
        <v>0</v>
      </c>
      <c r="J651" s="2" t="b">
        <f>IF(Table3[[#This Row],[Incident Date]]="",FALSE,TRUE)</f>
        <v>1</v>
      </c>
    </row>
    <row r="652" spans="1:10" x14ac:dyDescent="0.2">
      <c r="A652" t="s">
        <v>3873</v>
      </c>
      <c r="B652" t="s">
        <v>168</v>
      </c>
      <c r="C652" t="s">
        <v>48</v>
      </c>
      <c r="D652" t="s">
        <v>230</v>
      </c>
      <c r="F652" s="2">
        <v>44124</v>
      </c>
      <c r="G652" s="2">
        <v>44124</v>
      </c>
      <c r="H652" s="5" t="str">
        <f>IF(Table3[[#This Row],[Has Production Date]],IF(Table3[[#This Row],[Has Incident Date]],Table3[[#This Row],[Incident Date]]-Table3[[#This Row],[Production Date]],Table3[[#This Row],[Complaint Date]]-Table3[[#This Row],[Production Date]]),"")</f>
        <v/>
      </c>
      <c r="I652" s="2" t="b">
        <f>IF(Table3[[#This Row],[Production Date]]="",FALSE,TRUE)</f>
        <v>0</v>
      </c>
      <c r="J652" s="2" t="b">
        <f>IF(Table3[[#This Row],[Incident Date]]="",FALSE,TRUE)</f>
        <v>1</v>
      </c>
    </row>
    <row r="653" spans="1:10" x14ac:dyDescent="0.2">
      <c r="A653" t="s">
        <v>3878</v>
      </c>
      <c r="B653" t="s">
        <v>1058</v>
      </c>
      <c r="C653" t="s">
        <v>48</v>
      </c>
      <c r="D653" t="s">
        <v>230</v>
      </c>
      <c r="F653" s="2">
        <v>44124</v>
      </c>
      <c r="G653" s="2">
        <v>44123</v>
      </c>
      <c r="H653" s="5" t="str">
        <f>IF(Table3[[#This Row],[Has Production Date]],IF(Table3[[#This Row],[Has Incident Date]],Table3[[#This Row],[Incident Date]]-Table3[[#This Row],[Production Date]],Table3[[#This Row],[Complaint Date]]-Table3[[#This Row],[Production Date]]),"")</f>
        <v/>
      </c>
      <c r="I653" s="2" t="b">
        <f>IF(Table3[[#This Row],[Production Date]]="",FALSE,TRUE)</f>
        <v>0</v>
      </c>
      <c r="J653" s="2" t="b">
        <f>IF(Table3[[#This Row],[Incident Date]]="",FALSE,TRUE)</f>
        <v>1</v>
      </c>
    </row>
    <row r="654" spans="1:10" x14ac:dyDescent="0.2">
      <c r="A654" t="s">
        <v>3883</v>
      </c>
      <c r="B654" t="s">
        <v>683</v>
      </c>
      <c r="C654" t="s">
        <v>664</v>
      </c>
      <c r="D654" t="s">
        <v>62</v>
      </c>
      <c r="F654" s="2">
        <v>44124</v>
      </c>
      <c r="H654" s="5" t="str">
        <f>IF(Table3[[#This Row],[Has Production Date]],IF(Table3[[#This Row],[Has Incident Date]],Table3[[#This Row],[Incident Date]]-Table3[[#This Row],[Production Date]],Table3[[#This Row],[Complaint Date]]-Table3[[#This Row],[Production Date]]),"")</f>
        <v/>
      </c>
      <c r="I654" s="2" t="b">
        <f>IF(Table3[[#This Row],[Production Date]]="",FALSE,TRUE)</f>
        <v>0</v>
      </c>
      <c r="J654" s="2" t="b">
        <f>IF(Table3[[#This Row],[Incident Date]]="",FALSE,TRUE)</f>
        <v>0</v>
      </c>
    </row>
    <row r="655" spans="1:10" x14ac:dyDescent="0.2">
      <c r="A655" t="s">
        <v>3885</v>
      </c>
      <c r="B655" t="s">
        <v>168</v>
      </c>
      <c r="C655" t="s">
        <v>48</v>
      </c>
      <c r="D655" t="s">
        <v>230</v>
      </c>
      <c r="F655" s="2">
        <v>44124</v>
      </c>
      <c r="H655" s="5" t="str">
        <f>IF(Table3[[#This Row],[Has Production Date]],IF(Table3[[#This Row],[Has Incident Date]],Table3[[#This Row],[Incident Date]]-Table3[[#This Row],[Production Date]],Table3[[#This Row],[Complaint Date]]-Table3[[#This Row],[Production Date]]),"")</f>
        <v/>
      </c>
      <c r="I655" s="2" t="b">
        <f>IF(Table3[[#This Row],[Production Date]]="",FALSE,TRUE)</f>
        <v>0</v>
      </c>
      <c r="J655" s="2" t="b">
        <f>IF(Table3[[#This Row],[Incident Date]]="",FALSE,TRUE)</f>
        <v>0</v>
      </c>
    </row>
    <row r="656" spans="1:10" x14ac:dyDescent="0.2">
      <c r="A656" t="s">
        <v>3888</v>
      </c>
      <c r="B656" t="s">
        <v>683</v>
      </c>
      <c r="C656" t="s">
        <v>664</v>
      </c>
      <c r="D656" t="s">
        <v>62</v>
      </c>
      <c r="F656" s="2">
        <v>44125</v>
      </c>
      <c r="G656" s="2">
        <v>44107</v>
      </c>
      <c r="H656" s="5" t="str">
        <f>IF(Table3[[#This Row],[Has Production Date]],IF(Table3[[#This Row],[Has Incident Date]],Table3[[#This Row],[Incident Date]]-Table3[[#This Row],[Production Date]],Table3[[#This Row],[Complaint Date]]-Table3[[#This Row],[Production Date]]),"")</f>
        <v/>
      </c>
      <c r="I656" s="2" t="b">
        <f>IF(Table3[[#This Row],[Production Date]]="",FALSE,TRUE)</f>
        <v>0</v>
      </c>
      <c r="J656" s="2" t="b">
        <f>IF(Table3[[#This Row],[Incident Date]]="",FALSE,TRUE)</f>
        <v>1</v>
      </c>
    </row>
    <row r="657" spans="1:10" x14ac:dyDescent="0.2">
      <c r="A657" t="s">
        <v>3890</v>
      </c>
      <c r="B657" t="s">
        <v>168</v>
      </c>
      <c r="C657" t="s">
        <v>48</v>
      </c>
      <c r="D657" t="s">
        <v>230</v>
      </c>
      <c r="F657" s="2">
        <v>44125</v>
      </c>
      <c r="H657" s="5" t="str">
        <f>IF(Table3[[#This Row],[Has Production Date]],IF(Table3[[#This Row],[Has Incident Date]],Table3[[#This Row],[Incident Date]]-Table3[[#This Row],[Production Date]],Table3[[#This Row],[Complaint Date]]-Table3[[#This Row],[Production Date]]),"")</f>
        <v/>
      </c>
      <c r="I657" s="2" t="b">
        <f>IF(Table3[[#This Row],[Production Date]]="",FALSE,TRUE)</f>
        <v>0</v>
      </c>
      <c r="J657" s="2" t="b">
        <f>IF(Table3[[#This Row],[Incident Date]]="",FALSE,TRUE)</f>
        <v>0</v>
      </c>
    </row>
    <row r="658" spans="1:10" x14ac:dyDescent="0.2">
      <c r="A658" t="s">
        <v>3891</v>
      </c>
      <c r="B658" t="s">
        <v>168</v>
      </c>
      <c r="C658" t="s">
        <v>166</v>
      </c>
      <c r="D658" t="s">
        <v>230</v>
      </c>
      <c r="E658" s="2">
        <v>44035</v>
      </c>
      <c r="F658" s="2">
        <v>44125</v>
      </c>
      <c r="G658" s="2">
        <v>44125</v>
      </c>
      <c r="H658" s="5">
        <f>IF(Table3[[#This Row],[Has Production Date]],IF(Table3[[#This Row],[Has Incident Date]],Table3[[#This Row],[Incident Date]]-Table3[[#This Row],[Production Date]],Table3[[#This Row],[Complaint Date]]-Table3[[#This Row],[Production Date]]),"")</f>
        <v>90</v>
      </c>
      <c r="I658" s="2" t="b">
        <f>IF(Table3[[#This Row],[Production Date]]="",FALSE,TRUE)</f>
        <v>1</v>
      </c>
      <c r="J658" s="2" t="b">
        <f>IF(Table3[[#This Row],[Incident Date]]="",FALSE,TRUE)</f>
        <v>1</v>
      </c>
    </row>
    <row r="659" spans="1:10" x14ac:dyDescent="0.2">
      <c r="A659" t="s">
        <v>3898</v>
      </c>
      <c r="B659" t="s">
        <v>168</v>
      </c>
      <c r="C659" t="s">
        <v>1263</v>
      </c>
      <c r="D659" t="s">
        <v>230</v>
      </c>
      <c r="F659" s="2">
        <v>44125</v>
      </c>
      <c r="G659" s="2">
        <v>44125</v>
      </c>
      <c r="H659" s="5" t="str">
        <f>IF(Table3[[#This Row],[Has Production Date]],IF(Table3[[#This Row],[Has Incident Date]],Table3[[#This Row],[Incident Date]]-Table3[[#This Row],[Production Date]],Table3[[#This Row],[Complaint Date]]-Table3[[#This Row],[Production Date]]),"")</f>
        <v/>
      </c>
      <c r="I659" s="2" t="b">
        <f>IF(Table3[[#This Row],[Production Date]]="",FALSE,TRUE)</f>
        <v>0</v>
      </c>
      <c r="J659" s="2" t="b">
        <f>IF(Table3[[#This Row],[Incident Date]]="",FALSE,TRUE)</f>
        <v>1</v>
      </c>
    </row>
    <row r="660" spans="1:10" x14ac:dyDescent="0.2">
      <c r="A660" t="s">
        <v>3903</v>
      </c>
      <c r="B660" t="s">
        <v>168</v>
      </c>
      <c r="C660" t="s">
        <v>48</v>
      </c>
      <c r="D660" t="s">
        <v>230</v>
      </c>
      <c r="F660" s="2">
        <v>44125</v>
      </c>
      <c r="G660" s="2">
        <v>44118</v>
      </c>
      <c r="H660" s="5" t="str">
        <f>IF(Table3[[#This Row],[Has Production Date]],IF(Table3[[#This Row],[Has Incident Date]],Table3[[#This Row],[Incident Date]]-Table3[[#This Row],[Production Date]],Table3[[#This Row],[Complaint Date]]-Table3[[#This Row],[Production Date]]),"")</f>
        <v/>
      </c>
      <c r="I660" s="2" t="b">
        <f>IF(Table3[[#This Row],[Production Date]]="",FALSE,TRUE)</f>
        <v>0</v>
      </c>
      <c r="J660" s="2" t="b">
        <f>IF(Table3[[#This Row],[Incident Date]]="",FALSE,TRUE)</f>
        <v>1</v>
      </c>
    </row>
    <row r="661" spans="1:10" x14ac:dyDescent="0.2">
      <c r="A661" t="s">
        <v>3908</v>
      </c>
      <c r="B661" t="s">
        <v>168</v>
      </c>
      <c r="C661" t="s">
        <v>166</v>
      </c>
      <c r="D661" t="s">
        <v>230</v>
      </c>
      <c r="F661" s="2">
        <v>44125</v>
      </c>
      <c r="G661" s="2">
        <v>44114</v>
      </c>
      <c r="H661" s="5" t="str">
        <f>IF(Table3[[#This Row],[Has Production Date]],IF(Table3[[#This Row],[Has Incident Date]],Table3[[#This Row],[Incident Date]]-Table3[[#This Row],[Production Date]],Table3[[#This Row],[Complaint Date]]-Table3[[#This Row],[Production Date]]),"")</f>
        <v/>
      </c>
      <c r="I661" s="2" t="b">
        <f>IF(Table3[[#This Row],[Production Date]]="",FALSE,TRUE)</f>
        <v>0</v>
      </c>
      <c r="J661" s="2" t="b">
        <f>IF(Table3[[#This Row],[Incident Date]]="",FALSE,TRUE)</f>
        <v>1</v>
      </c>
    </row>
    <row r="662" spans="1:10" x14ac:dyDescent="0.2">
      <c r="A662" t="s">
        <v>3915</v>
      </c>
      <c r="B662" t="s">
        <v>168</v>
      </c>
      <c r="C662" t="s">
        <v>166</v>
      </c>
      <c r="D662" t="s">
        <v>230</v>
      </c>
      <c r="E662" s="2">
        <v>44067</v>
      </c>
      <c r="F662" s="2">
        <v>44125</v>
      </c>
      <c r="G662" s="2">
        <v>44122</v>
      </c>
      <c r="H662" s="5">
        <f>IF(Table3[[#This Row],[Has Production Date]],IF(Table3[[#This Row],[Has Incident Date]],Table3[[#This Row],[Incident Date]]-Table3[[#This Row],[Production Date]],Table3[[#This Row],[Complaint Date]]-Table3[[#This Row],[Production Date]]),"")</f>
        <v>55</v>
      </c>
      <c r="I662" s="2" t="b">
        <f>IF(Table3[[#This Row],[Production Date]]="",FALSE,TRUE)</f>
        <v>1</v>
      </c>
      <c r="J662" s="2" t="b">
        <f>IF(Table3[[#This Row],[Incident Date]]="",FALSE,TRUE)</f>
        <v>1</v>
      </c>
    </row>
    <row r="663" spans="1:10" x14ac:dyDescent="0.2">
      <c r="A663" t="s">
        <v>3921</v>
      </c>
      <c r="B663" t="s">
        <v>168</v>
      </c>
      <c r="C663" t="s">
        <v>166</v>
      </c>
      <c r="D663" t="s">
        <v>230</v>
      </c>
      <c r="F663" s="2">
        <v>44125</v>
      </c>
      <c r="G663" s="2">
        <v>44123</v>
      </c>
      <c r="H663" s="5" t="str">
        <f>IF(Table3[[#This Row],[Has Production Date]],IF(Table3[[#This Row],[Has Incident Date]],Table3[[#This Row],[Incident Date]]-Table3[[#This Row],[Production Date]],Table3[[#This Row],[Complaint Date]]-Table3[[#This Row],[Production Date]]),"")</f>
        <v/>
      </c>
      <c r="I663" s="2" t="b">
        <f>IF(Table3[[#This Row],[Production Date]]="",FALSE,TRUE)</f>
        <v>0</v>
      </c>
      <c r="J663" s="2" t="b">
        <f>IF(Table3[[#This Row],[Incident Date]]="",FALSE,TRUE)</f>
        <v>1</v>
      </c>
    </row>
    <row r="664" spans="1:10" x14ac:dyDescent="0.2">
      <c r="A664" t="s">
        <v>3925</v>
      </c>
      <c r="B664" t="s">
        <v>168</v>
      </c>
      <c r="C664" t="s">
        <v>48</v>
      </c>
      <c r="D664" t="s">
        <v>230</v>
      </c>
      <c r="F664" s="2">
        <v>44126</v>
      </c>
      <c r="H664" s="5" t="str">
        <f>IF(Table3[[#This Row],[Has Production Date]],IF(Table3[[#This Row],[Has Incident Date]],Table3[[#This Row],[Incident Date]]-Table3[[#This Row],[Production Date]],Table3[[#This Row],[Complaint Date]]-Table3[[#This Row],[Production Date]]),"")</f>
        <v/>
      </c>
      <c r="I664" s="2" t="b">
        <f>IF(Table3[[#This Row],[Production Date]]="",FALSE,TRUE)</f>
        <v>0</v>
      </c>
      <c r="J664" s="2" t="b">
        <f>IF(Table3[[#This Row],[Incident Date]]="",FALSE,TRUE)</f>
        <v>0</v>
      </c>
    </row>
    <row r="665" spans="1:10" x14ac:dyDescent="0.2">
      <c r="A665" t="s">
        <v>3926</v>
      </c>
      <c r="B665" t="s">
        <v>168</v>
      </c>
      <c r="C665" t="s">
        <v>48</v>
      </c>
      <c r="D665" t="s">
        <v>230</v>
      </c>
      <c r="F665" s="2">
        <v>44126</v>
      </c>
      <c r="G665" s="2">
        <v>44119</v>
      </c>
      <c r="H665" s="5" t="str">
        <f>IF(Table3[[#This Row],[Has Production Date]],IF(Table3[[#This Row],[Has Incident Date]],Table3[[#This Row],[Incident Date]]-Table3[[#This Row],[Production Date]],Table3[[#This Row],[Complaint Date]]-Table3[[#This Row],[Production Date]]),"")</f>
        <v/>
      </c>
      <c r="I665" s="2" t="b">
        <f>IF(Table3[[#This Row],[Production Date]]="",FALSE,TRUE)</f>
        <v>0</v>
      </c>
      <c r="J665" s="2" t="b">
        <f>IF(Table3[[#This Row],[Incident Date]]="",FALSE,TRUE)</f>
        <v>1</v>
      </c>
    </row>
    <row r="666" spans="1:10" x14ac:dyDescent="0.2">
      <c r="A666" t="s">
        <v>3930</v>
      </c>
      <c r="B666" t="s">
        <v>683</v>
      </c>
      <c r="C666" t="s">
        <v>664</v>
      </c>
      <c r="D666" t="s">
        <v>62</v>
      </c>
      <c r="E666" s="2">
        <v>43943</v>
      </c>
      <c r="F666" s="2">
        <v>44126</v>
      </c>
      <c r="H666" s="5">
        <f>IF(Table3[[#This Row],[Has Production Date]],IF(Table3[[#This Row],[Has Incident Date]],Table3[[#This Row],[Incident Date]]-Table3[[#This Row],[Production Date]],Table3[[#This Row],[Complaint Date]]-Table3[[#This Row],[Production Date]]),"")</f>
        <v>183</v>
      </c>
      <c r="I666" s="2" t="b">
        <f>IF(Table3[[#This Row],[Production Date]]="",FALSE,TRUE)</f>
        <v>1</v>
      </c>
      <c r="J666" s="2" t="b">
        <f>IF(Table3[[#This Row],[Incident Date]]="",FALSE,TRUE)</f>
        <v>0</v>
      </c>
    </row>
    <row r="667" spans="1:10" x14ac:dyDescent="0.2">
      <c r="A667" t="s">
        <v>3932</v>
      </c>
      <c r="B667" t="s">
        <v>168</v>
      </c>
      <c r="C667" t="s">
        <v>166</v>
      </c>
      <c r="D667" t="s">
        <v>230</v>
      </c>
      <c r="F667" s="2">
        <v>44126</v>
      </c>
      <c r="G667" s="2">
        <v>44121</v>
      </c>
      <c r="H667" s="5" t="str">
        <f>IF(Table3[[#This Row],[Has Production Date]],IF(Table3[[#This Row],[Has Incident Date]],Table3[[#This Row],[Incident Date]]-Table3[[#This Row],[Production Date]],Table3[[#This Row],[Complaint Date]]-Table3[[#This Row],[Production Date]]),"")</f>
        <v/>
      </c>
      <c r="I667" s="2" t="b">
        <f>IF(Table3[[#This Row],[Production Date]]="",FALSE,TRUE)</f>
        <v>0</v>
      </c>
      <c r="J667" s="2" t="b">
        <f>IF(Table3[[#This Row],[Incident Date]]="",FALSE,TRUE)</f>
        <v>1</v>
      </c>
    </row>
    <row r="668" spans="1:10" x14ac:dyDescent="0.2">
      <c r="A668" t="s">
        <v>3942</v>
      </c>
      <c r="B668" t="s">
        <v>168</v>
      </c>
      <c r="C668" t="s">
        <v>166</v>
      </c>
      <c r="D668" t="s">
        <v>230</v>
      </c>
      <c r="F668" s="2">
        <v>44126</v>
      </c>
      <c r="G668" s="2">
        <v>44126</v>
      </c>
      <c r="H668" s="5" t="str">
        <f>IF(Table3[[#This Row],[Has Production Date]],IF(Table3[[#This Row],[Has Incident Date]],Table3[[#This Row],[Incident Date]]-Table3[[#This Row],[Production Date]],Table3[[#This Row],[Complaint Date]]-Table3[[#This Row],[Production Date]]),"")</f>
        <v/>
      </c>
      <c r="I668" s="2" t="b">
        <f>IF(Table3[[#This Row],[Production Date]]="",FALSE,TRUE)</f>
        <v>0</v>
      </c>
      <c r="J668" s="2" t="b">
        <f>IF(Table3[[#This Row],[Incident Date]]="",FALSE,TRUE)</f>
        <v>1</v>
      </c>
    </row>
    <row r="669" spans="1:10" x14ac:dyDescent="0.2">
      <c r="A669" t="s">
        <v>3947</v>
      </c>
      <c r="B669" t="s">
        <v>683</v>
      </c>
      <c r="C669" t="s">
        <v>664</v>
      </c>
      <c r="D669" t="s">
        <v>62</v>
      </c>
      <c r="F669" s="2">
        <v>44127</v>
      </c>
      <c r="H669" s="5" t="str">
        <f>IF(Table3[[#This Row],[Has Production Date]],IF(Table3[[#This Row],[Has Incident Date]],Table3[[#This Row],[Incident Date]]-Table3[[#This Row],[Production Date]],Table3[[#This Row],[Complaint Date]]-Table3[[#This Row],[Production Date]]),"")</f>
        <v/>
      </c>
      <c r="I669" s="2" t="b">
        <f>IF(Table3[[#This Row],[Production Date]]="",FALSE,TRUE)</f>
        <v>0</v>
      </c>
      <c r="J669" s="2" t="b">
        <f>IF(Table3[[#This Row],[Incident Date]]="",FALSE,TRUE)</f>
        <v>0</v>
      </c>
    </row>
    <row r="670" spans="1:10" x14ac:dyDescent="0.2">
      <c r="A670" t="s">
        <v>3949</v>
      </c>
      <c r="B670" t="s">
        <v>168</v>
      </c>
      <c r="C670" t="s">
        <v>166</v>
      </c>
      <c r="D670" t="s">
        <v>230</v>
      </c>
      <c r="F670" s="2">
        <v>44127</v>
      </c>
      <c r="G670" s="2">
        <v>44127</v>
      </c>
      <c r="H670" s="5" t="str">
        <f>IF(Table3[[#This Row],[Has Production Date]],IF(Table3[[#This Row],[Has Incident Date]],Table3[[#This Row],[Incident Date]]-Table3[[#This Row],[Production Date]],Table3[[#This Row],[Complaint Date]]-Table3[[#This Row],[Production Date]]),"")</f>
        <v/>
      </c>
      <c r="I670" s="2" t="b">
        <f>IF(Table3[[#This Row],[Production Date]]="",FALSE,TRUE)</f>
        <v>0</v>
      </c>
      <c r="J670" s="2" t="b">
        <f>IF(Table3[[#This Row],[Incident Date]]="",FALSE,TRUE)</f>
        <v>1</v>
      </c>
    </row>
    <row r="671" spans="1:10" x14ac:dyDescent="0.2">
      <c r="A671" t="s">
        <v>3954</v>
      </c>
      <c r="B671" t="s">
        <v>168</v>
      </c>
      <c r="C671" t="s">
        <v>48</v>
      </c>
      <c r="F671" s="2">
        <v>44127</v>
      </c>
      <c r="H671" s="5" t="str">
        <f>IF(Table3[[#This Row],[Has Production Date]],IF(Table3[[#This Row],[Has Incident Date]],Table3[[#This Row],[Incident Date]]-Table3[[#This Row],[Production Date]],Table3[[#This Row],[Complaint Date]]-Table3[[#This Row],[Production Date]]),"")</f>
        <v/>
      </c>
      <c r="I671" s="2" t="b">
        <f>IF(Table3[[#This Row],[Production Date]]="",FALSE,TRUE)</f>
        <v>0</v>
      </c>
      <c r="J671" s="2" t="b">
        <f>IF(Table3[[#This Row],[Incident Date]]="",FALSE,TRUE)</f>
        <v>0</v>
      </c>
    </row>
    <row r="672" spans="1:10" x14ac:dyDescent="0.2">
      <c r="A672" t="s">
        <v>3958</v>
      </c>
      <c r="B672" t="s">
        <v>168</v>
      </c>
      <c r="C672" t="s">
        <v>48</v>
      </c>
      <c r="D672" t="s">
        <v>230</v>
      </c>
      <c r="F672" s="2">
        <v>44127</v>
      </c>
      <c r="H672" s="5" t="str">
        <f>IF(Table3[[#This Row],[Has Production Date]],IF(Table3[[#This Row],[Has Incident Date]],Table3[[#This Row],[Incident Date]]-Table3[[#This Row],[Production Date]],Table3[[#This Row],[Complaint Date]]-Table3[[#This Row],[Production Date]]),"")</f>
        <v/>
      </c>
      <c r="I672" s="2" t="b">
        <f>IF(Table3[[#This Row],[Production Date]]="",FALSE,TRUE)</f>
        <v>0</v>
      </c>
      <c r="J672" s="2" t="b">
        <f>IF(Table3[[#This Row],[Incident Date]]="",FALSE,TRUE)</f>
        <v>0</v>
      </c>
    </row>
    <row r="673" spans="1:10" x14ac:dyDescent="0.2">
      <c r="A673" t="s">
        <v>3960</v>
      </c>
      <c r="B673" t="s">
        <v>168</v>
      </c>
      <c r="C673" t="s">
        <v>48</v>
      </c>
      <c r="D673" t="s">
        <v>230</v>
      </c>
      <c r="F673" s="2">
        <v>44127</v>
      </c>
      <c r="G673" s="2">
        <v>44127</v>
      </c>
      <c r="H673" s="5" t="str">
        <f>IF(Table3[[#This Row],[Has Production Date]],IF(Table3[[#This Row],[Has Incident Date]],Table3[[#This Row],[Incident Date]]-Table3[[#This Row],[Production Date]],Table3[[#This Row],[Complaint Date]]-Table3[[#This Row],[Production Date]]),"")</f>
        <v/>
      </c>
      <c r="I673" s="2" t="b">
        <f>IF(Table3[[#This Row],[Production Date]]="",FALSE,TRUE)</f>
        <v>0</v>
      </c>
      <c r="J673" s="2" t="b">
        <f>IF(Table3[[#This Row],[Incident Date]]="",FALSE,TRUE)</f>
        <v>1</v>
      </c>
    </row>
    <row r="674" spans="1:10" x14ac:dyDescent="0.2">
      <c r="A674" t="s">
        <v>3965</v>
      </c>
      <c r="B674" t="s">
        <v>889</v>
      </c>
      <c r="C674" t="s">
        <v>48</v>
      </c>
      <c r="D674" t="s">
        <v>230</v>
      </c>
      <c r="F674" s="2">
        <v>44127</v>
      </c>
      <c r="H674" s="5" t="str">
        <f>IF(Table3[[#This Row],[Has Production Date]],IF(Table3[[#This Row],[Has Incident Date]],Table3[[#This Row],[Incident Date]]-Table3[[#This Row],[Production Date]],Table3[[#This Row],[Complaint Date]]-Table3[[#This Row],[Production Date]]),"")</f>
        <v/>
      </c>
      <c r="I674" s="2" t="b">
        <f>IF(Table3[[#This Row],[Production Date]]="",FALSE,TRUE)</f>
        <v>0</v>
      </c>
      <c r="J674" s="2" t="b">
        <f>IF(Table3[[#This Row],[Incident Date]]="",FALSE,TRUE)</f>
        <v>0</v>
      </c>
    </row>
    <row r="675" spans="1:10" x14ac:dyDescent="0.2">
      <c r="A675" t="s">
        <v>3967</v>
      </c>
      <c r="B675" t="s">
        <v>168</v>
      </c>
      <c r="C675" t="s">
        <v>48</v>
      </c>
      <c r="D675" t="s">
        <v>230</v>
      </c>
      <c r="F675" s="2">
        <v>44127</v>
      </c>
      <c r="H675" s="5" t="str">
        <f>IF(Table3[[#This Row],[Has Production Date]],IF(Table3[[#This Row],[Has Incident Date]],Table3[[#This Row],[Incident Date]]-Table3[[#This Row],[Production Date]],Table3[[#This Row],[Complaint Date]]-Table3[[#This Row],[Production Date]]),"")</f>
        <v/>
      </c>
      <c r="I675" s="2" t="b">
        <f>IF(Table3[[#This Row],[Production Date]]="",FALSE,TRUE)</f>
        <v>0</v>
      </c>
      <c r="J675" s="2" t="b">
        <f>IF(Table3[[#This Row],[Incident Date]]="",FALSE,TRUE)</f>
        <v>0</v>
      </c>
    </row>
    <row r="676" spans="1:10" x14ac:dyDescent="0.2">
      <c r="A676" t="s">
        <v>3968</v>
      </c>
      <c r="B676" t="s">
        <v>168</v>
      </c>
      <c r="C676" t="s">
        <v>48</v>
      </c>
      <c r="D676" t="s">
        <v>230</v>
      </c>
      <c r="F676" s="2">
        <v>44127</v>
      </c>
      <c r="H676" s="5" t="str">
        <f>IF(Table3[[#This Row],[Has Production Date]],IF(Table3[[#This Row],[Has Incident Date]],Table3[[#This Row],[Incident Date]]-Table3[[#This Row],[Production Date]],Table3[[#This Row],[Complaint Date]]-Table3[[#This Row],[Production Date]]),"")</f>
        <v/>
      </c>
      <c r="I676" s="2" t="b">
        <f>IF(Table3[[#This Row],[Production Date]]="",FALSE,TRUE)</f>
        <v>0</v>
      </c>
      <c r="J676" s="2" t="b">
        <f>IF(Table3[[#This Row],[Incident Date]]="",FALSE,TRUE)</f>
        <v>0</v>
      </c>
    </row>
    <row r="677" spans="1:10" x14ac:dyDescent="0.2">
      <c r="A677" t="s">
        <v>3970</v>
      </c>
      <c r="B677" t="s">
        <v>1058</v>
      </c>
      <c r="C677" t="s">
        <v>48</v>
      </c>
      <c r="D677" t="s">
        <v>230</v>
      </c>
      <c r="F677" s="2">
        <v>44129</v>
      </c>
      <c r="G677" s="2">
        <v>44129</v>
      </c>
      <c r="H677" s="5" t="str">
        <f>IF(Table3[[#This Row],[Has Production Date]],IF(Table3[[#This Row],[Has Incident Date]],Table3[[#This Row],[Incident Date]]-Table3[[#This Row],[Production Date]],Table3[[#This Row],[Complaint Date]]-Table3[[#This Row],[Production Date]]),"")</f>
        <v/>
      </c>
      <c r="I677" s="2" t="b">
        <f>IF(Table3[[#This Row],[Production Date]]="",FALSE,TRUE)</f>
        <v>0</v>
      </c>
      <c r="J677" s="2" t="b">
        <f>IF(Table3[[#This Row],[Incident Date]]="",FALSE,TRUE)</f>
        <v>1</v>
      </c>
    </row>
    <row r="678" spans="1:10" x14ac:dyDescent="0.2">
      <c r="A678" t="s">
        <v>3976</v>
      </c>
      <c r="B678" t="s">
        <v>168</v>
      </c>
      <c r="C678" t="s">
        <v>48</v>
      </c>
      <c r="F678" s="2">
        <v>44129</v>
      </c>
      <c r="H678" s="5" t="str">
        <f>IF(Table3[[#This Row],[Has Production Date]],IF(Table3[[#This Row],[Has Incident Date]],Table3[[#This Row],[Incident Date]]-Table3[[#This Row],[Production Date]],Table3[[#This Row],[Complaint Date]]-Table3[[#This Row],[Production Date]]),"")</f>
        <v/>
      </c>
      <c r="I678" s="2" t="b">
        <f>IF(Table3[[#This Row],[Production Date]]="",FALSE,TRUE)</f>
        <v>0</v>
      </c>
      <c r="J678" s="2" t="b">
        <f>IF(Table3[[#This Row],[Incident Date]]="",FALSE,TRUE)</f>
        <v>0</v>
      </c>
    </row>
    <row r="679" spans="1:10" x14ac:dyDescent="0.2">
      <c r="A679" t="s">
        <v>3978</v>
      </c>
      <c r="B679" t="s">
        <v>683</v>
      </c>
      <c r="C679" t="s">
        <v>664</v>
      </c>
      <c r="D679" t="s">
        <v>62</v>
      </c>
      <c r="E679" s="2">
        <v>44057</v>
      </c>
      <c r="F679" s="2">
        <v>44129</v>
      </c>
      <c r="G679" s="2">
        <v>44127</v>
      </c>
      <c r="H679" s="5">
        <f>IF(Table3[[#This Row],[Has Production Date]],IF(Table3[[#This Row],[Has Incident Date]],Table3[[#This Row],[Incident Date]]-Table3[[#This Row],[Production Date]],Table3[[#This Row],[Complaint Date]]-Table3[[#This Row],[Production Date]]),"")</f>
        <v>70</v>
      </c>
      <c r="I679" s="2" t="b">
        <f>IF(Table3[[#This Row],[Production Date]]="",FALSE,TRUE)</f>
        <v>1</v>
      </c>
      <c r="J679" s="2" t="b">
        <f>IF(Table3[[#This Row],[Incident Date]]="",FALSE,TRUE)</f>
        <v>1</v>
      </c>
    </row>
    <row r="680" spans="1:10" x14ac:dyDescent="0.2">
      <c r="A680" t="s">
        <v>3980</v>
      </c>
      <c r="B680" t="s">
        <v>168</v>
      </c>
      <c r="C680" t="s">
        <v>48</v>
      </c>
      <c r="D680" t="s">
        <v>230</v>
      </c>
      <c r="F680" s="2">
        <v>44129</v>
      </c>
      <c r="H680" s="5" t="str">
        <f>IF(Table3[[#This Row],[Has Production Date]],IF(Table3[[#This Row],[Has Incident Date]],Table3[[#This Row],[Incident Date]]-Table3[[#This Row],[Production Date]],Table3[[#This Row],[Complaint Date]]-Table3[[#This Row],[Production Date]]),"")</f>
        <v/>
      </c>
      <c r="I680" s="2" t="b">
        <f>IF(Table3[[#This Row],[Production Date]]="",FALSE,TRUE)</f>
        <v>0</v>
      </c>
      <c r="J680" s="2" t="b">
        <f>IF(Table3[[#This Row],[Incident Date]]="",FALSE,TRUE)</f>
        <v>0</v>
      </c>
    </row>
    <row r="681" spans="1:10" x14ac:dyDescent="0.2">
      <c r="A681" t="s">
        <v>3982</v>
      </c>
      <c r="B681" t="s">
        <v>168</v>
      </c>
      <c r="C681" t="s">
        <v>166</v>
      </c>
      <c r="D681" t="s">
        <v>230</v>
      </c>
      <c r="F681" s="2">
        <v>44129</v>
      </c>
      <c r="G681" s="2">
        <v>44114</v>
      </c>
      <c r="H681" s="5" t="str">
        <f>IF(Table3[[#This Row],[Has Production Date]],IF(Table3[[#This Row],[Has Incident Date]],Table3[[#This Row],[Incident Date]]-Table3[[#This Row],[Production Date]],Table3[[#This Row],[Complaint Date]]-Table3[[#This Row],[Production Date]]),"")</f>
        <v/>
      </c>
      <c r="I681" s="2" t="b">
        <f>IF(Table3[[#This Row],[Production Date]]="",FALSE,TRUE)</f>
        <v>0</v>
      </c>
      <c r="J681" s="2" t="b">
        <f>IF(Table3[[#This Row],[Incident Date]]="",FALSE,TRUE)</f>
        <v>1</v>
      </c>
    </row>
    <row r="682" spans="1:10" x14ac:dyDescent="0.2">
      <c r="A682" t="s">
        <v>3987</v>
      </c>
      <c r="B682" t="s">
        <v>683</v>
      </c>
      <c r="C682" t="s">
        <v>664</v>
      </c>
      <c r="D682" t="s">
        <v>62</v>
      </c>
      <c r="E682" s="2">
        <v>44005</v>
      </c>
      <c r="F682" s="2">
        <v>44130</v>
      </c>
      <c r="G682" s="2">
        <v>44129</v>
      </c>
      <c r="H682" s="5">
        <f>IF(Table3[[#This Row],[Has Production Date]],IF(Table3[[#This Row],[Has Incident Date]],Table3[[#This Row],[Incident Date]]-Table3[[#This Row],[Production Date]],Table3[[#This Row],[Complaint Date]]-Table3[[#This Row],[Production Date]]),"")</f>
        <v>124</v>
      </c>
      <c r="I682" s="2" t="b">
        <f>IF(Table3[[#This Row],[Production Date]]="",FALSE,TRUE)</f>
        <v>1</v>
      </c>
      <c r="J682" s="2" t="b">
        <f>IF(Table3[[#This Row],[Incident Date]]="",FALSE,TRUE)</f>
        <v>1</v>
      </c>
    </row>
    <row r="683" spans="1:10" x14ac:dyDescent="0.2">
      <c r="A683" t="s">
        <v>3991</v>
      </c>
      <c r="B683" t="s">
        <v>683</v>
      </c>
      <c r="C683" t="s">
        <v>664</v>
      </c>
      <c r="D683" t="s">
        <v>62</v>
      </c>
      <c r="F683" s="2">
        <v>44130</v>
      </c>
      <c r="H683" s="5" t="str">
        <f>IF(Table3[[#This Row],[Has Production Date]],IF(Table3[[#This Row],[Has Incident Date]],Table3[[#This Row],[Incident Date]]-Table3[[#This Row],[Production Date]],Table3[[#This Row],[Complaint Date]]-Table3[[#This Row],[Production Date]]),"")</f>
        <v/>
      </c>
      <c r="I683" s="2" t="b">
        <f>IF(Table3[[#This Row],[Production Date]]="",FALSE,TRUE)</f>
        <v>0</v>
      </c>
      <c r="J683" s="2" t="b">
        <f>IF(Table3[[#This Row],[Incident Date]]="",FALSE,TRUE)</f>
        <v>0</v>
      </c>
    </row>
    <row r="684" spans="1:10" x14ac:dyDescent="0.2">
      <c r="A684" t="s">
        <v>3993</v>
      </c>
      <c r="B684" t="s">
        <v>683</v>
      </c>
      <c r="C684" t="s">
        <v>664</v>
      </c>
      <c r="D684" t="s">
        <v>62</v>
      </c>
      <c r="F684" s="2">
        <v>44130</v>
      </c>
      <c r="H684" s="5" t="str">
        <f>IF(Table3[[#This Row],[Has Production Date]],IF(Table3[[#This Row],[Has Incident Date]],Table3[[#This Row],[Incident Date]]-Table3[[#This Row],[Production Date]],Table3[[#This Row],[Complaint Date]]-Table3[[#This Row],[Production Date]]),"")</f>
        <v/>
      </c>
      <c r="I684" s="2" t="b">
        <f>IF(Table3[[#This Row],[Production Date]]="",FALSE,TRUE)</f>
        <v>0</v>
      </c>
      <c r="J684" s="2" t="b">
        <f>IF(Table3[[#This Row],[Incident Date]]="",FALSE,TRUE)</f>
        <v>0</v>
      </c>
    </row>
    <row r="685" spans="1:10" x14ac:dyDescent="0.2">
      <c r="A685" t="s">
        <v>3994</v>
      </c>
      <c r="B685" t="s">
        <v>683</v>
      </c>
      <c r="C685" t="s">
        <v>664</v>
      </c>
      <c r="D685" t="s">
        <v>62</v>
      </c>
      <c r="E685" s="2">
        <v>44057</v>
      </c>
      <c r="F685" s="2">
        <v>44130</v>
      </c>
      <c r="G685" s="2">
        <v>44121</v>
      </c>
      <c r="H685" s="5">
        <f>IF(Table3[[#This Row],[Has Production Date]],IF(Table3[[#This Row],[Has Incident Date]],Table3[[#This Row],[Incident Date]]-Table3[[#This Row],[Production Date]],Table3[[#This Row],[Complaint Date]]-Table3[[#This Row],[Production Date]]),"")</f>
        <v>64</v>
      </c>
      <c r="I685" s="2" t="b">
        <f>IF(Table3[[#This Row],[Production Date]]="",FALSE,TRUE)</f>
        <v>1</v>
      </c>
      <c r="J685" s="2" t="b">
        <f>IF(Table3[[#This Row],[Incident Date]]="",FALSE,TRUE)</f>
        <v>1</v>
      </c>
    </row>
    <row r="686" spans="1:10" x14ac:dyDescent="0.2">
      <c r="A686" t="s">
        <v>4000</v>
      </c>
      <c r="B686" t="s">
        <v>168</v>
      </c>
      <c r="C686" t="s">
        <v>48</v>
      </c>
      <c r="F686" s="2">
        <v>44130</v>
      </c>
      <c r="H686" s="5" t="str">
        <f>IF(Table3[[#This Row],[Has Production Date]],IF(Table3[[#This Row],[Has Incident Date]],Table3[[#This Row],[Incident Date]]-Table3[[#This Row],[Production Date]],Table3[[#This Row],[Complaint Date]]-Table3[[#This Row],[Production Date]]),"")</f>
        <v/>
      </c>
      <c r="I686" s="2" t="b">
        <f>IF(Table3[[#This Row],[Production Date]]="",FALSE,TRUE)</f>
        <v>0</v>
      </c>
      <c r="J686" s="2" t="b">
        <f>IF(Table3[[#This Row],[Incident Date]]="",FALSE,TRUE)</f>
        <v>0</v>
      </c>
    </row>
    <row r="687" spans="1:10" x14ac:dyDescent="0.2">
      <c r="A687" t="s">
        <v>4001</v>
      </c>
      <c r="B687" t="s">
        <v>168</v>
      </c>
      <c r="C687" t="s">
        <v>166</v>
      </c>
      <c r="D687" t="s">
        <v>230</v>
      </c>
      <c r="F687" s="2">
        <v>44130</v>
      </c>
      <c r="G687" s="2">
        <v>44123</v>
      </c>
      <c r="H687" s="5" t="str">
        <f>IF(Table3[[#This Row],[Has Production Date]],IF(Table3[[#This Row],[Has Incident Date]],Table3[[#This Row],[Incident Date]]-Table3[[#This Row],[Production Date]],Table3[[#This Row],[Complaint Date]]-Table3[[#This Row],[Production Date]]),"")</f>
        <v/>
      </c>
      <c r="I687" s="2" t="b">
        <f>IF(Table3[[#This Row],[Production Date]]="",FALSE,TRUE)</f>
        <v>0</v>
      </c>
      <c r="J687" s="2" t="b">
        <f>IF(Table3[[#This Row],[Incident Date]]="",FALSE,TRUE)</f>
        <v>1</v>
      </c>
    </row>
    <row r="688" spans="1:10" x14ac:dyDescent="0.2">
      <c r="A688" t="s">
        <v>4006</v>
      </c>
      <c r="B688" t="s">
        <v>168</v>
      </c>
      <c r="C688" t="s">
        <v>166</v>
      </c>
      <c r="D688" t="s">
        <v>230</v>
      </c>
      <c r="F688" s="2">
        <v>44130</v>
      </c>
      <c r="G688" s="2">
        <v>44125</v>
      </c>
      <c r="H688" s="5" t="str">
        <f>IF(Table3[[#This Row],[Has Production Date]],IF(Table3[[#This Row],[Has Incident Date]],Table3[[#This Row],[Incident Date]]-Table3[[#This Row],[Production Date]],Table3[[#This Row],[Complaint Date]]-Table3[[#This Row],[Production Date]]),"")</f>
        <v/>
      </c>
      <c r="I688" s="2" t="b">
        <f>IF(Table3[[#This Row],[Production Date]]="",FALSE,TRUE)</f>
        <v>0</v>
      </c>
      <c r="J688" s="2" t="b">
        <f>IF(Table3[[#This Row],[Incident Date]]="",FALSE,TRUE)</f>
        <v>1</v>
      </c>
    </row>
    <row r="689" spans="1:10" x14ac:dyDescent="0.2">
      <c r="A689" t="s">
        <v>4012</v>
      </c>
      <c r="B689" t="s">
        <v>168</v>
      </c>
      <c r="C689" t="s">
        <v>166</v>
      </c>
      <c r="D689" t="s">
        <v>230</v>
      </c>
      <c r="F689" s="2">
        <v>44130</v>
      </c>
      <c r="H689" s="5" t="str">
        <f>IF(Table3[[#This Row],[Has Production Date]],IF(Table3[[#This Row],[Has Incident Date]],Table3[[#This Row],[Incident Date]]-Table3[[#This Row],[Production Date]],Table3[[#This Row],[Complaint Date]]-Table3[[#This Row],[Production Date]]),"")</f>
        <v/>
      </c>
      <c r="I689" s="2" t="b">
        <f>IF(Table3[[#This Row],[Production Date]]="",FALSE,TRUE)</f>
        <v>0</v>
      </c>
      <c r="J689" s="2" t="b">
        <f>IF(Table3[[#This Row],[Incident Date]]="",FALSE,TRUE)</f>
        <v>0</v>
      </c>
    </row>
    <row r="690" spans="1:10" x14ac:dyDescent="0.2">
      <c r="A690" t="s">
        <v>4015</v>
      </c>
      <c r="B690" t="s">
        <v>683</v>
      </c>
      <c r="C690" t="s">
        <v>664</v>
      </c>
      <c r="D690" t="s">
        <v>62</v>
      </c>
      <c r="E690" s="2">
        <v>44005</v>
      </c>
      <c r="F690" s="2">
        <v>44131</v>
      </c>
      <c r="G690" s="2">
        <v>44124</v>
      </c>
      <c r="H690" s="5">
        <f>IF(Table3[[#This Row],[Has Production Date]],IF(Table3[[#This Row],[Has Incident Date]],Table3[[#This Row],[Incident Date]]-Table3[[#This Row],[Production Date]],Table3[[#This Row],[Complaint Date]]-Table3[[#This Row],[Production Date]]),"")</f>
        <v>119</v>
      </c>
      <c r="I690" s="2" t="b">
        <f>IF(Table3[[#This Row],[Production Date]]="",FALSE,TRUE)</f>
        <v>1</v>
      </c>
      <c r="J690" s="2" t="b">
        <f>IF(Table3[[#This Row],[Incident Date]]="",FALSE,TRUE)</f>
        <v>1</v>
      </c>
    </row>
    <row r="691" spans="1:10" x14ac:dyDescent="0.2">
      <c r="A691" t="s">
        <v>4017</v>
      </c>
      <c r="B691" t="s">
        <v>168</v>
      </c>
      <c r="C691" t="s">
        <v>11979</v>
      </c>
      <c r="D691" t="s">
        <v>62</v>
      </c>
      <c r="E691" s="2">
        <v>44041</v>
      </c>
      <c r="F691" s="2">
        <v>44131</v>
      </c>
      <c r="G691" s="2">
        <v>44130</v>
      </c>
      <c r="H691" s="5">
        <f>IF(Table3[[#This Row],[Has Production Date]],IF(Table3[[#This Row],[Has Incident Date]],Table3[[#This Row],[Incident Date]]-Table3[[#This Row],[Production Date]],Table3[[#This Row],[Complaint Date]]-Table3[[#This Row],[Production Date]]),"")</f>
        <v>89</v>
      </c>
      <c r="I691" s="2" t="b">
        <f>IF(Table3[[#This Row],[Production Date]]="",FALSE,TRUE)</f>
        <v>1</v>
      </c>
      <c r="J691" s="2" t="b">
        <f>IF(Table3[[#This Row],[Incident Date]]="",FALSE,TRUE)</f>
        <v>1</v>
      </c>
    </row>
    <row r="692" spans="1:10" x14ac:dyDescent="0.2">
      <c r="A692" t="s">
        <v>4023</v>
      </c>
      <c r="B692" t="s">
        <v>168</v>
      </c>
      <c r="C692" t="s">
        <v>166</v>
      </c>
      <c r="D692" t="s">
        <v>230</v>
      </c>
      <c r="F692" s="2">
        <v>44131</v>
      </c>
      <c r="G692" s="2">
        <v>44120</v>
      </c>
      <c r="H692" s="5" t="str">
        <f>IF(Table3[[#This Row],[Has Production Date]],IF(Table3[[#This Row],[Has Incident Date]],Table3[[#This Row],[Incident Date]]-Table3[[#This Row],[Production Date]],Table3[[#This Row],[Complaint Date]]-Table3[[#This Row],[Production Date]]),"")</f>
        <v/>
      </c>
      <c r="I692" s="2" t="b">
        <f>IF(Table3[[#This Row],[Production Date]]="",FALSE,TRUE)</f>
        <v>0</v>
      </c>
      <c r="J692" s="2" t="b">
        <f>IF(Table3[[#This Row],[Incident Date]]="",FALSE,TRUE)</f>
        <v>1</v>
      </c>
    </row>
    <row r="693" spans="1:10" x14ac:dyDescent="0.2">
      <c r="A693" t="s">
        <v>4028</v>
      </c>
      <c r="B693" t="s">
        <v>168</v>
      </c>
      <c r="C693" t="s">
        <v>48</v>
      </c>
      <c r="D693" t="s">
        <v>230</v>
      </c>
      <c r="F693" s="2">
        <v>44132</v>
      </c>
      <c r="G693" s="2">
        <v>44125</v>
      </c>
      <c r="H693" s="5" t="str">
        <f>IF(Table3[[#This Row],[Has Production Date]],IF(Table3[[#This Row],[Has Incident Date]],Table3[[#This Row],[Incident Date]]-Table3[[#This Row],[Production Date]],Table3[[#This Row],[Complaint Date]]-Table3[[#This Row],[Production Date]]),"")</f>
        <v/>
      </c>
      <c r="I693" s="2" t="b">
        <f>IF(Table3[[#This Row],[Production Date]]="",FALSE,TRUE)</f>
        <v>0</v>
      </c>
      <c r="J693" s="2" t="b">
        <f>IF(Table3[[#This Row],[Incident Date]]="",FALSE,TRUE)</f>
        <v>1</v>
      </c>
    </row>
    <row r="694" spans="1:10" x14ac:dyDescent="0.2">
      <c r="A694" t="s">
        <v>4032</v>
      </c>
      <c r="B694" t="s">
        <v>168</v>
      </c>
      <c r="C694" t="s">
        <v>166</v>
      </c>
      <c r="D694" t="s">
        <v>230</v>
      </c>
      <c r="E694" s="2">
        <v>44080</v>
      </c>
      <c r="F694" s="2">
        <v>44132</v>
      </c>
      <c r="G694" s="2">
        <v>44110</v>
      </c>
      <c r="H694" s="5">
        <f>IF(Table3[[#This Row],[Has Production Date]],IF(Table3[[#This Row],[Has Incident Date]],Table3[[#This Row],[Incident Date]]-Table3[[#This Row],[Production Date]],Table3[[#This Row],[Complaint Date]]-Table3[[#This Row],[Production Date]]),"")</f>
        <v>30</v>
      </c>
      <c r="I694" s="2" t="b">
        <f>IF(Table3[[#This Row],[Production Date]]="",FALSE,TRUE)</f>
        <v>1</v>
      </c>
      <c r="J694" s="2" t="b">
        <f>IF(Table3[[#This Row],[Incident Date]]="",FALSE,TRUE)</f>
        <v>1</v>
      </c>
    </row>
    <row r="695" spans="1:10" x14ac:dyDescent="0.2">
      <c r="A695" t="s">
        <v>4036</v>
      </c>
      <c r="B695" t="s">
        <v>168</v>
      </c>
      <c r="C695" t="s">
        <v>166</v>
      </c>
      <c r="D695" t="s">
        <v>230</v>
      </c>
      <c r="F695" s="2">
        <v>44132</v>
      </c>
      <c r="G695" s="2">
        <v>44132</v>
      </c>
      <c r="H695" s="5" t="str">
        <f>IF(Table3[[#This Row],[Has Production Date]],IF(Table3[[#This Row],[Has Incident Date]],Table3[[#This Row],[Incident Date]]-Table3[[#This Row],[Production Date]],Table3[[#This Row],[Complaint Date]]-Table3[[#This Row],[Production Date]]),"")</f>
        <v/>
      </c>
      <c r="I695" s="2" t="b">
        <f>IF(Table3[[#This Row],[Production Date]]="",FALSE,TRUE)</f>
        <v>0</v>
      </c>
      <c r="J695" s="2" t="b">
        <f>IF(Table3[[#This Row],[Incident Date]]="",FALSE,TRUE)</f>
        <v>1</v>
      </c>
    </row>
    <row r="696" spans="1:10" x14ac:dyDescent="0.2">
      <c r="A696" t="s">
        <v>4040</v>
      </c>
      <c r="B696" t="s">
        <v>168</v>
      </c>
      <c r="C696" t="s">
        <v>48</v>
      </c>
      <c r="D696" t="s">
        <v>230</v>
      </c>
      <c r="F696" s="2">
        <v>44132</v>
      </c>
      <c r="G696" s="2">
        <v>44129</v>
      </c>
      <c r="H696" s="5" t="str">
        <f>IF(Table3[[#This Row],[Has Production Date]],IF(Table3[[#This Row],[Has Incident Date]],Table3[[#This Row],[Incident Date]]-Table3[[#This Row],[Production Date]],Table3[[#This Row],[Complaint Date]]-Table3[[#This Row],[Production Date]]),"")</f>
        <v/>
      </c>
      <c r="I696" s="2" t="b">
        <f>IF(Table3[[#This Row],[Production Date]]="",FALSE,TRUE)</f>
        <v>0</v>
      </c>
      <c r="J696" s="2" t="b">
        <f>IF(Table3[[#This Row],[Incident Date]]="",FALSE,TRUE)</f>
        <v>1</v>
      </c>
    </row>
    <row r="697" spans="1:10" x14ac:dyDescent="0.2">
      <c r="A697" t="s">
        <v>4046</v>
      </c>
      <c r="B697" t="s">
        <v>168</v>
      </c>
      <c r="C697" t="s">
        <v>48</v>
      </c>
      <c r="D697" t="s">
        <v>230</v>
      </c>
      <c r="F697" s="2">
        <v>44133</v>
      </c>
      <c r="G697" s="2">
        <v>44132</v>
      </c>
      <c r="H697" s="5" t="str">
        <f>IF(Table3[[#This Row],[Has Production Date]],IF(Table3[[#This Row],[Has Incident Date]],Table3[[#This Row],[Incident Date]]-Table3[[#This Row],[Production Date]],Table3[[#This Row],[Complaint Date]]-Table3[[#This Row],[Production Date]]),"")</f>
        <v/>
      </c>
      <c r="I697" s="2" t="b">
        <f>IF(Table3[[#This Row],[Production Date]]="",FALSE,TRUE)</f>
        <v>0</v>
      </c>
      <c r="J697" s="2" t="b">
        <f>IF(Table3[[#This Row],[Incident Date]]="",FALSE,TRUE)</f>
        <v>1</v>
      </c>
    </row>
    <row r="698" spans="1:10" x14ac:dyDescent="0.2">
      <c r="A698" t="s">
        <v>4053</v>
      </c>
      <c r="B698" t="s">
        <v>168</v>
      </c>
      <c r="C698" t="s">
        <v>166</v>
      </c>
      <c r="D698" t="s">
        <v>230</v>
      </c>
      <c r="F698" s="2">
        <v>44133</v>
      </c>
      <c r="G698" s="2">
        <v>44124</v>
      </c>
      <c r="H698" s="5" t="str">
        <f>IF(Table3[[#This Row],[Has Production Date]],IF(Table3[[#This Row],[Has Incident Date]],Table3[[#This Row],[Incident Date]]-Table3[[#This Row],[Production Date]],Table3[[#This Row],[Complaint Date]]-Table3[[#This Row],[Production Date]]),"")</f>
        <v/>
      </c>
      <c r="I698" s="2" t="b">
        <f>IF(Table3[[#This Row],[Production Date]]="",FALSE,TRUE)</f>
        <v>0</v>
      </c>
      <c r="J698" s="2" t="b">
        <f>IF(Table3[[#This Row],[Incident Date]]="",FALSE,TRUE)</f>
        <v>1</v>
      </c>
    </row>
    <row r="699" spans="1:10" x14ac:dyDescent="0.2">
      <c r="A699" t="s">
        <v>4058</v>
      </c>
      <c r="B699" t="s">
        <v>168</v>
      </c>
      <c r="C699" t="s">
        <v>48</v>
      </c>
      <c r="D699" t="s">
        <v>230</v>
      </c>
      <c r="F699" s="2">
        <v>44134</v>
      </c>
      <c r="G699" s="2">
        <v>44127</v>
      </c>
      <c r="H699" s="5" t="str">
        <f>IF(Table3[[#This Row],[Has Production Date]],IF(Table3[[#This Row],[Has Incident Date]],Table3[[#This Row],[Incident Date]]-Table3[[#This Row],[Production Date]],Table3[[#This Row],[Complaint Date]]-Table3[[#This Row],[Production Date]]),"")</f>
        <v/>
      </c>
      <c r="I699" s="2" t="b">
        <f>IF(Table3[[#This Row],[Production Date]]="",FALSE,TRUE)</f>
        <v>0</v>
      </c>
      <c r="J699" s="2" t="b">
        <f>IF(Table3[[#This Row],[Incident Date]]="",FALSE,TRUE)</f>
        <v>1</v>
      </c>
    </row>
    <row r="700" spans="1:10" x14ac:dyDescent="0.2">
      <c r="A700" t="s">
        <v>4062</v>
      </c>
      <c r="B700" t="s">
        <v>168</v>
      </c>
      <c r="C700" t="s">
        <v>166</v>
      </c>
      <c r="D700" t="s">
        <v>230</v>
      </c>
      <c r="F700" s="2">
        <v>44134</v>
      </c>
      <c r="G700" s="2">
        <v>44132</v>
      </c>
      <c r="H700" s="5" t="str">
        <f>IF(Table3[[#This Row],[Has Production Date]],IF(Table3[[#This Row],[Has Incident Date]],Table3[[#This Row],[Incident Date]]-Table3[[#This Row],[Production Date]],Table3[[#This Row],[Complaint Date]]-Table3[[#This Row],[Production Date]]),"")</f>
        <v/>
      </c>
      <c r="I700" s="2" t="b">
        <f>IF(Table3[[#This Row],[Production Date]]="",FALSE,TRUE)</f>
        <v>0</v>
      </c>
      <c r="J700" s="2" t="b">
        <f>IF(Table3[[#This Row],[Incident Date]]="",FALSE,TRUE)</f>
        <v>1</v>
      </c>
    </row>
    <row r="701" spans="1:10" x14ac:dyDescent="0.2">
      <c r="A701" t="s">
        <v>4067</v>
      </c>
      <c r="B701" t="s">
        <v>168</v>
      </c>
      <c r="C701" t="s">
        <v>48</v>
      </c>
      <c r="D701" t="s">
        <v>230</v>
      </c>
      <c r="F701" s="2">
        <v>44134</v>
      </c>
      <c r="H701" s="5" t="str">
        <f>IF(Table3[[#This Row],[Has Production Date]],IF(Table3[[#This Row],[Has Incident Date]],Table3[[#This Row],[Incident Date]]-Table3[[#This Row],[Production Date]],Table3[[#This Row],[Complaint Date]]-Table3[[#This Row],[Production Date]]),"")</f>
        <v/>
      </c>
      <c r="I701" s="2" t="b">
        <f>IF(Table3[[#This Row],[Production Date]]="",FALSE,TRUE)</f>
        <v>0</v>
      </c>
      <c r="J701" s="2" t="b">
        <f>IF(Table3[[#This Row],[Incident Date]]="",FALSE,TRUE)</f>
        <v>0</v>
      </c>
    </row>
    <row r="702" spans="1:10" x14ac:dyDescent="0.2">
      <c r="A702" t="s">
        <v>4069</v>
      </c>
      <c r="B702" t="s">
        <v>889</v>
      </c>
      <c r="C702" t="s">
        <v>648</v>
      </c>
      <c r="D702" t="s">
        <v>230</v>
      </c>
      <c r="E702" s="2">
        <v>44025</v>
      </c>
      <c r="F702" s="2">
        <v>44135</v>
      </c>
      <c r="H702" s="5">
        <f>IF(Table3[[#This Row],[Has Production Date]],IF(Table3[[#This Row],[Has Incident Date]],Table3[[#This Row],[Incident Date]]-Table3[[#This Row],[Production Date]],Table3[[#This Row],[Complaint Date]]-Table3[[#This Row],[Production Date]]),"")</f>
        <v>110</v>
      </c>
      <c r="I702" s="2" t="b">
        <f>IF(Table3[[#This Row],[Production Date]]="",FALSE,TRUE)</f>
        <v>1</v>
      </c>
      <c r="J702" s="2" t="b">
        <f>IF(Table3[[#This Row],[Incident Date]]="",FALSE,TRUE)</f>
        <v>0</v>
      </c>
    </row>
    <row r="703" spans="1:10" x14ac:dyDescent="0.2">
      <c r="A703" t="s">
        <v>4072</v>
      </c>
      <c r="B703" t="s">
        <v>168</v>
      </c>
      <c r="C703" t="s">
        <v>166</v>
      </c>
      <c r="D703" t="s">
        <v>230</v>
      </c>
      <c r="F703" s="2">
        <v>44135</v>
      </c>
      <c r="G703" s="2">
        <v>44133</v>
      </c>
      <c r="H703" s="5" t="str">
        <f>IF(Table3[[#This Row],[Has Production Date]],IF(Table3[[#This Row],[Has Incident Date]],Table3[[#This Row],[Incident Date]]-Table3[[#This Row],[Production Date]],Table3[[#This Row],[Complaint Date]]-Table3[[#This Row],[Production Date]]),"")</f>
        <v/>
      </c>
      <c r="I703" s="2" t="b">
        <f>IF(Table3[[#This Row],[Production Date]]="",FALSE,TRUE)</f>
        <v>0</v>
      </c>
      <c r="J703" s="2" t="b">
        <f>IF(Table3[[#This Row],[Incident Date]]="",FALSE,TRUE)</f>
        <v>1</v>
      </c>
    </row>
    <row r="704" spans="1:10" x14ac:dyDescent="0.2">
      <c r="A704" t="s">
        <v>4078</v>
      </c>
      <c r="B704" t="s">
        <v>168</v>
      </c>
      <c r="C704" t="s">
        <v>166</v>
      </c>
      <c r="D704" t="s">
        <v>230</v>
      </c>
      <c r="F704" s="2">
        <v>44137</v>
      </c>
      <c r="H704" s="5" t="str">
        <f>IF(Table3[[#This Row],[Has Production Date]],IF(Table3[[#This Row],[Has Incident Date]],Table3[[#This Row],[Incident Date]]-Table3[[#This Row],[Production Date]],Table3[[#This Row],[Complaint Date]]-Table3[[#This Row],[Production Date]]),"")</f>
        <v/>
      </c>
      <c r="I704" s="2" t="b">
        <f>IF(Table3[[#This Row],[Production Date]]="",FALSE,TRUE)</f>
        <v>0</v>
      </c>
      <c r="J704" s="2" t="b">
        <f>IF(Table3[[#This Row],[Incident Date]]="",FALSE,TRUE)</f>
        <v>0</v>
      </c>
    </row>
    <row r="705" spans="1:10" x14ac:dyDescent="0.2">
      <c r="A705" t="s">
        <v>4081</v>
      </c>
      <c r="B705" t="s">
        <v>1058</v>
      </c>
      <c r="C705" t="s">
        <v>48</v>
      </c>
      <c r="D705" t="s">
        <v>230</v>
      </c>
      <c r="F705" s="2">
        <v>44137</v>
      </c>
      <c r="G705" s="2">
        <v>44130</v>
      </c>
      <c r="H705" s="5" t="str">
        <f>IF(Table3[[#This Row],[Has Production Date]],IF(Table3[[#This Row],[Has Incident Date]],Table3[[#This Row],[Incident Date]]-Table3[[#This Row],[Production Date]],Table3[[#This Row],[Complaint Date]]-Table3[[#This Row],[Production Date]]),"")</f>
        <v/>
      </c>
      <c r="I705" s="2" t="b">
        <f>IF(Table3[[#This Row],[Production Date]]="",FALSE,TRUE)</f>
        <v>0</v>
      </c>
      <c r="J705" s="2" t="b">
        <f>IF(Table3[[#This Row],[Incident Date]]="",FALSE,TRUE)</f>
        <v>1</v>
      </c>
    </row>
    <row r="706" spans="1:10" x14ac:dyDescent="0.2">
      <c r="A706" t="s">
        <v>4086</v>
      </c>
      <c r="B706" t="s">
        <v>168</v>
      </c>
      <c r="C706" t="s">
        <v>166</v>
      </c>
      <c r="D706" t="s">
        <v>230</v>
      </c>
      <c r="F706" s="2">
        <v>44137</v>
      </c>
      <c r="G706" s="2">
        <v>44137</v>
      </c>
      <c r="H706" s="5" t="str">
        <f>IF(Table3[[#This Row],[Has Production Date]],IF(Table3[[#This Row],[Has Incident Date]],Table3[[#This Row],[Incident Date]]-Table3[[#This Row],[Production Date]],Table3[[#This Row],[Complaint Date]]-Table3[[#This Row],[Production Date]]),"")</f>
        <v/>
      </c>
      <c r="I706" s="2" t="b">
        <f>IF(Table3[[#This Row],[Production Date]]="",FALSE,TRUE)</f>
        <v>0</v>
      </c>
      <c r="J706" s="2" t="b">
        <f>IF(Table3[[#This Row],[Incident Date]]="",FALSE,TRUE)</f>
        <v>1</v>
      </c>
    </row>
    <row r="707" spans="1:10" x14ac:dyDescent="0.2">
      <c r="A707" t="s">
        <v>4091</v>
      </c>
      <c r="B707" t="s">
        <v>683</v>
      </c>
      <c r="C707" t="s">
        <v>664</v>
      </c>
      <c r="D707" t="s">
        <v>62</v>
      </c>
      <c r="E707" s="2">
        <v>43943</v>
      </c>
      <c r="F707" s="2">
        <v>44137</v>
      </c>
      <c r="G707" s="2">
        <v>44137</v>
      </c>
      <c r="H707" s="5">
        <f>IF(Table3[[#This Row],[Has Production Date]],IF(Table3[[#This Row],[Has Incident Date]],Table3[[#This Row],[Incident Date]]-Table3[[#This Row],[Production Date]],Table3[[#This Row],[Complaint Date]]-Table3[[#This Row],[Production Date]]),"")</f>
        <v>194</v>
      </c>
      <c r="I707" s="2" t="b">
        <f>IF(Table3[[#This Row],[Production Date]]="",FALSE,TRUE)</f>
        <v>1</v>
      </c>
      <c r="J707" s="2" t="b">
        <f>IF(Table3[[#This Row],[Incident Date]]="",FALSE,TRUE)</f>
        <v>1</v>
      </c>
    </row>
    <row r="708" spans="1:10" x14ac:dyDescent="0.2">
      <c r="A708" t="s">
        <v>4096</v>
      </c>
      <c r="B708" t="s">
        <v>68</v>
      </c>
      <c r="C708" t="s">
        <v>48</v>
      </c>
      <c r="D708" t="s">
        <v>62</v>
      </c>
      <c r="F708" s="2">
        <v>44138</v>
      </c>
      <c r="H708" s="5" t="str">
        <f>IF(Table3[[#This Row],[Has Production Date]],IF(Table3[[#This Row],[Has Incident Date]],Table3[[#This Row],[Incident Date]]-Table3[[#This Row],[Production Date]],Table3[[#This Row],[Complaint Date]]-Table3[[#This Row],[Production Date]]),"")</f>
        <v/>
      </c>
      <c r="I708" s="2" t="b">
        <f>IF(Table3[[#This Row],[Production Date]]="",FALSE,TRUE)</f>
        <v>0</v>
      </c>
      <c r="J708" s="2" t="b">
        <f>IF(Table3[[#This Row],[Incident Date]]="",FALSE,TRUE)</f>
        <v>0</v>
      </c>
    </row>
    <row r="709" spans="1:10" x14ac:dyDescent="0.2">
      <c r="A709" t="s">
        <v>4098</v>
      </c>
      <c r="B709" t="s">
        <v>168</v>
      </c>
      <c r="C709" t="s">
        <v>166</v>
      </c>
      <c r="D709" t="s">
        <v>230</v>
      </c>
      <c r="F709" s="2">
        <v>44138</v>
      </c>
      <c r="G709" s="2">
        <v>44132</v>
      </c>
      <c r="H709" s="5" t="str">
        <f>IF(Table3[[#This Row],[Has Production Date]],IF(Table3[[#This Row],[Has Incident Date]],Table3[[#This Row],[Incident Date]]-Table3[[#This Row],[Production Date]],Table3[[#This Row],[Complaint Date]]-Table3[[#This Row],[Production Date]]),"")</f>
        <v/>
      </c>
      <c r="I709" s="2" t="b">
        <f>IF(Table3[[#This Row],[Production Date]]="",FALSE,TRUE)</f>
        <v>0</v>
      </c>
      <c r="J709" s="2" t="b">
        <f>IF(Table3[[#This Row],[Incident Date]]="",FALSE,TRUE)</f>
        <v>1</v>
      </c>
    </row>
    <row r="710" spans="1:10" x14ac:dyDescent="0.2">
      <c r="A710" t="s">
        <v>4103</v>
      </c>
      <c r="B710" t="s">
        <v>168</v>
      </c>
      <c r="C710" t="s">
        <v>166</v>
      </c>
      <c r="D710" t="s">
        <v>230</v>
      </c>
      <c r="F710" s="2">
        <v>44138</v>
      </c>
      <c r="G710" s="2">
        <v>44132</v>
      </c>
      <c r="H710" s="5" t="str">
        <f>IF(Table3[[#This Row],[Has Production Date]],IF(Table3[[#This Row],[Has Incident Date]],Table3[[#This Row],[Incident Date]]-Table3[[#This Row],[Production Date]],Table3[[#This Row],[Complaint Date]]-Table3[[#This Row],[Production Date]]),"")</f>
        <v/>
      </c>
      <c r="I710" s="2" t="b">
        <f>IF(Table3[[#This Row],[Production Date]]="",FALSE,TRUE)</f>
        <v>0</v>
      </c>
      <c r="J710" s="2" t="b">
        <f>IF(Table3[[#This Row],[Incident Date]]="",FALSE,TRUE)</f>
        <v>1</v>
      </c>
    </row>
    <row r="711" spans="1:10" x14ac:dyDescent="0.2">
      <c r="A711" t="s">
        <v>4108</v>
      </c>
      <c r="B711" t="s">
        <v>889</v>
      </c>
      <c r="C711" t="s">
        <v>648</v>
      </c>
      <c r="D711" t="s">
        <v>230</v>
      </c>
      <c r="E711" s="2">
        <v>44036</v>
      </c>
      <c r="F711" s="2">
        <v>44138</v>
      </c>
      <c r="G711" s="2">
        <v>44138</v>
      </c>
      <c r="H711" s="5">
        <f>IF(Table3[[#This Row],[Has Production Date]],IF(Table3[[#This Row],[Has Incident Date]],Table3[[#This Row],[Incident Date]]-Table3[[#This Row],[Production Date]],Table3[[#This Row],[Complaint Date]]-Table3[[#This Row],[Production Date]]),"")</f>
        <v>102</v>
      </c>
      <c r="I711" s="2" t="b">
        <f>IF(Table3[[#This Row],[Production Date]]="",FALSE,TRUE)</f>
        <v>1</v>
      </c>
      <c r="J711" s="2" t="b">
        <f>IF(Table3[[#This Row],[Incident Date]]="",FALSE,TRUE)</f>
        <v>1</v>
      </c>
    </row>
    <row r="712" spans="1:10" x14ac:dyDescent="0.2">
      <c r="A712" t="s">
        <v>4115</v>
      </c>
      <c r="B712" t="s">
        <v>168</v>
      </c>
      <c r="C712" t="s">
        <v>166</v>
      </c>
      <c r="D712" t="s">
        <v>230</v>
      </c>
      <c r="F712" s="2">
        <v>44139</v>
      </c>
      <c r="H712" s="5" t="str">
        <f>IF(Table3[[#This Row],[Has Production Date]],IF(Table3[[#This Row],[Has Incident Date]],Table3[[#This Row],[Incident Date]]-Table3[[#This Row],[Production Date]],Table3[[#This Row],[Complaint Date]]-Table3[[#This Row],[Production Date]]),"")</f>
        <v/>
      </c>
      <c r="I712" s="2" t="b">
        <f>IF(Table3[[#This Row],[Production Date]]="",FALSE,TRUE)</f>
        <v>0</v>
      </c>
      <c r="J712" s="2" t="b">
        <f>IF(Table3[[#This Row],[Incident Date]]="",FALSE,TRUE)</f>
        <v>0</v>
      </c>
    </row>
    <row r="713" spans="1:10" x14ac:dyDescent="0.2">
      <c r="A713" t="s">
        <v>4120</v>
      </c>
      <c r="B713" t="s">
        <v>168</v>
      </c>
      <c r="C713" t="s">
        <v>166</v>
      </c>
      <c r="D713" t="s">
        <v>230</v>
      </c>
      <c r="F713" s="2">
        <v>44139</v>
      </c>
      <c r="G713" s="2">
        <v>44134</v>
      </c>
      <c r="H713" s="5" t="str">
        <f>IF(Table3[[#This Row],[Has Production Date]],IF(Table3[[#This Row],[Has Incident Date]],Table3[[#This Row],[Incident Date]]-Table3[[#This Row],[Production Date]],Table3[[#This Row],[Complaint Date]]-Table3[[#This Row],[Production Date]]),"")</f>
        <v/>
      </c>
      <c r="I713" s="2" t="b">
        <f>IF(Table3[[#This Row],[Production Date]]="",FALSE,TRUE)</f>
        <v>0</v>
      </c>
      <c r="J713" s="2" t="b">
        <f>IF(Table3[[#This Row],[Incident Date]]="",FALSE,TRUE)</f>
        <v>1</v>
      </c>
    </row>
    <row r="714" spans="1:10" x14ac:dyDescent="0.2">
      <c r="A714" t="s">
        <v>4129</v>
      </c>
      <c r="B714" t="s">
        <v>168</v>
      </c>
      <c r="C714" t="s">
        <v>166</v>
      </c>
      <c r="E714" s="2">
        <v>44080</v>
      </c>
      <c r="F714" s="2">
        <v>44139</v>
      </c>
      <c r="H714" s="5">
        <f>IF(Table3[[#This Row],[Has Production Date]],IF(Table3[[#This Row],[Has Incident Date]],Table3[[#This Row],[Incident Date]]-Table3[[#This Row],[Production Date]],Table3[[#This Row],[Complaint Date]]-Table3[[#This Row],[Production Date]]),"")</f>
        <v>59</v>
      </c>
      <c r="I714" s="2" t="b">
        <f>IF(Table3[[#This Row],[Production Date]]="",FALSE,TRUE)</f>
        <v>1</v>
      </c>
      <c r="J714" s="2" t="b">
        <f>IF(Table3[[#This Row],[Incident Date]]="",FALSE,TRUE)</f>
        <v>0</v>
      </c>
    </row>
    <row r="715" spans="1:10" x14ac:dyDescent="0.2">
      <c r="A715" t="s">
        <v>4131</v>
      </c>
      <c r="B715" t="s">
        <v>168</v>
      </c>
      <c r="C715" t="s">
        <v>166</v>
      </c>
      <c r="D715" t="s">
        <v>230</v>
      </c>
      <c r="F715" s="2">
        <v>44139</v>
      </c>
      <c r="G715" s="2">
        <v>44139</v>
      </c>
      <c r="H715" s="5" t="str">
        <f>IF(Table3[[#This Row],[Has Production Date]],IF(Table3[[#This Row],[Has Incident Date]],Table3[[#This Row],[Incident Date]]-Table3[[#This Row],[Production Date]],Table3[[#This Row],[Complaint Date]]-Table3[[#This Row],[Production Date]]),"")</f>
        <v/>
      </c>
      <c r="I715" s="2" t="b">
        <f>IF(Table3[[#This Row],[Production Date]]="",FALSE,TRUE)</f>
        <v>0</v>
      </c>
      <c r="J715" s="2" t="b">
        <f>IF(Table3[[#This Row],[Incident Date]]="",FALSE,TRUE)</f>
        <v>1</v>
      </c>
    </row>
    <row r="716" spans="1:10" x14ac:dyDescent="0.2">
      <c r="A716" t="s">
        <v>4137</v>
      </c>
      <c r="B716" t="s">
        <v>889</v>
      </c>
      <c r="C716" t="s">
        <v>648</v>
      </c>
      <c r="D716" t="s">
        <v>230</v>
      </c>
      <c r="E716" s="2">
        <v>44036</v>
      </c>
      <c r="F716" s="2">
        <v>44140</v>
      </c>
      <c r="G716" s="2">
        <v>44140</v>
      </c>
      <c r="H716" s="5">
        <f>IF(Table3[[#This Row],[Has Production Date]],IF(Table3[[#This Row],[Has Incident Date]],Table3[[#This Row],[Incident Date]]-Table3[[#This Row],[Production Date]],Table3[[#This Row],[Complaint Date]]-Table3[[#This Row],[Production Date]]),"")</f>
        <v>104</v>
      </c>
      <c r="I716" s="2" t="b">
        <f>IF(Table3[[#This Row],[Production Date]]="",FALSE,TRUE)</f>
        <v>1</v>
      </c>
      <c r="J716" s="2" t="b">
        <f>IF(Table3[[#This Row],[Incident Date]]="",FALSE,TRUE)</f>
        <v>1</v>
      </c>
    </row>
    <row r="717" spans="1:10" x14ac:dyDescent="0.2">
      <c r="A717" t="s">
        <v>4143</v>
      </c>
      <c r="B717" t="s">
        <v>168</v>
      </c>
      <c r="C717" t="s">
        <v>48</v>
      </c>
      <c r="F717" s="2">
        <v>44140</v>
      </c>
      <c r="H717" s="5" t="str">
        <f>IF(Table3[[#This Row],[Has Production Date]],IF(Table3[[#This Row],[Has Incident Date]],Table3[[#This Row],[Incident Date]]-Table3[[#This Row],[Production Date]],Table3[[#This Row],[Complaint Date]]-Table3[[#This Row],[Production Date]]),"")</f>
        <v/>
      </c>
      <c r="I717" s="2" t="b">
        <f>IF(Table3[[#This Row],[Production Date]]="",FALSE,TRUE)</f>
        <v>0</v>
      </c>
      <c r="J717" s="2" t="b">
        <f>IF(Table3[[#This Row],[Incident Date]]="",FALSE,TRUE)</f>
        <v>0</v>
      </c>
    </row>
    <row r="718" spans="1:10" x14ac:dyDescent="0.2">
      <c r="A718" t="s">
        <v>4144</v>
      </c>
      <c r="B718" t="s">
        <v>168</v>
      </c>
      <c r="C718" t="s">
        <v>166</v>
      </c>
      <c r="D718" t="s">
        <v>230</v>
      </c>
      <c r="F718" s="2">
        <v>44140</v>
      </c>
      <c r="G718" s="2">
        <v>44128</v>
      </c>
      <c r="H718" s="5" t="str">
        <f>IF(Table3[[#This Row],[Has Production Date]],IF(Table3[[#This Row],[Has Incident Date]],Table3[[#This Row],[Incident Date]]-Table3[[#This Row],[Production Date]],Table3[[#This Row],[Complaint Date]]-Table3[[#This Row],[Production Date]]),"")</f>
        <v/>
      </c>
      <c r="I718" s="2" t="b">
        <f>IF(Table3[[#This Row],[Production Date]]="",FALSE,TRUE)</f>
        <v>0</v>
      </c>
      <c r="J718" s="2" t="b">
        <f>IF(Table3[[#This Row],[Incident Date]]="",FALSE,TRUE)</f>
        <v>1</v>
      </c>
    </row>
    <row r="719" spans="1:10" x14ac:dyDescent="0.2">
      <c r="A719" t="s">
        <v>4147</v>
      </c>
      <c r="B719" t="s">
        <v>68</v>
      </c>
      <c r="C719" t="s">
        <v>11979</v>
      </c>
      <c r="D719" t="s">
        <v>62</v>
      </c>
      <c r="E719" s="2">
        <v>44036</v>
      </c>
      <c r="F719" s="2">
        <v>44141</v>
      </c>
      <c r="G719" s="2">
        <v>44127</v>
      </c>
      <c r="H719" s="5">
        <f>IF(Table3[[#This Row],[Has Production Date]],IF(Table3[[#This Row],[Has Incident Date]],Table3[[#This Row],[Incident Date]]-Table3[[#This Row],[Production Date]],Table3[[#This Row],[Complaint Date]]-Table3[[#This Row],[Production Date]]),"")</f>
        <v>91</v>
      </c>
      <c r="I719" s="2" t="b">
        <f>IF(Table3[[#This Row],[Production Date]]="",FALSE,TRUE)</f>
        <v>1</v>
      </c>
      <c r="J719" s="2" t="b">
        <f>IF(Table3[[#This Row],[Incident Date]]="",FALSE,TRUE)</f>
        <v>1</v>
      </c>
    </row>
    <row r="720" spans="1:10" x14ac:dyDescent="0.2">
      <c r="A720" t="s">
        <v>4154</v>
      </c>
      <c r="B720" t="s">
        <v>168</v>
      </c>
      <c r="C720" t="s">
        <v>166</v>
      </c>
      <c r="D720" t="s">
        <v>230</v>
      </c>
      <c r="F720" s="2">
        <v>44141</v>
      </c>
      <c r="G720" s="2">
        <v>44137</v>
      </c>
      <c r="H720" s="5" t="str">
        <f>IF(Table3[[#This Row],[Has Production Date]],IF(Table3[[#This Row],[Has Incident Date]],Table3[[#This Row],[Incident Date]]-Table3[[#This Row],[Production Date]],Table3[[#This Row],[Complaint Date]]-Table3[[#This Row],[Production Date]]),"")</f>
        <v/>
      </c>
      <c r="I720" s="2" t="b">
        <f>IF(Table3[[#This Row],[Production Date]]="",FALSE,TRUE)</f>
        <v>0</v>
      </c>
      <c r="J720" s="2" t="b">
        <f>IF(Table3[[#This Row],[Incident Date]]="",FALSE,TRUE)</f>
        <v>1</v>
      </c>
    </row>
    <row r="721" spans="1:10" x14ac:dyDescent="0.2">
      <c r="A721" t="s">
        <v>4160</v>
      </c>
      <c r="B721" t="s">
        <v>168</v>
      </c>
      <c r="C721" t="s">
        <v>166</v>
      </c>
      <c r="D721" t="s">
        <v>230</v>
      </c>
      <c r="F721" s="2">
        <v>44141</v>
      </c>
      <c r="G721" s="2">
        <v>44120</v>
      </c>
      <c r="H721" s="5" t="str">
        <f>IF(Table3[[#This Row],[Has Production Date]],IF(Table3[[#This Row],[Has Incident Date]],Table3[[#This Row],[Incident Date]]-Table3[[#This Row],[Production Date]],Table3[[#This Row],[Complaint Date]]-Table3[[#This Row],[Production Date]]),"")</f>
        <v/>
      </c>
      <c r="I721" s="2" t="b">
        <f>IF(Table3[[#This Row],[Production Date]]="",FALSE,TRUE)</f>
        <v>0</v>
      </c>
      <c r="J721" s="2" t="b">
        <f>IF(Table3[[#This Row],[Incident Date]]="",FALSE,TRUE)</f>
        <v>1</v>
      </c>
    </row>
    <row r="722" spans="1:10" x14ac:dyDescent="0.2">
      <c r="A722" t="s">
        <v>4163</v>
      </c>
      <c r="B722" t="s">
        <v>168</v>
      </c>
      <c r="C722" t="s">
        <v>166</v>
      </c>
      <c r="D722" t="s">
        <v>230</v>
      </c>
      <c r="F722" s="2">
        <v>44141</v>
      </c>
      <c r="G722" s="2">
        <v>44127</v>
      </c>
      <c r="H722" s="5" t="str">
        <f>IF(Table3[[#This Row],[Has Production Date]],IF(Table3[[#This Row],[Has Incident Date]],Table3[[#This Row],[Incident Date]]-Table3[[#This Row],[Production Date]],Table3[[#This Row],[Complaint Date]]-Table3[[#This Row],[Production Date]]),"")</f>
        <v/>
      </c>
      <c r="I722" s="2" t="b">
        <f>IF(Table3[[#This Row],[Production Date]]="",FALSE,TRUE)</f>
        <v>0</v>
      </c>
      <c r="J722" s="2" t="b">
        <f>IF(Table3[[#This Row],[Incident Date]]="",FALSE,TRUE)</f>
        <v>1</v>
      </c>
    </row>
    <row r="723" spans="1:10" x14ac:dyDescent="0.2">
      <c r="A723" t="s">
        <v>4168</v>
      </c>
      <c r="B723" t="s">
        <v>168</v>
      </c>
      <c r="C723" t="s">
        <v>166</v>
      </c>
      <c r="D723" t="s">
        <v>230</v>
      </c>
      <c r="F723" s="2">
        <v>44141</v>
      </c>
      <c r="G723" s="2">
        <v>44134</v>
      </c>
      <c r="H723" s="5" t="str">
        <f>IF(Table3[[#This Row],[Has Production Date]],IF(Table3[[#This Row],[Has Incident Date]],Table3[[#This Row],[Incident Date]]-Table3[[#This Row],[Production Date]],Table3[[#This Row],[Complaint Date]]-Table3[[#This Row],[Production Date]]),"")</f>
        <v/>
      </c>
      <c r="I723" s="2" t="b">
        <f>IF(Table3[[#This Row],[Production Date]]="",FALSE,TRUE)</f>
        <v>0</v>
      </c>
      <c r="J723" s="2" t="b">
        <f>IF(Table3[[#This Row],[Incident Date]]="",FALSE,TRUE)</f>
        <v>1</v>
      </c>
    </row>
    <row r="724" spans="1:10" x14ac:dyDescent="0.2">
      <c r="A724" t="s">
        <v>4172</v>
      </c>
      <c r="B724" t="s">
        <v>168</v>
      </c>
      <c r="C724" t="s">
        <v>166</v>
      </c>
      <c r="F724" s="2">
        <v>44141</v>
      </c>
      <c r="H724" s="5" t="str">
        <f>IF(Table3[[#This Row],[Has Production Date]],IF(Table3[[#This Row],[Has Incident Date]],Table3[[#This Row],[Incident Date]]-Table3[[#This Row],[Production Date]],Table3[[#This Row],[Complaint Date]]-Table3[[#This Row],[Production Date]]),"")</f>
        <v/>
      </c>
      <c r="I724" s="2" t="b">
        <f>IF(Table3[[#This Row],[Production Date]]="",FALSE,TRUE)</f>
        <v>0</v>
      </c>
      <c r="J724" s="2" t="b">
        <f>IF(Table3[[#This Row],[Incident Date]]="",FALSE,TRUE)</f>
        <v>0</v>
      </c>
    </row>
    <row r="725" spans="1:10" x14ac:dyDescent="0.2">
      <c r="A725" t="s">
        <v>4174</v>
      </c>
      <c r="B725" t="s">
        <v>168</v>
      </c>
      <c r="C725" t="s">
        <v>166</v>
      </c>
      <c r="D725" t="s">
        <v>230</v>
      </c>
      <c r="F725" s="2">
        <v>44141</v>
      </c>
      <c r="G725" s="2">
        <v>44133</v>
      </c>
      <c r="H725" s="5" t="str">
        <f>IF(Table3[[#This Row],[Has Production Date]],IF(Table3[[#This Row],[Has Incident Date]],Table3[[#This Row],[Incident Date]]-Table3[[#This Row],[Production Date]],Table3[[#This Row],[Complaint Date]]-Table3[[#This Row],[Production Date]]),"")</f>
        <v/>
      </c>
      <c r="I725" s="2" t="b">
        <f>IF(Table3[[#This Row],[Production Date]]="",FALSE,TRUE)</f>
        <v>0</v>
      </c>
      <c r="J725" s="2" t="b">
        <f>IF(Table3[[#This Row],[Incident Date]]="",FALSE,TRUE)</f>
        <v>1</v>
      </c>
    </row>
    <row r="726" spans="1:10" x14ac:dyDescent="0.2">
      <c r="A726" t="s">
        <v>4178</v>
      </c>
      <c r="B726" t="s">
        <v>683</v>
      </c>
      <c r="C726" t="s">
        <v>664</v>
      </c>
      <c r="D726" t="s">
        <v>62</v>
      </c>
      <c r="F726" s="2">
        <v>44141</v>
      </c>
      <c r="G726" s="2">
        <v>44141</v>
      </c>
      <c r="H726" s="5" t="str">
        <f>IF(Table3[[#This Row],[Has Production Date]],IF(Table3[[#This Row],[Has Incident Date]],Table3[[#This Row],[Incident Date]]-Table3[[#This Row],[Production Date]],Table3[[#This Row],[Complaint Date]]-Table3[[#This Row],[Production Date]]),"")</f>
        <v/>
      </c>
      <c r="I726" s="2" t="b">
        <f>IF(Table3[[#This Row],[Production Date]]="",FALSE,TRUE)</f>
        <v>0</v>
      </c>
      <c r="J726" s="2" t="b">
        <f>IF(Table3[[#This Row],[Incident Date]]="",FALSE,TRUE)</f>
        <v>1</v>
      </c>
    </row>
    <row r="727" spans="1:10" x14ac:dyDescent="0.2">
      <c r="A727" t="s">
        <v>4180</v>
      </c>
      <c r="B727" t="s">
        <v>168</v>
      </c>
      <c r="C727" t="s">
        <v>48</v>
      </c>
      <c r="D727" t="s">
        <v>230</v>
      </c>
      <c r="F727" s="2">
        <v>44142</v>
      </c>
      <c r="H727" s="5" t="str">
        <f>IF(Table3[[#This Row],[Has Production Date]],IF(Table3[[#This Row],[Has Incident Date]],Table3[[#This Row],[Incident Date]]-Table3[[#This Row],[Production Date]],Table3[[#This Row],[Complaint Date]]-Table3[[#This Row],[Production Date]]),"")</f>
        <v/>
      </c>
      <c r="I727" s="2" t="b">
        <f>IF(Table3[[#This Row],[Production Date]]="",FALSE,TRUE)</f>
        <v>0</v>
      </c>
      <c r="J727" s="2" t="b">
        <f>IF(Table3[[#This Row],[Incident Date]]="",FALSE,TRUE)</f>
        <v>0</v>
      </c>
    </row>
    <row r="728" spans="1:10" x14ac:dyDescent="0.2">
      <c r="A728" t="s">
        <v>4183</v>
      </c>
      <c r="B728" t="s">
        <v>168</v>
      </c>
      <c r="C728" t="s">
        <v>166</v>
      </c>
      <c r="D728" t="s">
        <v>230</v>
      </c>
      <c r="F728" s="2">
        <v>44142</v>
      </c>
      <c r="H728" s="5" t="str">
        <f>IF(Table3[[#This Row],[Has Production Date]],IF(Table3[[#This Row],[Has Incident Date]],Table3[[#This Row],[Incident Date]]-Table3[[#This Row],[Production Date]],Table3[[#This Row],[Complaint Date]]-Table3[[#This Row],[Production Date]]),"")</f>
        <v/>
      </c>
      <c r="I728" s="2" t="b">
        <f>IF(Table3[[#This Row],[Production Date]]="",FALSE,TRUE)</f>
        <v>0</v>
      </c>
      <c r="J728" s="2" t="b">
        <f>IF(Table3[[#This Row],[Incident Date]]="",FALSE,TRUE)</f>
        <v>0</v>
      </c>
    </row>
    <row r="729" spans="1:10" x14ac:dyDescent="0.2">
      <c r="A729" t="s">
        <v>4185</v>
      </c>
      <c r="B729" t="s">
        <v>689</v>
      </c>
      <c r="C729" t="s">
        <v>722</v>
      </c>
      <c r="D729" t="s">
        <v>230</v>
      </c>
      <c r="F729" s="2">
        <v>44142</v>
      </c>
      <c r="G729" s="2">
        <v>44141</v>
      </c>
      <c r="H729" s="5" t="str">
        <f>IF(Table3[[#This Row],[Has Production Date]],IF(Table3[[#This Row],[Has Incident Date]],Table3[[#This Row],[Incident Date]]-Table3[[#This Row],[Production Date]],Table3[[#This Row],[Complaint Date]]-Table3[[#This Row],[Production Date]]),"")</f>
        <v/>
      </c>
      <c r="I729" s="2" t="b">
        <f>IF(Table3[[#This Row],[Production Date]]="",FALSE,TRUE)</f>
        <v>0</v>
      </c>
      <c r="J729" s="2" t="b">
        <f>IF(Table3[[#This Row],[Incident Date]]="",FALSE,TRUE)</f>
        <v>1</v>
      </c>
    </row>
    <row r="730" spans="1:10" x14ac:dyDescent="0.2">
      <c r="A730" t="s">
        <v>4189</v>
      </c>
      <c r="B730" t="s">
        <v>168</v>
      </c>
      <c r="C730" t="s">
        <v>166</v>
      </c>
      <c r="D730" t="s">
        <v>230</v>
      </c>
      <c r="F730" s="2">
        <v>44142</v>
      </c>
      <c r="H730" s="5" t="str">
        <f>IF(Table3[[#This Row],[Has Production Date]],IF(Table3[[#This Row],[Has Incident Date]],Table3[[#This Row],[Incident Date]]-Table3[[#This Row],[Production Date]],Table3[[#This Row],[Complaint Date]]-Table3[[#This Row],[Production Date]]),"")</f>
        <v/>
      </c>
      <c r="I730" s="2" t="b">
        <f>IF(Table3[[#This Row],[Production Date]]="",FALSE,TRUE)</f>
        <v>0</v>
      </c>
      <c r="J730" s="2" t="b">
        <f>IF(Table3[[#This Row],[Incident Date]]="",FALSE,TRUE)</f>
        <v>0</v>
      </c>
    </row>
    <row r="731" spans="1:10" x14ac:dyDescent="0.2">
      <c r="A731" t="s">
        <v>4191</v>
      </c>
      <c r="B731" t="s">
        <v>683</v>
      </c>
      <c r="C731" t="s">
        <v>664</v>
      </c>
      <c r="D731" t="s">
        <v>62</v>
      </c>
      <c r="E731" s="2">
        <v>44005</v>
      </c>
      <c r="F731" s="2">
        <v>44142</v>
      </c>
      <c r="H731" s="5">
        <f>IF(Table3[[#This Row],[Has Production Date]],IF(Table3[[#This Row],[Has Incident Date]],Table3[[#This Row],[Incident Date]]-Table3[[#This Row],[Production Date]],Table3[[#This Row],[Complaint Date]]-Table3[[#This Row],[Production Date]]),"")</f>
        <v>137</v>
      </c>
      <c r="I731" s="2" t="b">
        <f>IF(Table3[[#This Row],[Production Date]]="",FALSE,TRUE)</f>
        <v>1</v>
      </c>
      <c r="J731" s="2" t="b">
        <f>IF(Table3[[#This Row],[Incident Date]]="",FALSE,TRUE)</f>
        <v>0</v>
      </c>
    </row>
    <row r="732" spans="1:10" x14ac:dyDescent="0.2">
      <c r="A732" t="s">
        <v>4192</v>
      </c>
      <c r="B732" t="s">
        <v>889</v>
      </c>
      <c r="C732" t="s">
        <v>648</v>
      </c>
      <c r="D732" t="s">
        <v>230</v>
      </c>
      <c r="E732" s="2">
        <v>44007</v>
      </c>
      <c r="F732" s="2">
        <v>44143</v>
      </c>
      <c r="G732" s="2">
        <v>44138</v>
      </c>
      <c r="H732" s="5">
        <f>IF(Table3[[#This Row],[Has Production Date]],IF(Table3[[#This Row],[Has Incident Date]],Table3[[#This Row],[Incident Date]]-Table3[[#This Row],[Production Date]],Table3[[#This Row],[Complaint Date]]-Table3[[#This Row],[Production Date]]),"")</f>
        <v>131</v>
      </c>
      <c r="I732" s="2" t="b">
        <f>IF(Table3[[#This Row],[Production Date]]="",FALSE,TRUE)</f>
        <v>1</v>
      </c>
      <c r="J732" s="2" t="b">
        <f>IF(Table3[[#This Row],[Incident Date]]="",FALSE,TRUE)</f>
        <v>1</v>
      </c>
    </row>
    <row r="733" spans="1:10" x14ac:dyDescent="0.2">
      <c r="A733" t="s">
        <v>4200</v>
      </c>
      <c r="B733" t="s">
        <v>168</v>
      </c>
      <c r="C733" t="s">
        <v>166</v>
      </c>
      <c r="D733" t="s">
        <v>230</v>
      </c>
      <c r="F733" s="2">
        <v>44144</v>
      </c>
      <c r="G733" s="2">
        <v>44141</v>
      </c>
      <c r="H733" s="5" t="str">
        <f>IF(Table3[[#This Row],[Has Production Date]],IF(Table3[[#This Row],[Has Incident Date]],Table3[[#This Row],[Incident Date]]-Table3[[#This Row],[Production Date]],Table3[[#This Row],[Complaint Date]]-Table3[[#This Row],[Production Date]]),"")</f>
        <v/>
      </c>
      <c r="I733" s="2" t="b">
        <f>IF(Table3[[#This Row],[Production Date]]="",FALSE,TRUE)</f>
        <v>0</v>
      </c>
      <c r="J733" s="2" t="b">
        <f>IF(Table3[[#This Row],[Incident Date]]="",FALSE,TRUE)</f>
        <v>1</v>
      </c>
    </row>
    <row r="734" spans="1:10" x14ac:dyDescent="0.2">
      <c r="A734" t="s">
        <v>4205</v>
      </c>
      <c r="B734" t="s">
        <v>683</v>
      </c>
      <c r="C734" t="s">
        <v>664</v>
      </c>
      <c r="D734" t="s">
        <v>62</v>
      </c>
      <c r="F734" s="2">
        <v>44145</v>
      </c>
      <c r="H734" s="5" t="str">
        <f>IF(Table3[[#This Row],[Has Production Date]],IF(Table3[[#This Row],[Has Incident Date]],Table3[[#This Row],[Incident Date]]-Table3[[#This Row],[Production Date]],Table3[[#This Row],[Complaint Date]]-Table3[[#This Row],[Production Date]]),"")</f>
        <v/>
      </c>
      <c r="I734" s="2" t="b">
        <f>IF(Table3[[#This Row],[Production Date]]="",FALSE,TRUE)</f>
        <v>0</v>
      </c>
      <c r="J734" s="2" t="b">
        <f>IF(Table3[[#This Row],[Incident Date]]="",FALSE,TRUE)</f>
        <v>0</v>
      </c>
    </row>
    <row r="735" spans="1:10" x14ac:dyDescent="0.2">
      <c r="A735" t="s">
        <v>4206</v>
      </c>
      <c r="B735" t="s">
        <v>168</v>
      </c>
      <c r="C735" t="s">
        <v>48</v>
      </c>
      <c r="D735" t="s">
        <v>230</v>
      </c>
      <c r="F735" s="2">
        <v>44146</v>
      </c>
      <c r="H735" s="5" t="str">
        <f>IF(Table3[[#This Row],[Has Production Date]],IF(Table3[[#This Row],[Has Incident Date]],Table3[[#This Row],[Incident Date]]-Table3[[#This Row],[Production Date]],Table3[[#This Row],[Complaint Date]]-Table3[[#This Row],[Production Date]]),"")</f>
        <v/>
      </c>
      <c r="I735" s="2" t="b">
        <f>IF(Table3[[#This Row],[Production Date]]="",FALSE,TRUE)</f>
        <v>0</v>
      </c>
      <c r="J735" s="2" t="b">
        <f>IF(Table3[[#This Row],[Incident Date]]="",FALSE,TRUE)</f>
        <v>0</v>
      </c>
    </row>
    <row r="736" spans="1:10" x14ac:dyDescent="0.2">
      <c r="A736" t="s">
        <v>4208</v>
      </c>
      <c r="B736" t="s">
        <v>889</v>
      </c>
      <c r="C736" t="s">
        <v>48</v>
      </c>
      <c r="D736" t="s">
        <v>230</v>
      </c>
      <c r="F736" s="2">
        <v>44146</v>
      </c>
      <c r="H736" s="5" t="str">
        <f>IF(Table3[[#This Row],[Has Production Date]],IF(Table3[[#This Row],[Has Incident Date]],Table3[[#This Row],[Incident Date]]-Table3[[#This Row],[Production Date]],Table3[[#This Row],[Complaint Date]]-Table3[[#This Row],[Production Date]]),"")</f>
        <v/>
      </c>
      <c r="I736" s="2" t="b">
        <f>IF(Table3[[#This Row],[Production Date]]="",FALSE,TRUE)</f>
        <v>0</v>
      </c>
      <c r="J736" s="2" t="b">
        <f>IF(Table3[[#This Row],[Incident Date]]="",FALSE,TRUE)</f>
        <v>0</v>
      </c>
    </row>
    <row r="737" spans="1:10" x14ac:dyDescent="0.2">
      <c r="A737" t="s">
        <v>4211</v>
      </c>
      <c r="B737" t="s">
        <v>168</v>
      </c>
      <c r="C737" t="s">
        <v>166</v>
      </c>
      <c r="D737" t="s">
        <v>230</v>
      </c>
      <c r="E737" s="2">
        <v>44053</v>
      </c>
      <c r="F737" s="2">
        <v>44146</v>
      </c>
      <c r="G737" s="2">
        <v>44145</v>
      </c>
      <c r="H737" s="5">
        <f>IF(Table3[[#This Row],[Has Production Date]],IF(Table3[[#This Row],[Has Incident Date]],Table3[[#This Row],[Incident Date]]-Table3[[#This Row],[Production Date]],Table3[[#This Row],[Complaint Date]]-Table3[[#This Row],[Production Date]]),"")</f>
        <v>92</v>
      </c>
      <c r="I737" s="2" t="b">
        <f>IF(Table3[[#This Row],[Production Date]]="",FALSE,TRUE)</f>
        <v>1</v>
      </c>
      <c r="J737" s="2" t="b">
        <f>IF(Table3[[#This Row],[Incident Date]]="",FALSE,TRUE)</f>
        <v>1</v>
      </c>
    </row>
    <row r="738" spans="1:10" x14ac:dyDescent="0.2">
      <c r="A738" t="s">
        <v>4213</v>
      </c>
      <c r="B738" t="s">
        <v>889</v>
      </c>
      <c r="C738" t="s">
        <v>48</v>
      </c>
      <c r="D738" t="s">
        <v>230</v>
      </c>
      <c r="F738" s="2">
        <v>44146</v>
      </c>
      <c r="H738" s="5" t="str">
        <f>IF(Table3[[#This Row],[Has Production Date]],IF(Table3[[#This Row],[Has Incident Date]],Table3[[#This Row],[Incident Date]]-Table3[[#This Row],[Production Date]],Table3[[#This Row],[Complaint Date]]-Table3[[#This Row],[Production Date]]),"")</f>
        <v/>
      </c>
      <c r="I738" s="2" t="b">
        <f>IF(Table3[[#This Row],[Production Date]]="",FALSE,TRUE)</f>
        <v>0</v>
      </c>
      <c r="J738" s="2" t="b">
        <f>IF(Table3[[#This Row],[Incident Date]]="",FALSE,TRUE)</f>
        <v>0</v>
      </c>
    </row>
    <row r="739" spans="1:10" x14ac:dyDescent="0.2">
      <c r="A739" t="s">
        <v>4217</v>
      </c>
      <c r="B739" t="s">
        <v>683</v>
      </c>
      <c r="C739" t="s">
        <v>664</v>
      </c>
      <c r="D739" t="s">
        <v>62</v>
      </c>
      <c r="F739" s="2">
        <v>44147</v>
      </c>
      <c r="H739" s="5" t="str">
        <f>IF(Table3[[#This Row],[Has Production Date]],IF(Table3[[#This Row],[Has Incident Date]],Table3[[#This Row],[Incident Date]]-Table3[[#This Row],[Production Date]],Table3[[#This Row],[Complaint Date]]-Table3[[#This Row],[Production Date]]),"")</f>
        <v/>
      </c>
      <c r="I739" s="2" t="b">
        <f>IF(Table3[[#This Row],[Production Date]]="",FALSE,TRUE)</f>
        <v>0</v>
      </c>
      <c r="J739" s="2" t="b">
        <f>IF(Table3[[#This Row],[Incident Date]]="",FALSE,TRUE)</f>
        <v>0</v>
      </c>
    </row>
    <row r="740" spans="1:10" x14ac:dyDescent="0.2">
      <c r="A740" t="s">
        <v>4218</v>
      </c>
      <c r="B740" t="s">
        <v>168</v>
      </c>
      <c r="C740" t="s">
        <v>11979</v>
      </c>
      <c r="D740" t="s">
        <v>62</v>
      </c>
      <c r="E740" s="2">
        <v>44097</v>
      </c>
      <c r="F740" s="2">
        <v>44147</v>
      </c>
      <c r="G740" s="2">
        <v>44134</v>
      </c>
      <c r="H740" s="5">
        <f>IF(Table3[[#This Row],[Has Production Date]],IF(Table3[[#This Row],[Has Incident Date]],Table3[[#This Row],[Incident Date]]-Table3[[#This Row],[Production Date]],Table3[[#This Row],[Complaint Date]]-Table3[[#This Row],[Production Date]]),"")</f>
        <v>37</v>
      </c>
      <c r="I740" s="2" t="b">
        <f>IF(Table3[[#This Row],[Production Date]]="",FALSE,TRUE)</f>
        <v>1</v>
      </c>
      <c r="J740" s="2" t="b">
        <f>IF(Table3[[#This Row],[Incident Date]]="",FALSE,TRUE)</f>
        <v>1</v>
      </c>
    </row>
    <row r="741" spans="1:10" x14ac:dyDescent="0.2">
      <c r="A741" t="s">
        <v>4224</v>
      </c>
      <c r="B741" t="s">
        <v>168</v>
      </c>
      <c r="C741" t="s">
        <v>166</v>
      </c>
      <c r="D741" t="s">
        <v>230</v>
      </c>
      <c r="F741" s="2">
        <v>44147</v>
      </c>
      <c r="G741" s="2">
        <v>44143</v>
      </c>
      <c r="H741" s="5" t="str">
        <f>IF(Table3[[#This Row],[Has Production Date]],IF(Table3[[#This Row],[Has Incident Date]],Table3[[#This Row],[Incident Date]]-Table3[[#This Row],[Production Date]],Table3[[#This Row],[Complaint Date]]-Table3[[#This Row],[Production Date]]),"")</f>
        <v/>
      </c>
      <c r="I741" s="2" t="b">
        <f>IF(Table3[[#This Row],[Production Date]]="",FALSE,TRUE)</f>
        <v>0</v>
      </c>
      <c r="J741" s="2" t="b">
        <f>IF(Table3[[#This Row],[Incident Date]]="",FALSE,TRUE)</f>
        <v>1</v>
      </c>
    </row>
    <row r="742" spans="1:10" x14ac:dyDescent="0.2">
      <c r="A742" t="s">
        <v>4231</v>
      </c>
      <c r="B742" t="s">
        <v>168</v>
      </c>
      <c r="C742" t="s">
        <v>48</v>
      </c>
      <c r="F742" s="2">
        <v>44147</v>
      </c>
      <c r="H742" s="5" t="str">
        <f>IF(Table3[[#This Row],[Has Production Date]],IF(Table3[[#This Row],[Has Incident Date]],Table3[[#This Row],[Incident Date]]-Table3[[#This Row],[Production Date]],Table3[[#This Row],[Complaint Date]]-Table3[[#This Row],[Production Date]]),"")</f>
        <v/>
      </c>
      <c r="I742" s="2" t="b">
        <f>IF(Table3[[#This Row],[Production Date]]="",FALSE,TRUE)</f>
        <v>0</v>
      </c>
      <c r="J742" s="2" t="b">
        <f>IF(Table3[[#This Row],[Incident Date]]="",FALSE,TRUE)</f>
        <v>0</v>
      </c>
    </row>
    <row r="743" spans="1:10" x14ac:dyDescent="0.2">
      <c r="A743" t="s">
        <v>4232</v>
      </c>
      <c r="B743" t="s">
        <v>168</v>
      </c>
      <c r="C743" t="s">
        <v>166</v>
      </c>
      <c r="D743" t="s">
        <v>230</v>
      </c>
      <c r="F743" s="2">
        <v>44147</v>
      </c>
      <c r="G743" s="2">
        <v>44149</v>
      </c>
      <c r="H743" s="5" t="str">
        <f>IF(Table3[[#This Row],[Has Production Date]],IF(Table3[[#This Row],[Has Incident Date]],Table3[[#This Row],[Incident Date]]-Table3[[#This Row],[Production Date]],Table3[[#This Row],[Complaint Date]]-Table3[[#This Row],[Production Date]]),"")</f>
        <v/>
      </c>
      <c r="I743" s="2" t="b">
        <f>IF(Table3[[#This Row],[Production Date]]="",FALSE,TRUE)</f>
        <v>0</v>
      </c>
      <c r="J743" s="2" t="b">
        <f>IF(Table3[[#This Row],[Incident Date]]="",FALSE,TRUE)</f>
        <v>1</v>
      </c>
    </row>
    <row r="744" spans="1:10" x14ac:dyDescent="0.2">
      <c r="A744" t="s">
        <v>4236</v>
      </c>
      <c r="B744" t="s">
        <v>68</v>
      </c>
      <c r="C744" t="s">
        <v>48</v>
      </c>
      <c r="D744" t="s">
        <v>62</v>
      </c>
      <c r="F744" s="2">
        <v>44148</v>
      </c>
      <c r="H744" s="5" t="str">
        <f>IF(Table3[[#This Row],[Has Production Date]],IF(Table3[[#This Row],[Has Incident Date]],Table3[[#This Row],[Incident Date]]-Table3[[#This Row],[Production Date]],Table3[[#This Row],[Complaint Date]]-Table3[[#This Row],[Production Date]]),"")</f>
        <v/>
      </c>
      <c r="I744" s="2" t="b">
        <f>IF(Table3[[#This Row],[Production Date]]="",FALSE,TRUE)</f>
        <v>0</v>
      </c>
      <c r="J744" s="2" t="b">
        <f>IF(Table3[[#This Row],[Incident Date]]="",FALSE,TRUE)</f>
        <v>0</v>
      </c>
    </row>
    <row r="745" spans="1:10" x14ac:dyDescent="0.2">
      <c r="A745" t="s">
        <v>4238</v>
      </c>
      <c r="B745" t="s">
        <v>168</v>
      </c>
      <c r="C745" t="s">
        <v>166</v>
      </c>
      <c r="D745" t="s">
        <v>230</v>
      </c>
      <c r="F745" s="2">
        <v>44148</v>
      </c>
      <c r="G745" s="2">
        <v>44145</v>
      </c>
      <c r="H745" s="5" t="str">
        <f>IF(Table3[[#This Row],[Has Production Date]],IF(Table3[[#This Row],[Has Incident Date]],Table3[[#This Row],[Incident Date]]-Table3[[#This Row],[Production Date]],Table3[[#This Row],[Complaint Date]]-Table3[[#This Row],[Production Date]]),"")</f>
        <v/>
      </c>
      <c r="I745" s="2" t="b">
        <f>IF(Table3[[#This Row],[Production Date]]="",FALSE,TRUE)</f>
        <v>0</v>
      </c>
      <c r="J745" s="2" t="b">
        <f>IF(Table3[[#This Row],[Incident Date]]="",FALSE,TRUE)</f>
        <v>1</v>
      </c>
    </row>
    <row r="746" spans="1:10" x14ac:dyDescent="0.2">
      <c r="A746" t="s">
        <v>4241</v>
      </c>
      <c r="B746" t="s">
        <v>168</v>
      </c>
      <c r="C746" t="s">
        <v>166</v>
      </c>
      <c r="D746" t="s">
        <v>230</v>
      </c>
      <c r="F746" s="2">
        <v>44149</v>
      </c>
      <c r="G746" s="2">
        <v>44149</v>
      </c>
      <c r="H746" s="5" t="str">
        <f>IF(Table3[[#This Row],[Has Production Date]],IF(Table3[[#This Row],[Has Incident Date]],Table3[[#This Row],[Incident Date]]-Table3[[#This Row],[Production Date]],Table3[[#This Row],[Complaint Date]]-Table3[[#This Row],[Production Date]]),"")</f>
        <v/>
      </c>
      <c r="I746" s="2" t="b">
        <f>IF(Table3[[#This Row],[Production Date]]="",FALSE,TRUE)</f>
        <v>0</v>
      </c>
      <c r="J746" s="2" t="b">
        <f>IF(Table3[[#This Row],[Incident Date]]="",FALSE,TRUE)</f>
        <v>1</v>
      </c>
    </row>
    <row r="747" spans="1:10" x14ac:dyDescent="0.2">
      <c r="A747" t="s">
        <v>4244</v>
      </c>
      <c r="B747" t="s">
        <v>168</v>
      </c>
      <c r="C747" t="s">
        <v>166</v>
      </c>
      <c r="D747" t="s">
        <v>230</v>
      </c>
      <c r="F747" s="2">
        <v>44149</v>
      </c>
      <c r="G747" s="2">
        <v>44145</v>
      </c>
      <c r="H747" s="5" t="str">
        <f>IF(Table3[[#This Row],[Has Production Date]],IF(Table3[[#This Row],[Has Incident Date]],Table3[[#This Row],[Incident Date]]-Table3[[#This Row],[Production Date]],Table3[[#This Row],[Complaint Date]]-Table3[[#This Row],[Production Date]]),"")</f>
        <v/>
      </c>
      <c r="I747" s="2" t="b">
        <f>IF(Table3[[#This Row],[Production Date]]="",FALSE,TRUE)</f>
        <v>0</v>
      </c>
      <c r="J747" s="2" t="b">
        <f>IF(Table3[[#This Row],[Incident Date]]="",FALSE,TRUE)</f>
        <v>1</v>
      </c>
    </row>
    <row r="748" spans="1:10" x14ac:dyDescent="0.2">
      <c r="A748" t="s">
        <v>4249</v>
      </c>
      <c r="B748" t="s">
        <v>168</v>
      </c>
      <c r="C748" t="s">
        <v>48</v>
      </c>
      <c r="F748" s="2">
        <v>44149</v>
      </c>
      <c r="H748" s="5" t="str">
        <f>IF(Table3[[#This Row],[Has Production Date]],IF(Table3[[#This Row],[Has Incident Date]],Table3[[#This Row],[Incident Date]]-Table3[[#This Row],[Production Date]],Table3[[#This Row],[Complaint Date]]-Table3[[#This Row],[Production Date]]),"")</f>
        <v/>
      </c>
      <c r="I748" s="2" t="b">
        <f>IF(Table3[[#This Row],[Production Date]]="",FALSE,TRUE)</f>
        <v>0</v>
      </c>
      <c r="J748" s="2" t="b">
        <f>IF(Table3[[#This Row],[Incident Date]]="",FALSE,TRUE)</f>
        <v>0</v>
      </c>
    </row>
    <row r="749" spans="1:10" x14ac:dyDescent="0.2">
      <c r="A749" t="s">
        <v>4250</v>
      </c>
      <c r="B749" t="s">
        <v>168</v>
      </c>
      <c r="C749" t="s">
        <v>166</v>
      </c>
      <c r="D749" t="s">
        <v>230</v>
      </c>
      <c r="F749" s="2">
        <v>44149</v>
      </c>
      <c r="G749" s="2">
        <v>44142</v>
      </c>
      <c r="H749" s="5" t="str">
        <f>IF(Table3[[#This Row],[Has Production Date]],IF(Table3[[#This Row],[Has Incident Date]],Table3[[#This Row],[Incident Date]]-Table3[[#This Row],[Production Date]],Table3[[#This Row],[Complaint Date]]-Table3[[#This Row],[Production Date]]),"")</f>
        <v/>
      </c>
      <c r="I749" s="2" t="b">
        <f>IF(Table3[[#This Row],[Production Date]]="",FALSE,TRUE)</f>
        <v>0</v>
      </c>
      <c r="J749" s="2" t="b">
        <f>IF(Table3[[#This Row],[Incident Date]]="",FALSE,TRUE)</f>
        <v>1</v>
      </c>
    </row>
    <row r="750" spans="1:10" x14ac:dyDescent="0.2">
      <c r="A750" t="s">
        <v>4252</v>
      </c>
      <c r="B750" t="s">
        <v>168</v>
      </c>
      <c r="C750" t="s">
        <v>166</v>
      </c>
      <c r="D750" t="s">
        <v>230</v>
      </c>
      <c r="F750" s="2">
        <v>44149</v>
      </c>
      <c r="G750" s="2">
        <v>44150</v>
      </c>
      <c r="H750" s="5" t="str">
        <f>IF(Table3[[#This Row],[Has Production Date]],IF(Table3[[#This Row],[Has Incident Date]],Table3[[#This Row],[Incident Date]]-Table3[[#This Row],[Production Date]],Table3[[#This Row],[Complaint Date]]-Table3[[#This Row],[Production Date]]),"")</f>
        <v/>
      </c>
      <c r="I750" s="2" t="b">
        <f>IF(Table3[[#This Row],[Production Date]]="",FALSE,TRUE)</f>
        <v>0</v>
      </c>
      <c r="J750" s="2" t="b">
        <f>IF(Table3[[#This Row],[Incident Date]]="",FALSE,TRUE)</f>
        <v>1</v>
      </c>
    </row>
    <row r="751" spans="1:10" x14ac:dyDescent="0.2">
      <c r="A751" t="s">
        <v>4254</v>
      </c>
      <c r="B751" t="s">
        <v>683</v>
      </c>
      <c r="C751" t="s">
        <v>664</v>
      </c>
      <c r="D751" t="s">
        <v>62</v>
      </c>
      <c r="E751" s="2">
        <v>44005</v>
      </c>
      <c r="F751" s="2">
        <v>44150</v>
      </c>
      <c r="G751" s="2">
        <v>44135</v>
      </c>
      <c r="H751" s="5">
        <f>IF(Table3[[#This Row],[Has Production Date]],IF(Table3[[#This Row],[Has Incident Date]],Table3[[#This Row],[Incident Date]]-Table3[[#This Row],[Production Date]],Table3[[#This Row],[Complaint Date]]-Table3[[#This Row],[Production Date]]),"")</f>
        <v>130</v>
      </c>
      <c r="I751" s="2" t="b">
        <f>IF(Table3[[#This Row],[Production Date]]="",FALSE,TRUE)</f>
        <v>1</v>
      </c>
      <c r="J751" s="2" t="b">
        <f>IF(Table3[[#This Row],[Incident Date]]="",FALSE,TRUE)</f>
        <v>1</v>
      </c>
    </row>
    <row r="752" spans="1:10" x14ac:dyDescent="0.2">
      <c r="A752" t="s">
        <v>4258</v>
      </c>
      <c r="B752" t="s">
        <v>168</v>
      </c>
      <c r="C752" t="s">
        <v>48</v>
      </c>
      <c r="F752" s="2">
        <v>44150</v>
      </c>
      <c r="H752" s="5" t="str">
        <f>IF(Table3[[#This Row],[Has Production Date]],IF(Table3[[#This Row],[Has Incident Date]],Table3[[#This Row],[Incident Date]]-Table3[[#This Row],[Production Date]],Table3[[#This Row],[Complaint Date]]-Table3[[#This Row],[Production Date]]),"")</f>
        <v/>
      </c>
      <c r="I752" s="2" t="b">
        <f>IF(Table3[[#This Row],[Production Date]]="",FALSE,TRUE)</f>
        <v>0</v>
      </c>
      <c r="J752" s="2" t="b">
        <f>IF(Table3[[#This Row],[Incident Date]]="",FALSE,TRUE)</f>
        <v>0</v>
      </c>
    </row>
    <row r="753" spans="1:10" x14ac:dyDescent="0.2">
      <c r="A753" t="s">
        <v>4260</v>
      </c>
      <c r="B753" t="s">
        <v>168</v>
      </c>
      <c r="C753" t="s">
        <v>166</v>
      </c>
      <c r="D753" t="s">
        <v>230</v>
      </c>
      <c r="F753" s="2">
        <v>44150</v>
      </c>
      <c r="H753" s="5" t="str">
        <f>IF(Table3[[#This Row],[Has Production Date]],IF(Table3[[#This Row],[Has Incident Date]],Table3[[#This Row],[Incident Date]]-Table3[[#This Row],[Production Date]],Table3[[#This Row],[Complaint Date]]-Table3[[#This Row],[Production Date]]),"")</f>
        <v/>
      </c>
      <c r="I753" s="2" t="b">
        <f>IF(Table3[[#This Row],[Production Date]]="",FALSE,TRUE)</f>
        <v>0</v>
      </c>
      <c r="J753" s="2" t="b">
        <f>IF(Table3[[#This Row],[Incident Date]]="",FALSE,TRUE)</f>
        <v>0</v>
      </c>
    </row>
    <row r="754" spans="1:10" x14ac:dyDescent="0.2">
      <c r="A754" t="s">
        <v>4264</v>
      </c>
      <c r="B754" t="s">
        <v>168</v>
      </c>
      <c r="C754" t="s">
        <v>166</v>
      </c>
      <c r="D754" t="s">
        <v>230</v>
      </c>
      <c r="F754" s="2">
        <v>44151</v>
      </c>
      <c r="G754" s="2">
        <v>44151</v>
      </c>
      <c r="H754" s="5" t="str">
        <f>IF(Table3[[#This Row],[Has Production Date]],IF(Table3[[#This Row],[Has Incident Date]],Table3[[#This Row],[Incident Date]]-Table3[[#This Row],[Production Date]],Table3[[#This Row],[Complaint Date]]-Table3[[#This Row],[Production Date]]),"")</f>
        <v/>
      </c>
      <c r="I754" s="2" t="b">
        <f>IF(Table3[[#This Row],[Production Date]]="",FALSE,TRUE)</f>
        <v>0</v>
      </c>
      <c r="J754" s="2" t="b">
        <f>IF(Table3[[#This Row],[Incident Date]]="",FALSE,TRUE)</f>
        <v>1</v>
      </c>
    </row>
    <row r="755" spans="1:10" x14ac:dyDescent="0.2">
      <c r="A755" t="s">
        <v>4267</v>
      </c>
      <c r="B755" t="s">
        <v>168</v>
      </c>
      <c r="C755" t="s">
        <v>48</v>
      </c>
      <c r="D755" t="s">
        <v>230</v>
      </c>
      <c r="F755" s="2">
        <v>44151</v>
      </c>
      <c r="H755" s="5" t="str">
        <f>IF(Table3[[#This Row],[Has Production Date]],IF(Table3[[#This Row],[Has Incident Date]],Table3[[#This Row],[Incident Date]]-Table3[[#This Row],[Production Date]],Table3[[#This Row],[Complaint Date]]-Table3[[#This Row],[Production Date]]),"")</f>
        <v/>
      </c>
      <c r="I755" s="2" t="b">
        <f>IF(Table3[[#This Row],[Production Date]]="",FALSE,TRUE)</f>
        <v>0</v>
      </c>
      <c r="J755" s="2" t="b">
        <f>IF(Table3[[#This Row],[Incident Date]]="",FALSE,TRUE)</f>
        <v>0</v>
      </c>
    </row>
    <row r="756" spans="1:10" x14ac:dyDescent="0.2">
      <c r="A756" t="s">
        <v>4270</v>
      </c>
      <c r="B756" t="s">
        <v>1715</v>
      </c>
      <c r="C756" t="s">
        <v>664</v>
      </c>
      <c r="D756" t="s">
        <v>62</v>
      </c>
      <c r="E756" s="2">
        <v>44009</v>
      </c>
      <c r="F756" s="2">
        <v>44152</v>
      </c>
      <c r="H756" s="5">
        <f>IF(Table3[[#This Row],[Has Production Date]],IF(Table3[[#This Row],[Has Incident Date]],Table3[[#This Row],[Incident Date]]-Table3[[#This Row],[Production Date]],Table3[[#This Row],[Complaint Date]]-Table3[[#This Row],[Production Date]]),"")</f>
        <v>143</v>
      </c>
      <c r="I756" s="2" t="b">
        <f>IF(Table3[[#This Row],[Production Date]]="",FALSE,TRUE)</f>
        <v>1</v>
      </c>
      <c r="J756" s="2" t="b">
        <f>IF(Table3[[#This Row],[Incident Date]]="",FALSE,TRUE)</f>
        <v>0</v>
      </c>
    </row>
    <row r="757" spans="1:10" x14ac:dyDescent="0.2">
      <c r="A757" t="s">
        <v>4273</v>
      </c>
      <c r="B757" t="s">
        <v>1058</v>
      </c>
      <c r="C757" t="s">
        <v>648</v>
      </c>
      <c r="D757" t="s">
        <v>230</v>
      </c>
      <c r="E757" s="2">
        <v>44081</v>
      </c>
      <c r="F757" s="2">
        <v>44152</v>
      </c>
      <c r="G757" s="2">
        <v>44147</v>
      </c>
      <c r="H757" s="5">
        <f>IF(Table3[[#This Row],[Has Production Date]],IF(Table3[[#This Row],[Has Incident Date]],Table3[[#This Row],[Incident Date]]-Table3[[#This Row],[Production Date]],Table3[[#This Row],[Complaint Date]]-Table3[[#This Row],[Production Date]]),"")</f>
        <v>66</v>
      </c>
      <c r="I757" s="2" t="b">
        <f>IF(Table3[[#This Row],[Production Date]]="",FALSE,TRUE)</f>
        <v>1</v>
      </c>
      <c r="J757" s="2" t="b">
        <f>IF(Table3[[#This Row],[Incident Date]]="",FALSE,TRUE)</f>
        <v>1</v>
      </c>
    </row>
    <row r="758" spans="1:10" x14ac:dyDescent="0.2">
      <c r="A758" t="s">
        <v>4282</v>
      </c>
      <c r="B758" t="s">
        <v>168</v>
      </c>
      <c r="C758" t="s">
        <v>166</v>
      </c>
      <c r="D758" t="s">
        <v>230</v>
      </c>
      <c r="E758" s="2">
        <v>44080</v>
      </c>
      <c r="F758" s="2">
        <v>44153</v>
      </c>
      <c r="G758" s="2">
        <v>44152</v>
      </c>
      <c r="H758" s="5">
        <f>IF(Table3[[#This Row],[Has Production Date]],IF(Table3[[#This Row],[Has Incident Date]],Table3[[#This Row],[Incident Date]]-Table3[[#This Row],[Production Date]],Table3[[#This Row],[Complaint Date]]-Table3[[#This Row],[Production Date]]),"")</f>
        <v>72</v>
      </c>
      <c r="I758" s="2" t="b">
        <f>IF(Table3[[#This Row],[Production Date]]="",FALSE,TRUE)</f>
        <v>1</v>
      </c>
      <c r="J758" s="2" t="b">
        <f>IF(Table3[[#This Row],[Incident Date]]="",FALSE,TRUE)</f>
        <v>1</v>
      </c>
    </row>
    <row r="759" spans="1:10" x14ac:dyDescent="0.2">
      <c r="A759" t="s">
        <v>4292</v>
      </c>
      <c r="B759" t="s">
        <v>1715</v>
      </c>
      <c r="C759" t="s">
        <v>166</v>
      </c>
      <c r="F759" s="2">
        <v>44153</v>
      </c>
      <c r="G759" s="2">
        <v>44142</v>
      </c>
      <c r="H759" s="5" t="str">
        <f>IF(Table3[[#This Row],[Has Production Date]],IF(Table3[[#This Row],[Has Incident Date]],Table3[[#This Row],[Incident Date]]-Table3[[#This Row],[Production Date]],Table3[[#This Row],[Complaint Date]]-Table3[[#This Row],[Production Date]]),"")</f>
        <v/>
      </c>
      <c r="I759" s="2" t="b">
        <f>IF(Table3[[#This Row],[Production Date]]="",FALSE,TRUE)</f>
        <v>0</v>
      </c>
      <c r="J759" s="2" t="b">
        <f>IF(Table3[[#This Row],[Incident Date]]="",FALSE,TRUE)</f>
        <v>1</v>
      </c>
    </row>
    <row r="760" spans="1:10" x14ac:dyDescent="0.2">
      <c r="A760" t="s">
        <v>4296</v>
      </c>
      <c r="B760" t="s">
        <v>168</v>
      </c>
      <c r="C760" t="s">
        <v>2498</v>
      </c>
      <c r="F760" s="2">
        <v>44153</v>
      </c>
      <c r="H760" s="5" t="str">
        <f>IF(Table3[[#This Row],[Has Production Date]],IF(Table3[[#This Row],[Has Incident Date]],Table3[[#This Row],[Incident Date]]-Table3[[#This Row],[Production Date]],Table3[[#This Row],[Complaint Date]]-Table3[[#This Row],[Production Date]]),"")</f>
        <v/>
      </c>
      <c r="I760" s="2" t="b">
        <f>IF(Table3[[#This Row],[Production Date]]="",FALSE,TRUE)</f>
        <v>0</v>
      </c>
      <c r="J760" s="2" t="b">
        <f>IF(Table3[[#This Row],[Incident Date]]="",FALSE,TRUE)</f>
        <v>0</v>
      </c>
    </row>
    <row r="761" spans="1:10" x14ac:dyDescent="0.2">
      <c r="A761" t="s">
        <v>4299</v>
      </c>
      <c r="B761" t="s">
        <v>168</v>
      </c>
      <c r="C761" t="s">
        <v>166</v>
      </c>
      <c r="D761" t="s">
        <v>230</v>
      </c>
      <c r="F761" s="2">
        <v>44153</v>
      </c>
      <c r="G761" s="2">
        <v>44153</v>
      </c>
      <c r="H761" s="5" t="str">
        <f>IF(Table3[[#This Row],[Has Production Date]],IF(Table3[[#This Row],[Has Incident Date]],Table3[[#This Row],[Incident Date]]-Table3[[#This Row],[Production Date]],Table3[[#This Row],[Complaint Date]]-Table3[[#This Row],[Production Date]]),"")</f>
        <v/>
      </c>
      <c r="I761" s="2" t="b">
        <f>IF(Table3[[#This Row],[Production Date]]="",FALSE,TRUE)</f>
        <v>0</v>
      </c>
      <c r="J761" s="2" t="b">
        <f>IF(Table3[[#This Row],[Incident Date]]="",FALSE,TRUE)</f>
        <v>1</v>
      </c>
    </row>
    <row r="762" spans="1:10" x14ac:dyDescent="0.2">
      <c r="A762" t="s">
        <v>4304</v>
      </c>
      <c r="B762" t="s">
        <v>168</v>
      </c>
      <c r="C762" t="s">
        <v>48</v>
      </c>
      <c r="D762" t="s">
        <v>230</v>
      </c>
      <c r="F762" s="2">
        <v>44154</v>
      </c>
      <c r="H762" s="5" t="str">
        <f>IF(Table3[[#This Row],[Has Production Date]],IF(Table3[[#This Row],[Has Incident Date]],Table3[[#This Row],[Incident Date]]-Table3[[#This Row],[Production Date]],Table3[[#This Row],[Complaint Date]]-Table3[[#This Row],[Production Date]]),"")</f>
        <v/>
      </c>
      <c r="I762" s="2" t="b">
        <f>IF(Table3[[#This Row],[Production Date]]="",FALSE,TRUE)</f>
        <v>0</v>
      </c>
      <c r="J762" s="2" t="b">
        <f>IF(Table3[[#This Row],[Incident Date]]="",FALSE,TRUE)</f>
        <v>0</v>
      </c>
    </row>
    <row r="763" spans="1:10" x14ac:dyDescent="0.2">
      <c r="A763" t="s">
        <v>4308</v>
      </c>
      <c r="B763" t="s">
        <v>168</v>
      </c>
      <c r="C763" t="s">
        <v>48</v>
      </c>
      <c r="D763" t="s">
        <v>230</v>
      </c>
      <c r="F763" s="2">
        <v>44154</v>
      </c>
      <c r="H763" s="5" t="str">
        <f>IF(Table3[[#This Row],[Has Production Date]],IF(Table3[[#This Row],[Has Incident Date]],Table3[[#This Row],[Incident Date]]-Table3[[#This Row],[Production Date]],Table3[[#This Row],[Complaint Date]]-Table3[[#This Row],[Production Date]]),"")</f>
        <v/>
      </c>
      <c r="I763" s="2" t="b">
        <f>IF(Table3[[#This Row],[Production Date]]="",FALSE,TRUE)</f>
        <v>0</v>
      </c>
      <c r="J763" s="2" t="b">
        <f>IF(Table3[[#This Row],[Incident Date]]="",FALSE,TRUE)</f>
        <v>0</v>
      </c>
    </row>
    <row r="764" spans="1:10" x14ac:dyDescent="0.2">
      <c r="A764" t="s">
        <v>4309</v>
      </c>
      <c r="B764" t="s">
        <v>168</v>
      </c>
      <c r="C764" t="s">
        <v>48</v>
      </c>
      <c r="D764" t="s">
        <v>230</v>
      </c>
      <c r="F764" s="2">
        <v>44154</v>
      </c>
      <c r="G764" s="2">
        <v>44153</v>
      </c>
      <c r="H764" s="5" t="str">
        <f>IF(Table3[[#This Row],[Has Production Date]],IF(Table3[[#This Row],[Has Incident Date]],Table3[[#This Row],[Incident Date]]-Table3[[#This Row],[Production Date]],Table3[[#This Row],[Complaint Date]]-Table3[[#This Row],[Production Date]]),"")</f>
        <v/>
      </c>
      <c r="I764" s="2" t="b">
        <f>IF(Table3[[#This Row],[Production Date]]="",FALSE,TRUE)</f>
        <v>0</v>
      </c>
      <c r="J764" s="2" t="b">
        <f>IF(Table3[[#This Row],[Incident Date]]="",FALSE,TRUE)</f>
        <v>1</v>
      </c>
    </row>
    <row r="765" spans="1:10" x14ac:dyDescent="0.2">
      <c r="A765" t="s">
        <v>4313</v>
      </c>
      <c r="B765" t="s">
        <v>68</v>
      </c>
      <c r="C765" t="s">
        <v>11979</v>
      </c>
      <c r="D765" t="s">
        <v>62</v>
      </c>
      <c r="E765" s="2">
        <v>44105</v>
      </c>
      <c r="F765" s="2">
        <v>44155</v>
      </c>
      <c r="G765" s="2">
        <v>44149</v>
      </c>
      <c r="H765" s="5">
        <f>IF(Table3[[#This Row],[Has Production Date]],IF(Table3[[#This Row],[Has Incident Date]],Table3[[#This Row],[Incident Date]]-Table3[[#This Row],[Production Date]],Table3[[#This Row],[Complaint Date]]-Table3[[#This Row],[Production Date]]),"")</f>
        <v>44</v>
      </c>
      <c r="I765" s="2" t="b">
        <f>IF(Table3[[#This Row],[Production Date]]="",FALSE,TRUE)</f>
        <v>1</v>
      </c>
      <c r="J765" s="2" t="b">
        <f>IF(Table3[[#This Row],[Incident Date]]="",FALSE,TRUE)</f>
        <v>1</v>
      </c>
    </row>
    <row r="766" spans="1:10" x14ac:dyDescent="0.2">
      <c r="A766" t="s">
        <v>4321</v>
      </c>
      <c r="B766" t="s">
        <v>68</v>
      </c>
      <c r="C766" t="s">
        <v>11979</v>
      </c>
      <c r="D766" t="s">
        <v>62</v>
      </c>
      <c r="E766" s="2">
        <v>44036</v>
      </c>
      <c r="F766" s="2">
        <v>44155</v>
      </c>
      <c r="G766" s="2">
        <v>44147</v>
      </c>
      <c r="H766" s="5">
        <f>IF(Table3[[#This Row],[Has Production Date]],IF(Table3[[#This Row],[Has Incident Date]],Table3[[#This Row],[Incident Date]]-Table3[[#This Row],[Production Date]],Table3[[#This Row],[Complaint Date]]-Table3[[#This Row],[Production Date]]),"")</f>
        <v>111</v>
      </c>
      <c r="I766" s="2" t="b">
        <f>IF(Table3[[#This Row],[Production Date]]="",FALSE,TRUE)</f>
        <v>1</v>
      </c>
      <c r="J766" s="2" t="b">
        <f>IF(Table3[[#This Row],[Incident Date]]="",FALSE,TRUE)</f>
        <v>1</v>
      </c>
    </row>
    <row r="767" spans="1:10" x14ac:dyDescent="0.2">
      <c r="A767" t="s">
        <v>4327</v>
      </c>
      <c r="B767" t="s">
        <v>168</v>
      </c>
      <c r="C767" t="s">
        <v>166</v>
      </c>
      <c r="D767" t="s">
        <v>230</v>
      </c>
      <c r="E767" s="2">
        <v>44064</v>
      </c>
      <c r="F767" s="2">
        <v>44156</v>
      </c>
      <c r="H767" s="5">
        <f>IF(Table3[[#This Row],[Has Production Date]],IF(Table3[[#This Row],[Has Incident Date]],Table3[[#This Row],[Incident Date]]-Table3[[#This Row],[Production Date]],Table3[[#This Row],[Complaint Date]]-Table3[[#This Row],[Production Date]]),"")</f>
        <v>92</v>
      </c>
      <c r="I767" s="2" t="b">
        <f>IF(Table3[[#This Row],[Production Date]]="",FALSE,TRUE)</f>
        <v>1</v>
      </c>
      <c r="J767" s="2" t="b">
        <f>IF(Table3[[#This Row],[Incident Date]]="",FALSE,TRUE)</f>
        <v>0</v>
      </c>
    </row>
    <row r="768" spans="1:10" x14ac:dyDescent="0.2">
      <c r="A768" t="s">
        <v>4334</v>
      </c>
      <c r="B768" t="s">
        <v>4335</v>
      </c>
      <c r="C768" t="s">
        <v>11983</v>
      </c>
      <c r="D768" t="s">
        <v>62</v>
      </c>
      <c r="F768" s="2">
        <v>44156</v>
      </c>
      <c r="G768" s="2">
        <v>44156</v>
      </c>
      <c r="H768" s="5" t="str">
        <f>IF(Table3[[#This Row],[Has Production Date]],IF(Table3[[#This Row],[Has Incident Date]],Table3[[#This Row],[Incident Date]]-Table3[[#This Row],[Production Date]],Table3[[#This Row],[Complaint Date]]-Table3[[#This Row],[Production Date]]),"")</f>
        <v/>
      </c>
      <c r="I768" s="2" t="b">
        <f>IF(Table3[[#This Row],[Production Date]]="",FALSE,TRUE)</f>
        <v>0</v>
      </c>
      <c r="J768" s="2" t="b">
        <f>IF(Table3[[#This Row],[Incident Date]]="",FALSE,TRUE)</f>
        <v>1</v>
      </c>
    </row>
    <row r="769" spans="1:10" x14ac:dyDescent="0.2">
      <c r="A769" t="s">
        <v>4340</v>
      </c>
      <c r="B769" t="s">
        <v>168</v>
      </c>
      <c r="C769" t="s">
        <v>166</v>
      </c>
      <c r="D769" t="s">
        <v>230</v>
      </c>
      <c r="F769" s="2">
        <v>44156</v>
      </c>
      <c r="H769" s="5" t="str">
        <f>IF(Table3[[#This Row],[Has Production Date]],IF(Table3[[#This Row],[Has Incident Date]],Table3[[#This Row],[Incident Date]]-Table3[[#This Row],[Production Date]],Table3[[#This Row],[Complaint Date]]-Table3[[#This Row],[Production Date]]),"")</f>
        <v/>
      </c>
      <c r="I769" s="2" t="b">
        <f>IF(Table3[[#This Row],[Production Date]]="",FALSE,TRUE)</f>
        <v>0</v>
      </c>
      <c r="J769" s="2" t="b">
        <f>IF(Table3[[#This Row],[Incident Date]]="",FALSE,TRUE)</f>
        <v>0</v>
      </c>
    </row>
    <row r="770" spans="1:10" x14ac:dyDescent="0.2">
      <c r="A770" t="s">
        <v>4342</v>
      </c>
      <c r="B770" t="s">
        <v>683</v>
      </c>
      <c r="C770" t="s">
        <v>664</v>
      </c>
      <c r="D770" t="s">
        <v>62</v>
      </c>
      <c r="E770" s="2">
        <v>44057</v>
      </c>
      <c r="F770" s="2">
        <v>44156</v>
      </c>
      <c r="G770" s="2">
        <v>44156</v>
      </c>
      <c r="H770" s="5">
        <f>IF(Table3[[#This Row],[Has Production Date]],IF(Table3[[#This Row],[Has Incident Date]],Table3[[#This Row],[Incident Date]]-Table3[[#This Row],[Production Date]],Table3[[#This Row],[Complaint Date]]-Table3[[#This Row],[Production Date]]),"")</f>
        <v>99</v>
      </c>
      <c r="I770" s="2" t="b">
        <f>IF(Table3[[#This Row],[Production Date]]="",FALSE,TRUE)</f>
        <v>1</v>
      </c>
      <c r="J770" s="2" t="b">
        <f>IF(Table3[[#This Row],[Incident Date]]="",FALSE,TRUE)</f>
        <v>1</v>
      </c>
    </row>
    <row r="771" spans="1:10" x14ac:dyDescent="0.2">
      <c r="A771" t="s">
        <v>4349</v>
      </c>
      <c r="B771" t="s">
        <v>1715</v>
      </c>
      <c r="C771" t="s">
        <v>48</v>
      </c>
      <c r="F771" s="2">
        <v>44157</v>
      </c>
      <c r="H771" s="5" t="str">
        <f>IF(Table3[[#This Row],[Has Production Date]],IF(Table3[[#This Row],[Has Incident Date]],Table3[[#This Row],[Incident Date]]-Table3[[#This Row],[Production Date]],Table3[[#This Row],[Complaint Date]]-Table3[[#This Row],[Production Date]]),"")</f>
        <v/>
      </c>
      <c r="I771" s="2" t="b">
        <f>IF(Table3[[#This Row],[Production Date]]="",FALSE,TRUE)</f>
        <v>0</v>
      </c>
      <c r="J771" s="2" t="b">
        <f>IF(Table3[[#This Row],[Incident Date]]="",FALSE,TRUE)</f>
        <v>0</v>
      </c>
    </row>
    <row r="772" spans="1:10" x14ac:dyDescent="0.2">
      <c r="A772" t="s">
        <v>4350</v>
      </c>
      <c r="B772" t="s">
        <v>683</v>
      </c>
      <c r="C772" t="s">
        <v>664</v>
      </c>
      <c r="D772" t="s">
        <v>62</v>
      </c>
      <c r="F772" s="2">
        <v>44157</v>
      </c>
      <c r="H772" s="5" t="str">
        <f>IF(Table3[[#This Row],[Has Production Date]],IF(Table3[[#This Row],[Has Incident Date]],Table3[[#This Row],[Incident Date]]-Table3[[#This Row],[Production Date]],Table3[[#This Row],[Complaint Date]]-Table3[[#This Row],[Production Date]]),"")</f>
        <v/>
      </c>
      <c r="I772" s="2" t="b">
        <f>IF(Table3[[#This Row],[Production Date]]="",FALSE,TRUE)</f>
        <v>0</v>
      </c>
      <c r="J772" s="2" t="b">
        <f>IF(Table3[[#This Row],[Incident Date]]="",FALSE,TRUE)</f>
        <v>0</v>
      </c>
    </row>
    <row r="773" spans="1:10" x14ac:dyDescent="0.2">
      <c r="A773" t="s">
        <v>4353</v>
      </c>
      <c r="B773" t="s">
        <v>663</v>
      </c>
      <c r="C773" t="s">
        <v>664</v>
      </c>
      <c r="D773" t="s">
        <v>62</v>
      </c>
      <c r="E773" s="2">
        <v>44001</v>
      </c>
      <c r="F773" s="2">
        <v>44157</v>
      </c>
      <c r="G773" s="2">
        <v>44155</v>
      </c>
      <c r="H773" s="5">
        <f>IF(Table3[[#This Row],[Has Production Date]],IF(Table3[[#This Row],[Has Incident Date]],Table3[[#This Row],[Incident Date]]-Table3[[#This Row],[Production Date]],Table3[[#This Row],[Complaint Date]]-Table3[[#This Row],[Production Date]]),"")</f>
        <v>154</v>
      </c>
      <c r="I773" s="2" t="b">
        <f>IF(Table3[[#This Row],[Production Date]]="",FALSE,TRUE)</f>
        <v>1</v>
      </c>
      <c r="J773" s="2" t="b">
        <f>IF(Table3[[#This Row],[Incident Date]]="",FALSE,TRUE)</f>
        <v>1</v>
      </c>
    </row>
    <row r="774" spans="1:10" x14ac:dyDescent="0.2">
      <c r="A774" t="s">
        <v>4356</v>
      </c>
      <c r="B774" t="s">
        <v>168</v>
      </c>
      <c r="C774" t="s">
        <v>48</v>
      </c>
      <c r="D774" t="s">
        <v>230</v>
      </c>
      <c r="F774" s="2">
        <v>44157</v>
      </c>
      <c r="H774" s="5" t="str">
        <f>IF(Table3[[#This Row],[Has Production Date]],IF(Table3[[#This Row],[Has Incident Date]],Table3[[#This Row],[Incident Date]]-Table3[[#This Row],[Production Date]],Table3[[#This Row],[Complaint Date]]-Table3[[#This Row],[Production Date]]),"")</f>
        <v/>
      </c>
      <c r="I774" s="2" t="b">
        <f>IF(Table3[[#This Row],[Production Date]]="",FALSE,TRUE)</f>
        <v>0</v>
      </c>
      <c r="J774" s="2" t="b">
        <f>IF(Table3[[#This Row],[Incident Date]]="",FALSE,TRUE)</f>
        <v>0</v>
      </c>
    </row>
    <row r="775" spans="1:10" x14ac:dyDescent="0.2">
      <c r="A775" t="s">
        <v>4358</v>
      </c>
      <c r="B775" t="s">
        <v>168</v>
      </c>
      <c r="C775" t="s">
        <v>48</v>
      </c>
      <c r="D775" t="s">
        <v>62</v>
      </c>
      <c r="F775" s="2">
        <v>44158</v>
      </c>
      <c r="G775" s="2">
        <v>44158</v>
      </c>
      <c r="H775" s="5" t="str">
        <f>IF(Table3[[#This Row],[Has Production Date]],IF(Table3[[#This Row],[Has Incident Date]],Table3[[#This Row],[Incident Date]]-Table3[[#This Row],[Production Date]],Table3[[#This Row],[Complaint Date]]-Table3[[#This Row],[Production Date]]),"")</f>
        <v/>
      </c>
      <c r="I775" s="2" t="b">
        <f>IF(Table3[[#This Row],[Production Date]]="",FALSE,TRUE)</f>
        <v>0</v>
      </c>
      <c r="J775" s="2" t="b">
        <f>IF(Table3[[#This Row],[Incident Date]]="",FALSE,TRUE)</f>
        <v>1</v>
      </c>
    </row>
    <row r="776" spans="1:10" x14ac:dyDescent="0.2">
      <c r="A776" t="s">
        <v>4363</v>
      </c>
      <c r="B776" t="s">
        <v>168</v>
      </c>
      <c r="C776" t="s">
        <v>166</v>
      </c>
      <c r="D776" t="s">
        <v>230</v>
      </c>
      <c r="E776" s="2">
        <v>44035</v>
      </c>
      <c r="F776" s="2">
        <v>44158</v>
      </c>
      <c r="H776" s="5">
        <f>IF(Table3[[#This Row],[Has Production Date]],IF(Table3[[#This Row],[Has Incident Date]],Table3[[#This Row],[Incident Date]]-Table3[[#This Row],[Production Date]],Table3[[#This Row],[Complaint Date]]-Table3[[#This Row],[Production Date]]),"")</f>
        <v>123</v>
      </c>
      <c r="I776" s="2" t="b">
        <f>IF(Table3[[#This Row],[Production Date]]="",FALSE,TRUE)</f>
        <v>1</v>
      </c>
      <c r="J776" s="2" t="b">
        <f>IF(Table3[[#This Row],[Incident Date]]="",FALSE,TRUE)</f>
        <v>0</v>
      </c>
    </row>
    <row r="777" spans="1:10" x14ac:dyDescent="0.2">
      <c r="A777" t="s">
        <v>4368</v>
      </c>
      <c r="B777" t="s">
        <v>4369</v>
      </c>
      <c r="C777" t="s">
        <v>11983</v>
      </c>
      <c r="D777" t="s">
        <v>62</v>
      </c>
      <c r="F777" s="2">
        <v>44158</v>
      </c>
      <c r="H777" s="5" t="str">
        <f>IF(Table3[[#This Row],[Has Production Date]],IF(Table3[[#This Row],[Has Incident Date]],Table3[[#This Row],[Incident Date]]-Table3[[#This Row],[Production Date]],Table3[[#This Row],[Complaint Date]]-Table3[[#This Row],[Production Date]]),"")</f>
        <v/>
      </c>
      <c r="I777" s="2" t="b">
        <f>IF(Table3[[#This Row],[Production Date]]="",FALSE,TRUE)</f>
        <v>0</v>
      </c>
      <c r="J777" s="2" t="b">
        <f>IF(Table3[[#This Row],[Incident Date]]="",FALSE,TRUE)</f>
        <v>0</v>
      </c>
    </row>
    <row r="778" spans="1:10" x14ac:dyDescent="0.2">
      <c r="A778" t="s">
        <v>4371</v>
      </c>
      <c r="B778" t="s">
        <v>168</v>
      </c>
      <c r="C778" t="s">
        <v>166</v>
      </c>
      <c r="D778" t="s">
        <v>230</v>
      </c>
      <c r="F778" s="2">
        <v>44158</v>
      </c>
      <c r="G778" s="2">
        <v>44157</v>
      </c>
      <c r="H778" s="5" t="str">
        <f>IF(Table3[[#This Row],[Has Production Date]],IF(Table3[[#This Row],[Has Incident Date]],Table3[[#This Row],[Incident Date]]-Table3[[#This Row],[Production Date]],Table3[[#This Row],[Complaint Date]]-Table3[[#This Row],[Production Date]]),"")</f>
        <v/>
      </c>
      <c r="I778" s="2" t="b">
        <f>IF(Table3[[#This Row],[Production Date]]="",FALSE,TRUE)</f>
        <v>0</v>
      </c>
      <c r="J778" s="2" t="b">
        <f>IF(Table3[[#This Row],[Incident Date]]="",FALSE,TRUE)</f>
        <v>1</v>
      </c>
    </row>
    <row r="779" spans="1:10" x14ac:dyDescent="0.2">
      <c r="A779" t="s">
        <v>4376</v>
      </c>
      <c r="B779" t="s">
        <v>168</v>
      </c>
      <c r="C779" t="s">
        <v>48</v>
      </c>
      <c r="D779" t="s">
        <v>230</v>
      </c>
      <c r="F779" s="2">
        <v>44158</v>
      </c>
      <c r="H779" s="5" t="str">
        <f>IF(Table3[[#This Row],[Has Production Date]],IF(Table3[[#This Row],[Has Incident Date]],Table3[[#This Row],[Incident Date]]-Table3[[#This Row],[Production Date]],Table3[[#This Row],[Complaint Date]]-Table3[[#This Row],[Production Date]]),"")</f>
        <v/>
      </c>
      <c r="I779" s="2" t="b">
        <f>IF(Table3[[#This Row],[Production Date]]="",FALSE,TRUE)</f>
        <v>0</v>
      </c>
      <c r="J779" s="2" t="b">
        <f>IF(Table3[[#This Row],[Incident Date]]="",FALSE,TRUE)</f>
        <v>0</v>
      </c>
    </row>
    <row r="780" spans="1:10" x14ac:dyDescent="0.2">
      <c r="A780" t="s">
        <v>4380</v>
      </c>
      <c r="B780" t="s">
        <v>168</v>
      </c>
      <c r="C780" t="s">
        <v>166</v>
      </c>
      <c r="D780" t="s">
        <v>230</v>
      </c>
      <c r="F780" s="2">
        <v>44158</v>
      </c>
      <c r="G780" s="2">
        <v>44151</v>
      </c>
      <c r="H780" s="5" t="str">
        <f>IF(Table3[[#This Row],[Has Production Date]],IF(Table3[[#This Row],[Has Incident Date]],Table3[[#This Row],[Incident Date]]-Table3[[#This Row],[Production Date]],Table3[[#This Row],[Complaint Date]]-Table3[[#This Row],[Production Date]]),"")</f>
        <v/>
      </c>
      <c r="I780" s="2" t="b">
        <f>IF(Table3[[#This Row],[Production Date]]="",FALSE,TRUE)</f>
        <v>0</v>
      </c>
      <c r="J780" s="2" t="b">
        <f>IF(Table3[[#This Row],[Incident Date]]="",FALSE,TRUE)</f>
        <v>1</v>
      </c>
    </row>
    <row r="781" spans="1:10" x14ac:dyDescent="0.2">
      <c r="A781" t="s">
        <v>4386</v>
      </c>
      <c r="B781" t="s">
        <v>889</v>
      </c>
      <c r="C781" t="s">
        <v>648</v>
      </c>
      <c r="D781" t="s">
        <v>230</v>
      </c>
      <c r="E781" s="2">
        <v>43996</v>
      </c>
      <c r="F781" s="2">
        <v>44158</v>
      </c>
      <c r="H781" s="5">
        <f>IF(Table3[[#This Row],[Has Production Date]],IF(Table3[[#This Row],[Has Incident Date]],Table3[[#This Row],[Incident Date]]-Table3[[#This Row],[Production Date]],Table3[[#This Row],[Complaint Date]]-Table3[[#This Row],[Production Date]]),"")</f>
        <v>162</v>
      </c>
      <c r="I781" s="2" t="b">
        <f>IF(Table3[[#This Row],[Production Date]]="",FALSE,TRUE)</f>
        <v>1</v>
      </c>
      <c r="J781" s="2" t="b">
        <f>IF(Table3[[#This Row],[Incident Date]]="",FALSE,TRUE)</f>
        <v>0</v>
      </c>
    </row>
    <row r="782" spans="1:10" x14ac:dyDescent="0.2">
      <c r="A782" t="s">
        <v>4388</v>
      </c>
      <c r="B782" t="s">
        <v>689</v>
      </c>
      <c r="C782" t="s">
        <v>722</v>
      </c>
      <c r="D782" t="s">
        <v>230</v>
      </c>
      <c r="F782" s="2">
        <v>44159</v>
      </c>
      <c r="H782" s="5" t="str">
        <f>IF(Table3[[#This Row],[Has Production Date]],IF(Table3[[#This Row],[Has Incident Date]],Table3[[#This Row],[Incident Date]]-Table3[[#This Row],[Production Date]],Table3[[#This Row],[Complaint Date]]-Table3[[#This Row],[Production Date]]),"")</f>
        <v/>
      </c>
      <c r="I782" s="2" t="b">
        <f>IF(Table3[[#This Row],[Production Date]]="",FALSE,TRUE)</f>
        <v>0</v>
      </c>
      <c r="J782" s="2" t="b">
        <f>IF(Table3[[#This Row],[Incident Date]]="",FALSE,TRUE)</f>
        <v>0</v>
      </c>
    </row>
    <row r="783" spans="1:10" x14ac:dyDescent="0.2">
      <c r="A783" t="s">
        <v>4391</v>
      </c>
      <c r="B783" t="s">
        <v>168</v>
      </c>
      <c r="C783" t="s">
        <v>166</v>
      </c>
      <c r="D783" t="s">
        <v>230</v>
      </c>
      <c r="F783" s="2">
        <v>44159</v>
      </c>
      <c r="G783" s="2">
        <v>44159</v>
      </c>
      <c r="H783" s="5" t="str">
        <f>IF(Table3[[#This Row],[Has Production Date]],IF(Table3[[#This Row],[Has Incident Date]],Table3[[#This Row],[Incident Date]]-Table3[[#This Row],[Production Date]],Table3[[#This Row],[Complaint Date]]-Table3[[#This Row],[Production Date]]),"")</f>
        <v/>
      </c>
      <c r="I783" s="2" t="b">
        <f>IF(Table3[[#This Row],[Production Date]]="",FALSE,TRUE)</f>
        <v>0</v>
      </c>
      <c r="J783" s="2" t="b">
        <f>IF(Table3[[#This Row],[Incident Date]]="",FALSE,TRUE)</f>
        <v>1</v>
      </c>
    </row>
    <row r="784" spans="1:10" x14ac:dyDescent="0.2">
      <c r="A784" t="s">
        <v>4397</v>
      </c>
      <c r="B784" t="s">
        <v>168</v>
      </c>
      <c r="C784" t="s">
        <v>48</v>
      </c>
      <c r="D784" t="s">
        <v>230</v>
      </c>
      <c r="F784" s="2">
        <v>44159</v>
      </c>
      <c r="G784" s="2">
        <v>44147</v>
      </c>
      <c r="H784" s="5" t="str">
        <f>IF(Table3[[#This Row],[Has Production Date]],IF(Table3[[#This Row],[Has Incident Date]],Table3[[#This Row],[Incident Date]]-Table3[[#This Row],[Production Date]],Table3[[#This Row],[Complaint Date]]-Table3[[#This Row],[Production Date]]),"")</f>
        <v/>
      </c>
      <c r="I784" s="2" t="b">
        <f>IF(Table3[[#This Row],[Production Date]]="",FALSE,TRUE)</f>
        <v>0</v>
      </c>
      <c r="J784" s="2" t="b">
        <f>IF(Table3[[#This Row],[Incident Date]]="",FALSE,TRUE)</f>
        <v>1</v>
      </c>
    </row>
    <row r="785" spans="1:10" x14ac:dyDescent="0.2">
      <c r="A785" t="s">
        <v>4403</v>
      </c>
      <c r="B785" t="s">
        <v>168</v>
      </c>
      <c r="C785" t="s">
        <v>11979</v>
      </c>
      <c r="D785" t="s">
        <v>62</v>
      </c>
      <c r="E785" s="2">
        <v>44065</v>
      </c>
      <c r="F785" s="2">
        <v>44159</v>
      </c>
      <c r="H785" s="5">
        <f>IF(Table3[[#This Row],[Has Production Date]],IF(Table3[[#This Row],[Has Incident Date]],Table3[[#This Row],[Incident Date]]-Table3[[#This Row],[Production Date]],Table3[[#This Row],[Complaint Date]]-Table3[[#This Row],[Production Date]]),"")</f>
        <v>94</v>
      </c>
      <c r="I785" s="2" t="b">
        <f>IF(Table3[[#This Row],[Production Date]]="",FALSE,TRUE)</f>
        <v>1</v>
      </c>
      <c r="J785" s="2" t="b">
        <f>IF(Table3[[#This Row],[Incident Date]]="",FALSE,TRUE)</f>
        <v>0</v>
      </c>
    </row>
    <row r="786" spans="1:10" x14ac:dyDescent="0.2">
      <c r="A786" t="s">
        <v>4407</v>
      </c>
      <c r="B786" t="s">
        <v>168</v>
      </c>
      <c r="C786" t="s">
        <v>48</v>
      </c>
      <c r="D786" t="s">
        <v>230</v>
      </c>
      <c r="F786" s="2">
        <v>44159</v>
      </c>
      <c r="G786" s="2">
        <v>44148</v>
      </c>
      <c r="H786" s="5" t="str">
        <f>IF(Table3[[#This Row],[Has Production Date]],IF(Table3[[#This Row],[Has Incident Date]],Table3[[#This Row],[Incident Date]]-Table3[[#This Row],[Production Date]],Table3[[#This Row],[Complaint Date]]-Table3[[#This Row],[Production Date]]),"")</f>
        <v/>
      </c>
      <c r="I786" s="2" t="b">
        <f>IF(Table3[[#This Row],[Production Date]]="",FALSE,TRUE)</f>
        <v>0</v>
      </c>
      <c r="J786" s="2" t="b">
        <f>IF(Table3[[#This Row],[Incident Date]]="",FALSE,TRUE)</f>
        <v>1</v>
      </c>
    </row>
    <row r="787" spans="1:10" x14ac:dyDescent="0.2">
      <c r="A787" t="s">
        <v>4411</v>
      </c>
      <c r="B787" t="s">
        <v>168</v>
      </c>
      <c r="C787" t="s">
        <v>166</v>
      </c>
      <c r="D787" t="s">
        <v>230</v>
      </c>
      <c r="F787" s="2">
        <v>44159</v>
      </c>
      <c r="H787" s="5" t="str">
        <f>IF(Table3[[#This Row],[Has Production Date]],IF(Table3[[#This Row],[Has Incident Date]],Table3[[#This Row],[Incident Date]]-Table3[[#This Row],[Production Date]],Table3[[#This Row],[Complaint Date]]-Table3[[#This Row],[Production Date]]),"")</f>
        <v/>
      </c>
      <c r="I787" s="2" t="b">
        <f>IF(Table3[[#This Row],[Production Date]]="",FALSE,TRUE)</f>
        <v>0</v>
      </c>
      <c r="J787" s="2" t="b">
        <f>IF(Table3[[#This Row],[Incident Date]]="",FALSE,TRUE)</f>
        <v>0</v>
      </c>
    </row>
    <row r="788" spans="1:10" x14ac:dyDescent="0.2">
      <c r="A788" t="s">
        <v>4415</v>
      </c>
      <c r="B788" t="s">
        <v>1715</v>
      </c>
      <c r="C788" t="s">
        <v>166</v>
      </c>
      <c r="D788" t="s">
        <v>230</v>
      </c>
      <c r="F788" s="2">
        <v>44160</v>
      </c>
      <c r="G788" s="2">
        <v>44158</v>
      </c>
      <c r="H788" s="5" t="str">
        <f>IF(Table3[[#This Row],[Has Production Date]],IF(Table3[[#This Row],[Has Incident Date]],Table3[[#This Row],[Incident Date]]-Table3[[#This Row],[Production Date]],Table3[[#This Row],[Complaint Date]]-Table3[[#This Row],[Production Date]]),"")</f>
        <v/>
      </c>
      <c r="I788" s="2" t="b">
        <f>IF(Table3[[#This Row],[Production Date]]="",FALSE,TRUE)</f>
        <v>0</v>
      </c>
      <c r="J788" s="2" t="b">
        <f>IF(Table3[[#This Row],[Incident Date]]="",FALSE,TRUE)</f>
        <v>1</v>
      </c>
    </row>
    <row r="789" spans="1:10" x14ac:dyDescent="0.2">
      <c r="A789" t="s">
        <v>4421</v>
      </c>
      <c r="B789" t="s">
        <v>168</v>
      </c>
      <c r="C789" t="s">
        <v>48</v>
      </c>
      <c r="D789" t="s">
        <v>230</v>
      </c>
      <c r="F789" s="2">
        <v>44160</v>
      </c>
      <c r="H789" s="5" t="str">
        <f>IF(Table3[[#This Row],[Has Production Date]],IF(Table3[[#This Row],[Has Incident Date]],Table3[[#This Row],[Incident Date]]-Table3[[#This Row],[Production Date]],Table3[[#This Row],[Complaint Date]]-Table3[[#This Row],[Production Date]]),"")</f>
        <v/>
      </c>
      <c r="I789" s="2" t="b">
        <f>IF(Table3[[#This Row],[Production Date]]="",FALSE,TRUE)</f>
        <v>0</v>
      </c>
      <c r="J789" s="2" t="b">
        <f>IF(Table3[[#This Row],[Incident Date]]="",FALSE,TRUE)</f>
        <v>0</v>
      </c>
    </row>
    <row r="790" spans="1:10" x14ac:dyDescent="0.2">
      <c r="A790" t="s">
        <v>4426</v>
      </c>
      <c r="B790" t="s">
        <v>168</v>
      </c>
      <c r="C790" t="s">
        <v>48</v>
      </c>
      <c r="D790" t="s">
        <v>230</v>
      </c>
      <c r="F790" s="2">
        <v>44163</v>
      </c>
      <c r="G790" s="2">
        <v>44157</v>
      </c>
      <c r="H790" s="5" t="str">
        <f>IF(Table3[[#This Row],[Has Production Date]],IF(Table3[[#This Row],[Has Incident Date]],Table3[[#This Row],[Incident Date]]-Table3[[#This Row],[Production Date]],Table3[[#This Row],[Complaint Date]]-Table3[[#This Row],[Production Date]]),"")</f>
        <v/>
      </c>
      <c r="I790" s="2" t="b">
        <f>IF(Table3[[#This Row],[Production Date]]="",FALSE,TRUE)</f>
        <v>0</v>
      </c>
      <c r="J790" s="2" t="b">
        <f>IF(Table3[[#This Row],[Incident Date]]="",FALSE,TRUE)</f>
        <v>1</v>
      </c>
    </row>
    <row r="791" spans="1:10" x14ac:dyDescent="0.2">
      <c r="A791" t="s">
        <v>4430</v>
      </c>
      <c r="B791" t="s">
        <v>1058</v>
      </c>
      <c r="C791" t="s">
        <v>648</v>
      </c>
      <c r="D791" t="s">
        <v>230</v>
      </c>
      <c r="F791" s="2">
        <v>44163</v>
      </c>
      <c r="G791" s="2">
        <v>44163</v>
      </c>
      <c r="H791" s="5" t="str">
        <f>IF(Table3[[#This Row],[Has Production Date]],IF(Table3[[#This Row],[Has Incident Date]],Table3[[#This Row],[Incident Date]]-Table3[[#This Row],[Production Date]],Table3[[#This Row],[Complaint Date]]-Table3[[#This Row],[Production Date]]),"")</f>
        <v/>
      </c>
      <c r="I791" s="2" t="b">
        <f>IF(Table3[[#This Row],[Production Date]]="",FALSE,TRUE)</f>
        <v>0</v>
      </c>
      <c r="J791" s="2" t="b">
        <f>IF(Table3[[#This Row],[Incident Date]]="",FALSE,TRUE)</f>
        <v>1</v>
      </c>
    </row>
    <row r="792" spans="1:10" x14ac:dyDescent="0.2">
      <c r="A792" t="s">
        <v>4434</v>
      </c>
      <c r="B792" t="s">
        <v>168</v>
      </c>
      <c r="C792" t="s">
        <v>166</v>
      </c>
      <c r="D792" t="s">
        <v>230</v>
      </c>
      <c r="F792" s="2">
        <v>44166</v>
      </c>
      <c r="G792" s="2">
        <v>44162</v>
      </c>
      <c r="H792" s="5" t="str">
        <f>IF(Table3[[#This Row],[Has Production Date]],IF(Table3[[#This Row],[Has Incident Date]],Table3[[#This Row],[Incident Date]]-Table3[[#This Row],[Production Date]],Table3[[#This Row],[Complaint Date]]-Table3[[#This Row],[Production Date]]),"")</f>
        <v/>
      </c>
      <c r="I792" s="2" t="b">
        <f>IF(Table3[[#This Row],[Production Date]]="",FALSE,TRUE)</f>
        <v>0</v>
      </c>
      <c r="J792" s="2" t="b">
        <f>IF(Table3[[#This Row],[Incident Date]]="",FALSE,TRUE)</f>
        <v>1</v>
      </c>
    </row>
    <row r="793" spans="1:10" x14ac:dyDescent="0.2">
      <c r="A793" t="s">
        <v>4439</v>
      </c>
      <c r="B793" t="s">
        <v>168</v>
      </c>
      <c r="C793" t="s">
        <v>722</v>
      </c>
      <c r="D793" t="s">
        <v>230</v>
      </c>
      <c r="F793" s="2">
        <v>44166</v>
      </c>
      <c r="G793" s="2">
        <v>44152</v>
      </c>
      <c r="H793" s="5" t="str">
        <f>IF(Table3[[#This Row],[Has Production Date]],IF(Table3[[#This Row],[Has Incident Date]],Table3[[#This Row],[Incident Date]]-Table3[[#This Row],[Production Date]],Table3[[#This Row],[Complaint Date]]-Table3[[#This Row],[Production Date]]),"")</f>
        <v/>
      </c>
      <c r="I793" s="2" t="b">
        <f>IF(Table3[[#This Row],[Production Date]]="",FALSE,TRUE)</f>
        <v>0</v>
      </c>
      <c r="J793" s="2" t="b">
        <f>IF(Table3[[#This Row],[Incident Date]]="",FALSE,TRUE)</f>
        <v>1</v>
      </c>
    </row>
    <row r="794" spans="1:10" x14ac:dyDescent="0.2">
      <c r="A794" t="s">
        <v>4444</v>
      </c>
      <c r="B794" t="s">
        <v>168</v>
      </c>
      <c r="C794" t="s">
        <v>48</v>
      </c>
      <c r="D794" t="s">
        <v>230</v>
      </c>
      <c r="F794" s="2">
        <v>44167</v>
      </c>
      <c r="H794" s="5" t="str">
        <f>IF(Table3[[#This Row],[Has Production Date]],IF(Table3[[#This Row],[Has Incident Date]],Table3[[#This Row],[Incident Date]]-Table3[[#This Row],[Production Date]],Table3[[#This Row],[Complaint Date]]-Table3[[#This Row],[Production Date]]),"")</f>
        <v/>
      </c>
      <c r="I794" s="2" t="b">
        <f>IF(Table3[[#This Row],[Production Date]]="",FALSE,TRUE)</f>
        <v>0</v>
      </c>
      <c r="J794" s="2" t="b">
        <f>IF(Table3[[#This Row],[Incident Date]]="",FALSE,TRUE)</f>
        <v>0</v>
      </c>
    </row>
    <row r="795" spans="1:10" x14ac:dyDescent="0.2">
      <c r="A795" t="s">
        <v>4446</v>
      </c>
      <c r="B795" t="s">
        <v>168</v>
      </c>
      <c r="C795" t="s">
        <v>166</v>
      </c>
      <c r="D795" t="s">
        <v>230</v>
      </c>
      <c r="F795" s="2">
        <v>44167</v>
      </c>
      <c r="H795" s="5" t="str">
        <f>IF(Table3[[#This Row],[Has Production Date]],IF(Table3[[#This Row],[Has Incident Date]],Table3[[#This Row],[Incident Date]]-Table3[[#This Row],[Production Date]],Table3[[#This Row],[Complaint Date]]-Table3[[#This Row],[Production Date]]),"")</f>
        <v/>
      </c>
      <c r="I795" s="2" t="b">
        <f>IF(Table3[[#This Row],[Production Date]]="",FALSE,TRUE)</f>
        <v>0</v>
      </c>
      <c r="J795" s="2" t="b">
        <f>IF(Table3[[#This Row],[Incident Date]]="",FALSE,TRUE)</f>
        <v>0</v>
      </c>
    </row>
    <row r="796" spans="1:10" x14ac:dyDescent="0.2">
      <c r="A796" t="s">
        <v>4450</v>
      </c>
      <c r="B796" t="s">
        <v>168</v>
      </c>
      <c r="C796" t="s">
        <v>48</v>
      </c>
      <c r="D796" t="s">
        <v>230</v>
      </c>
      <c r="F796" s="2">
        <v>44168</v>
      </c>
      <c r="H796" s="5" t="str">
        <f>IF(Table3[[#This Row],[Has Production Date]],IF(Table3[[#This Row],[Has Incident Date]],Table3[[#This Row],[Incident Date]]-Table3[[#This Row],[Production Date]],Table3[[#This Row],[Complaint Date]]-Table3[[#This Row],[Production Date]]),"")</f>
        <v/>
      </c>
      <c r="I796" s="2" t="b">
        <f>IF(Table3[[#This Row],[Production Date]]="",FALSE,TRUE)</f>
        <v>0</v>
      </c>
      <c r="J796" s="2" t="b">
        <f>IF(Table3[[#This Row],[Incident Date]]="",FALSE,TRUE)</f>
        <v>0</v>
      </c>
    </row>
    <row r="797" spans="1:10" x14ac:dyDescent="0.2">
      <c r="A797" t="s">
        <v>4452</v>
      </c>
      <c r="B797" t="s">
        <v>168</v>
      </c>
      <c r="C797" t="s">
        <v>166</v>
      </c>
      <c r="D797" t="s">
        <v>230</v>
      </c>
      <c r="E797" s="2">
        <v>44078</v>
      </c>
      <c r="F797" s="2">
        <v>44168</v>
      </c>
      <c r="G797" s="2">
        <v>44168</v>
      </c>
      <c r="H797" s="5">
        <f>IF(Table3[[#This Row],[Has Production Date]],IF(Table3[[#This Row],[Has Incident Date]],Table3[[#This Row],[Incident Date]]-Table3[[#This Row],[Production Date]],Table3[[#This Row],[Complaint Date]]-Table3[[#This Row],[Production Date]]),"")</f>
        <v>90</v>
      </c>
      <c r="I797" s="2" t="b">
        <f>IF(Table3[[#This Row],[Production Date]]="",FALSE,TRUE)</f>
        <v>1</v>
      </c>
      <c r="J797" s="2" t="b">
        <f>IF(Table3[[#This Row],[Incident Date]]="",FALSE,TRUE)</f>
        <v>1</v>
      </c>
    </row>
    <row r="798" spans="1:10" x14ac:dyDescent="0.2">
      <c r="A798" t="s">
        <v>4457</v>
      </c>
      <c r="B798" t="s">
        <v>689</v>
      </c>
      <c r="C798" t="s">
        <v>48</v>
      </c>
      <c r="D798" t="s">
        <v>230</v>
      </c>
      <c r="F798" s="2">
        <v>44168</v>
      </c>
      <c r="G798" s="2">
        <v>44165</v>
      </c>
      <c r="H798" s="5" t="str">
        <f>IF(Table3[[#This Row],[Has Production Date]],IF(Table3[[#This Row],[Has Incident Date]],Table3[[#This Row],[Incident Date]]-Table3[[#This Row],[Production Date]],Table3[[#This Row],[Complaint Date]]-Table3[[#This Row],[Production Date]]),"")</f>
        <v/>
      </c>
      <c r="I798" s="2" t="b">
        <f>IF(Table3[[#This Row],[Production Date]]="",FALSE,TRUE)</f>
        <v>0</v>
      </c>
      <c r="J798" s="2" t="b">
        <f>IF(Table3[[#This Row],[Incident Date]]="",FALSE,TRUE)</f>
        <v>1</v>
      </c>
    </row>
    <row r="799" spans="1:10" x14ac:dyDescent="0.2">
      <c r="A799" t="s">
        <v>4461</v>
      </c>
      <c r="B799" t="s">
        <v>168</v>
      </c>
      <c r="C799" t="s">
        <v>48</v>
      </c>
      <c r="D799" t="s">
        <v>230</v>
      </c>
      <c r="F799" s="2">
        <v>44168</v>
      </c>
      <c r="G799" s="2">
        <v>44165</v>
      </c>
      <c r="H799" s="5" t="str">
        <f>IF(Table3[[#This Row],[Has Production Date]],IF(Table3[[#This Row],[Has Incident Date]],Table3[[#This Row],[Incident Date]]-Table3[[#This Row],[Production Date]],Table3[[#This Row],[Complaint Date]]-Table3[[#This Row],[Production Date]]),"")</f>
        <v/>
      </c>
      <c r="I799" s="2" t="b">
        <f>IF(Table3[[#This Row],[Production Date]]="",FALSE,TRUE)</f>
        <v>0</v>
      </c>
      <c r="J799" s="2" t="b">
        <f>IF(Table3[[#This Row],[Incident Date]]="",FALSE,TRUE)</f>
        <v>1</v>
      </c>
    </row>
    <row r="800" spans="1:10" x14ac:dyDescent="0.2">
      <c r="A800" t="s">
        <v>4466</v>
      </c>
      <c r="B800" t="s">
        <v>889</v>
      </c>
      <c r="C800" t="s">
        <v>648</v>
      </c>
      <c r="D800" t="s">
        <v>230</v>
      </c>
      <c r="E800" s="2">
        <v>44095</v>
      </c>
      <c r="F800" s="2">
        <v>44169</v>
      </c>
      <c r="G800" s="2">
        <v>44169</v>
      </c>
      <c r="H800" s="5">
        <f>IF(Table3[[#This Row],[Has Production Date]],IF(Table3[[#This Row],[Has Incident Date]],Table3[[#This Row],[Incident Date]]-Table3[[#This Row],[Production Date]],Table3[[#This Row],[Complaint Date]]-Table3[[#This Row],[Production Date]]),"")</f>
        <v>74</v>
      </c>
      <c r="I800" s="2" t="b">
        <f>IF(Table3[[#This Row],[Production Date]]="",FALSE,TRUE)</f>
        <v>1</v>
      </c>
      <c r="J800" s="2" t="b">
        <f>IF(Table3[[#This Row],[Incident Date]]="",FALSE,TRUE)</f>
        <v>1</v>
      </c>
    </row>
    <row r="801" spans="1:10" x14ac:dyDescent="0.2">
      <c r="A801" t="s">
        <v>4473</v>
      </c>
      <c r="B801" t="s">
        <v>168</v>
      </c>
      <c r="C801" t="s">
        <v>48</v>
      </c>
      <c r="D801" t="s">
        <v>230</v>
      </c>
      <c r="F801" s="2">
        <v>44169</v>
      </c>
      <c r="G801" s="2">
        <v>44169</v>
      </c>
      <c r="H801" s="5" t="str">
        <f>IF(Table3[[#This Row],[Has Production Date]],IF(Table3[[#This Row],[Has Incident Date]],Table3[[#This Row],[Incident Date]]-Table3[[#This Row],[Production Date]],Table3[[#This Row],[Complaint Date]]-Table3[[#This Row],[Production Date]]),"")</f>
        <v/>
      </c>
      <c r="I801" s="2" t="b">
        <f>IF(Table3[[#This Row],[Production Date]]="",FALSE,TRUE)</f>
        <v>0</v>
      </c>
      <c r="J801" s="2" t="b">
        <f>IF(Table3[[#This Row],[Incident Date]]="",FALSE,TRUE)</f>
        <v>1</v>
      </c>
    </row>
    <row r="802" spans="1:10" x14ac:dyDescent="0.2">
      <c r="A802" t="s">
        <v>4477</v>
      </c>
      <c r="B802" t="s">
        <v>168</v>
      </c>
      <c r="C802" t="s">
        <v>166</v>
      </c>
      <c r="D802" t="s">
        <v>230</v>
      </c>
      <c r="F802" s="2">
        <v>44170</v>
      </c>
      <c r="G802" s="2">
        <v>44170</v>
      </c>
      <c r="H802" s="5" t="str">
        <f>IF(Table3[[#This Row],[Has Production Date]],IF(Table3[[#This Row],[Has Incident Date]],Table3[[#This Row],[Incident Date]]-Table3[[#This Row],[Production Date]],Table3[[#This Row],[Complaint Date]]-Table3[[#This Row],[Production Date]]),"")</f>
        <v/>
      </c>
      <c r="I802" s="2" t="b">
        <f>IF(Table3[[#This Row],[Production Date]]="",FALSE,TRUE)</f>
        <v>0</v>
      </c>
      <c r="J802" s="2" t="b">
        <f>IF(Table3[[#This Row],[Incident Date]]="",FALSE,TRUE)</f>
        <v>1</v>
      </c>
    </row>
    <row r="803" spans="1:10" x14ac:dyDescent="0.2">
      <c r="A803" t="s">
        <v>4480</v>
      </c>
      <c r="B803" t="s">
        <v>168</v>
      </c>
      <c r="C803" t="s">
        <v>48</v>
      </c>
      <c r="D803" t="s">
        <v>230</v>
      </c>
      <c r="F803" s="2">
        <v>44170</v>
      </c>
      <c r="H803" s="5" t="str">
        <f>IF(Table3[[#This Row],[Has Production Date]],IF(Table3[[#This Row],[Has Incident Date]],Table3[[#This Row],[Incident Date]]-Table3[[#This Row],[Production Date]],Table3[[#This Row],[Complaint Date]]-Table3[[#This Row],[Production Date]]),"")</f>
        <v/>
      </c>
      <c r="I803" s="2" t="b">
        <f>IF(Table3[[#This Row],[Production Date]]="",FALSE,TRUE)</f>
        <v>0</v>
      </c>
      <c r="J803" s="2" t="b">
        <f>IF(Table3[[#This Row],[Incident Date]]="",FALSE,TRUE)</f>
        <v>0</v>
      </c>
    </row>
    <row r="804" spans="1:10" x14ac:dyDescent="0.2">
      <c r="A804" t="s">
        <v>4481</v>
      </c>
      <c r="B804" t="s">
        <v>168</v>
      </c>
      <c r="C804" t="s">
        <v>48</v>
      </c>
      <c r="D804" t="s">
        <v>230</v>
      </c>
      <c r="F804" s="2">
        <v>44170</v>
      </c>
      <c r="H804" s="5" t="str">
        <f>IF(Table3[[#This Row],[Has Production Date]],IF(Table3[[#This Row],[Has Incident Date]],Table3[[#This Row],[Incident Date]]-Table3[[#This Row],[Production Date]],Table3[[#This Row],[Complaint Date]]-Table3[[#This Row],[Production Date]]),"")</f>
        <v/>
      </c>
      <c r="I804" s="2" t="b">
        <f>IF(Table3[[#This Row],[Production Date]]="",FALSE,TRUE)</f>
        <v>0</v>
      </c>
      <c r="J804" s="2" t="b">
        <f>IF(Table3[[#This Row],[Incident Date]]="",FALSE,TRUE)</f>
        <v>0</v>
      </c>
    </row>
    <row r="805" spans="1:10" x14ac:dyDescent="0.2">
      <c r="A805" t="s">
        <v>4483</v>
      </c>
      <c r="B805" t="s">
        <v>168</v>
      </c>
      <c r="C805" t="s">
        <v>48</v>
      </c>
      <c r="D805" t="s">
        <v>230</v>
      </c>
      <c r="F805" s="2">
        <v>44170</v>
      </c>
      <c r="G805" s="2">
        <v>44165</v>
      </c>
      <c r="H805" s="5" t="str">
        <f>IF(Table3[[#This Row],[Has Production Date]],IF(Table3[[#This Row],[Has Incident Date]],Table3[[#This Row],[Incident Date]]-Table3[[#This Row],[Production Date]],Table3[[#This Row],[Complaint Date]]-Table3[[#This Row],[Production Date]]),"")</f>
        <v/>
      </c>
      <c r="I805" s="2" t="b">
        <f>IF(Table3[[#This Row],[Production Date]]="",FALSE,TRUE)</f>
        <v>0</v>
      </c>
      <c r="J805" s="2" t="b">
        <f>IF(Table3[[#This Row],[Incident Date]]="",FALSE,TRUE)</f>
        <v>1</v>
      </c>
    </row>
    <row r="806" spans="1:10" x14ac:dyDescent="0.2">
      <c r="A806" t="s">
        <v>4488</v>
      </c>
      <c r="B806" t="s">
        <v>889</v>
      </c>
      <c r="C806" t="s">
        <v>648</v>
      </c>
      <c r="D806" t="s">
        <v>230</v>
      </c>
      <c r="E806" s="2">
        <v>44095</v>
      </c>
      <c r="F806" s="2">
        <v>44172</v>
      </c>
      <c r="G806" s="2">
        <v>44169</v>
      </c>
      <c r="H806" s="5">
        <f>IF(Table3[[#This Row],[Has Production Date]],IF(Table3[[#This Row],[Has Incident Date]],Table3[[#This Row],[Incident Date]]-Table3[[#This Row],[Production Date]],Table3[[#This Row],[Complaint Date]]-Table3[[#This Row],[Production Date]]),"")</f>
        <v>74</v>
      </c>
      <c r="I806" s="2" t="b">
        <f>IF(Table3[[#This Row],[Production Date]]="",FALSE,TRUE)</f>
        <v>1</v>
      </c>
      <c r="J806" s="2" t="b">
        <f>IF(Table3[[#This Row],[Incident Date]]="",FALSE,TRUE)</f>
        <v>1</v>
      </c>
    </row>
    <row r="807" spans="1:10" x14ac:dyDescent="0.2">
      <c r="A807" t="s">
        <v>4492</v>
      </c>
      <c r="B807" t="s">
        <v>168</v>
      </c>
      <c r="C807" t="s">
        <v>48</v>
      </c>
      <c r="D807" t="s">
        <v>230</v>
      </c>
      <c r="F807" s="2">
        <v>44172</v>
      </c>
      <c r="H807" s="5" t="str">
        <f>IF(Table3[[#This Row],[Has Production Date]],IF(Table3[[#This Row],[Has Incident Date]],Table3[[#This Row],[Incident Date]]-Table3[[#This Row],[Production Date]],Table3[[#This Row],[Complaint Date]]-Table3[[#This Row],[Production Date]]),"")</f>
        <v/>
      </c>
      <c r="I807" s="2" t="b">
        <f>IF(Table3[[#This Row],[Production Date]]="",FALSE,TRUE)</f>
        <v>0</v>
      </c>
      <c r="J807" s="2" t="b">
        <f>IF(Table3[[#This Row],[Incident Date]]="",FALSE,TRUE)</f>
        <v>0</v>
      </c>
    </row>
    <row r="808" spans="1:10" x14ac:dyDescent="0.2">
      <c r="A808" t="s">
        <v>4494</v>
      </c>
      <c r="B808" t="s">
        <v>168</v>
      </c>
      <c r="C808" t="s">
        <v>48</v>
      </c>
      <c r="D808" t="s">
        <v>230</v>
      </c>
      <c r="F808" s="2">
        <v>44173</v>
      </c>
      <c r="G808" s="2">
        <v>44173</v>
      </c>
      <c r="H808" s="5" t="str">
        <f>IF(Table3[[#This Row],[Has Production Date]],IF(Table3[[#This Row],[Has Incident Date]],Table3[[#This Row],[Incident Date]]-Table3[[#This Row],[Production Date]],Table3[[#This Row],[Complaint Date]]-Table3[[#This Row],[Production Date]]),"")</f>
        <v/>
      </c>
      <c r="I808" s="2" t="b">
        <f>IF(Table3[[#This Row],[Production Date]]="",FALSE,TRUE)</f>
        <v>0</v>
      </c>
      <c r="J808" s="2" t="b">
        <f>IF(Table3[[#This Row],[Incident Date]]="",FALSE,TRUE)</f>
        <v>1</v>
      </c>
    </row>
    <row r="809" spans="1:10" x14ac:dyDescent="0.2">
      <c r="A809" t="s">
        <v>4500</v>
      </c>
      <c r="B809" t="s">
        <v>168</v>
      </c>
      <c r="C809" t="s">
        <v>166</v>
      </c>
      <c r="D809" t="s">
        <v>230</v>
      </c>
      <c r="E809" s="2">
        <v>44051</v>
      </c>
      <c r="F809" s="2">
        <v>44174</v>
      </c>
      <c r="G809" s="2">
        <v>44171</v>
      </c>
      <c r="H809" s="5">
        <f>IF(Table3[[#This Row],[Has Production Date]],IF(Table3[[#This Row],[Has Incident Date]],Table3[[#This Row],[Incident Date]]-Table3[[#This Row],[Production Date]],Table3[[#This Row],[Complaint Date]]-Table3[[#This Row],[Production Date]]),"")</f>
        <v>120</v>
      </c>
      <c r="I809" s="2" t="b">
        <f>IF(Table3[[#This Row],[Production Date]]="",FALSE,TRUE)</f>
        <v>1</v>
      </c>
      <c r="J809" s="2" t="b">
        <f>IF(Table3[[#This Row],[Incident Date]]="",FALSE,TRUE)</f>
        <v>1</v>
      </c>
    </row>
    <row r="810" spans="1:10" x14ac:dyDescent="0.2">
      <c r="A810" t="s">
        <v>4506</v>
      </c>
      <c r="B810" t="s">
        <v>168</v>
      </c>
      <c r="C810" t="s">
        <v>166</v>
      </c>
      <c r="D810" t="s">
        <v>230</v>
      </c>
      <c r="E810" s="2">
        <v>44080</v>
      </c>
      <c r="F810" s="2">
        <v>44174</v>
      </c>
      <c r="H810" s="5">
        <f>IF(Table3[[#This Row],[Has Production Date]],IF(Table3[[#This Row],[Has Incident Date]],Table3[[#This Row],[Incident Date]]-Table3[[#This Row],[Production Date]],Table3[[#This Row],[Complaint Date]]-Table3[[#This Row],[Production Date]]),"")</f>
        <v>94</v>
      </c>
      <c r="I810" s="2" t="b">
        <f>IF(Table3[[#This Row],[Production Date]]="",FALSE,TRUE)</f>
        <v>1</v>
      </c>
      <c r="J810" s="2" t="b">
        <f>IF(Table3[[#This Row],[Incident Date]]="",FALSE,TRUE)</f>
        <v>0</v>
      </c>
    </row>
    <row r="811" spans="1:10" x14ac:dyDescent="0.2">
      <c r="A811" t="s">
        <v>4510</v>
      </c>
      <c r="B811" t="s">
        <v>168</v>
      </c>
      <c r="C811" t="s">
        <v>166</v>
      </c>
      <c r="D811" t="s">
        <v>230</v>
      </c>
      <c r="F811" s="2">
        <v>44175</v>
      </c>
      <c r="G811" s="2">
        <v>44174</v>
      </c>
      <c r="H811" s="5" t="str">
        <f>IF(Table3[[#This Row],[Has Production Date]],IF(Table3[[#This Row],[Has Incident Date]],Table3[[#This Row],[Incident Date]]-Table3[[#This Row],[Production Date]],Table3[[#This Row],[Complaint Date]]-Table3[[#This Row],[Production Date]]),"")</f>
        <v/>
      </c>
      <c r="I811" s="2" t="b">
        <f>IF(Table3[[#This Row],[Production Date]]="",FALSE,TRUE)</f>
        <v>0</v>
      </c>
      <c r="J811" s="2" t="b">
        <f>IF(Table3[[#This Row],[Incident Date]]="",FALSE,TRUE)</f>
        <v>1</v>
      </c>
    </row>
    <row r="812" spans="1:10" x14ac:dyDescent="0.2">
      <c r="A812" t="s">
        <v>4514</v>
      </c>
      <c r="B812" t="s">
        <v>168</v>
      </c>
      <c r="C812" t="s">
        <v>166</v>
      </c>
      <c r="D812" t="s">
        <v>230</v>
      </c>
      <c r="E812" s="2">
        <v>43725</v>
      </c>
      <c r="F812" s="2">
        <v>44175</v>
      </c>
      <c r="G812" s="2">
        <v>44173</v>
      </c>
      <c r="H812" s="5">
        <f>IF(Table3[[#This Row],[Has Production Date]],IF(Table3[[#This Row],[Has Incident Date]],Table3[[#This Row],[Incident Date]]-Table3[[#This Row],[Production Date]],Table3[[#This Row],[Complaint Date]]-Table3[[#This Row],[Production Date]]),"")</f>
        <v>448</v>
      </c>
      <c r="I812" s="2" t="b">
        <f>IF(Table3[[#This Row],[Production Date]]="",FALSE,TRUE)</f>
        <v>1</v>
      </c>
      <c r="J812" s="2" t="b">
        <f>IF(Table3[[#This Row],[Incident Date]]="",FALSE,TRUE)</f>
        <v>1</v>
      </c>
    </row>
    <row r="813" spans="1:10" x14ac:dyDescent="0.2">
      <c r="A813" t="s">
        <v>4520</v>
      </c>
      <c r="B813" t="s">
        <v>168</v>
      </c>
      <c r="C813" t="s">
        <v>166</v>
      </c>
      <c r="D813" t="s">
        <v>230</v>
      </c>
      <c r="E813" s="2">
        <v>44103</v>
      </c>
      <c r="F813" s="2">
        <v>44176</v>
      </c>
      <c r="G813" s="2">
        <v>44166</v>
      </c>
      <c r="H813" s="5">
        <f>IF(Table3[[#This Row],[Has Production Date]],IF(Table3[[#This Row],[Has Incident Date]],Table3[[#This Row],[Incident Date]]-Table3[[#This Row],[Production Date]],Table3[[#This Row],[Complaint Date]]-Table3[[#This Row],[Production Date]]),"")</f>
        <v>63</v>
      </c>
      <c r="I813" s="2" t="b">
        <f>IF(Table3[[#This Row],[Production Date]]="",FALSE,TRUE)</f>
        <v>1</v>
      </c>
      <c r="J813" s="2" t="b">
        <f>IF(Table3[[#This Row],[Incident Date]]="",FALSE,TRUE)</f>
        <v>1</v>
      </c>
    </row>
    <row r="814" spans="1:10" x14ac:dyDescent="0.2">
      <c r="A814" t="s">
        <v>4530</v>
      </c>
      <c r="B814" t="s">
        <v>168</v>
      </c>
      <c r="C814" t="s">
        <v>166</v>
      </c>
      <c r="D814" t="s">
        <v>230</v>
      </c>
      <c r="E814" s="2">
        <v>44119</v>
      </c>
      <c r="F814" s="2">
        <v>44176</v>
      </c>
      <c r="H814" s="5">
        <f>IF(Table3[[#This Row],[Has Production Date]],IF(Table3[[#This Row],[Has Incident Date]],Table3[[#This Row],[Incident Date]]-Table3[[#This Row],[Production Date]],Table3[[#This Row],[Complaint Date]]-Table3[[#This Row],[Production Date]]),"")</f>
        <v>57</v>
      </c>
      <c r="I814" s="2" t="b">
        <f>IF(Table3[[#This Row],[Production Date]]="",FALSE,TRUE)</f>
        <v>1</v>
      </c>
      <c r="J814" s="2" t="b">
        <f>IF(Table3[[#This Row],[Incident Date]]="",FALSE,TRUE)</f>
        <v>0</v>
      </c>
    </row>
    <row r="815" spans="1:10" x14ac:dyDescent="0.2">
      <c r="A815" t="s">
        <v>4534</v>
      </c>
      <c r="B815" t="s">
        <v>889</v>
      </c>
      <c r="C815" t="s">
        <v>648</v>
      </c>
      <c r="D815" t="s">
        <v>230</v>
      </c>
      <c r="E815" s="2">
        <v>44095</v>
      </c>
      <c r="F815" s="2">
        <v>44176</v>
      </c>
      <c r="G815" s="2">
        <v>44176</v>
      </c>
      <c r="H815" s="5">
        <f>IF(Table3[[#This Row],[Has Production Date]],IF(Table3[[#This Row],[Has Incident Date]],Table3[[#This Row],[Incident Date]]-Table3[[#This Row],[Production Date]],Table3[[#This Row],[Complaint Date]]-Table3[[#This Row],[Production Date]]),"")</f>
        <v>81</v>
      </c>
      <c r="I815" s="2" t="b">
        <f>IF(Table3[[#This Row],[Production Date]]="",FALSE,TRUE)</f>
        <v>1</v>
      </c>
      <c r="J815" s="2" t="b">
        <f>IF(Table3[[#This Row],[Incident Date]]="",FALSE,TRUE)</f>
        <v>1</v>
      </c>
    </row>
    <row r="816" spans="1:10" x14ac:dyDescent="0.2">
      <c r="A816" t="s">
        <v>4541</v>
      </c>
      <c r="B816" t="s">
        <v>889</v>
      </c>
      <c r="C816" t="s">
        <v>677</v>
      </c>
      <c r="D816" t="s">
        <v>230</v>
      </c>
      <c r="E816" s="2">
        <v>44028</v>
      </c>
      <c r="F816" s="2">
        <v>44178</v>
      </c>
      <c r="G816" s="2">
        <v>44178</v>
      </c>
      <c r="H816" s="5">
        <f>IF(Table3[[#This Row],[Has Production Date]],IF(Table3[[#This Row],[Has Incident Date]],Table3[[#This Row],[Incident Date]]-Table3[[#This Row],[Production Date]],Table3[[#This Row],[Complaint Date]]-Table3[[#This Row],[Production Date]]),"")</f>
        <v>150</v>
      </c>
      <c r="I816" s="2" t="b">
        <f>IF(Table3[[#This Row],[Production Date]]="",FALSE,TRUE)</f>
        <v>1</v>
      </c>
      <c r="J816" s="2" t="b">
        <f>IF(Table3[[#This Row],[Incident Date]]="",FALSE,TRUE)</f>
        <v>1</v>
      </c>
    </row>
    <row r="817" spans="1:10" x14ac:dyDescent="0.2">
      <c r="A817" t="s">
        <v>4547</v>
      </c>
      <c r="B817" t="s">
        <v>168</v>
      </c>
      <c r="C817" t="s">
        <v>48</v>
      </c>
      <c r="F817" s="2">
        <v>44178</v>
      </c>
      <c r="H817" s="5" t="str">
        <f>IF(Table3[[#This Row],[Has Production Date]],IF(Table3[[#This Row],[Has Incident Date]],Table3[[#This Row],[Incident Date]]-Table3[[#This Row],[Production Date]],Table3[[#This Row],[Complaint Date]]-Table3[[#This Row],[Production Date]]),"")</f>
        <v/>
      </c>
      <c r="I817" s="2" t="b">
        <f>IF(Table3[[#This Row],[Production Date]]="",FALSE,TRUE)</f>
        <v>0</v>
      </c>
      <c r="J817" s="2" t="b">
        <f>IF(Table3[[#This Row],[Incident Date]]="",FALSE,TRUE)</f>
        <v>0</v>
      </c>
    </row>
    <row r="818" spans="1:10" x14ac:dyDescent="0.2">
      <c r="A818" t="s">
        <v>4548</v>
      </c>
      <c r="B818" t="s">
        <v>168</v>
      </c>
      <c r="C818" t="s">
        <v>48</v>
      </c>
      <c r="D818" t="s">
        <v>230</v>
      </c>
      <c r="F818" s="2">
        <v>44179</v>
      </c>
      <c r="G818" s="2">
        <v>44179</v>
      </c>
      <c r="H818" s="5" t="str">
        <f>IF(Table3[[#This Row],[Has Production Date]],IF(Table3[[#This Row],[Has Incident Date]],Table3[[#This Row],[Incident Date]]-Table3[[#This Row],[Production Date]],Table3[[#This Row],[Complaint Date]]-Table3[[#This Row],[Production Date]]),"")</f>
        <v/>
      </c>
      <c r="I818" s="2" t="b">
        <f>IF(Table3[[#This Row],[Production Date]]="",FALSE,TRUE)</f>
        <v>0</v>
      </c>
      <c r="J818" s="2" t="b">
        <f>IF(Table3[[#This Row],[Incident Date]]="",FALSE,TRUE)</f>
        <v>1</v>
      </c>
    </row>
    <row r="819" spans="1:10" x14ac:dyDescent="0.2">
      <c r="A819" t="s">
        <v>4553</v>
      </c>
      <c r="B819" t="s">
        <v>889</v>
      </c>
      <c r="C819" t="s">
        <v>648</v>
      </c>
      <c r="D819" t="s">
        <v>230</v>
      </c>
      <c r="E819" s="2">
        <v>44095</v>
      </c>
      <c r="F819" s="2">
        <v>44179</v>
      </c>
      <c r="H819" s="5">
        <f>IF(Table3[[#This Row],[Has Production Date]],IF(Table3[[#This Row],[Has Incident Date]],Table3[[#This Row],[Incident Date]]-Table3[[#This Row],[Production Date]],Table3[[#This Row],[Complaint Date]]-Table3[[#This Row],[Production Date]]),"")</f>
        <v>84</v>
      </c>
      <c r="I819" s="2" t="b">
        <f>IF(Table3[[#This Row],[Production Date]]="",FALSE,TRUE)</f>
        <v>1</v>
      </c>
      <c r="J819" s="2" t="b">
        <f>IF(Table3[[#This Row],[Incident Date]]="",FALSE,TRUE)</f>
        <v>0</v>
      </c>
    </row>
    <row r="820" spans="1:10" x14ac:dyDescent="0.2">
      <c r="A820" t="s">
        <v>4557</v>
      </c>
      <c r="B820" t="s">
        <v>168</v>
      </c>
      <c r="C820" t="s">
        <v>166</v>
      </c>
      <c r="D820" t="s">
        <v>230</v>
      </c>
      <c r="F820" s="2">
        <v>44180</v>
      </c>
      <c r="G820" s="2">
        <v>44174</v>
      </c>
      <c r="H820" s="5" t="str">
        <f>IF(Table3[[#This Row],[Has Production Date]],IF(Table3[[#This Row],[Has Incident Date]],Table3[[#This Row],[Incident Date]]-Table3[[#This Row],[Production Date]],Table3[[#This Row],[Complaint Date]]-Table3[[#This Row],[Production Date]]),"")</f>
        <v/>
      </c>
      <c r="I820" s="2" t="b">
        <f>IF(Table3[[#This Row],[Production Date]]="",FALSE,TRUE)</f>
        <v>0</v>
      </c>
      <c r="J820" s="2" t="b">
        <f>IF(Table3[[#This Row],[Incident Date]]="",FALSE,TRUE)</f>
        <v>1</v>
      </c>
    </row>
    <row r="821" spans="1:10" x14ac:dyDescent="0.2">
      <c r="A821" t="s">
        <v>4563</v>
      </c>
      <c r="B821" t="s">
        <v>168</v>
      </c>
      <c r="C821" t="s">
        <v>48</v>
      </c>
      <c r="D821" t="s">
        <v>230</v>
      </c>
      <c r="F821" s="2">
        <v>44181</v>
      </c>
      <c r="G821" s="2">
        <v>44181</v>
      </c>
      <c r="H821" s="5" t="str">
        <f>IF(Table3[[#This Row],[Has Production Date]],IF(Table3[[#This Row],[Has Incident Date]],Table3[[#This Row],[Incident Date]]-Table3[[#This Row],[Production Date]],Table3[[#This Row],[Complaint Date]]-Table3[[#This Row],[Production Date]]),"")</f>
        <v/>
      </c>
      <c r="I821" s="2" t="b">
        <f>IF(Table3[[#This Row],[Production Date]]="",FALSE,TRUE)</f>
        <v>0</v>
      </c>
      <c r="J821" s="2" t="b">
        <f>IF(Table3[[#This Row],[Incident Date]]="",FALSE,TRUE)</f>
        <v>1</v>
      </c>
    </row>
    <row r="822" spans="1:10" x14ac:dyDescent="0.2">
      <c r="A822" t="s">
        <v>4569</v>
      </c>
      <c r="B822" t="s">
        <v>683</v>
      </c>
      <c r="C822" t="s">
        <v>664</v>
      </c>
      <c r="D822" t="s">
        <v>62</v>
      </c>
      <c r="E822" s="2">
        <v>44057</v>
      </c>
      <c r="F822" s="2">
        <v>44182</v>
      </c>
      <c r="G822" s="2">
        <v>44161</v>
      </c>
      <c r="H822" s="5">
        <f>IF(Table3[[#This Row],[Has Production Date]],IF(Table3[[#This Row],[Has Incident Date]],Table3[[#This Row],[Incident Date]]-Table3[[#This Row],[Production Date]],Table3[[#This Row],[Complaint Date]]-Table3[[#This Row],[Production Date]]),"")</f>
        <v>104</v>
      </c>
      <c r="I822" s="2" t="b">
        <f>IF(Table3[[#This Row],[Production Date]]="",FALSE,TRUE)</f>
        <v>1</v>
      </c>
      <c r="J822" s="2" t="b">
        <f>IF(Table3[[#This Row],[Incident Date]]="",FALSE,TRUE)</f>
        <v>1</v>
      </c>
    </row>
    <row r="823" spans="1:10" x14ac:dyDescent="0.2">
      <c r="A823" t="s">
        <v>4572</v>
      </c>
      <c r="B823" t="s">
        <v>683</v>
      </c>
      <c r="C823" t="s">
        <v>664</v>
      </c>
      <c r="D823" t="s">
        <v>62</v>
      </c>
      <c r="F823" s="2">
        <v>44182</v>
      </c>
      <c r="H823" s="5" t="str">
        <f>IF(Table3[[#This Row],[Has Production Date]],IF(Table3[[#This Row],[Has Incident Date]],Table3[[#This Row],[Incident Date]]-Table3[[#This Row],[Production Date]],Table3[[#This Row],[Complaint Date]]-Table3[[#This Row],[Production Date]]),"")</f>
        <v/>
      </c>
      <c r="I823" s="2" t="b">
        <f>IF(Table3[[#This Row],[Production Date]]="",FALSE,TRUE)</f>
        <v>0</v>
      </c>
      <c r="J823" s="2" t="b">
        <f>IF(Table3[[#This Row],[Incident Date]]="",FALSE,TRUE)</f>
        <v>0</v>
      </c>
    </row>
    <row r="824" spans="1:10" x14ac:dyDescent="0.2">
      <c r="A824" t="s">
        <v>4575</v>
      </c>
      <c r="B824" t="s">
        <v>168</v>
      </c>
      <c r="C824" t="s">
        <v>48</v>
      </c>
      <c r="D824" t="s">
        <v>230</v>
      </c>
      <c r="F824" s="2">
        <v>44184</v>
      </c>
      <c r="G824" s="2">
        <v>44181</v>
      </c>
      <c r="H824" s="5" t="str">
        <f>IF(Table3[[#This Row],[Has Production Date]],IF(Table3[[#This Row],[Has Incident Date]],Table3[[#This Row],[Incident Date]]-Table3[[#This Row],[Production Date]],Table3[[#This Row],[Complaint Date]]-Table3[[#This Row],[Production Date]]),"")</f>
        <v/>
      </c>
      <c r="I824" s="2" t="b">
        <f>IF(Table3[[#This Row],[Production Date]]="",FALSE,TRUE)</f>
        <v>0</v>
      </c>
      <c r="J824" s="2" t="b">
        <f>IF(Table3[[#This Row],[Incident Date]]="",FALSE,TRUE)</f>
        <v>1</v>
      </c>
    </row>
    <row r="825" spans="1:10" x14ac:dyDescent="0.2">
      <c r="A825" t="s">
        <v>4578</v>
      </c>
      <c r="B825" t="s">
        <v>683</v>
      </c>
      <c r="C825" t="s">
        <v>664</v>
      </c>
      <c r="D825" t="s">
        <v>62</v>
      </c>
      <c r="E825" s="2">
        <v>43979</v>
      </c>
      <c r="F825" s="2">
        <v>44184</v>
      </c>
      <c r="G825" s="2">
        <v>44176</v>
      </c>
      <c r="H825" s="5">
        <f>IF(Table3[[#This Row],[Has Production Date]],IF(Table3[[#This Row],[Has Incident Date]],Table3[[#This Row],[Incident Date]]-Table3[[#This Row],[Production Date]],Table3[[#This Row],[Complaint Date]]-Table3[[#This Row],[Production Date]]),"")</f>
        <v>197</v>
      </c>
      <c r="I825" s="2" t="b">
        <f>IF(Table3[[#This Row],[Production Date]]="",FALSE,TRUE)</f>
        <v>1</v>
      </c>
      <c r="J825" s="2" t="b">
        <f>IF(Table3[[#This Row],[Incident Date]]="",FALSE,TRUE)</f>
        <v>1</v>
      </c>
    </row>
    <row r="826" spans="1:10" x14ac:dyDescent="0.2">
      <c r="A826" t="s">
        <v>4581</v>
      </c>
      <c r="B826" t="s">
        <v>168</v>
      </c>
      <c r="C826" t="s">
        <v>48</v>
      </c>
      <c r="D826" t="s">
        <v>230</v>
      </c>
      <c r="F826" s="2">
        <v>44184</v>
      </c>
      <c r="G826" s="2">
        <v>44184</v>
      </c>
      <c r="H826" s="5" t="str">
        <f>IF(Table3[[#This Row],[Has Production Date]],IF(Table3[[#This Row],[Has Incident Date]],Table3[[#This Row],[Incident Date]]-Table3[[#This Row],[Production Date]],Table3[[#This Row],[Complaint Date]]-Table3[[#This Row],[Production Date]]),"")</f>
        <v/>
      </c>
      <c r="I826" s="2" t="b">
        <f>IF(Table3[[#This Row],[Production Date]]="",FALSE,TRUE)</f>
        <v>0</v>
      </c>
      <c r="J826" s="2" t="b">
        <f>IF(Table3[[#This Row],[Incident Date]]="",FALSE,TRUE)</f>
        <v>1</v>
      </c>
    </row>
    <row r="827" spans="1:10" x14ac:dyDescent="0.2">
      <c r="A827" t="s">
        <v>4586</v>
      </c>
      <c r="B827" t="s">
        <v>168</v>
      </c>
      <c r="C827" t="s">
        <v>48</v>
      </c>
      <c r="D827" t="s">
        <v>230</v>
      </c>
      <c r="F827" s="2">
        <v>44185</v>
      </c>
      <c r="G827" s="2">
        <v>44184</v>
      </c>
      <c r="H827" s="5" t="str">
        <f>IF(Table3[[#This Row],[Has Production Date]],IF(Table3[[#This Row],[Has Incident Date]],Table3[[#This Row],[Incident Date]]-Table3[[#This Row],[Production Date]],Table3[[#This Row],[Complaint Date]]-Table3[[#This Row],[Production Date]]),"")</f>
        <v/>
      </c>
      <c r="I827" s="2" t="b">
        <f>IF(Table3[[#This Row],[Production Date]]="",FALSE,TRUE)</f>
        <v>0</v>
      </c>
      <c r="J827" s="2" t="b">
        <f>IF(Table3[[#This Row],[Incident Date]]="",FALSE,TRUE)</f>
        <v>1</v>
      </c>
    </row>
    <row r="828" spans="1:10" x14ac:dyDescent="0.2">
      <c r="A828" t="s">
        <v>4589</v>
      </c>
      <c r="B828" t="s">
        <v>168</v>
      </c>
      <c r="C828" t="s">
        <v>166</v>
      </c>
      <c r="D828" t="s">
        <v>230</v>
      </c>
      <c r="F828" s="2">
        <v>44185</v>
      </c>
      <c r="H828" s="5" t="str">
        <f>IF(Table3[[#This Row],[Has Production Date]],IF(Table3[[#This Row],[Has Incident Date]],Table3[[#This Row],[Incident Date]]-Table3[[#This Row],[Production Date]],Table3[[#This Row],[Complaint Date]]-Table3[[#This Row],[Production Date]]),"")</f>
        <v/>
      </c>
      <c r="I828" s="2" t="b">
        <f>IF(Table3[[#This Row],[Production Date]]="",FALSE,TRUE)</f>
        <v>0</v>
      </c>
      <c r="J828" s="2" t="b">
        <f>IF(Table3[[#This Row],[Incident Date]]="",FALSE,TRUE)</f>
        <v>0</v>
      </c>
    </row>
    <row r="829" spans="1:10" x14ac:dyDescent="0.2">
      <c r="A829" t="s">
        <v>4592</v>
      </c>
      <c r="B829" t="s">
        <v>168</v>
      </c>
      <c r="C829" t="s">
        <v>166</v>
      </c>
      <c r="D829" t="s">
        <v>230</v>
      </c>
      <c r="F829" s="2">
        <v>44185</v>
      </c>
      <c r="G829" s="2">
        <v>44175</v>
      </c>
      <c r="H829" s="5" t="str">
        <f>IF(Table3[[#This Row],[Has Production Date]],IF(Table3[[#This Row],[Has Incident Date]],Table3[[#This Row],[Incident Date]]-Table3[[#This Row],[Production Date]],Table3[[#This Row],[Complaint Date]]-Table3[[#This Row],[Production Date]]),"")</f>
        <v/>
      </c>
      <c r="I829" s="2" t="b">
        <f>IF(Table3[[#This Row],[Production Date]]="",FALSE,TRUE)</f>
        <v>0</v>
      </c>
      <c r="J829" s="2" t="b">
        <f>IF(Table3[[#This Row],[Incident Date]]="",FALSE,TRUE)</f>
        <v>1</v>
      </c>
    </row>
    <row r="830" spans="1:10" x14ac:dyDescent="0.2">
      <c r="A830" t="s">
        <v>4595</v>
      </c>
      <c r="B830" t="s">
        <v>168</v>
      </c>
      <c r="C830" t="s">
        <v>48</v>
      </c>
      <c r="D830" t="s">
        <v>230</v>
      </c>
      <c r="F830" s="2">
        <v>44186</v>
      </c>
      <c r="G830" s="2">
        <v>44182</v>
      </c>
      <c r="H830" s="5" t="str">
        <f>IF(Table3[[#This Row],[Has Production Date]],IF(Table3[[#This Row],[Has Incident Date]],Table3[[#This Row],[Incident Date]]-Table3[[#This Row],[Production Date]],Table3[[#This Row],[Complaint Date]]-Table3[[#This Row],[Production Date]]),"")</f>
        <v/>
      </c>
      <c r="I830" s="2" t="b">
        <f>IF(Table3[[#This Row],[Production Date]]="",FALSE,TRUE)</f>
        <v>0</v>
      </c>
      <c r="J830" s="2" t="b">
        <f>IF(Table3[[#This Row],[Incident Date]]="",FALSE,TRUE)</f>
        <v>1</v>
      </c>
    </row>
    <row r="831" spans="1:10" x14ac:dyDescent="0.2">
      <c r="A831" t="s">
        <v>4602</v>
      </c>
      <c r="B831" t="s">
        <v>683</v>
      </c>
      <c r="C831" t="s">
        <v>664</v>
      </c>
      <c r="D831" t="s">
        <v>62</v>
      </c>
      <c r="F831" s="2">
        <v>44186</v>
      </c>
      <c r="G831" s="2">
        <v>44172</v>
      </c>
      <c r="H831" s="5" t="str">
        <f>IF(Table3[[#This Row],[Has Production Date]],IF(Table3[[#This Row],[Has Incident Date]],Table3[[#This Row],[Incident Date]]-Table3[[#This Row],[Production Date]],Table3[[#This Row],[Complaint Date]]-Table3[[#This Row],[Production Date]]),"")</f>
        <v/>
      </c>
      <c r="I831" s="2" t="b">
        <f>IF(Table3[[#This Row],[Production Date]]="",FALSE,TRUE)</f>
        <v>0</v>
      </c>
      <c r="J831" s="2" t="b">
        <f>IF(Table3[[#This Row],[Incident Date]]="",FALSE,TRUE)</f>
        <v>1</v>
      </c>
    </row>
    <row r="832" spans="1:10" x14ac:dyDescent="0.2">
      <c r="A832" t="s">
        <v>4605</v>
      </c>
      <c r="B832" t="s">
        <v>168</v>
      </c>
      <c r="C832" t="s">
        <v>48</v>
      </c>
      <c r="D832" t="s">
        <v>230</v>
      </c>
      <c r="F832" s="2">
        <v>44186</v>
      </c>
      <c r="G832" s="2">
        <v>44181</v>
      </c>
      <c r="H832" s="5" t="str">
        <f>IF(Table3[[#This Row],[Has Production Date]],IF(Table3[[#This Row],[Has Incident Date]],Table3[[#This Row],[Incident Date]]-Table3[[#This Row],[Production Date]],Table3[[#This Row],[Complaint Date]]-Table3[[#This Row],[Production Date]]),"")</f>
        <v/>
      </c>
      <c r="I832" s="2" t="b">
        <f>IF(Table3[[#This Row],[Production Date]]="",FALSE,TRUE)</f>
        <v>0</v>
      </c>
      <c r="J832" s="2" t="b">
        <f>IF(Table3[[#This Row],[Incident Date]]="",FALSE,TRUE)</f>
        <v>1</v>
      </c>
    </row>
    <row r="833" spans="1:10" x14ac:dyDescent="0.2">
      <c r="A833" t="s">
        <v>4611</v>
      </c>
      <c r="B833" t="s">
        <v>168</v>
      </c>
      <c r="C833" t="s">
        <v>166</v>
      </c>
      <c r="D833" t="s">
        <v>230</v>
      </c>
      <c r="F833" s="2">
        <v>44186</v>
      </c>
      <c r="G833" s="2">
        <v>44158</v>
      </c>
      <c r="H833" s="5" t="str">
        <f>IF(Table3[[#This Row],[Has Production Date]],IF(Table3[[#This Row],[Has Incident Date]],Table3[[#This Row],[Incident Date]]-Table3[[#This Row],[Production Date]],Table3[[#This Row],[Complaint Date]]-Table3[[#This Row],[Production Date]]),"")</f>
        <v/>
      </c>
      <c r="I833" s="2" t="b">
        <f>IF(Table3[[#This Row],[Production Date]]="",FALSE,TRUE)</f>
        <v>0</v>
      </c>
      <c r="J833" s="2" t="b">
        <f>IF(Table3[[#This Row],[Incident Date]]="",FALSE,TRUE)</f>
        <v>1</v>
      </c>
    </row>
    <row r="834" spans="1:10" x14ac:dyDescent="0.2">
      <c r="A834" t="s">
        <v>4616</v>
      </c>
      <c r="B834" t="s">
        <v>168</v>
      </c>
      <c r="C834" t="s">
        <v>11979</v>
      </c>
      <c r="D834" t="s">
        <v>62</v>
      </c>
      <c r="E834" s="2">
        <v>44089</v>
      </c>
      <c r="F834" s="2">
        <v>44186</v>
      </c>
      <c r="G834" s="2">
        <v>44179</v>
      </c>
      <c r="H834" s="5">
        <f>IF(Table3[[#This Row],[Has Production Date]],IF(Table3[[#This Row],[Has Incident Date]],Table3[[#This Row],[Incident Date]]-Table3[[#This Row],[Production Date]],Table3[[#This Row],[Complaint Date]]-Table3[[#This Row],[Production Date]]),"")</f>
        <v>90</v>
      </c>
      <c r="I834" s="2" t="b">
        <f>IF(Table3[[#This Row],[Production Date]]="",FALSE,TRUE)</f>
        <v>1</v>
      </c>
      <c r="J834" s="2" t="b">
        <f>IF(Table3[[#This Row],[Incident Date]]="",FALSE,TRUE)</f>
        <v>1</v>
      </c>
    </row>
    <row r="835" spans="1:10" x14ac:dyDescent="0.2">
      <c r="A835" t="s">
        <v>4620</v>
      </c>
      <c r="B835" t="s">
        <v>168</v>
      </c>
      <c r="C835" t="s">
        <v>166</v>
      </c>
      <c r="D835" t="s">
        <v>230</v>
      </c>
      <c r="F835" s="2">
        <v>44187</v>
      </c>
      <c r="G835" s="2">
        <v>44187</v>
      </c>
      <c r="H835" s="5" t="str">
        <f>IF(Table3[[#This Row],[Has Production Date]],IF(Table3[[#This Row],[Has Incident Date]],Table3[[#This Row],[Incident Date]]-Table3[[#This Row],[Production Date]],Table3[[#This Row],[Complaint Date]]-Table3[[#This Row],[Production Date]]),"")</f>
        <v/>
      </c>
      <c r="I835" s="2" t="b">
        <f>IF(Table3[[#This Row],[Production Date]]="",FALSE,TRUE)</f>
        <v>0</v>
      </c>
      <c r="J835" s="2" t="b">
        <f>IF(Table3[[#This Row],[Incident Date]]="",FALSE,TRUE)</f>
        <v>1</v>
      </c>
    </row>
    <row r="836" spans="1:10" x14ac:dyDescent="0.2">
      <c r="A836" t="s">
        <v>4626</v>
      </c>
      <c r="B836" t="s">
        <v>168</v>
      </c>
      <c r="C836" t="s">
        <v>166</v>
      </c>
      <c r="D836" t="s">
        <v>230</v>
      </c>
      <c r="F836" s="2">
        <v>44187</v>
      </c>
      <c r="G836" s="2">
        <v>44187</v>
      </c>
      <c r="H836" s="5" t="str">
        <f>IF(Table3[[#This Row],[Has Production Date]],IF(Table3[[#This Row],[Has Incident Date]],Table3[[#This Row],[Incident Date]]-Table3[[#This Row],[Production Date]],Table3[[#This Row],[Complaint Date]]-Table3[[#This Row],[Production Date]]),"")</f>
        <v/>
      </c>
      <c r="I836" s="2" t="b">
        <f>IF(Table3[[#This Row],[Production Date]]="",FALSE,TRUE)</f>
        <v>0</v>
      </c>
      <c r="J836" s="2" t="b">
        <f>IF(Table3[[#This Row],[Incident Date]]="",FALSE,TRUE)</f>
        <v>1</v>
      </c>
    </row>
    <row r="837" spans="1:10" x14ac:dyDescent="0.2">
      <c r="A837" t="s">
        <v>4633</v>
      </c>
      <c r="B837" t="s">
        <v>168</v>
      </c>
      <c r="C837" t="s">
        <v>48</v>
      </c>
      <c r="D837" t="s">
        <v>230</v>
      </c>
      <c r="F837" s="2">
        <v>44188</v>
      </c>
      <c r="G837" s="2">
        <v>44188</v>
      </c>
      <c r="H837" s="5" t="str">
        <f>IF(Table3[[#This Row],[Has Production Date]],IF(Table3[[#This Row],[Has Incident Date]],Table3[[#This Row],[Incident Date]]-Table3[[#This Row],[Production Date]],Table3[[#This Row],[Complaint Date]]-Table3[[#This Row],[Production Date]]),"")</f>
        <v/>
      </c>
      <c r="I837" s="2" t="b">
        <f>IF(Table3[[#This Row],[Production Date]]="",FALSE,TRUE)</f>
        <v>0</v>
      </c>
      <c r="J837" s="2" t="b">
        <f>IF(Table3[[#This Row],[Incident Date]]="",FALSE,TRUE)</f>
        <v>1</v>
      </c>
    </row>
    <row r="838" spans="1:10" x14ac:dyDescent="0.2">
      <c r="A838" t="s">
        <v>4638</v>
      </c>
      <c r="B838" t="s">
        <v>168</v>
      </c>
      <c r="C838" t="s">
        <v>166</v>
      </c>
      <c r="D838" t="s">
        <v>230</v>
      </c>
      <c r="E838" s="2">
        <v>44103</v>
      </c>
      <c r="F838" s="2">
        <v>44192</v>
      </c>
      <c r="G838" s="2">
        <v>44180</v>
      </c>
      <c r="H838" s="5">
        <f>IF(Table3[[#This Row],[Has Production Date]],IF(Table3[[#This Row],[Has Incident Date]],Table3[[#This Row],[Incident Date]]-Table3[[#This Row],[Production Date]],Table3[[#This Row],[Complaint Date]]-Table3[[#This Row],[Production Date]]),"")</f>
        <v>77</v>
      </c>
      <c r="I838" s="2" t="b">
        <f>IF(Table3[[#This Row],[Production Date]]="",FALSE,TRUE)</f>
        <v>1</v>
      </c>
      <c r="J838" s="2" t="b">
        <f>IF(Table3[[#This Row],[Incident Date]]="",FALSE,TRUE)</f>
        <v>1</v>
      </c>
    </row>
    <row r="839" spans="1:10" x14ac:dyDescent="0.2">
      <c r="A839" t="s">
        <v>4645</v>
      </c>
      <c r="B839" t="s">
        <v>168</v>
      </c>
      <c r="C839" t="s">
        <v>48</v>
      </c>
      <c r="D839" t="s">
        <v>230</v>
      </c>
      <c r="F839" s="2">
        <v>44192</v>
      </c>
      <c r="G839" s="2">
        <v>44192</v>
      </c>
      <c r="H839" s="5" t="str">
        <f>IF(Table3[[#This Row],[Has Production Date]],IF(Table3[[#This Row],[Has Incident Date]],Table3[[#This Row],[Incident Date]]-Table3[[#This Row],[Production Date]],Table3[[#This Row],[Complaint Date]]-Table3[[#This Row],[Production Date]]),"")</f>
        <v/>
      </c>
      <c r="I839" s="2" t="b">
        <f>IF(Table3[[#This Row],[Production Date]]="",FALSE,TRUE)</f>
        <v>0</v>
      </c>
      <c r="J839" s="2" t="b">
        <f>IF(Table3[[#This Row],[Incident Date]]="",FALSE,TRUE)</f>
        <v>1</v>
      </c>
    </row>
    <row r="840" spans="1:10" x14ac:dyDescent="0.2">
      <c r="A840" t="s">
        <v>4649</v>
      </c>
      <c r="B840" t="s">
        <v>168</v>
      </c>
      <c r="C840" t="s">
        <v>166</v>
      </c>
      <c r="D840" t="s">
        <v>230</v>
      </c>
      <c r="E840" s="2">
        <v>44131</v>
      </c>
      <c r="F840" s="2">
        <v>44193</v>
      </c>
      <c r="G840" s="2">
        <v>44189</v>
      </c>
      <c r="H840" s="5">
        <f>IF(Table3[[#This Row],[Has Production Date]],IF(Table3[[#This Row],[Has Incident Date]],Table3[[#This Row],[Incident Date]]-Table3[[#This Row],[Production Date]],Table3[[#This Row],[Complaint Date]]-Table3[[#This Row],[Production Date]]),"")</f>
        <v>58</v>
      </c>
      <c r="I840" s="2" t="b">
        <f>IF(Table3[[#This Row],[Production Date]]="",FALSE,TRUE)</f>
        <v>1</v>
      </c>
      <c r="J840" s="2" t="b">
        <f>IF(Table3[[#This Row],[Incident Date]]="",FALSE,TRUE)</f>
        <v>1</v>
      </c>
    </row>
    <row r="841" spans="1:10" x14ac:dyDescent="0.2">
      <c r="A841" t="s">
        <v>4655</v>
      </c>
      <c r="B841" t="s">
        <v>168</v>
      </c>
      <c r="C841" t="s">
        <v>48</v>
      </c>
      <c r="D841" t="s">
        <v>230</v>
      </c>
      <c r="F841" s="2">
        <v>44194</v>
      </c>
      <c r="H841" s="5" t="str">
        <f>IF(Table3[[#This Row],[Has Production Date]],IF(Table3[[#This Row],[Has Incident Date]],Table3[[#This Row],[Incident Date]]-Table3[[#This Row],[Production Date]],Table3[[#This Row],[Complaint Date]]-Table3[[#This Row],[Production Date]]),"")</f>
        <v/>
      </c>
      <c r="I841" s="2" t="b">
        <f>IF(Table3[[#This Row],[Production Date]]="",FALSE,TRUE)</f>
        <v>0</v>
      </c>
      <c r="J841" s="2" t="b">
        <f>IF(Table3[[#This Row],[Incident Date]]="",FALSE,TRUE)</f>
        <v>0</v>
      </c>
    </row>
    <row r="842" spans="1:10" x14ac:dyDescent="0.2">
      <c r="A842" t="s">
        <v>4659</v>
      </c>
      <c r="B842" t="s">
        <v>168</v>
      </c>
      <c r="C842" t="s">
        <v>166</v>
      </c>
      <c r="D842" t="s">
        <v>230</v>
      </c>
      <c r="F842" s="2">
        <v>44194</v>
      </c>
      <c r="G842" s="2">
        <v>44184</v>
      </c>
      <c r="H842" s="5" t="str">
        <f>IF(Table3[[#This Row],[Has Production Date]],IF(Table3[[#This Row],[Has Incident Date]],Table3[[#This Row],[Incident Date]]-Table3[[#This Row],[Production Date]],Table3[[#This Row],[Complaint Date]]-Table3[[#This Row],[Production Date]]),"")</f>
        <v/>
      </c>
      <c r="I842" s="2" t="b">
        <f>IF(Table3[[#This Row],[Production Date]]="",FALSE,TRUE)</f>
        <v>0</v>
      </c>
      <c r="J842" s="2" t="b">
        <f>IF(Table3[[#This Row],[Incident Date]]="",FALSE,TRUE)</f>
        <v>1</v>
      </c>
    </row>
    <row r="843" spans="1:10" x14ac:dyDescent="0.2">
      <c r="A843" t="s">
        <v>4663</v>
      </c>
      <c r="B843" t="s">
        <v>168</v>
      </c>
      <c r="C843" t="s">
        <v>48</v>
      </c>
      <c r="D843" t="s">
        <v>230</v>
      </c>
      <c r="F843" s="2">
        <v>44194</v>
      </c>
      <c r="G843" s="2">
        <v>44191</v>
      </c>
      <c r="H843" s="5" t="str">
        <f>IF(Table3[[#This Row],[Has Production Date]],IF(Table3[[#This Row],[Has Incident Date]],Table3[[#This Row],[Incident Date]]-Table3[[#This Row],[Production Date]],Table3[[#This Row],[Complaint Date]]-Table3[[#This Row],[Production Date]]),"")</f>
        <v/>
      </c>
      <c r="I843" s="2" t="b">
        <f>IF(Table3[[#This Row],[Production Date]]="",FALSE,TRUE)</f>
        <v>0</v>
      </c>
      <c r="J843" s="2" t="b">
        <f>IF(Table3[[#This Row],[Incident Date]]="",FALSE,TRUE)</f>
        <v>1</v>
      </c>
    </row>
    <row r="844" spans="1:10" x14ac:dyDescent="0.2">
      <c r="A844" t="s">
        <v>4667</v>
      </c>
      <c r="B844" t="s">
        <v>4668</v>
      </c>
      <c r="C844" t="s">
        <v>664</v>
      </c>
      <c r="D844" t="s">
        <v>62</v>
      </c>
      <c r="E844" s="2">
        <v>44001</v>
      </c>
      <c r="F844" s="2">
        <v>44194</v>
      </c>
      <c r="H844" s="5">
        <f>IF(Table3[[#This Row],[Has Production Date]],IF(Table3[[#This Row],[Has Incident Date]],Table3[[#This Row],[Incident Date]]-Table3[[#This Row],[Production Date]],Table3[[#This Row],[Complaint Date]]-Table3[[#This Row],[Production Date]]),"")</f>
        <v>193</v>
      </c>
      <c r="I844" s="2" t="b">
        <f>IF(Table3[[#This Row],[Production Date]]="",FALSE,TRUE)</f>
        <v>1</v>
      </c>
      <c r="J844" s="2" t="b">
        <f>IF(Table3[[#This Row],[Incident Date]]="",FALSE,TRUE)</f>
        <v>0</v>
      </c>
    </row>
    <row r="845" spans="1:10" x14ac:dyDescent="0.2">
      <c r="A845" t="s">
        <v>4672</v>
      </c>
      <c r="B845" t="s">
        <v>168</v>
      </c>
      <c r="C845" t="s">
        <v>166</v>
      </c>
      <c r="D845" t="s">
        <v>230</v>
      </c>
      <c r="F845" s="2">
        <v>44194</v>
      </c>
      <c r="H845" s="5" t="str">
        <f>IF(Table3[[#This Row],[Has Production Date]],IF(Table3[[#This Row],[Has Incident Date]],Table3[[#This Row],[Incident Date]]-Table3[[#This Row],[Production Date]],Table3[[#This Row],[Complaint Date]]-Table3[[#This Row],[Production Date]]),"")</f>
        <v/>
      </c>
      <c r="I845" s="2" t="b">
        <f>IF(Table3[[#This Row],[Production Date]]="",FALSE,TRUE)</f>
        <v>0</v>
      </c>
      <c r="J845" s="2" t="b">
        <f>IF(Table3[[#This Row],[Incident Date]]="",FALSE,TRUE)</f>
        <v>0</v>
      </c>
    </row>
    <row r="846" spans="1:10" x14ac:dyDescent="0.2">
      <c r="A846" t="s">
        <v>4676</v>
      </c>
      <c r="B846" t="s">
        <v>168</v>
      </c>
      <c r="C846" t="s">
        <v>3233</v>
      </c>
      <c r="D846" t="s">
        <v>230</v>
      </c>
      <c r="F846" s="2">
        <v>44194</v>
      </c>
      <c r="G846" s="2">
        <v>44176</v>
      </c>
      <c r="H846" s="5" t="str">
        <f>IF(Table3[[#This Row],[Has Production Date]],IF(Table3[[#This Row],[Has Incident Date]],Table3[[#This Row],[Incident Date]]-Table3[[#This Row],[Production Date]],Table3[[#This Row],[Complaint Date]]-Table3[[#This Row],[Production Date]]),"")</f>
        <v/>
      </c>
      <c r="I846" s="2" t="b">
        <f>IF(Table3[[#This Row],[Production Date]]="",FALSE,TRUE)</f>
        <v>0</v>
      </c>
      <c r="J846" s="2" t="b">
        <f>IF(Table3[[#This Row],[Incident Date]]="",FALSE,TRUE)</f>
        <v>1</v>
      </c>
    </row>
    <row r="847" spans="1:10" x14ac:dyDescent="0.2">
      <c r="A847" t="s">
        <v>4677</v>
      </c>
      <c r="B847" t="s">
        <v>889</v>
      </c>
      <c r="C847" t="s">
        <v>48</v>
      </c>
      <c r="D847" t="s">
        <v>230</v>
      </c>
      <c r="F847" s="2">
        <v>44195</v>
      </c>
      <c r="G847" s="2">
        <v>44195</v>
      </c>
      <c r="H847" s="5" t="str">
        <f>IF(Table3[[#This Row],[Has Production Date]],IF(Table3[[#This Row],[Has Incident Date]],Table3[[#This Row],[Incident Date]]-Table3[[#This Row],[Production Date]],Table3[[#This Row],[Complaint Date]]-Table3[[#This Row],[Production Date]]),"")</f>
        <v/>
      </c>
      <c r="I847" s="2" t="b">
        <f>IF(Table3[[#This Row],[Production Date]]="",FALSE,TRUE)</f>
        <v>0</v>
      </c>
      <c r="J847" s="2" t="b">
        <f>IF(Table3[[#This Row],[Incident Date]]="",FALSE,TRUE)</f>
        <v>1</v>
      </c>
    </row>
    <row r="848" spans="1:10" x14ac:dyDescent="0.2">
      <c r="A848" t="s">
        <v>4681</v>
      </c>
      <c r="B848" t="s">
        <v>889</v>
      </c>
      <c r="C848" t="s">
        <v>722</v>
      </c>
      <c r="D848" t="s">
        <v>230</v>
      </c>
      <c r="F848" s="2">
        <v>44195</v>
      </c>
      <c r="G848" s="2">
        <v>44200</v>
      </c>
      <c r="H848" s="5" t="str">
        <f>IF(Table3[[#This Row],[Has Production Date]],IF(Table3[[#This Row],[Has Incident Date]],Table3[[#This Row],[Incident Date]]-Table3[[#This Row],[Production Date]],Table3[[#This Row],[Complaint Date]]-Table3[[#This Row],[Production Date]]),"")</f>
        <v/>
      </c>
      <c r="I848" s="2" t="b">
        <f>IF(Table3[[#This Row],[Production Date]]="",FALSE,TRUE)</f>
        <v>0</v>
      </c>
      <c r="J848" s="2" t="b">
        <f>IF(Table3[[#This Row],[Incident Date]]="",FALSE,TRUE)</f>
        <v>1</v>
      </c>
    </row>
    <row r="849" spans="1:10" x14ac:dyDescent="0.2">
      <c r="A849" t="s">
        <v>4686</v>
      </c>
      <c r="B849" t="s">
        <v>683</v>
      </c>
      <c r="C849" t="s">
        <v>664</v>
      </c>
      <c r="D849" t="s">
        <v>62</v>
      </c>
      <c r="E849" s="2">
        <v>44112</v>
      </c>
      <c r="F849" s="2">
        <v>44195</v>
      </c>
      <c r="G849" s="2">
        <v>44195</v>
      </c>
      <c r="H849" s="5">
        <f>IF(Table3[[#This Row],[Has Production Date]],IF(Table3[[#This Row],[Has Incident Date]],Table3[[#This Row],[Incident Date]]-Table3[[#This Row],[Production Date]],Table3[[#This Row],[Complaint Date]]-Table3[[#This Row],[Production Date]]),"")</f>
        <v>83</v>
      </c>
      <c r="I849" s="2" t="b">
        <f>IF(Table3[[#This Row],[Production Date]]="",FALSE,TRUE)</f>
        <v>1</v>
      </c>
      <c r="J849" s="2" t="b">
        <f>IF(Table3[[#This Row],[Incident Date]]="",FALSE,TRUE)</f>
        <v>1</v>
      </c>
    </row>
    <row r="850" spans="1:10" x14ac:dyDescent="0.2">
      <c r="A850" t="s">
        <v>4692</v>
      </c>
      <c r="B850" t="s">
        <v>168</v>
      </c>
      <c r="C850" t="s">
        <v>11980</v>
      </c>
      <c r="D850" t="s">
        <v>230</v>
      </c>
      <c r="F850" s="2">
        <v>44195</v>
      </c>
      <c r="G850" s="2">
        <v>44180</v>
      </c>
      <c r="H850" s="5" t="str">
        <f>IF(Table3[[#This Row],[Has Production Date]],IF(Table3[[#This Row],[Has Incident Date]],Table3[[#This Row],[Incident Date]]-Table3[[#This Row],[Production Date]],Table3[[#This Row],[Complaint Date]]-Table3[[#This Row],[Production Date]]),"")</f>
        <v/>
      </c>
      <c r="I850" s="2" t="b">
        <f>IF(Table3[[#This Row],[Production Date]]="",FALSE,TRUE)</f>
        <v>0</v>
      </c>
      <c r="J850" s="2" t="b">
        <f>IF(Table3[[#This Row],[Incident Date]]="",FALSE,TRUE)</f>
        <v>1</v>
      </c>
    </row>
    <row r="851" spans="1:10" x14ac:dyDescent="0.2">
      <c r="A851" t="s">
        <v>4696</v>
      </c>
      <c r="B851" t="s">
        <v>3576</v>
      </c>
      <c r="C851" t="s">
        <v>11983</v>
      </c>
      <c r="D851" t="s">
        <v>62</v>
      </c>
      <c r="E851" s="2">
        <v>44158</v>
      </c>
      <c r="F851" s="2">
        <v>44196</v>
      </c>
      <c r="H851" s="5">
        <f>IF(Table3[[#This Row],[Has Production Date]],IF(Table3[[#This Row],[Has Incident Date]],Table3[[#This Row],[Incident Date]]-Table3[[#This Row],[Production Date]],Table3[[#This Row],[Complaint Date]]-Table3[[#This Row],[Production Date]]),"")</f>
        <v>38</v>
      </c>
      <c r="I851" s="2" t="b">
        <f>IF(Table3[[#This Row],[Production Date]]="",FALSE,TRUE)</f>
        <v>1</v>
      </c>
      <c r="J851" s="2" t="b">
        <f>IF(Table3[[#This Row],[Incident Date]]="",FALSE,TRUE)</f>
        <v>0</v>
      </c>
    </row>
    <row r="852" spans="1:10" x14ac:dyDescent="0.2">
      <c r="A852" t="s">
        <v>4698</v>
      </c>
      <c r="B852" t="s">
        <v>168</v>
      </c>
      <c r="C852" t="s">
        <v>166</v>
      </c>
      <c r="D852" t="s">
        <v>230</v>
      </c>
      <c r="F852" s="2">
        <v>44196</v>
      </c>
      <c r="G852" s="2">
        <v>44196</v>
      </c>
      <c r="H852" s="5" t="str">
        <f>IF(Table3[[#This Row],[Has Production Date]],IF(Table3[[#This Row],[Has Incident Date]],Table3[[#This Row],[Incident Date]]-Table3[[#This Row],[Production Date]],Table3[[#This Row],[Complaint Date]]-Table3[[#This Row],[Production Date]]),"")</f>
        <v/>
      </c>
      <c r="I852" s="2" t="b">
        <f>IF(Table3[[#This Row],[Production Date]]="",FALSE,TRUE)</f>
        <v>0</v>
      </c>
      <c r="J852" s="2" t="b">
        <f>IF(Table3[[#This Row],[Incident Date]]="",FALSE,TRUE)</f>
        <v>1</v>
      </c>
    </row>
    <row r="853" spans="1:10" x14ac:dyDescent="0.2">
      <c r="A853" t="s">
        <v>4701</v>
      </c>
      <c r="B853" t="s">
        <v>1715</v>
      </c>
      <c r="C853" t="s">
        <v>48</v>
      </c>
      <c r="D853" t="s">
        <v>230</v>
      </c>
      <c r="F853" s="2">
        <v>44197</v>
      </c>
      <c r="H853" s="5" t="str">
        <f>IF(Table3[[#This Row],[Has Production Date]],IF(Table3[[#This Row],[Has Incident Date]],Table3[[#This Row],[Incident Date]]-Table3[[#This Row],[Production Date]],Table3[[#This Row],[Complaint Date]]-Table3[[#This Row],[Production Date]]),"")</f>
        <v/>
      </c>
      <c r="I853" s="2" t="b">
        <f>IF(Table3[[#This Row],[Production Date]]="",FALSE,TRUE)</f>
        <v>0</v>
      </c>
      <c r="J853" s="2" t="b">
        <f>IF(Table3[[#This Row],[Incident Date]]="",FALSE,TRUE)</f>
        <v>0</v>
      </c>
    </row>
    <row r="854" spans="1:10" x14ac:dyDescent="0.2">
      <c r="A854" t="s">
        <v>4705</v>
      </c>
      <c r="B854" t="s">
        <v>168</v>
      </c>
      <c r="C854" t="s">
        <v>166</v>
      </c>
      <c r="D854" t="s">
        <v>230</v>
      </c>
      <c r="F854" s="2">
        <v>44198</v>
      </c>
      <c r="G854" s="2">
        <v>44186</v>
      </c>
      <c r="H854" s="5" t="str">
        <f>IF(Table3[[#This Row],[Has Production Date]],IF(Table3[[#This Row],[Has Incident Date]],Table3[[#This Row],[Incident Date]]-Table3[[#This Row],[Production Date]],Table3[[#This Row],[Complaint Date]]-Table3[[#This Row],[Production Date]]),"")</f>
        <v/>
      </c>
      <c r="I854" s="2" t="b">
        <f>IF(Table3[[#This Row],[Production Date]]="",FALSE,TRUE)</f>
        <v>0</v>
      </c>
      <c r="J854" s="2" t="b">
        <f>IF(Table3[[#This Row],[Incident Date]]="",FALSE,TRUE)</f>
        <v>1</v>
      </c>
    </row>
    <row r="855" spans="1:10" x14ac:dyDescent="0.2">
      <c r="A855" t="s">
        <v>4710</v>
      </c>
      <c r="B855" t="s">
        <v>689</v>
      </c>
      <c r="C855" t="s">
        <v>722</v>
      </c>
      <c r="D855" t="s">
        <v>230</v>
      </c>
      <c r="F855" s="2">
        <v>44198</v>
      </c>
      <c r="G855" s="2">
        <v>44071</v>
      </c>
      <c r="H855" s="5" t="str">
        <f>IF(Table3[[#This Row],[Has Production Date]],IF(Table3[[#This Row],[Has Incident Date]],Table3[[#This Row],[Incident Date]]-Table3[[#This Row],[Production Date]],Table3[[#This Row],[Complaint Date]]-Table3[[#This Row],[Production Date]]),"")</f>
        <v/>
      </c>
      <c r="I855" s="2" t="b">
        <f>IF(Table3[[#This Row],[Production Date]]="",FALSE,TRUE)</f>
        <v>0</v>
      </c>
      <c r="J855" s="2" t="b">
        <f>IF(Table3[[#This Row],[Incident Date]]="",FALSE,TRUE)</f>
        <v>1</v>
      </c>
    </row>
    <row r="856" spans="1:10" x14ac:dyDescent="0.2">
      <c r="A856" t="s">
        <v>4714</v>
      </c>
      <c r="B856" t="s">
        <v>168</v>
      </c>
      <c r="C856" t="s">
        <v>166</v>
      </c>
      <c r="D856" t="s">
        <v>230</v>
      </c>
      <c r="E856" s="2">
        <v>44146</v>
      </c>
      <c r="F856" s="2">
        <v>44199</v>
      </c>
      <c r="H856" s="5">
        <f>IF(Table3[[#This Row],[Has Production Date]],IF(Table3[[#This Row],[Has Incident Date]],Table3[[#This Row],[Incident Date]]-Table3[[#This Row],[Production Date]],Table3[[#This Row],[Complaint Date]]-Table3[[#This Row],[Production Date]]),"")</f>
        <v>53</v>
      </c>
      <c r="I856" s="2" t="b">
        <f>IF(Table3[[#This Row],[Production Date]]="",FALSE,TRUE)</f>
        <v>1</v>
      </c>
      <c r="J856" s="2" t="b">
        <f>IF(Table3[[#This Row],[Incident Date]]="",FALSE,TRUE)</f>
        <v>0</v>
      </c>
    </row>
    <row r="857" spans="1:10" x14ac:dyDescent="0.2">
      <c r="A857" t="s">
        <v>4718</v>
      </c>
      <c r="B857" t="s">
        <v>168</v>
      </c>
      <c r="C857" t="s">
        <v>48</v>
      </c>
      <c r="D857" t="s">
        <v>230</v>
      </c>
      <c r="F857" s="2">
        <v>44199</v>
      </c>
      <c r="G857" s="2">
        <v>44199</v>
      </c>
      <c r="H857" s="5" t="str">
        <f>IF(Table3[[#This Row],[Has Production Date]],IF(Table3[[#This Row],[Has Incident Date]],Table3[[#This Row],[Incident Date]]-Table3[[#This Row],[Production Date]],Table3[[#This Row],[Complaint Date]]-Table3[[#This Row],[Production Date]]),"")</f>
        <v/>
      </c>
      <c r="I857" s="2" t="b">
        <f>IF(Table3[[#This Row],[Production Date]]="",FALSE,TRUE)</f>
        <v>0</v>
      </c>
      <c r="J857" s="2" t="b">
        <f>IF(Table3[[#This Row],[Incident Date]]="",FALSE,TRUE)</f>
        <v>1</v>
      </c>
    </row>
    <row r="858" spans="1:10" x14ac:dyDescent="0.2">
      <c r="A858" t="s">
        <v>4722</v>
      </c>
      <c r="B858" t="s">
        <v>889</v>
      </c>
      <c r="C858" t="s">
        <v>48</v>
      </c>
      <c r="D858" t="s">
        <v>230</v>
      </c>
      <c r="F858" s="2">
        <v>44199</v>
      </c>
      <c r="G858" s="2">
        <v>44188</v>
      </c>
      <c r="H858" s="5" t="str">
        <f>IF(Table3[[#This Row],[Has Production Date]],IF(Table3[[#This Row],[Has Incident Date]],Table3[[#This Row],[Incident Date]]-Table3[[#This Row],[Production Date]],Table3[[#This Row],[Complaint Date]]-Table3[[#This Row],[Production Date]]),"")</f>
        <v/>
      </c>
      <c r="I858" s="2" t="b">
        <f>IF(Table3[[#This Row],[Production Date]]="",FALSE,TRUE)</f>
        <v>0</v>
      </c>
      <c r="J858" s="2" t="b">
        <f>IF(Table3[[#This Row],[Incident Date]]="",FALSE,TRUE)</f>
        <v>1</v>
      </c>
    </row>
    <row r="859" spans="1:10" x14ac:dyDescent="0.2">
      <c r="A859" t="s">
        <v>4728</v>
      </c>
      <c r="B859" t="s">
        <v>168</v>
      </c>
      <c r="C859" t="s">
        <v>48</v>
      </c>
      <c r="D859" t="s">
        <v>230</v>
      </c>
      <c r="F859" s="2">
        <v>44200</v>
      </c>
      <c r="G859" s="2">
        <v>44200</v>
      </c>
      <c r="H859" s="5" t="str">
        <f>IF(Table3[[#This Row],[Has Production Date]],IF(Table3[[#This Row],[Has Incident Date]],Table3[[#This Row],[Incident Date]]-Table3[[#This Row],[Production Date]],Table3[[#This Row],[Complaint Date]]-Table3[[#This Row],[Production Date]]),"")</f>
        <v/>
      </c>
      <c r="I859" s="2" t="b">
        <f>IF(Table3[[#This Row],[Production Date]]="",FALSE,TRUE)</f>
        <v>0</v>
      </c>
      <c r="J859" s="2" t="b">
        <f>IF(Table3[[#This Row],[Incident Date]]="",FALSE,TRUE)</f>
        <v>1</v>
      </c>
    </row>
    <row r="860" spans="1:10" x14ac:dyDescent="0.2">
      <c r="A860" t="s">
        <v>4730</v>
      </c>
      <c r="B860" t="s">
        <v>168</v>
      </c>
      <c r="C860" t="s">
        <v>166</v>
      </c>
      <c r="D860" t="s">
        <v>230</v>
      </c>
      <c r="F860" s="2">
        <v>44200</v>
      </c>
      <c r="G860" s="2">
        <v>44190</v>
      </c>
      <c r="H860" s="5" t="str">
        <f>IF(Table3[[#This Row],[Has Production Date]],IF(Table3[[#This Row],[Has Incident Date]],Table3[[#This Row],[Incident Date]]-Table3[[#This Row],[Production Date]],Table3[[#This Row],[Complaint Date]]-Table3[[#This Row],[Production Date]]),"")</f>
        <v/>
      </c>
      <c r="I860" s="2" t="b">
        <f>IF(Table3[[#This Row],[Production Date]]="",FALSE,TRUE)</f>
        <v>0</v>
      </c>
      <c r="J860" s="2" t="b">
        <f>IF(Table3[[#This Row],[Incident Date]]="",FALSE,TRUE)</f>
        <v>1</v>
      </c>
    </row>
    <row r="861" spans="1:10" x14ac:dyDescent="0.2">
      <c r="A861" t="s">
        <v>4736</v>
      </c>
      <c r="B861" t="s">
        <v>689</v>
      </c>
      <c r="C861" t="s">
        <v>1263</v>
      </c>
      <c r="D861" t="s">
        <v>230</v>
      </c>
      <c r="F861" s="2">
        <v>44200</v>
      </c>
      <c r="G861" s="2">
        <v>44198</v>
      </c>
      <c r="H861" s="5" t="str">
        <f>IF(Table3[[#This Row],[Has Production Date]],IF(Table3[[#This Row],[Has Incident Date]],Table3[[#This Row],[Incident Date]]-Table3[[#This Row],[Production Date]],Table3[[#This Row],[Complaint Date]]-Table3[[#This Row],[Production Date]]),"")</f>
        <v/>
      </c>
      <c r="I861" s="2" t="b">
        <f>IF(Table3[[#This Row],[Production Date]]="",FALSE,TRUE)</f>
        <v>0</v>
      </c>
      <c r="J861" s="2" t="b">
        <f>IF(Table3[[#This Row],[Incident Date]]="",FALSE,TRUE)</f>
        <v>1</v>
      </c>
    </row>
    <row r="862" spans="1:10" x14ac:dyDescent="0.2">
      <c r="A862" t="s">
        <v>4740</v>
      </c>
      <c r="B862" t="s">
        <v>168</v>
      </c>
      <c r="C862" t="s">
        <v>48</v>
      </c>
      <c r="D862" t="s">
        <v>230</v>
      </c>
      <c r="F862" s="2">
        <v>44200</v>
      </c>
      <c r="H862" s="5" t="str">
        <f>IF(Table3[[#This Row],[Has Production Date]],IF(Table3[[#This Row],[Has Incident Date]],Table3[[#This Row],[Incident Date]]-Table3[[#This Row],[Production Date]],Table3[[#This Row],[Complaint Date]]-Table3[[#This Row],[Production Date]]),"")</f>
        <v/>
      </c>
      <c r="I862" s="2" t="b">
        <f>IF(Table3[[#This Row],[Production Date]]="",FALSE,TRUE)</f>
        <v>0</v>
      </c>
      <c r="J862" s="2" t="b">
        <f>IF(Table3[[#This Row],[Incident Date]]="",FALSE,TRUE)</f>
        <v>0</v>
      </c>
    </row>
    <row r="863" spans="1:10" x14ac:dyDescent="0.2">
      <c r="A863" t="s">
        <v>4742</v>
      </c>
      <c r="B863" t="s">
        <v>168</v>
      </c>
      <c r="C863" t="s">
        <v>48</v>
      </c>
      <c r="D863" t="s">
        <v>230</v>
      </c>
      <c r="F863" s="2">
        <v>44200</v>
      </c>
      <c r="G863" s="2">
        <v>44199</v>
      </c>
      <c r="H863" s="5" t="str">
        <f>IF(Table3[[#This Row],[Has Production Date]],IF(Table3[[#This Row],[Has Incident Date]],Table3[[#This Row],[Incident Date]]-Table3[[#This Row],[Production Date]],Table3[[#This Row],[Complaint Date]]-Table3[[#This Row],[Production Date]]),"")</f>
        <v/>
      </c>
      <c r="I863" s="2" t="b">
        <f>IF(Table3[[#This Row],[Production Date]]="",FALSE,TRUE)</f>
        <v>0</v>
      </c>
      <c r="J863" s="2" t="b">
        <f>IF(Table3[[#This Row],[Incident Date]]="",FALSE,TRUE)</f>
        <v>1</v>
      </c>
    </row>
    <row r="864" spans="1:10" x14ac:dyDescent="0.2">
      <c r="A864" t="s">
        <v>4746</v>
      </c>
      <c r="B864" t="s">
        <v>168</v>
      </c>
      <c r="C864" t="s">
        <v>11979</v>
      </c>
      <c r="D864" t="s">
        <v>62</v>
      </c>
      <c r="E864" s="2">
        <v>44097</v>
      </c>
      <c r="F864" s="2">
        <v>44201</v>
      </c>
      <c r="G864" s="2">
        <v>44193</v>
      </c>
      <c r="H864" s="5">
        <f>IF(Table3[[#This Row],[Has Production Date]],IF(Table3[[#This Row],[Has Incident Date]],Table3[[#This Row],[Incident Date]]-Table3[[#This Row],[Production Date]],Table3[[#This Row],[Complaint Date]]-Table3[[#This Row],[Production Date]]),"")</f>
        <v>96</v>
      </c>
      <c r="I864" s="2" t="b">
        <f>IF(Table3[[#This Row],[Production Date]]="",FALSE,TRUE)</f>
        <v>1</v>
      </c>
      <c r="J864" s="2" t="b">
        <f>IF(Table3[[#This Row],[Incident Date]]="",FALSE,TRUE)</f>
        <v>1</v>
      </c>
    </row>
    <row r="865" spans="1:10" x14ac:dyDescent="0.2">
      <c r="A865" t="s">
        <v>4752</v>
      </c>
      <c r="B865" t="s">
        <v>168</v>
      </c>
      <c r="C865" t="s">
        <v>48</v>
      </c>
      <c r="D865" t="s">
        <v>230</v>
      </c>
      <c r="F865" s="2">
        <v>44201</v>
      </c>
      <c r="G865" s="2">
        <v>44200</v>
      </c>
      <c r="H865" s="5" t="str">
        <f>IF(Table3[[#This Row],[Has Production Date]],IF(Table3[[#This Row],[Has Incident Date]],Table3[[#This Row],[Incident Date]]-Table3[[#This Row],[Production Date]],Table3[[#This Row],[Complaint Date]]-Table3[[#This Row],[Production Date]]),"")</f>
        <v/>
      </c>
      <c r="I865" s="2" t="b">
        <f>IF(Table3[[#This Row],[Production Date]]="",FALSE,TRUE)</f>
        <v>0</v>
      </c>
      <c r="J865" s="2" t="b">
        <f>IF(Table3[[#This Row],[Incident Date]]="",FALSE,TRUE)</f>
        <v>1</v>
      </c>
    </row>
    <row r="866" spans="1:10" x14ac:dyDescent="0.2">
      <c r="A866" t="s">
        <v>4754</v>
      </c>
      <c r="B866" t="s">
        <v>689</v>
      </c>
      <c r="C866" t="s">
        <v>48</v>
      </c>
      <c r="D866" t="s">
        <v>230</v>
      </c>
      <c r="F866" s="2">
        <v>44201</v>
      </c>
      <c r="G866" s="2">
        <v>44201</v>
      </c>
      <c r="H866" s="5" t="str">
        <f>IF(Table3[[#This Row],[Has Production Date]],IF(Table3[[#This Row],[Has Incident Date]],Table3[[#This Row],[Incident Date]]-Table3[[#This Row],[Production Date]],Table3[[#This Row],[Complaint Date]]-Table3[[#This Row],[Production Date]]),"")</f>
        <v/>
      </c>
      <c r="I866" s="2" t="b">
        <f>IF(Table3[[#This Row],[Production Date]]="",FALSE,TRUE)</f>
        <v>0</v>
      </c>
      <c r="J866" s="2" t="b">
        <f>IF(Table3[[#This Row],[Incident Date]]="",FALSE,TRUE)</f>
        <v>1</v>
      </c>
    </row>
    <row r="867" spans="1:10" x14ac:dyDescent="0.2">
      <c r="A867" t="s">
        <v>4758</v>
      </c>
      <c r="B867" t="s">
        <v>689</v>
      </c>
      <c r="C867" t="s">
        <v>48</v>
      </c>
      <c r="D867" t="s">
        <v>230</v>
      </c>
      <c r="F867" s="2">
        <v>44202</v>
      </c>
      <c r="H867" s="5" t="str">
        <f>IF(Table3[[#This Row],[Has Production Date]],IF(Table3[[#This Row],[Has Incident Date]],Table3[[#This Row],[Incident Date]]-Table3[[#This Row],[Production Date]],Table3[[#This Row],[Complaint Date]]-Table3[[#This Row],[Production Date]]),"")</f>
        <v/>
      </c>
      <c r="I867" s="2" t="b">
        <f>IF(Table3[[#This Row],[Production Date]]="",FALSE,TRUE)</f>
        <v>0</v>
      </c>
      <c r="J867" s="2" t="b">
        <f>IF(Table3[[#This Row],[Incident Date]]="",FALSE,TRUE)</f>
        <v>0</v>
      </c>
    </row>
    <row r="868" spans="1:10" x14ac:dyDescent="0.2">
      <c r="A868" t="s">
        <v>4762</v>
      </c>
      <c r="B868" t="s">
        <v>168</v>
      </c>
      <c r="C868" t="s">
        <v>166</v>
      </c>
      <c r="D868" t="s">
        <v>230</v>
      </c>
      <c r="E868" s="2">
        <v>44119</v>
      </c>
      <c r="F868" s="2">
        <v>44202</v>
      </c>
      <c r="G868" s="2">
        <v>44181</v>
      </c>
      <c r="H868" s="5">
        <f>IF(Table3[[#This Row],[Has Production Date]],IF(Table3[[#This Row],[Has Incident Date]],Table3[[#This Row],[Incident Date]]-Table3[[#This Row],[Production Date]],Table3[[#This Row],[Complaint Date]]-Table3[[#This Row],[Production Date]]),"")</f>
        <v>62</v>
      </c>
      <c r="I868" s="2" t="b">
        <f>IF(Table3[[#This Row],[Production Date]]="",FALSE,TRUE)</f>
        <v>1</v>
      </c>
      <c r="J868" s="2" t="b">
        <f>IF(Table3[[#This Row],[Incident Date]]="",FALSE,TRUE)</f>
        <v>1</v>
      </c>
    </row>
    <row r="869" spans="1:10" x14ac:dyDescent="0.2">
      <c r="A869" t="s">
        <v>4766</v>
      </c>
      <c r="B869" t="s">
        <v>889</v>
      </c>
      <c r="C869" t="s">
        <v>648</v>
      </c>
      <c r="D869" t="s">
        <v>230</v>
      </c>
      <c r="E869" s="2">
        <v>44095</v>
      </c>
      <c r="F869" s="2">
        <v>44202</v>
      </c>
      <c r="G869" s="2">
        <v>44160</v>
      </c>
      <c r="H869" s="5">
        <f>IF(Table3[[#This Row],[Has Production Date]],IF(Table3[[#This Row],[Has Incident Date]],Table3[[#This Row],[Incident Date]]-Table3[[#This Row],[Production Date]],Table3[[#This Row],[Complaint Date]]-Table3[[#This Row],[Production Date]]),"")</f>
        <v>65</v>
      </c>
      <c r="I869" s="2" t="b">
        <f>IF(Table3[[#This Row],[Production Date]]="",FALSE,TRUE)</f>
        <v>1</v>
      </c>
      <c r="J869" s="2" t="b">
        <f>IF(Table3[[#This Row],[Incident Date]]="",FALSE,TRUE)</f>
        <v>1</v>
      </c>
    </row>
    <row r="870" spans="1:10" x14ac:dyDescent="0.2">
      <c r="A870" t="s">
        <v>4772</v>
      </c>
      <c r="B870" t="s">
        <v>168</v>
      </c>
      <c r="C870" t="s">
        <v>166</v>
      </c>
      <c r="D870" t="s">
        <v>230</v>
      </c>
      <c r="F870" s="2">
        <v>44204</v>
      </c>
      <c r="G870" s="2">
        <v>44190</v>
      </c>
      <c r="H870" s="5" t="str">
        <f>IF(Table3[[#This Row],[Has Production Date]],IF(Table3[[#This Row],[Has Incident Date]],Table3[[#This Row],[Incident Date]]-Table3[[#This Row],[Production Date]],Table3[[#This Row],[Complaint Date]]-Table3[[#This Row],[Production Date]]),"")</f>
        <v/>
      </c>
      <c r="I870" s="2" t="b">
        <f>IF(Table3[[#This Row],[Production Date]]="",FALSE,TRUE)</f>
        <v>0</v>
      </c>
      <c r="J870" s="2" t="b">
        <f>IF(Table3[[#This Row],[Incident Date]]="",FALSE,TRUE)</f>
        <v>1</v>
      </c>
    </row>
    <row r="871" spans="1:10" x14ac:dyDescent="0.2">
      <c r="A871" t="s">
        <v>4777</v>
      </c>
      <c r="B871" t="s">
        <v>168</v>
      </c>
      <c r="C871" t="s">
        <v>48</v>
      </c>
      <c r="F871" s="2">
        <v>44204</v>
      </c>
      <c r="H871" s="5" t="str">
        <f>IF(Table3[[#This Row],[Has Production Date]],IF(Table3[[#This Row],[Has Incident Date]],Table3[[#This Row],[Incident Date]]-Table3[[#This Row],[Production Date]],Table3[[#This Row],[Complaint Date]]-Table3[[#This Row],[Production Date]]),"")</f>
        <v/>
      </c>
      <c r="I871" s="2" t="b">
        <f>IF(Table3[[#This Row],[Production Date]]="",FALSE,TRUE)</f>
        <v>0</v>
      </c>
      <c r="J871" s="2" t="b">
        <f>IF(Table3[[#This Row],[Incident Date]]="",FALSE,TRUE)</f>
        <v>0</v>
      </c>
    </row>
    <row r="872" spans="1:10" x14ac:dyDescent="0.2">
      <c r="A872" t="s">
        <v>4778</v>
      </c>
      <c r="B872" t="s">
        <v>168</v>
      </c>
      <c r="C872" t="s">
        <v>48</v>
      </c>
      <c r="F872" s="2">
        <v>44205</v>
      </c>
      <c r="H872" s="5" t="str">
        <f>IF(Table3[[#This Row],[Has Production Date]],IF(Table3[[#This Row],[Has Incident Date]],Table3[[#This Row],[Incident Date]]-Table3[[#This Row],[Production Date]],Table3[[#This Row],[Complaint Date]]-Table3[[#This Row],[Production Date]]),"")</f>
        <v/>
      </c>
      <c r="I872" s="2" t="b">
        <f>IF(Table3[[#This Row],[Production Date]]="",FALSE,TRUE)</f>
        <v>0</v>
      </c>
      <c r="J872" s="2" t="b">
        <f>IF(Table3[[#This Row],[Incident Date]]="",FALSE,TRUE)</f>
        <v>0</v>
      </c>
    </row>
    <row r="873" spans="1:10" x14ac:dyDescent="0.2">
      <c r="A873" t="s">
        <v>4779</v>
      </c>
      <c r="B873" t="s">
        <v>168</v>
      </c>
      <c r="C873" t="s">
        <v>48</v>
      </c>
      <c r="D873" t="s">
        <v>230</v>
      </c>
      <c r="F873" s="2">
        <v>44205</v>
      </c>
      <c r="G873" s="2">
        <v>44205</v>
      </c>
      <c r="H873" s="5" t="str">
        <f>IF(Table3[[#This Row],[Has Production Date]],IF(Table3[[#This Row],[Has Incident Date]],Table3[[#This Row],[Incident Date]]-Table3[[#This Row],[Production Date]],Table3[[#This Row],[Complaint Date]]-Table3[[#This Row],[Production Date]]),"")</f>
        <v/>
      </c>
      <c r="I873" s="2" t="b">
        <f>IF(Table3[[#This Row],[Production Date]]="",FALSE,TRUE)</f>
        <v>0</v>
      </c>
      <c r="J873" s="2" t="b">
        <f>IF(Table3[[#This Row],[Incident Date]]="",FALSE,TRUE)</f>
        <v>1</v>
      </c>
    </row>
    <row r="874" spans="1:10" x14ac:dyDescent="0.2">
      <c r="A874" t="s">
        <v>4783</v>
      </c>
      <c r="B874" t="s">
        <v>168</v>
      </c>
      <c r="C874" t="s">
        <v>11979</v>
      </c>
      <c r="D874" t="s">
        <v>62</v>
      </c>
      <c r="E874" s="2">
        <v>44044</v>
      </c>
      <c r="F874" s="2">
        <v>44207</v>
      </c>
      <c r="G874" s="2">
        <v>44115</v>
      </c>
      <c r="H874" s="5">
        <f>IF(Table3[[#This Row],[Has Production Date]],IF(Table3[[#This Row],[Has Incident Date]],Table3[[#This Row],[Incident Date]]-Table3[[#This Row],[Production Date]],Table3[[#This Row],[Complaint Date]]-Table3[[#This Row],[Production Date]]),"")</f>
        <v>71</v>
      </c>
      <c r="I874" s="2" t="b">
        <f>IF(Table3[[#This Row],[Production Date]]="",FALSE,TRUE)</f>
        <v>1</v>
      </c>
      <c r="J874" s="2" t="b">
        <f>IF(Table3[[#This Row],[Incident Date]]="",FALSE,TRUE)</f>
        <v>1</v>
      </c>
    </row>
    <row r="875" spans="1:10" x14ac:dyDescent="0.2">
      <c r="A875" t="s">
        <v>4788</v>
      </c>
      <c r="B875" t="s">
        <v>168</v>
      </c>
      <c r="C875" t="s">
        <v>166</v>
      </c>
      <c r="D875" t="s">
        <v>230</v>
      </c>
      <c r="F875" s="2">
        <v>44207</v>
      </c>
      <c r="G875" s="2">
        <v>44207</v>
      </c>
      <c r="H875" s="5" t="str">
        <f>IF(Table3[[#This Row],[Has Production Date]],IF(Table3[[#This Row],[Has Incident Date]],Table3[[#This Row],[Incident Date]]-Table3[[#This Row],[Production Date]],Table3[[#This Row],[Complaint Date]]-Table3[[#This Row],[Production Date]]),"")</f>
        <v/>
      </c>
      <c r="I875" s="2" t="b">
        <f>IF(Table3[[#This Row],[Production Date]]="",FALSE,TRUE)</f>
        <v>0</v>
      </c>
      <c r="J875" s="2" t="b">
        <f>IF(Table3[[#This Row],[Incident Date]]="",FALSE,TRUE)</f>
        <v>1</v>
      </c>
    </row>
    <row r="876" spans="1:10" x14ac:dyDescent="0.2">
      <c r="A876" t="s">
        <v>4792</v>
      </c>
      <c r="B876" t="s">
        <v>168</v>
      </c>
      <c r="C876" t="s">
        <v>166</v>
      </c>
      <c r="D876" t="s">
        <v>230</v>
      </c>
      <c r="F876" s="2">
        <v>44207</v>
      </c>
      <c r="G876" s="2">
        <v>44205</v>
      </c>
      <c r="H876" s="5" t="str">
        <f>IF(Table3[[#This Row],[Has Production Date]],IF(Table3[[#This Row],[Has Incident Date]],Table3[[#This Row],[Incident Date]]-Table3[[#This Row],[Production Date]],Table3[[#This Row],[Complaint Date]]-Table3[[#This Row],[Production Date]]),"")</f>
        <v/>
      </c>
      <c r="I876" s="2" t="b">
        <f>IF(Table3[[#This Row],[Production Date]]="",FALSE,TRUE)</f>
        <v>0</v>
      </c>
      <c r="J876" s="2" t="b">
        <f>IF(Table3[[#This Row],[Incident Date]]="",FALSE,TRUE)</f>
        <v>1</v>
      </c>
    </row>
    <row r="877" spans="1:10" x14ac:dyDescent="0.2">
      <c r="A877" t="s">
        <v>4797</v>
      </c>
      <c r="B877" t="s">
        <v>689</v>
      </c>
      <c r="C877" t="s">
        <v>48</v>
      </c>
      <c r="D877" t="s">
        <v>230</v>
      </c>
      <c r="F877" s="2">
        <v>44207</v>
      </c>
      <c r="G877" s="2">
        <v>44201</v>
      </c>
      <c r="H877" s="5" t="str">
        <f>IF(Table3[[#This Row],[Has Production Date]],IF(Table3[[#This Row],[Has Incident Date]],Table3[[#This Row],[Incident Date]]-Table3[[#This Row],[Production Date]],Table3[[#This Row],[Complaint Date]]-Table3[[#This Row],[Production Date]]),"")</f>
        <v/>
      </c>
      <c r="I877" s="2" t="b">
        <f>IF(Table3[[#This Row],[Production Date]]="",FALSE,TRUE)</f>
        <v>0</v>
      </c>
      <c r="J877" s="2" t="b">
        <f>IF(Table3[[#This Row],[Incident Date]]="",FALSE,TRUE)</f>
        <v>1</v>
      </c>
    </row>
    <row r="878" spans="1:10" x14ac:dyDescent="0.2">
      <c r="A878" t="s">
        <v>4805</v>
      </c>
      <c r="B878" t="s">
        <v>168</v>
      </c>
      <c r="C878" t="s">
        <v>48</v>
      </c>
      <c r="D878" t="s">
        <v>230</v>
      </c>
      <c r="F878" s="2">
        <v>44208</v>
      </c>
      <c r="H878" s="5" t="str">
        <f>IF(Table3[[#This Row],[Has Production Date]],IF(Table3[[#This Row],[Has Incident Date]],Table3[[#This Row],[Incident Date]]-Table3[[#This Row],[Production Date]],Table3[[#This Row],[Complaint Date]]-Table3[[#This Row],[Production Date]]),"")</f>
        <v/>
      </c>
      <c r="I878" s="2" t="b">
        <f>IF(Table3[[#This Row],[Production Date]]="",FALSE,TRUE)</f>
        <v>0</v>
      </c>
      <c r="J878" s="2" t="b">
        <f>IF(Table3[[#This Row],[Incident Date]]="",FALSE,TRUE)</f>
        <v>0</v>
      </c>
    </row>
    <row r="879" spans="1:10" x14ac:dyDescent="0.2">
      <c r="A879" t="s">
        <v>4807</v>
      </c>
      <c r="B879" t="s">
        <v>168</v>
      </c>
      <c r="C879" t="s">
        <v>48</v>
      </c>
      <c r="D879" t="s">
        <v>230</v>
      </c>
      <c r="F879" s="2">
        <v>44209</v>
      </c>
      <c r="H879" s="5" t="str">
        <f>IF(Table3[[#This Row],[Has Production Date]],IF(Table3[[#This Row],[Has Incident Date]],Table3[[#This Row],[Incident Date]]-Table3[[#This Row],[Production Date]],Table3[[#This Row],[Complaint Date]]-Table3[[#This Row],[Production Date]]),"")</f>
        <v/>
      </c>
      <c r="I879" s="2" t="b">
        <f>IF(Table3[[#This Row],[Production Date]]="",FALSE,TRUE)</f>
        <v>0</v>
      </c>
      <c r="J879" s="2" t="b">
        <f>IF(Table3[[#This Row],[Incident Date]]="",FALSE,TRUE)</f>
        <v>0</v>
      </c>
    </row>
    <row r="880" spans="1:10" x14ac:dyDescent="0.2">
      <c r="A880" t="s">
        <v>4809</v>
      </c>
      <c r="B880" t="s">
        <v>1715</v>
      </c>
      <c r="C880" t="s">
        <v>48</v>
      </c>
      <c r="F880" s="2">
        <v>44209</v>
      </c>
      <c r="H880" s="5" t="str">
        <f>IF(Table3[[#This Row],[Has Production Date]],IF(Table3[[#This Row],[Has Incident Date]],Table3[[#This Row],[Incident Date]]-Table3[[#This Row],[Production Date]],Table3[[#This Row],[Complaint Date]]-Table3[[#This Row],[Production Date]]),"")</f>
        <v/>
      </c>
      <c r="I880" s="2" t="b">
        <f>IF(Table3[[#This Row],[Production Date]]="",FALSE,TRUE)</f>
        <v>0</v>
      </c>
      <c r="J880" s="2" t="b">
        <f>IF(Table3[[#This Row],[Incident Date]]="",FALSE,TRUE)</f>
        <v>0</v>
      </c>
    </row>
    <row r="881" spans="1:10" x14ac:dyDescent="0.2">
      <c r="A881" t="s">
        <v>4810</v>
      </c>
      <c r="B881" t="s">
        <v>168</v>
      </c>
      <c r="C881" t="s">
        <v>166</v>
      </c>
      <c r="D881" t="s">
        <v>230</v>
      </c>
      <c r="F881" s="2">
        <v>44209</v>
      </c>
      <c r="G881" s="2">
        <v>44208</v>
      </c>
      <c r="H881" s="5" t="str">
        <f>IF(Table3[[#This Row],[Has Production Date]],IF(Table3[[#This Row],[Has Incident Date]],Table3[[#This Row],[Incident Date]]-Table3[[#This Row],[Production Date]],Table3[[#This Row],[Complaint Date]]-Table3[[#This Row],[Production Date]]),"")</f>
        <v/>
      </c>
      <c r="I881" s="2" t="b">
        <f>IF(Table3[[#This Row],[Production Date]]="",FALSE,TRUE)</f>
        <v>0</v>
      </c>
      <c r="J881" s="2" t="b">
        <f>IF(Table3[[#This Row],[Incident Date]]="",FALSE,TRUE)</f>
        <v>1</v>
      </c>
    </row>
    <row r="882" spans="1:10" x14ac:dyDescent="0.2">
      <c r="A882" t="s">
        <v>4817</v>
      </c>
      <c r="B882" t="s">
        <v>889</v>
      </c>
      <c r="C882" t="s">
        <v>48</v>
      </c>
      <c r="D882" t="s">
        <v>230</v>
      </c>
      <c r="F882" s="2">
        <v>44209</v>
      </c>
      <c r="H882" s="5" t="str">
        <f>IF(Table3[[#This Row],[Has Production Date]],IF(Table3[[#This Row],[Has Incident Date]],Table3[[#This Row],[Incident Date]]-Table3[[#This Row],[Production Date]],Table3[[#This Row],[Complaint Date]]-Table3[[#This Row],[Production Date]]),"")</f>
        <v/>
      </c>
      <c r="I882" s="2" t="b">
        <f>IF(Table3[[#This Row],[Production Date]]="",FALSE,TRUE)</f>
        <v>0</v>
      </c>
      <c r="J882" s="2" t="b">
        <f>IF(Table3[[#This Row],[Incident Date]]="",FALSE,TRUE)</f>
        <v>0</v>
      </c>
    </row>
    <row r="883" spans="1:10" x14ac:dyDescent="0.2">
      <c r="A883" t="s">
        <v>4819</v>
      </c>
      <c r="B883" t="s">
        <v>168</v>
      </c>
      <c r="C883" t="s">
        <v>11979</v>
      </c>
      <c r="D883" t="s">
        <v>62</v>
      </c>
      <c r="E883" s="2">
        <v>44097</v>
      </c>
      <c r="F883" s="2">
        <v>44211</v>
      </c>
      <c r="G883" s="2">
        <v>44197</v>
      </c>
      <c r="H883" s="5">
        <f>IF(Table3[[#This Row],[Has Production Date]],IF(Table3[[#This Row],[Has Incident Date]],Table3[[#This Row],[Incident Date]]-Table3[[#This Row],[Production Date]],Table3[[#This Row],[Complaint Date]]-Table3[[#This Row],[Production Date]]),"")</f>
        <v>100</v>
      </c>
      <c r="I883" s="2" t="b">
        <f>IF(Table3[[#This Row],[Production Date]]="",FALSE,TRUE)</f>
        <v>1</v>
      </c>
      <c r="J883" s="2" t="b">
        <f>IF(Table3[[#This Row],[Incident Date]]="",FALSE,TRUE)</f>
        <v>1</v>
      </c>
    </row>
    <row r="884" spans="1:10" x14ac:dyDescent="0.2">
      <c r="A884" t="s">
        <v>4825</v>
      </c>
      <c r="B884" t="s">
        <v>168</v>
      </c>
      <c r="C884" t="s">
        <v>11979</v>
      </c>
      <c r="D884" t="s">
        <v>62</v>
      </c>
      <c r="E884" s="2">
        <v>44105</v>
      </c>
      <c r="F884" s="2">
        <v>44211</v>
      </c>
      <c r="G884" s="2">
        <v>44211</v>
      </c>
      <c r="H884" s="5">
        <f>IF(Table3[[#This Row],[Has Production Date]],IF(Table3[[#This Row],[Has Incident Date]],Table3[[#This Row],[Incident Date]]-Table3[[#This Row],[Production Date]],Table3[[#This Row],[Complaint Date]]-Table3[[#This Row],[Production Date]]),"")</f>
        <v>106</v>
      </c>
      <c r="I884" s="2" t="b">
        <f>IF(Table3[[#This Row],[Production Date]]="",FALSE,TRUE)</f>
        <v>1</v>
      </c>
      <c r="J884" s="2" t="b">
        <f>IF(Table3[[#This Row],[Incident Date]]="",FALSE,TRUE)</f>
        <v>1</v>
      </c>
    </row>
    <row r="885" spans="1:10" x14ac:dyDescent="0.2">
      <c r="A885" t="s">
        <v>4830</v>
      </c>
      <c r="B885" t="s">
        <v>168</v>
      </c>
      <c r="C885" t="s">
        <v>48</v>
      </c>
      <c r="F885" s="2">
        <v>44211</v>
      </c>
      <c r="H885" s="5" t="str">
        <f>IF(Table3[[#This Row],[Has Production Date]],IF(Table3[[#This Row],[Has Incident Date]],Table3[[#This Row],[Incident Date]]-Table3[[#This Row],[Production Date]],Table3[[#This Row],[Complaint Date]]-Table3[[#This Row],[Production Date]]),"")</f>
        <v/>
      </c>
      <c r="I885" s="2" t="b">
        <f>IF(Table3[[#This Row],[Production Date]]="",FALSE,TRUE)</f>
        <v>0</v>
      </c>
      <c r="J885" s="2" t="b">
        <f>IF(Table3[[#This Row],[Incident Date]]="",FALSE,TRUE)</f>
        <v>0</v>
      </c>
    </row>
    <row r="886" spans="1:10" x14ac:dyDescent="0.2">
      <c r="A886" t="s">
        <v>4831</v>
      </c>
      <c r="B886" t="s">
        <v>168</v>
      </c>
      <c r="C886" t="s">
        <v>48</v>
      </c>
      <c r="D886" t="s">
        <v>230</v>
      </c>
      <c r="F886" s="2">
        <v>44213</v>
      </c>
      <c r="G886" s="2">
        <v>44206</v>
      </c>
      <c r="H886" s="5" t="str">
        <f>IF(Table3[[#This Row],[Has Production Date]],IF(Table3[[#This Row],[Has Incident Date]],Table3[[#This Row],[Incident Date]]-Table3[[#This Row],[Production Date]],Table3[[#This Row],[Complaint Date]]-Table3[[#This Row],[Production Date]]),"")</f>
        <v/>
      </c>
      <c r="I886" s="2" t="b">
        <f>IF(Table3[[#This Row],[Production Date]]="",FALSE,TRUE)</f>
        <v>0</v>
      </c>
      <c r="J886" s="2" t="b">
        <f>IF(Table3[[#This Row],[Incident Date]]="",FALSE,TRUE)</f>
        <v>1</v>
      </c>
    </row>
    <row r="887" spans="1:10" x14ac:dyDescent="0.2">
      <c r="A887" t="s">
        <v>4836</v>
      </c>
      <c r="B887" t="s">
        <v>689</v>
      </c>
      <c r="C887" t="s">
        <v>48</v>
      </c>
      <c r="D887" t="s">
        <v>230</v>
      </c>
      <c r="F887" s="2">
        <v>44213</v>
      </c>
      <c r="H887" s="5" t="str">
        <f>IF(Table3[[#This Row],[Has Production Date]],IF(Table3[[#This Row],[Has Incident Date]],Table3[[#This Row],[Incident Date]]-Table3[[#This Row],[Production Date]],Table3[[#This Row],[Complaint Date]]-Table3[[#This Row],[Production Date]]),"")</f>
        <v/>
      </c>
      <c r="I887" s="2" t="b">
        <f>IF(Table3[[#This Row],[Production Date]]="",FALSE,TRUE)</f>
        <v>0</v>
      </c>
      <c r="J887" s="2" t="b">
        <f>IF(Table3[[#This Row],[Incident Date]]="",FALSE,TRUE)</f>
        <v>0</v>
      </c>
    </row>
    <row r="888" spans="1:10" x14ac:dyDescent="0.2">
      <c r="A888" t="s">
        <v>4839</v>
      </c>
      <c r="B888" t="s">
        <v>168</v>
      </c>
      <c r="C888" t="s">
        <v>48</v>
      </c>
      <c r="D888" t="s">
        <v>230</v>
      </c>
      <c r="F888" s="2">
        <v>44213</v>
      </c>
      <c r="H888" s="5" t="str">
        <f>IF(Table3[[#This Row],[Has Production Date]],IF(Table3[[#This Row],[Has Incident Date]],Table3[[#This Row],[Incident Date]]-Table3[[#This Row],[Production Date]],Table3[[#This Row],[Complaint Date]]-Table3[[#This Row],[Production Date]]),"")</f>
        <v/>
      </c>
      <c r="I888" s="2" t="b">
        <f>IF(Table3[[#This Row],[Production Date]]="",FALSE,TRUE)</f>
        <v>0</v>
      </c>
      <c r="J888" s="2" t="b">
        <f>IF(Table3[[#This Row],[Incident Date]]="",FALSE,TRUE)</f>
        <v>0</v>
      </c>
    </row>
    <row r="889" spans="1:10" x14ac:dyDescent="0.2">
      <c r="A889" t="s">
        <v>4840</v>
      </c>
      <c r="B889" t="s">
        <v>168</v>
      </c>
      <c r="C889" t="s">
        <v>48</v>
      </c>
      <c r="D889" t="s">
        <v>230</v>
      </c>
      <c r="F889" s="2">
        <v>44214</v>
      </c>
      <c r="H889" s="5" t="str">
        <f>IF(Table3[[#This Row],[Has Production Date]],IF(Table3[[#This Row],[Has Incident Date]],Table3[[#This Row],[Incident Date]]-Table3[[#This Row],[Production Date]],Table3[[#This Row],[Complaint Date]]-Table3[[#This Row],[Production Date]]),"")</f>
        <v/>
      </c>
      <c r="I889" s="2" t="b">
        <f>IF(Table3[[#This Row],[Production Date]]="",FALSE,TRUE)</f>
        <v>0</v>
      </c>
      <c r="J889" s="2" t="b">
        <f>IF(Table3[[#This Row],[Incident Date]]="",FALSE,TRUE)</f>
        <v>0</v>
      </c>
    </row>
    <row r="890" spans="1:10" x14ac:dyDescent="0.2">
      <c r="A890" t="s">
        <v>4845</v>
      </c>
      <c r="B890" t="s">
        <v>683</v>
      </c>
      <c r="C890" t="s">
        <v>664</v>
      </c>
      <c r="D890" t="s">
        <v>62</v>
      </c>
      <c r="E890" s="2">
        <v>44005</v>
      </c>
      <c r="F890" s="2">
        <v>44215</v>
      </c>
      <c r="G890" s="2">
        <v>44215</v>
      </c>
      <c r="H890" s="5">
        <f>IF(Table3[[#This Row],[Has Production Date]],IF(Table3[[#This Row],[Has Incident Date]],Table3[[#This Row],[Incident Date]]-Table3[[#This Row],[Production Date]],Table3[[#This Row],[Complaint Date]]-Table3[[#This Row],[Production Date]]),"")</f>
        <v>210</v>
      </c>
      <c r="I890" s="2" t="b">
        <f>IF(Table3[[#This Row],[Production Date]]="",FALSE,TRUE)</f>
        <v>1</v>
      </c>
      <c r="J890" s="2" t="b">
        <f>IF(Table3[[#This Row],[Incident Date]]="",FALSE,TRUE)</f>
        <v>1</v>
      </c>
    </row>
    <row r="891" spans="1:10" x14ac:dyDescent="0.2">
      <c r="A891" t="s">
        <v>4849</v>
      </c>
      <c r="B891" t="s">
        <v>168</v>
      </c>
      <c r="C891" t="s">
        <v>48</v>
      </c>
      <c r="D891" t="s">
        <v>230</v>
      </c>
      <c r="F891" s="2">
        <v>44215</v>
      </c>
      <c r="H891" s="5" t="str">
        <f>IF(Table3[[#This Row],[Has Production Date]],IF(Table3[[#This Row],[Has Incident Date]],Table3[[#This Row],[Incident Date]]-Table3[[#This Row],[Production Date]],Table3[[#This Row],[Complaint Date]]-Table3[[#This Row],[Production Date]]),"")</f>
        <v/>
      </c>
      <c r="I891" s="2" t="b">
        <f>IF(Table3[[#This Row],[Production Date]]="",FALSE,TRUE)</f>
        <v>0</v>
      </c>
      <c r="J891" s="2" t="b">
        <f>IF(Table3[[#This Row],[Incident Date]]="",FALSE,TRUE)</f>
        <v>0</v>
      </c>
    </row>
    <row r="892" spans="1:10" x14ac:dyDescent="0.2">
      <c r="A892" t="s">
        <v>4852</v>
      </c>
      <c r="B892" t="s">
        <v>168</v>
      </c>
      <c r="C892" t="s">
        <v>48</v>
      </c>
      <c r="D892" t="s">
        <v>230</v>
      </c>
      <c r="F892" s="2">
        <v>44215</v>
      </c>
      <c r="H892" s="5" t="str">
        <f>IF(Table3[[#This Row],[Has Production Date]],IF(Table3[[#This Row],[Has Incident Date]],Table3[[#This Row],[Incident Date]]-Table3[[#This Row],[Production Date]],Table3[[#This Row],[Complaint Date]]-Table3[[#This Row],[Production Date]]),"")</f>
        <v/>
      </c>
      <c r="I892" s="2" t="b">
        <f>IF(Table3[[#This Row],[Production Date]]="",FALSE,TRUE)</f>
        <v>0</v>
      </c>
      <c r="J892" s="2" t="b">
        <f>IF(Table3[[#This Row],[Incident Date]]="",FALSE,TRUE)</f>
        <v>0</v>
      </c>
    </row>
    <row r="893" spans="1:10" x14ac:dyDescent="0.2">
      <c r="A893" t="s">
        <v>4853</v>
      </c>
      <c r="B893" t="s">
        <v>889</v>
      </c>
      <c r="C893" t="s">
        <v>648</v>
      </c>
      <c r="D893" t="s">
        <v>230</v>
      </c>
      <c r="E893" s="2">
        <v>44118</v>
      </c>
      <c r="F893" s="2">
        <v>44216</v>
      </c>
      <c r="G893" s="2">
        <v>44125</v>
      </c>
      <c r="H893" s="5">
        <f>IF(Table3[[#This Row],[Has Production Date]],IF(Table3[[#This Row],[Has Incident Date]],Table3[[#This Row],[Incident Date]]-Table3[[#This Row],[Production Date]],Table3[[#This Row],[Complaint Date]]-Table3[[#This Row],[Production Date]]),"")</f>
        <v>7</v>
      </c>
      <c r="I893" s="2" t="b">
        <f>IF(Table3[[#This Row],[Production Date]]="",FALSE,TRUE)</f>
        <v>1</v>
      </c>
      <c r="J893" s="2" t="b">
        <f>IF(Table3[[#This Row],[Incident Date]]="",FALSE,TRUE)</f>
        <v>1</v>
      </c>
    </row>
    <row r="894" spans="1:10" x14ac:dyDescent="0.2">
      <c r="A894" t="s">
        <v>4859</v>
      </c>
      <c r="B894" t="s">
        <v>689</v>
      </c>
      <c r="C894" t="s">
        <v>48</v>
      </c>
      <c r="D894" t="s">
        <v>230</v>
      </c>
      <c r="F894" s="2">
        <v>44217</v>
      </c>
      <c r="H894" s="5" t="str">
        <f>IF(Table3[[#This Row],[Has Production Date]],IF(Table3[[#This Row],[Has Incident Date]],Table3[[#This Row],[Incident Date]]-Table3[[#This Row],[Production Date]],Table3[[#This Row],[Complaint Date]]-Table3[[#This Row],[Production Date]]),"")</f>
        <v/>
      </c>
      <c r="I894" s="2" t="b">
        <f>IF(Table3[[#This Row],[Production Date]]="",FALSE,TRUE)</f>
        <v>0</v>
      </c>
      <c r="J894" s="2" t="b">
        <f>IF(Table3[[#This Row],[Incident Date]]="",FALSE,TRUE)</f>
        <v>0</v>
      </c>
    </row>
    <row r="895" spans="1:10" x14ac:dyDescent="0.2">
      <c r="A895" t="s">
        <v>4863</v>
      </c>
      <c r="B895" t="s">
        <v>168</v>
      </c>
      <c r="C895" t="s">
        <v>48</v>
      </c>
      <c r="D895" t="s">
        <v>62</v>
      </c>
      <c r="F895" s="2">
        <v>44217</v>
      </c>
      <c r="H895" s="5" t="str">
        <f>IF(Table3[[#This Row],[Has Production Date]],IF(Table3[[#This Row],[Has Incident Date]],Table3[[#This Row],[Incident Date]]-Table3[[#This Row],[Production Date]],Table3[[#This Row],[Complaint Date]]-Table3[[#This Row],[Production Date]]),"")</f>
        <v/>
      </c>
      <c r="I895" s="2" t="b">
        <f>IF(Table3[[#This Row],[Production Date]]="",FALSE,TRUE)</f>
        <v>0</v>
      </c>
      <c r="J895" s="2" t="b">
        <f>IF(Table3[[#This Row],[Incident Date]]="",FALSE,TRUE)</f>
        <v>0</v>
      </c>
    </row>
    <row r="896" spans="1:10" x14ac:dyDescent="0.2">
      <c r="A896" t="s">
        <v>4864</v>
      </c>
      <c r="B896" t="s">
        <v>168</v>
      </c>
      <c r="C896" t="s">
        <v>11979</v>
      </c>
      <c r="D896" t="s">
        <v>62</v>
      </c>
      <c r="E896" s="2">
        <v>44097</v>
      </c>
      <c r="F896" s="2">
        <v>44218</v>
      </c>
      <c r="G896" s="2">
        <v>44216</v>
      </c>
      <c r="H896" s="5">
        <f>IF(Table3[[#This Row],[Has Production Date]],IF(Table3[[#This Row],[Has Incident Date]],Table3[[#This Row],[Incident Date]]-Table3[[#This Row],[Production Date]],Table3[[#This Row],[Complaint Date]]-Table3[[#This Row],[Production Date]]),"")</f>
        <v>119</v>
      </c>
      <c r="I896" s="2" t="b">
        <f>IF(Table3[[#This Row],[Production Date]]="",FALSE,TRUE)</f>
        <v>1</v>
      </c>
      <c r="J896" s="2" t="b">
        <f>IF(Table3[[#This Row],[Incident Date]]="",FALSE,TRUE)</f>
        <v>1</v>
      </c>
    </row>
    <row r="897" spans="1:10" x14ac:dyDescent="0.2">
      <c r="A897" t="s">
        <v>4869</v>
      </c>
      <c r="B897" t="s">
        <v>168</v>
      </c>
      <c r="C897" t="s">
        <v>48</v>
      </c>
      <c r="D897" t="s">
        <v>230</v>
      </c>
      <c r="F897" s="2">
        <v>44218</v>
      </c>
      <c r="G897" s="2">
        <v>44211</v>
      </c>
      <c r="H897" s="5" t="str">
        <f>IF(Table3[[#This Row],[Has Production Date]],IF(Table3[[#This Row],[Has Incident Date]],Table3[[#This Row],[Incident Date]]-Table3[[#This Row],[Production Date]],Table3[[#This Row],[Complaint Date]]-Table3[[#This Row],[Production Date]]),"")</f>
        <v/>
      </c>
      <c r="I897" s="2" t="b">
        <f>IF(Table3[[#This Row],[Production Date]]="",FALSE,TRUE)</f>
        <v>0</v>
      </c>
      <c r="J897" s="2" t="b">
        <f>IF(Table3[[#This Row],[Incident Date]]="",FALSE,TRUE)</f>
        <v>1</v>
      </c>
    </row>
    <row r="898" spans="1:10" x14ac:dyDescent="0.2">
      <c r="A898" t="s">
        <v>4872</v>
      </c>
      <c r="B898" t="s">
        <v>168</v>
      </c>
      <c r="C898" t="s">
        <v>166</v>
      </c>
      <c r="D898" t="s">
        <v>230</v>
      </c>
      <c r="E898" s="2">
        <v>44080</v>
      </c>
      <c r="F898" s="2">
        <v>44218</v>
      </c>
      <c r="G898" s="2">
        <v>44190</v>
      </c>
      <c r="H898" s="5">
        <f>IF(Table3[[#This Row],[Has Production Date]],IF(Table3[[#This Row],[Has Incident Date]],Table3[[#This Row],[Incident Date]]-Table3[[#This Row],[Production Date]],Table3[[#This Row],[Complaint Date]]-Table3[[#This Row],[Production Date]]),"")</f>
        <v>110</v>
      </c>
      <c r="I898" s="2" t="b">
        <f>IF(Table3[[#This Row],[Production Date]]="",FALSE,TRUE)</f>
        <v>1</v>
      </c>
      <c r="J898" s="2" t="b">
        <f>IF(Table3[[#This Row],[Incident Date]]="",FALSE,TRUE)</f>
        <v>1</v>
      </c>
    </row>
    <row r="899" spans="1:10" x14ac:dyDescent="0.2">
      <c r="A899" t="s">
        <v>4876</v>
      </c>
      <c r="B899" t="s">
        <v>168</v>
      </c>
      <c r="C899" t="s">
        <v>166</v>
      </c>
      <c r="D899" t="s">
        <v>230</v>
      </c>
      <c r="E899" s="2">
        <v>44131</v>
      </c>
      <c r="F899" s="2">
        <v>44218</v>
      </c>
      <c r="G899" s="2">
        <v>44215</v>
      </c>
      <c r="H899" s="5">
        <f>IF(Table3[[#This Row],[Has Production Date]],IF(Table3[[#This Row],[Has Incident Date]],Table3[[#This Row],[Incident Date]]-Table3[[#This Row],[Production Date]],Table3[[#This Row],[Complaint Date]]-Table3[[#This Row],[Production Date]]),"")</f>
        <v>84</v>
      </c>
      <c r="I899" s="2" t="b">
        <f>IF(Table3[[#This Row],[Production Date]]="",FALSE,TRUE)</f>
        <v>1</v>
      </c>
      <c r="J899" s="2" t="b">
        <f>IF(Table3[[#This Row],[Incident Date]]="",FALSE,TRUE)</f>
        <v>1</v>
      </c>
    </row>
    <row r="900" spans="1:10" x14ac:dyDescent="0.2">
      <c r="A900" t="s">
        <v>4879</v>
      </c>
      <c r="B900" t="s">
        <v>168</v>
      </c>
      <c r="C900" t="s">
        <v>48</v>
      </c>
      <c r="D900" t="s">
        <v>230</v>
      </c>
      <c r="F900" s="2">
        <v>44220</v>
      </c>
      <c r="G900" s="2">
        <v>44220</v>
      </c>
      <c r="H900" s="5" t="str">
        <f>IF(Table3[[#This Row],[Has Production Date]],IF(Table3[[#This Row],[Has Incident Date]],Table3[[#This Row],[Incident Date]]-Table3[[#This Row],[Production Date]],Table3[[#This Row],[Complaint Date]]-Table3[[#This Row],[Production Date]]),"")</f>
        <v/>
      </c>
      <c r="I900" s="2" t="b">
        <f>IF(Table3[[#This Row],[Production Date]]="",FALSE,TRUE)</f>
        <v>0</v>
      </c>
      <c r="J900" s="2" t="b">
        <f>IF(Table3[[#This Row],[Incident Date]]="",FALSE,TRUE)</f>
        <v>1</v>
      </c>
    </row>
    <row r="901" spans="1:10" x14ac:dyDescent="0.2">
      <c r="A901" t="s">
        <v>4885</v>
      </c>
      <c r="B901" t="s">
        <v>168</v>
      </c>
      <c r="C901" t="s">
        <v>48</v>
      </c>
      <c r="D901" t="s">
        <v>230</v>
      </c>
      <c r="F901" s="2">
        <v>44220</v>
      </c>
      <c r="H901" s="5" t="str">
        <f>IF(Table3[[#This Row],[Has Production Date]],IF(Table3[[#This Row],[Has Incident Date]],Table3[[#This Row],[Incident Date]]-Table3[[#This Row],[Production Date]],Table3[[#This Row],[Complaint Date]]-Table3[[#This Row],[Production Date]]),"")</f>
        <v/>
      </c>
      <c r="I901" s="2" t="b">
        <f>IF(Table3[[#This Row],[Production Date]]="",FALSE,TRUE)</f>
        <v>0</v>
      </c>
      <c r="J901" s="2" t="b">
        <f>IF(Table3[[#This Row],[Incident Date]]="",FALSE,TRUE)</f>
        <v>0</v>
      </c>
    </row>
    <row r="902" spans="1:10" x14ac:dyDescent="0.2">
      <c r="A902" t="s">
        <v>4889</v>
      </c>
      <c r="B902" t="s">
        <v>4890</v>
      </c>
      <c r="C902" t="s">
        <v>11983</v>
      </c>
      <c r="D902" t="s">
        <v>62</v>
      </c>
      <c r="E902" s="2">
        <v>44069</v>
      </c>
      <c r="F902" s="2">
        <v>44220</v>
      </c>
      <c r="G902" s="2">
        <v>44202</v>
      </c>
      <c r="H902" s="5">
        <f>IF(Table3[[#This Row],[Has Production Date]],IF(Table3[[#This Row],[Has Incident Date]],Table3[[#This Row],[Incident Date]]-Table3[[#This Row],[Production Date]],Table3[[#This Row],[Complaint Date]]-Table3[[#This Row],[Production Date]]),"")</f>
        <v>133</v>
      </c>
      <c r="I902" s="2" t="b">
        <f>IF(Table3[[#This Row],[Production Date]]="",FALSE,TRUE)</f>
        <v>1</v>
      </c>
      <c r="J902" s="2" t="b">
        <f>IF(Table3[[#This Row],[Incident Date]]="",FALSE,TRUE)</f>
        <v>1</v>
      </c>
    </row>
    <row r="903" spans="1:10" x14ac:dyDescent="0.2">
      <c r="A903" t="s">
        <v>4897</v>
      </c>
      <c r="B903" t="s">
        <v>889</v>
      </c>
      <c r="C903" t="s">
        <v>648</v>
      </c>
      <c r="D903" t="s">
        <v>230</v>
      </c>
      <c r="E903" s="2">
        <v>44147</v>
      </c>
      <c r="F903" s="2">
        <v>44221</v>
      </c>
      <c r="G903" s="2">
        <v>44219</v>
      </c>
      <c r="H903" s="5">
        <f>IF(Table3[[#This Row],[Has Production Date]],IF(Table3[[#This Row],[Has Incident Date]],Table3[[#This Row],[Incident Date]]-Table3[[#This Row],[Production Date]],Table3[[#This Row],[Complaint Date]]-Table3[[#This Row],[Production Date]]),"")</f>
        <v>72</v>
      </c>
      <c r="I903" s="2" t="b">
        <f>IF(Table3[[#This Row],[Production Date]]="",FALSE,TRUE)</f>
        <v>1</v>
      </c>
      <c r="J903" s="2" t="b">
        <f>IF(Table3[[#This Row],[Incident Date]]="",FALSE,TRUE)</f>
        <v>1</v>
      </c>
    </row>
    <row r="904" spans="1:10" x14ac:dyDescent="0.2">
      <c r="A904" t="s">
        <v>4905</v>
      </c>
      <c r="B904" t="s">
        <v>168</v>
      </c>
      <c r="C904" t="s">
        <v>166</v>
      </c>
      <c r="D904" t="s">
        <v>230</v>
      </c>
      <c r="E904" s="2">
        <v>44172</v>
      </c>
      <c r="F904" s="2">
        <v>44222</v>
      </c>
      <c r="G904" s="2">
        <v>44222</v>
      </c>
      <c r="H904" s="5">
        <f>IF(Table3[[#This Row],[Has Production Date]],IF(Table3[[#This Row],[Has Incident Date]],Table3[[#This Row],[Incident Date]]-Table3[[#This Row],[Production Date]],Table3[[#This Row],[Complaint Date]]-Table3[[#This Row],[Production Date]]),"")</f>
        <v>50</v>
      </c>
      <c r="I904" s="2" t="b">
        <f>IF(Table3[[#This Row],[Production Date]]="",FALSE,TRUE)</f>
        <v>1</v>
      </c>
      <c r="J904" s="2" t="b">
        <f>IF(Table3[[#This Row],[Incident Date]]="",FALSE,TRUE)</f>
        <v>1</v>
      </c>
    </row>
    <row r="905" spans="1:10" x14ac:dyDescent="0.2">
      <c r="A905" t="s">
        <v>4914</v>
      </c>
      <c r="B905" t="s">
        <v>168</v>
      </c>
      <c r="C905" t="s">
        <v>166</v>
      </c>
      <c r="D905" t="s">
        <v>230</v>
      </c>
      <c r="F905" s="2">
        <v>44222</v>
      </c>
      <c r="G905" s="2">
        <v>44210</v>
      </c>
      <c r="H905" s="5" t="str">
        <f>IF(Table3[[#This Row],[Has Production Date]],IF(Table3[[#This Row],[Has Incident Date]],Table3[[#This Row],[Incident Date]]-Table3[[#This Row],[Production Date]],Table3[[#This Row],[Complaint Date]]-Table3[[#This Row],[Production Date]]),"")</f>
        <v/>
      </c>
      <c r="I905" s="2" t="b">
        <f>IF(Table3[[#This Row],[Production Date]]="",FALSE,TRUE)</f>
        <v>0</v>
      </c>
      <c r="J905" s="2" t="b">
        <f>IF(Table3[[#This Row],[Incident Date]]="",FALSE,TRUE)</f>
        <v>1</v>
      </c>
    </row>
    <row r="906" spans="1:10" x14ac:dyDescent="0.2">
      <c r="A906" t="s">
        <v>4920</v>
      </c>
      <c r="B906" t="s">
        <v>697</v>
      </c>
      <c r="C906" t="s">
        <v>11982</v>
      </c>
      <c r="D906" t="s">
        <v>62</v>
      </c>
      <c r="E906" s="2">
        <v>44081</v>
      </c>
      <c r="F906" s="2">
        <v>44223</v>
      </c>
      <c r="G906" s="2">
        <v>44223</v>
      </c>
      <c r="H906" s="5">
        <f>IF(Table3[[#This Row],[Has Production Date]],IF(Table3[[#This Row],[Has Incident Date]],Table3[[#This Row],[Incident Date]]-Table3[[#This Row],[Production Date]],Table3[[#This Row],[Complaint Date]]-Table3[[#This Row],[Production Date]]),"")</f>
        <v>142</v>
      </c>
      <c r="I906" s="2" t="b">
        <f>IF(Table3[[#This Row],[Production Date]]="",FALSE,TRUE)</f>
        <v>1</v>
      </c>
      <c r="J906" s="2" t="b">
        <f>IF(Table3[[#This Row],[Incident Date]]="",FALSE,TRUE)</f>
        <v>1</v>
      </c>
    </row>
    <row r="907" spans="1:10" x14ac:dyDescent="0.2">
      <c r="A907" t="s">
        <v>4924</v>
      </c>
      <c r="B907" t="s">
        <v>683</v>
      </c>
      <c r="C907" t="s">
        <v>664</v>
      </c>
      <c r="D907" t="s">
        <v>62</v>
      </c>
      <c r="F907" s="2">
        <v>44225</v>
      </c>
      <c r="H907" s="5" t="str">
        <f>IF(Table3[[#This Row],[Has Production Date]],IF(Table3[[#This Row],[Has Incident Date]],Table3[[#This Row],[Incident Date]]-Table3[[#This Row],[Production Date]],Table3[[#This Row],[Complaint Date]]-Table3[[#This Row],[Production Date]]),"")</f>
        <v/>
      </c>
      <c r="I907" s="2" t="b">
        <f>IF(Table3[[#This Row],[Production Date]]="",FALSE,TRUE)</f>
        <v>0</v>
      </c>
      <c r="J907" s="2" t="b">
        <f>IF(Table3[[#This Row],[Incident Date]]="",FALSE,TRUE)</f>
        <v>0</v>
      </c>
    </row>
    <row r="908" spans="1:10" x14ac:dyDescent="0.2">
      <c r="A908" t="s">
        <v>4925</v>
      </c>
      <c r="B908" t="s">
        <v>168</v>
      </c>
      <c r="C908" t="s">
        <v>48</v>
      </c>
      <c r="F908" s="2">
        <v>44225</v>
      </c>
      <c r="H908" s="5" t="str">
        <f>IF(Table3[[#This Row],[Has Production Date]],IF(Table3[[#This Row],[Has Incident Date]],Table3[[#This Row],[Incident Date]]-Table3[[#This Row],[Production Date]],Table3[[#This Row],[Complaint Date]]-Table3[[#This Row],[Production Date]]),"")</f>
        <v/>
      </c>
      <c r="I908" s="2" t="b">
        <f>IF(Table3[[#This Row],[Production Date]]="",FALSE,TRUE)</f>
        <v>0</v>
      </c>
      <c r="J908" s="2" t="b">
        <f>IF(Table3[[#This Row],[Incident Date]]="",FALSE,TRUE)</f>
        <v>0</v>
      </c>
    </row>
    <row r="909" spans="1:10" x14ac:dyDescent="0.2">
      <c r="A909" t="s">
        <v>4926</v>
      </c>
      <c r="B909" t="s">
        <v>889</v>
      </c>
      <c r="C909" t="s">
        <v>48</v>
      </c>
      <c r="D909" t="s">
        <v>230</v>
      </c>
      <c r="F909" s="2">
        <v>44226</v>
      </c>
      <c r="H909" s="5" t="str">
        <f>IF(Table3[[#This Row],[Has Production Date]],IF(Table3[[#This Row],[Has Incident Date]],Table3[[#This Row],[Incident Date]]-Table3[[#This Row],[Production Date]],Table3[[#This Row],[Complaint Date]]-Table3[[#This Row],[Production Date]]),"")</f>
        <v/>
      </c>
      <c r="I909" s="2" t="b">
        <f>IF(Table3[[#This Row],[Production Date]]="",FALSE,TRUE)</f>
        <v>0</v>
      </c>
      <c r="J909" s="2" t="b">
        <f>IF(Table3[[#This Row],[Incident Date]]="",FALSE,TRUE)</f>
        <v>0</v>
      </c>
    </row>
    <row r="910" spans="1:10" x14ac:dyDescent="0.2">
      <c r="A910" t="s">
        <v>4929</v>
      </c>
      <c r="B910" t="s">
        <v>683</v>
      </c>
      <c r="C910" t="s">
        <v>664</v>
      </c>
      <c r="D910" t="s">
        <v>62</v>
      </c>
      <c r="E910" s="2">
        <v>44069</v>
      </c>
      <c r="F910" s="2">
        <v>44227</v>
      </c>
      <c r="G910" s="2">
        <v>44225</v>
      </c>
      <c r="H910" s="5">
        <f>IF(Table3[[#This Row],[Has Production Date]],IF(Table3[[#This Row],[Has Incident Date]],Table3[[#This Row],[Incident Date]]-Table3[[#This Row],[Production Date]],Table3[[#This Row],[Complaint Date]]-Table3[[#This Row],[Production Date]]),"")</f>
        <v>156</v>
      </c>
      <c r="I910" s="2" t="b">
        <f>IF(Table3[[#This Row],[Production Date]]="",FALSE,TRUE)</f>
        <v>1</v>
      </c>
      <c r="J910" s="2" t="b">
        <f>IF(Table3[[#This Row],[Incident Date]]="",FALSE,TRUE)</f>
        <v>1</v>
      </c>
    </row>
    <row r="911" spans="1:10" x14ac:dyDescent="0.2">
      <c r="A911" t="s">
        <v>4934</v>
      </c>
      <c r="B911" t="s">
        <v>168</v>
      </c>
      <c r="C911" t="s">
        <v>48</v>
      </c>
      <c r="F911" s="2">
        <v>44227</v>
      </c>
      <c r="H911" s="5" t="str">
        <f>IF(Table3[[#This Row],[Has Production Date]],IF(Table3[[#This Row],[Has Incident Date]],Table3[[#This Row],[Incident Date]]-Table3[[#This Row],[Production Date]],Table3[[#This Row],[Complaint Date]]-Table3[[#This Row],[Production Date]]),"")</f>
        <v/>
      </c>
      <c r="I911" s="2" t="b">
        <f>IF(Table3[[#This Row],[Production Date]]="",FALSE,TRUE)</f>
        <v>0</v>
      </c>
      <c r="J911" s="2" t="b">
        <f>IF(Table3[[#This Row],[Incident Date]]="",FALSE,TRUE)</f>
        <v>0</v>
      </c>
    </row>
    <row r="912" spans="1:10" x14ac:dyDescent="0.2">
      <c r="A912" t="s">
        <v>4937</v>
      </c>
      <c r="B912" t="s">
        <v>683</v>
      </c>
      <c r="C912" t="s">
        <v>664</v>
      </c>
      <c r="D912" t="s">
        <v>62</v>
      </c>
      <c r="E912" s="2">
        <v>44057</v>
      </c>
      <c r="F912" s="2">
        <v>44227</v>
      </c>
      <c r="H912" s="5">
        <f>IF(Table3[[#This Row],[Has Production Date]],IF(Table3[[#This Row],[Has Incident Date]],Table3[[#This Row],[Incident Date]]-Table3[[#This Row],[Production Date]],Table3[[#This Row],[Complaint Date]]-Table3[[#This Row],[Production Date]]),"")</f>
        <v>170</v>
      </c>
      <c r="I912" s="2" t="b">
        <f>IF(Table3[[#This Row],[Production Date]]="",FALSE,TRUE)</f>
        <v>1</v>
      </c>
      <c r="J912" s="2" t="b">
        <f>IF(Table3[[#This Row],[Incident Date]]="",FALSE,TRUE)</f>
        <v>0</v>
      </c>
    </row>
    <row r="913" spans="1:10" x14ac:dyDescent="0.2">
      <c r="A913" t="s">
        <v>4940</v>
      </c>
      <c r="B913" t="s">
        <v>683</v>
      </c>
      <c r="C913" t="s">
        <v>664</v>
      </c>
      <c r="D913" t="s">
        <v>62</v>
      </c>
      <c r="E913" s="2">
        <v>44005</v>
      </c>
      <c r="F913" s="2">
        <v>44228</v>
      </c>
      <c r="G913" s="2">
        <v>44227</v>
      </c>
      <c r="H913" s="5">
        <f>IF(Table3[[#This Row],[Has Production Date]],IF(Table3[[#This Row],[Has Incident Date]],Table3[[#This Row],[Incident Date]]-Table3[[#This Row],[Production Date]],Table3[[#This Row],[Complaint Date]]-Table3[[#This Row],[Production Date]]),"")</f>
        <v>222</v>
      </c>
      <c r="I913" s="2" t="b">
        <f>IF(Table3[[#This Row],[Production Date]]="",FALSE,TRUE)</f>
        <v>1</v>
      </c>
      <c r="J913" s="2" t="b">
        <f>IF(Table3[[#This Row],[Incident Date]]="",FALSE,TRUE)</f>
        <v>1</v>
      </c>
    </row>
    <row r="914" spans="1:10" x14ac:dyDescent="0.2">
      <c r="A914" t="s">
        <v>4947</v>
      </c>
      <c r="B914" t="s">
        <v>689</v>
      </c>
      <c r="C914" t="s">
        <v>48</v>
      </c>
      <c r="F914" s="2">
        <v>44228</v>
      </c>
      <c r="H914" s="5" t="str">
        <f>IF(Table3[[#This Row],[Has Production Date]],IF(Table3[[#This Row],[Has Incident Date]],Table3[[#This Row],[Incident Date]]-Table3[[#This Row],[Production Date]],Table3[[#This Row],[Complaint Date]]-Table3[[#This Row],[Production Date]]),"")</f>
        <v/>
      </c>
      <c r="I914" s="2" t="b">
        <f>IF(Table3[[#This Row],[Production Date]]="",FALSE,TRUE)</f>
        <v>0</v>
      </c>
      <c r="J914" s="2" t="b">
        <f>IF(Table3[[#This Row],[Incident Date]]="",FALSE,TRUE)</f>
        <v>0</v>
      </c>
    </row>
    <row r="915" spans="1:10" x14ac:dyDescent="0.2">
      <c r="A915" t="s">
        <v>4948</v>
      </c>
      <c r="B915" t="s">
        <v>697</v>
      </c>
      <c r="C915" t="s">
        <v>11982</v>
      </c>
      <c r="D915" t="s">
        <v>62</v>
      </c>
      <c r="E915" s="2">
        <v>44066</v>
      </c>
      <c r="F915" s="2">
        <v>44228</v>
      </c>
      <c r="H915" s="5">
        <f>IF(Table3[[#This Row],[Has Production Date]],IF(Table3[[#This Row],[Has Incident Date]],Table3[[#This Row],[Incident Date]]-Table3[[#This Row],[Production Date]],Table3[[#This Row],[Complaint Date]]-Table3[[#This Row],[Production Date]]),"")</f>
        <v>162</v>
      </c>
      <c r="I915" s="2" t="b">
        <f>IF(Table3[[#This Row],[Production Date]]="",FALSE,TRUE)</f>
        <v>1</v>
      </c>
      <c r="J915" s="2" t="b">
        <f>IF(Table3[[#This Row],[Incident Date]]="",FALSE,TRUE)</f>
        <v>0</v>
      </c>
    </row>
    <row r="916" spans="1:10" x14ac:dyDescent="0.2">
      <c r="A916" t="s">
        <v>4955</v>
      </c>
      <c r="B916" t="s">
        <v>168</v>
      </c>
      <c r="C916" t="s">
        <v>166</v>
      </c>
      <c r="D916" t="s">
        <v>230</v>
      </c>
      <c r="E916" s="2">
        <v>44174</v>
      </c>
      <c r="F916" s="2">
        <v>44228</v>
      </c>
      <c r="G916" s="2">
        <v>44228</v>
      </c>
      <c r="H916" s="5">
        <f>IF(Table3[[#This Row],[Has Production Date]],IF(Table3[[#This Row],[Has Incident Date]],Table3[[#This Row],[Incident Date]]-Table3[[#This Row],[Production Date]],Table3[[#This Row],[Complaint Date]]-Table3[[#This Row],[Production Date]]),"")</f>
        <v>54</v>
      </c>
      <c r="I916" s="2" t="b">
        <f>IF(Table3[[#This Row],[Production Date]]="",FALSE,TRUE)</f>
        <v>1</v>
      </c>
      <c r="J916" s="2" t="b">
        <f>IF(Table3[[#This Row],[Incident Date]]="",FALSE,TRUE)</f>
        <v>1</v>
      </c>
    </row>
    <row r="917" spans="1:10" x14ac:dyDescent="0.2">
      <c r="A917" t="s">
        <v>4964</v>
      </c>
      <c r="B917" t="s">
        <v>168</v>
      </c>
      <c r="C917" t="s">
        <v>48</v>
      </c>
      <c r="D917" t="s">
        <v>230</v>
      </c>
      <c r="F917" s="2">
        <v>44229</v>
      </c>
      <c r="H917" s="5" t="str">
        <f>IF(Table3[[#This Row],[Has Production Date]],IF(Table3[[#This Row],[Has Incident Date]],Table3[[#This Row],[Incident Date]]-Table3[[#This Row],[Production Date]],Table3[[#This Row],[Complaint Date]]-Table3[[#This Row],[Production Date]]),"")</f>
        <v/>
      </c>
      <c r="I917" s="2" t="b">
        <f>IF(Table3[[#This Row],[Production Date]]="",FALSE,TRUE)</f>
        <v>0</v>
      </c>
      <c r="J917" s="2" t="b">
        <f>IF(Table3[[#This Row],[Incident Date]]="",FALSE,TRUE)</f>
        <v>0</v>
      </c>
    </row>
    <row r="918" spans="1:10" x14ac:dyDescent="0.2">
      <c r="A918" t="s">
        <v>4966</v>
      </c>
      <c r="B918" t="s">
        <v>168</v>
      </c>
      <c r="C918" t="s">
        <v>166</v>
      </c>
      <c r="D918" t="s">
        <v>230</v>
      </c>
      <c r="E918" s="2">
        <v>44172</v>
      </c>
      <c r="F918" s="2">
        <v>44230</v>
      </c>
      <c r="G918" s="2">
        <v>44218</v>
      </c>
      <c r="H918" s="5">
        <f>IF(Table3[[#This Row],[Has Production Date]],IF(Table3[[#This Row],[Has Incident Date]],Table3[[#This Row],[Incident Date]]-Table3[[#This Row],[Production Date]],Table3[[#This Row],[Complaint Date]]-Table3[[#This Row],[Production Date]]),"")</f>
        <v>46</v>
      </c>
      <c r="I918" s="2" t="b">
        <f>IF(Table3[[#This Row],[Production Date]]="",FALSE,TRUE)</f>
        <v>1</v>
      </c>
      <c r="J918" s="2" t="b">
        <f>IF(Table3[[#This Row],[Incident Date]]="",FALSE,TRUE)</f>
        <v>1</v>
      </c>
    </row>
    <row r="919" spans="1:10" x14ac:dyDescent="0.2">
      <c r="A919" t="s">
        <v>4970</v>
      </c>
      <c r="B919" t="s">
        <v>689</v>
      </c>
      <c r="C919" t="s">
        <v>48</v>
      </c>
      <c r="D919" t="s">
        <v>230</v>
      </c>
      <c r="F919" s="2">
        <v>44230</v>
      </c>
      <c r="H919" s="5" t="str">
        <f>IF(Table3[[#This Row],[Has Production Date]],IF(Table3[[#This Row],[Has Incident Date]],Table3[[#This Row],[Incident Date]]-Table3[[#This Row],[Production Date]],Table3[[#This Row],[Complaint Date]]-Table3[[#This Row],[Production Date]]),"")</f>
        <v/>
      </c>
      <c r="I919" s="2" t="b">
        <f>IF(Table3[[#This Row],[Production Date]]="",FALSE,TRUE)</f>
        <v>0</v>
      </c>
      <c r="J919" s="2" t="b">
        <f>IF(Table3[[#This Row],[Incident Date]]="",FALSE,TRUE)</f>
        <v>0</v>
      </c>
    </row>
    <row r="920" spans="1:10" x14ac:dyDescent="0.2">
      <c r="A920" t="s">
        <v>4972</v>
      </c>
      <c r="B920" t="s">
        <v>889</v>
      </c>
      <c r="C920" t="s">
        <v>48</v>
      </c>
      <c r="D920" t="s">
        <v>230</v>
      </c>
      <c r="F920" s="2">
        <v>44230</v>
      </c>
      <c r="G920" s="2">
        <v>44225</v>
      </c>
      <c r="H920" s="5" t="str">
        <f>IF(Table3[[#This Row],[Has Production Date]],IF(Table3[[#This Row],[Has Incident Date]],Table3[[#This Row],[Incident Date]]-Table3[[#This Row],[Production Date]],Table3[[#This Row],[Complaint Date]]-Table3[[#This Row],[Production Date]]),"")</f>
        <v/>
      </c>
      <c r="I920" s="2" t="b">
        <f>IF(Table3[[#This Row],[Production Date]]="",FALSE,TRUE)</f>
        <v>0</v>
      </c>
      <c r="J920" s="2" t="b">
        <f>IF(Table3[[#This Row],[Incident Date]]="",FALSE,TRUE)</f>
        <v>1</v>
      </c>
    </row>
    <row r="921" spans="1:10" x14ac:dyDescent="0.2">
      <c r="A921" t="s">
        <v>4977</v>
      </c>
      <c r="B921" t="s">
        <v>168</v>
      </c>
      <c r="C921" t="s">
        <v>166</v>
      </c>
      <c r="D921" t="s">
        <v>230</v>
      </c>
      <c r="E921" s="2">
        <v>44174</v>
      </c>
      <c r="F921" s="2">
        <v>44231</v>
      </c>
      <c r="H921" s="5">
        <f>IF(Table3[[#This Row],[Has Production Date]],IF(Table3[[#This Row],[Has Incident Date]],Table3[[#This Row],[Incident Date]]-Table3[[#This Row],[Production Date]],Table3[[#This Row],[Complaint Date]]-Table3[[#This Row],[Production Date]]),"")</f>
        <v>57</v>
      </c>
      <c r="I921" s="2" t="b">
        <f>IF(Table3[[#This Row],[Production Date]]="",FALSE,TRUE)</f>
        <v>1</v>
      </c>
      <c r="J921" s="2" t="b">
        <f>IF(Table3[[#This Row],[Incident Date]]="",FALSE,TRUE)</f>
        <v>0</v>
      </c>
    </row>
    <row r="922" spans="1:10" x14ac:dyDescent="0.2">
      <c r="A922" t="s">
        <v>4983</v>
      </c>
      <c r="B922" t="s">
        <v>168</v>
      </c>
      <c r="C922" t="s">
        <v>48</v>
      </c>
      <c r="F922" s="2">
        <v>44232</v>
      </c>
      <c r="H922" s="5" t="str">
        <f>IF(Table3[[#This Row],[Has Production Date]],IF(Table3[[#This Row],[Has Incident Date]],Table3[[#This Row],[Incident Date]]-Table3[[#This Row],[Production Date]],Table3[[#This Row],[Complaint Date]]-Table3[[#This Row],[Production Date]]),"")</f>
        <v/>
      </c>
      <c r="I922" s="2" t="b">
        <f>IF(Table3[[#This Row],[Production Date]]="",FALSE,TRUE)</f>
        <v>0</v>
      </c>
      <c r="J922" s="2" t="b">
        <f>IF(Table3[[#This Row],[Incident Date]]="",FALSE,TRUE)</f>
        <v>0</v>
      </c>
    </row>
    <row r="923" spans="1:10" x14ac:dyDescent="0.2">
      <c r="A923" t="s">
        <v>4989</v>
      </c>
      <c r="B923" t="s">
        <v>168</v>
      </c>
      <c r="C923" t="s">
        <v>166</v>
      </c>
      <c r="D923" t="s">
        <v>230</v>
      </c>
      <c r="E923" s="2">
        <v>44078</v>
      </c>
      <c r="F923" s="2">
        <v>44232</v>
      </c>
      <c r="H923" s="5">
        <f>IF(Table3[[#This Row],[Has Production Date]],IF(Table3[[#This Row],[Has Incident Date]],Table3[[#This Row],[Incident Date]]-Table3[[#This Row],[Production Date]],Table3[[#This Row],[Complaint Date]]-Table3[[#This Row],[Production Date]]),"")</f>
        <v>154</v>
      </c>
      <c r="I923" s="2" t="b">
        <f>IF(Table3[[#This Row],[Production Date]]="",FALSE,TRUE)</f>
        <v>1</v>
      </c>
      <c r="J923" s="2" t="b">
        <f>IF(Table3[[#This Row],[Incident Date]]="",FALSE,TRUE)</f>
        <v>0</v>
      </c>
    </row>
    <row r="924" spans="1:10" x14ac:dyDescent="0.2">
      <c r="A924" t="s">
        <v>4994</v>
      </c>
      <c r="B924" t="s">
        <v>168</v>
      </c>
      <c r="C924" t="s">
        <v>166</v>
      </c>
      <c r="D924" t="s">
        <v>230</v>
      </c>
      <c r="E924" s="2">
        <v>44111</v>
      </c>
      <c r="F924" s="2">
        <v>44233</v>
      </c>
      <c r="G924" s="2">
        <v>44234</v>
      </c>
      <c r="H924" s="5">
        <f>IF(Table3[[#This Row],[Has Production Date]],IF(Table3[[#This Row],[Has Incident Date]],Table3[[#This Row],[Incident Date]]-Table3[[#This Row],[Production Date]],Table3[[#This Row],[Complaint Date]]-Table3[[#This Row],[Production Date]]),"")</f>
        <v>123</v>
      </c>
      <c r="I924" s="2" t="b">
        <f>IF(Table3[[#This Row],[Production Date]]="",FALSE,TRUE)</f>
        <v>1</v>
      </c>
      <c r="J924" s="2" t="b">
        <f>IF(Table3[[#This Row],[Incident Date]]="",FALSE,TRUE)</f>
        <v>1</v>
      </c>
    </row>
    <row r="925" spans="1:10" x14ac:dyDescent="0.2">
      <c r="A925" t="s">
        <v>5002</v>
      </c>
      <c r="B925" t="s">
        <v>683</v>
      </c>
      <c r="C925" t="s">
        <v>664</v>
      </c>
      <c r="D925" t="s">
        <v>62</v>
      </c>
      <c r="F925" s="2">
        <v>44234</v>
      </c>
      <c r="H925" s="5" t="str">
        <f>IF(Table3[[#This Row],[Has Production Date]],IF(Table3[[#This Row],[Has Incident Date]],Table3[[#This Row],[Incident Date]]-Table3[[#This Row],[Production Date]],Table3[[#This Row],[Complaint Date]]-Table3[[#This Row],[Production Date]]),"")</f>
        <v/>
      </c>
      <c r="I925" s="2" t="b">
        <f>IF(Table3[[#This Row],[Production Date]]="",FALSE,TRUE)</f>
        <v>0</v>
      </c>
      <c r="J925" s="2" t="b">
        <f>IF(Table3[[#This Row],[Incident Date]]="",FALSE,TRUE)</f>
        <v>0</v>
      </c>
    </row>
    <row r="926" spans="1:10" x14ac:dyDescent="0.2">
      <c r="A926" t="s">
        <v>5005</v>
      </c>
      <c r="B926" t="s">
        <v>683</v>
      </c>
      <c r="C926" t="s">
        <v>664</v>
      </c>
      <c r="D926" t="s">
        <v>62</v>
      </c>
      <c r="E926" s="2">
        <v>43979</v>
      </c>
      <c r="F926" s="2">
        <v>44234</v>
      </c>
      <c r="G926" s="2">
        <v>44220</v>
      </c>
      <c r="H926" s="5">
        <f>IF(Table3[[#This Row],[Has Production Date]],IF(Table3[[#This Row],[Has Incident Date]],Table3[[#This Row],[Incident Date]]-Table3[[#This Row],[Production Date]],Table3[[#This Row],[Complaint Date]]-Table3[[#This Row],[Production Date]]),"")</f>
        <v>241</v>
      </c>
      <c r="I926" s="2" t="b">
        <f>IF(Table3[[#This Row],[Production Date]]="",FALSE,TRUE)</f>
        <v>1</v>
      </c>
      <c r="J926" s="2" t="b">
        <f>IF(Table3[[#This Row],[Incident Date]]="",FALSE,TRUE)</f>
        <v>1</v>
      </c>
    </row>
    <row r="927" spans="1:10" x14ac:dyDescent="0.2">
      <c r="A927" t="s">
        <v>5008</v>
      </c>
      <c r="B927" t="s">
        <v>168</v>
      </c>
      <c r="C927" t="s">
        <v>11980</v>
      </c>
      <c r="D927" t="s">
        <v>62</v>
      </c>
      <c r="E927" s="2">
        <v>44110</v>
      </c>
      <c r="F927" s="2">
        <v>44235</v>
      </c>
      <c r="G927" s="2">
        <v>44235</v>
      </c>
      <c r="H927" s="5">
        <f>IF(Table3[[#This Row],[Has Production Date]],IF(Table3[[#This Row],[Has Incident Date]],Table3[[#This Row],[Incident Date]]-Table3[[#This Row],[Production Date]],Table3[[#This Row],[Complaint Date]]-Table3[[#This Row],[Production Date]]),"")</f>
        <v>125</v>
      </c>
      <c r="I927" s="2" t="b">
        <f>IF(Table3[[#This Row],[Production Date]]="",FALSE,TRUE)</f>
        <v>1</v>
      </c>
      <c r="J927" s="2" t="b">
        <f>IF(Table3[[#This Row],[Incident Date]]="",FALSE,TRUE)</f>
        <v>1</v>
      </c>
    </row>
    <row r="928" spans="1:10" x14ac:dyDescent="0.2">
      <c r="A928" t="s">
        <v>5016</v>
      </c>
      <c r="B928" t="s">
        <v>889</v>
      </c>
      <c r="C928" t="s">
        <v>648</v>
      </c>
      <c r="D928" t="s">
        <v>230</v>
      </c>
      <c r="E928" s="2">
        <v>44107</v>
      </c>
      <c r="F928" s="2">
        <v>44236</v>
      </c>
      <c r="H928" s="5">
        <f>IF(Table3[[#This Row],[Has Production Date]],IF(Table3[[#This Row],[Has Incident Date]],Table3[[#This Row],[Incident Date]]-Table3[[#This Row],[Production Date]],Table3[[#This Row],[Complaint Date]]-Table3[[#This Row],[Production Date]]),"")</f>
        <v>129</v>
      </c>
      <c r="I928" s="2" t="b">
        <f>IF(Table3[[#This Row],[Production Date]]="",FALSE,TRUE)</f>
        <v>1</v>
      </c>
      <c r="J928" s="2" t="b">
        <f>IF(Table3[[#This Row],[Incident Date]]="",FALSE,TRUE)</f>
        <v>0</v>
      </c>
    </row>
    <row r="929" spans="1:10" x14ac:dyDescent="0.2">
      <c r="A929" t="s">
        <v>5023</v>
      </c>
      <c r="B929" t="s">
        <v>68</v>
      </c>
      <c r="C929" t="s">
        <v>11979</v>
      </c>
      <c r="D929" t="s">
        <v>62</v>
      </c>
      <c r="E929" s="2">
        <v>44137</v>
      </c>
      <c r="F929" s="2">
        <v>44237</v>
      </c>
      <c r="G929" s="2">
        <v>44233</v>
      </c>
      <c r="H929" s="5">
        <f>IF(Table3[[#This Row],[Has Production Date]],IF(Table3[[#This Row],[Has Incident Date]],Table3[[#This Row],[Incident Date]]-Table3[[#This Row],[Production Date]],Table3[[#This Row],[Complaint Date]]-Table3[[#This Row],[Production Date]]),"")</f>
        <v>96</v>
      </c>
      <c r="I929" s="2" t="b">
        <f>IF(Table3[[#This Row],[Production Date]]="",FALSE,TRUE)</f>
        <v>1</v>
      </c>
      <c r="J929" s="2" t="b">
        <f>IF(Table3[[#This Row],[Incident Date]]="",FALSE,TRUE)</f>
        <v>1</v>
      </c>
    </row>
    <row r="930" spans="1:10" x14ac:dyDescent="0.2">
      <c r="A930" t="s">
        <v>5030</v>
      </c>
      <c r="B930" t="s">
        <v>168</v>
      </c>
      <c r="C930" t="s">
        <v>11979</v>
      </c>
      <c r="D930" t="s">
        <v>62</v>
      </c>
      <c r="E930" s="2">
        <v>44105</v>
      </c>
      <c r="F930" s="2">
        <v>44237</v>
      </c>
      <c r="G930" s="2">
        <v>44223</v>
      </c>
      <c r="H930" s="5">
        <f>IF(Table3[[#This Row],[Has Production Date]],IF(Table3[[#This Row],[Has Incident Date]],Table3[[#This Row],[Incident Date]]-Table3[[#This Row],[Production Date]],Table3[[#This Row],[Complaint Date]]-Table3[[#This Row],[Production Date]]),"")</f>
        <v>118</v>
      </c>
      <c r="I930" s="2" t="b">
        <f>IF(Table3[[#This Row],[Production Date]]="",FALSE,TRUE)</f>
        <v>1</v>
      </c>
      <c r="J930" s="2" t="b">
        <f>IF(Table3[[#This Row],[Incident Date]]="",FALSE,TRUE)</f>
        <v>1</v>
      </c>
    </row>
    <row r="931" spans="1:10" x14ac:dyDescent="0.2">
      <c r="A931" t="s">
        <v>5036</v>
      </c>
      <c r="B931" t="s">
        <v>168</v>
      </c>
      <c r="C931" t="s">
        <v>48</v>
      </c>
      <c r="D931" t="s">
        <v>230</v>
      </c>
      <c r="F931" s="2">
        <v>44237</v>
      </c>
      <c r="H931" s="5" t="str">
        <f>IF(Table3[[#This Row],[Has Production Date]],IF(Table3[[#This Row],[Has Incident Date]],Table3[[#This Row],[Incident Date]]-Table3[[#This Row],[Production Date]],Table3[[#This Row],[Complaint Date]]-Table3[[#This Row],[Production Date]]),"")</f>
        <v/>
      </c>
      <c r="I931" s="2" t="b">
        <f>IF(Table3[[#This Row],[Production Date]]="",FALSE,TRUE)</f>
        <v>0</v>
      </c>
      <c r="J931" s="2" t="b">
        <f>IF(Table3[[#This Row],[Incident Date]]="",FALSE,TRUE)</f>
        <v>0</v>
      </c>
    </row>
    <row r="932" spans="1:10" x14ac:dyDescent="0.2">
      <c r="A932" t="s">
        <v>5038</v>
      </c>
      <c r="B932" t="s">
        <v>697</v>
      </c>
      <c r="C932" t="s">
        <v>11982</v>
      </c>
      <c r="D932" t="s">
        <v>62</v>
      </c>
      <c r="E932" s="2">
        <v>44159</v>
      </c>
      <c r="F932" s="2">
        <v>44238</v>
      </c>
      <c r="G932" s="2">
        <v>44236</v>
      </c>
      <c r="H932" s="5">
        <f>IF(Table3[[#This Row],[Has Production Date]],IF(Table3[[#This Row],[Has Incident Date]],Table3[[#This Row],[Incident Date]]-Table3[[#This Row],[Production Date]],Table3[[#This Row],[Complaint Date]]-Table3[[#This Row],[Production Date]]),"")</f>
        <v>77</v>
      </c>
      <c r="I932" s="2" t="b">
        <f>IF(Table3[[#This Row],[Production Date]]="",FALSE,TRUE)</f>
        <v>1</v>
      </c>
      <c r="J932" s="2" t="b">
        <f>IF(Table3[[#This Row],[Incident Date]]="",FALSE,TRUE)</f>
        <v>1</v>
      </c>
    </row>
    <row r="933" spans="1:10" x14ac:dyDescent="0.2">
      <c r="A933" t="s">
        <v>5045</v>
      </c>
      <c r="B933" t="s">
        <v>683</v>
      </c>
      <c r="C933" t="s">
        <v>664</v>
      </c>
      <c r="D933" t="s">
        <v>62</v>
      </c>
      <c r="F933" s="2">
        <v>44238</v>
      </c>
      <c r="G933" s="2">
        <v>44233</v>
      </c>
      <c r="H933" s="5" t="str">
        <f>IF(Table3[[#This Row],[Has Production Date]],IF(Table3[[#This Row],[Has Incident Date]],Table3[[#This Row],[Incident Date]]-Table3[[#This Row],[Production Date]],Table3[[#This Row],[Complaint Date]]-Table3[[#This Row],[Production Date]]),"")</f>
        <v/>
      </c>
      <c r="I933" s="2" t="b">
        <f>IF(Table3[[#This Row],[Production Date]]="",FALSE,TRUE)</f>
        <v>0</v>
      </c>
      <c r="J933" s="2" t="b">
        <f>IF(Table3[[#This Row],[Incident Date]]="",FALSE,TRUE)</f>
        <v>1</v>
      </c>
    </row>
    <row r="934" spans="1:10" x14ac:dyDescent="0.2">
      <c r="A934" t="s">
        <v>5048</v>
      </c>
      <c r="B934" t="s">
        <v>168</v>
      </c>
      <c r="C934" t="s">
        <v>48</v>
      </c>
      <c r="D934" t="s">
        <v>230</v>
      </c>
      <c r="F934" s="2">
        <v>44238</v>
      </c>
      <c r="H934" s="5" t="str">
        <f>IF(Table3[[#This Row],[Has Production Date]],IF(Table3[[#This Row],[Has Incident Date]],Table3[[#This Row],[Incident Date]]-Table3[[#This Row],[Production Date]],Table3[[#This Row],[Complaint Date]]-Table3[[#This Row],[Production Date]]),"")</f>
        <v/>
      </c>
      <c r="I934" s="2" t="b">
        <f>IF(Table3[[#This Row],[Production Date]]="",FALSE,TRUE)</f>
        <v>0</v>
      </c>
      <c r="J934" s="2" t="b">
        <f>IF(Table3[[#This Row],[Incident Date]]="",FALSE,TRUE)</f>
        <v>0</v>
      </c>
    </row>
    <row r="935" spans="1:10" x14ac:dyDescent="0.2">
      <c r="A935" t="s">
        <v>5050</v>
      </c>
      <c r="B935" t="s">
        <v>683</v>
      </c>
      <c r="C935" t="s">
        <v>664</v>
      </c>
      <c r="D935" t="s">
        <v>62</v>
      </c>
      <c r="E935" s="2">
        <v>44057</v>
      </c>
      <c r="F935" s="2">
        <v>44239</v>
      </c>
      <c r="G935" s="2">
        <v>44237</v>
      </c>
      <c r="H935" s="5">
        <f>IF(Table3[[#This Row],[Has Production Date]],IF(Table3[[#This Row],[Has Incident Date]],Table3[[#This Row],[Incident Date]]-Table3[[#This Row],[Production Date]],Table3[[#This Row],[Complaint Date]]-Table3[[#This Row],[Production Date]]),"")</f>
        <v>180</v>
      </c>
      <c r="I935" s="2" t="b">
        <f>IF(Table3[[#This Row],[Production Date]]="",FALSE,TRUE)</f>
        <v>1</v>
      </c>
      <c r="J935" s="2" t="b">
        <f>IF(Table3[[#This Row],[Incident Date]]="",FALSE,TRUE)</f>
        <v>1</v>
      </c>
    </row>
    <row r="936" spans="1:10" x14ac:dyDescent="0.2">
      <c r="A936" t="s">
        <v>5054</v>
      </c>
      <c r="B936" t="s">
        <v>168</v>
      </c>
      <c r="C936" t="s">
        <v>166</v>
      </c>
      <c r="D936" t="s">
        <v>230</v>
      </c>
      <c r="E936" s="2">
        <v>44103</v>
      </c>
      <c r="F936" s="2">
        <v>44239</v>
      </c>
      <c r="G936" s="2">
        <v>44177</v>
      </c>
      <c r="H936" s="5">
        <f>IF(Table3[[#This Row],[Has Production Date]],IF(Table3[[#This Row],[Has Incident Date]],Table3[[#This Row],[Incident Date]]-Table3[[#This Row],[Production Date]],Table3[[#This Row],[Complaint Date]]-Table3[[#This Row],[Production Date]]),"")</f>
        <v>74</v>
      </c>
      <c r="I936" s="2" t="b">
        <f>IF(Table3[[#This Row],[Production Date]]="",FALSE,TRUE)</f>
        <v>1</v>
      </c>
      <c r="J936" s="2" t="b">
        <f>IF(Table3[[#This Row],[Incident Date]]="",FALSE,TRUE)</f>
        <v>1</v>
      </c>
    </row>
    <row r="937" spans="1:10" x14ac:dyDescent="0.2">
      <c r="A937" t="s">
        <v>5058</v>
      </c>
      <c r="B937" t="s">
        <v>168</v>
      </c>
      <c r="C937" t="s">
        <v>11979</v>
      </c>
      <c r="D937" t="s">
        <v>62</v>
      </c>
      <c r="E937" s="2">
        <v>44105</v>
      </c>
      <c r="F937" s="2">
        <v>44239</v>
      </c>
      <c r="G937" s="2">
        <v>44239</v>
      </c>
      <c r="H937" s="5">
        <f>IF(Table3[[#This Row],[Has Production Date]],IF(Table3[[#This Row],[Has Incident Date]],Table3[[#This Row],[Incident Date]]-Table3[[#This Row],[Production Date]],Table3[[#This Row],[Complaint Date]]-Table3[[#This Row],[Production Date]]),"")</f>
        <v>134</v>
      </c>
      <c r="I937" s="2" t="b">
        <f>IF(Table3[[#This Row],[Production Date]]="",FALSE,TRUE)</f>
        <v>1</v>
      </c>
      <c r="J937" s="2" t="b">
        <f>IF(Table3[[#This Row],[Incident Date]]="",FALSE,TRUE)</f>
        <v>1</v>
      </c>
    </row>
    <row r="938" spans="1:10" x14ac:dyDescent="0.2">
      <c r="A938" t="s">
        <v>5061</v>
      </c>
      <c r="B938" t="s">
        <v>168</v>
      </c>
      <c r="C938" t="s">
        <v>11979</v>
      </c>
      <c r="D938" t="s">
        <v>62</v>
      </c>
      <c r="E938" s="2">
        <v>44097</v>
      </c>
      <c r="F938" s="2">
        <v>44240</v>
      </c>
      <c r="H938" s="5">
        <f>IF(Table3[[#This Row],[Has Production Date]],IF(Table3[[#This Row],[Has Incident Date]],Table3[[#This Row],[Incident Date]]-Table3[[#This Row],[Production Date]],Table3[[#This Row],[Complaint Date]]-Table3[[#This Row],[Production Date]]),"")</f>
        <v>143</v>
      </c>
      <c r="I938" s="2" t="b">
        <f>IF(Table3[[#This Row],[Production Date]]="",FALSE,TRUE)</f>
        <v>1</v>
      </c>
      <c r="J938" s="2" t="b">
        <f>IF(Table3[[#This Row],[Incident Date]]="",FALSE,TRUE)</f>
        <v>0</v>
      </c>
    </row>
    <row r="939" spans="1:10" x14ac:dyDescent="0.2">
      <c r="A939" t="s">
        <v>5063</v>
      </c>
      <c r="B939" t="s">
        <v>683</v>
      </c>
      <c r="C939" t="s">
        <v>664</v>
      </c>
      <c r="D939" t="s">
        <v>62</v>
      </c>
      <c r="E939" s="2">
        <v>44005</v>
      </c>
      <c r="F939" s="2">
        <v>44242</v>
      </c>
      <c r="G939" s="2">
        <v>44241</v>
      </c>
      <c r="H939" s="5">
        <f>IF(Table3[[#This Row],[Has Production Date]],IF(Table3[[#This Row],[Has Incident Date]],Table3[[#This Row],[Incident Date]]-Table3[[#This Row],[Production Date]],Table3[[#This Row],[Complaint Date]]-Table3[[#This Row],[Production Date]]),"")</f>
        <v>236</v>
      </c>
      <c r="I939" s="2" t="b">
        <f>IF(Table3[[#This Row],[Production Date]]="",FALSE,TRUE)</f>
        <v>1</v>
      </c>
      <c r="J939" s="2" t="b">
        <f>IF(Table3[[#This Row],[Incident Date]]="",FALSE,TRUE)</f>
        <v>1</v>
      </c>
    </row>
    <row r="940" spans="1:10" x14ac:dyDescent="0.2">
      <c r="A940" t="s">
        <v>5066</v>
      </c>
      <c r="B940" t="s">
        <v>689</v>
      </c>
      <c r="C940" t="s">
        <v>722</v>
      </c>
      <c r="D940" t="s">
        <v>230</v>
      </c>
      <c r="F940" s="2">
        <v>44243</v>
      </c>
      <c r="G940" s="2">
        <v>44242</v>
      </c>
      <c r="H940" s="5" t="str">
        <f>IF(Table3[[#This Row],[Has Production Date]],IF(Table3[[#This Row],[Has Incident Date]],Table3[[#This Row],[Incident Date]]-Table3[[#This Row],[Production Date]],Table3[[#This Row],[Complaint Date]]-Table3[[#This Row],[Production Date]]),"")</f>
        <v/>
      </c>
      <c r="I940" s="2" t="b">
        <f>IF(Table3[[#This Row],[Production Date]]="",FALSE,TRUE)</f>
        <v>0</v>
      </c>
      <c r="J940" s="2" t="b">
        <f>IF(Table3[[#This Row],[Incident Date]]="",FALSE,TRUE)</f>
        <v>1</v>
      </c>
    </row>
    <row r="941" spans="1:10" x14ac:dyDescent="0.2">
      <c r="A941" t="s">
        <v>5069</v>
      </c>
      <c r="B941" t="s">
        <v>168</v>
      </c>
      <c r="C941" t="s">
        <v>166</v>
      </c>
      <c r="D941" t="s">
        <v>230</v>
      </c>
      <c r="E941" s="2">
        <v>44131</v>
      </c>
      <c r="F941" s="2">
        <v>44243</v>
      </c>
      <c r="G941" s="2">
        <v>44238</v>
      </c>
      <c r="H941" s="5">
        <f>IF(Table3[[#This Row],[Has Production Date]],IF(Table3[[#This Row],[Has Incident Date]],Table3[[#This Row],[Incident Date]]-Table3[[#This Row],[Production Date]],Table3[[#This Row],[Complaint Date]]-Table3[[#This Row],[Production Date]]),"")</f>
        <v>107</v>
      </c>
      <c r="I941" s="2" t="b">
        <f>IF(Table3[[#This Row],[Production Date]]="",FALSE,TRUE)</f>
        <v>1</v>
      </c>
      <c r="J941" s="2" t="b">
        <f>IF(Table3[[#This Row],[Incident Date]]="",FALSE,TRUE)</f>
        <v>1</v>
      </c>
    </row>
    <row r="942" spans="1:10" x14ac:dyDescent="0.2">
      <c r="A942" t="s">
        <v>5074</v>
      </c>
      <c r="B942" t="s">
        <v>168</v>
      </c>
      <c r="C942" t="s">
        <v>11979</v>
      </c>
      <c r="D942" t="s">
        <v>62</v>
      </c>
      <c r="E942" s="2">
        <v>44160</v>
      </c>
      <c r="F942" s="2">
        <v>44244</v>
      </c>
      <c r="G942" s="2">
        <v>44243</v>
      </c>
      <c r="H942" s="5">
        <f>IF(Table3[[#This Row],[Has Production Date]],IF(Table3[[#This Row],[Has Incident Date]],Table3[[#This Row],[Incident Date]]-Table3[[#This Row],[Production Date]],Table3[[#This Row],[Complaint Date]]-Table3[[#This Row],[Production Date]]),"")</f>
        <v>83</v>
      </c>
      <c r="I942" s="2" t="b">
        <f>IF(Table3[[#This Row],[Production Date]]="",FALSE,TRUE)</f>
        <v>1</v>
      </c>
      <c r="J942" s="2" t="b">
        <f>IF(Table3[[#This Row],[Incident Date]]="",FALSE,TRUE)</f>
        <v>1</v>
      </c>
    </row>
    <row r="943" spans="1:10" x14ac:dyDescent="0.2">
      <c r="A943" t="s">
        <v>5080</v>
      </c>
      <c r="B943" t="s">
        <v>889</v>
      </c>
      <c r="C943" t="s">
        <v>677</v>
      </c>
      <c r="D943" t="s">
        <v>230</v>
      </c>
      <c r="E943" s="2">
        <v>44054</v>
      </c>
      <c r="F943" s="2">
        <v>44244</v>
      </c>
      <c r="G943" s="2">
        <v>44243</v>
      </c>
      <c r="H943" s="5">
        <f>IF(Table3[[#This Row],[Has Production Date]],IF(Table3[[#This Row],[Has Incident Date]],Table3[[#This Row],[Incident Date]]-Table3[[#This Row],[Production Date]],Table3[[#This Row],[Complaint Date]]-Table3[[#This Row],[Production Date]]),"")</f>
        <v>189</v>
      </c>
      <c r="I943" s="2" t="b">
        <f>IF(Table3[[#This Row],[Production Date]]="",FALSE,TRUE)</f>
        <v>1</v>
      </c>
      <c r="J943" s="2" t="b">
        <f>IF(Table3[[#This Row],[Incident Date]]="",FALSE,TRUE)</f>
        <v>1</v>
      </c>
    </row>
    <row r="944" spans="1:10" x14ac:dyDescent="0.2">
      <c r="A944" t="s">
        <v>5086</v>
      </c>
      <c r="B944" t="s">
        <v>168</v>
      </c>
      <c r="C944" t="s">
        <v>48</v>
      </c>
      <c r="D944" t="s">
        <v>62</v>
      </c>
      <c r="F944" s="2">
        <v>44246</v>
      </c>
      <c r="H944" s="5" t="str">
        <f>IF(Table3[[#This Row],[Has Production Date]],IF(Table3[[#This Row],[Has Incident Date]],Table3[[#This Row],[Incident Date]]-Table3[[#This Row],[Production Date]],Table3[[#This Row],[Complaint Date]]-Table3[[#This Row],[Production Date]]),"")</f>
        <v/>
      </c>
      <c r="I944" s="2" t="b">
        <f>IF(Table3[[#This Row],[Production Date]]="",FALSE,TRUE)</f>
        <v>0</v>
      </c>
      <c r="J944" s="2" t="b">
        <f>IF(Table3[[#This Row],[Incident Date]]="",FALSE,TRUE)</f>
        <v>0</v>
      </c>
    </row>
    <row r="945" spans="1:10" x14ac:dyDescent="0.2">
      <c r="A945" t="s">
        <v>5091</v>
      </c>
      <c r="B945" t="s">
        <v>168</v>
      </c>
      <c r="C945" t="s">
        <v>48</v>
      </c>
      <c r="D945" t="s">
        <v>230</v>
      </c>
      <c r="F945" s="2">
        <v>44246</v>
      </c>
      <c r="H945" s="5" t="str">
        <f>IF(Table3[[#This Row],[Has Production Date]],IF(Table3[[#This Row],[Has Incident Date]],Table3[[#This Row],[Incident Date]]-Table3[[#This Row],[Production Date]],Table3[[#This Row],[Complaint Date]]-Table3[[#This Row],[Production Date]]),"")</f>
        <v/>
      </c>
      <c r="I945" s="2" t="b">
        <f>IF(Table3[[#This Row],[Production Date]]="",FALSE,TRUE)</f>
        <v>0</v>
      </c>
      <c r="J945" s="2" t="b">
        <f>IF(Table3[[#This Row],[Incident Date]]="",FALSE,TRUE)</f>
        <v>0</v>
      </c>
    </row>
    <row r="946" spans="1:10" x14ac:dyDescent="0.2">
      <c r="A946" t="s">
        <v>5093</v>
      </c>
      <c r="B946" t="s">
        <v>168</v>
      </c>
      <c r="C946" t="s">
        <v>48</v>
      </c>
      <c r="F946" s="2">
        <v>44247</v>
      </c>
      <c r="H946" s="5" t="str">
        <f>IF(Table3[[#This Row],[Has Production Date]],IF(Table3[[#This Row],[Has Incident Date]],Table3[[#This Row],[Incident Date]]-Table3[[#This Row],[Production Date]],Table3[[#This Row],[Complaint Date]]-Table3[[#This Row],[Production Date]]),"")</f>
        <v/>
      </c>
      <c r="I946" s="2" t="b">
        <f>IF(Table3[[#This Row],[Production Date]]="",FALSE,TRUE)</f>
        <v>0</v>
      </c>
      <c r="J946" s="2" t="b">
        <f>IF(Table3[[#This Row],[Incident Date]]="",FALSE,TRUE)</f>
        <v>0</v>
      </c>
    </row>
    <row r="947" spans="1:10" x14ac:dyDescent="0.2">
      <c r="A947" t="s">
        <v>5094</v>
      </c>
      <c r="B947" t="s">
        <v>1058</v>
      </c>
      <c r="C947" t="s">
        <v>48</v>
      </c>
      <c r="D947" t="s">
        <v>230</v>
      </c>
      <c r="F947" s="2">
        <v>44248</v>
      </c>
      <c r="H947" s="5" t="str">
        <f>IF(Table3[[#This Row],[Has Production Date]],IF(Table3[[#This Row],[Has Incident Date]],Table3[[#This Row],[Incident Date]]-Table3[[#This Row],[Production Date]],Table3[[#This Row],[Complaint Date]]-Table3[[#This Row],[Production Date]]),"")</f>
        <v/>
      </c>
      <c r="I947" s="2" t="b">
        <f>IF(Table3[[#This Row],[Production Date]]="",FALSE,TRUE)</f>
        <v>0</v>
      </c>
      <c r="J947" s="2" t="b">
        <f>IF(Table3[[#This Row],[Incident Date]]="",FALSE,TRUE)</f>
        <v>0</v>
      </c>
    </row>
    <row r="948" spans="1:10" x14ac:dyDescent="0.2">
      <c r="A948" t="s">
        <v>5096</v>
      </c>
      <c r="B948" t="s">
        <v>689</v>
      </c>
      <c r="C948" t="s">
        <v>48</v>
      </c>
      <c r="D948" t="s">
        <v>230</v>
      </c>
      <c r="F948" s="2">
        <v>44248</v>
      </c>
      <c r="G948" s="2">
        <v>44243</v>
      </c>
      <c r="H948" s="5" t="str">
        <f>IF(Table3[[#This Row],[Has Production Date]],IF(Table3[[#This Row],[Has Incident Date]],Table3[[#This Row],[Incident Date]]-Table3[[#This Row],[Production Date]],Table3[[#This Row],[Complaint Date]]-Table3[[#This Row],[Production Date]]),"")</f>
        <v/>
      </c>
      <c r="I948" s="2" t="b">
        <f>IF(Table3[[#This Row],[Production Date]]="",FALSE,TRUE)</f>
        <v>0</v>
      </c>
      <c r="J948" s="2" t="b">
        <f>IF(Table3[[#This Row],[Incident Date]]="",FALSE,TRUE)</f>
        <v>1</v>
      </c>
    </row>
    <row r="949" spans="1:10" x14ac:dyDescent="0.2">
      <c r="A949" t="s">
        <v>5103</v>
      </c>
      <c r="B949" t="s">
        <v>683</v>
      </c>
      <c r="C949" t="s">
        <v>664</v>
      </c>
      <c r="D949" t="s">
        <v>62</v>
      </c>
      <c r="F949" s="2">
        <v>44249</v>
      </c>
      <c r="G949" s="2">
        <v>44206</v>
      </c>
      <c r="H949" s="5" t="str">
        <f>IF(Table3[[#This Row],[Has Production Date]],IF(Table3[[#This Row],[Has Incident Date]],Table3[[#This Row],[Incident Date]]-Table3[[#This Row],[Production Date]],Table3[[#This Row],[Complaint Date]]-Table3[[#This Row],[Production Date]]),"")</f>
        <v/>
      </c>
      <c r="I949" s="2" t="b">
        <f>IF(Table3[[#This Row],[Production Date]]="",FALSE,TRUE)</f>
        <v>0</v>
      </c>
      <c r="J949" s="2" t="b">
        <f>IF(Table3[[#This Row],[Incident Date]]="",FALSE,TRUE)</f>
        <v>1</v>
      </c>
    </row>
    <row r="950" spans="1:10" x14ac:dyDescent="0.2">
      <c r="A950" t="s">
        <v>5105</v>
      </c>
      <c r="B950" t="s">
        <v>168</v>
      </c>
      <c r="C950" t="s">
        <v>166</v>
      </c>
      <c r="D950" t="s">
        <v>230</v>
      </c>
      <c r="E950" s="2">
        <v>44165</v>
      </c>
      <c r="F950" s="2">
        <v>44249</v>
      </c>
      <c r="H950" s="5">
        <f>IF(Table3[[#This Row],[Has Production Date]],IF(Table3[[#This Row],[Has Incident Date]],Table3[[#This Row],[Incident Date]]-Table3[[#This Row],[Production Date]],Table3[[#This Row],[Complaint Date]]-Table3[[#This Row],[Production Date]]),"")</f>
        <v>84</v>
      </c>
      <c r="I950" s="2" t="b">
        <f>IF(Table3[[#This Row],[Production Date]]="",FALSE,TRUE)</f>
        <v>1</v>
      </c>
      <c r="J950" s="2" t="b">
        <f>IF(Table3[[#This Row],[Incident Date]]="",FALSE,TRUE)</f>
        <v>0</v>
      </c>
    </row>
    <row r="951" spans="1:10" x14ac:dyDescent="0.2">
      <c r="A951" t="s">
        <v>5108</v>
      </c>
      <c r="B951" t="s">
        <v>168</v>
      </c>
      <c r="C951" t="s">
        <v>48</v>
      </c>
      <c r="D951" t="s">
        <v>230</v>
      </c>
      <c r="F951" s="2">
        <v>44249</v>
      </c>
      <c r="H951" s="5" t="str">
        <f>IF(Table3[[#This Row],[Has Production Date]],IF(Table3[[#This Row],[Has Incident Date]],Table3[[#This Row],[Incident Date]]-Table3[[#This Row],[Production Date]],Table3[[#This Row],[Complaint Date]]-Table3[[#This Row],[Production Date]]),"")</f>
        <v/>
      </c>
      <c r="I951" s="2" t="b">
        <f>IF(Table3[[#This Row],[Production Date]]="",FALSE,TRUE)</f>
        <v>0</v>
      </c>
      <c r="J951" s="2" t="b">
        <f>IF(Table3[[#This Row],[Incident Date]]="",FALSE,TRUE)</f>
        <v>0</v>
      </c>
    </row>
    <row r="952" spans="1:10" x14ac:dyDescent="0.2">
      <c r="A952" t="s">
        <v>5112</v>
      </c>
      <c r="B952" t="s">
        <v>1058</v>
      </c>
      <c r="C952" t="s">
        <v>648</v>
      </c>
      <c r="D952" t="s">
        <v>230</v>
      </c>
      <c r="E952" s="2">
        <v>44216</v>
      </c>
      <c r="F952" s="2">
        <v>44249</v>
      </c>
      <c r="G952" s="2">
        <v>44257</v>
      </c>
      <c r="H952" s="5">
        <f>IF(Table3[[#This Row],[Has Production Date]],IF(Table3[[#This Row],[Has Incident Date]],Table3[[#This Row],[Incident Date]]-Table3[[#This Row],[Production Date]],Table3[[#This Row],[Complaint Date]]-Table3[[#This Row],[Production Date]]),"")</f>
        <v>41</v>
      </c>
      <c r="I952" s="2" t="b">
        <f>IF(Table3[[#This Row],[Production Date]]="",FALSE,TRUE)</f>
        <v>1</v>
      </c>
      <c r="J952" s="2" t="b">
        <f>IF(Table3[[#This Row],[Incident Date]]="",FALSE,TRUE)</f>
        <v>1</v>
      </c>
    </row>
    <row r="953" spans="1:10" x14ac:dyDescent="0.2">
      <c r="A953" t="s">
        <v>5119</v>
      </c>
      <c r="B953" t="s">
        <v>683</v>
      </c>
      <c r="C953" t="s">
        <v>664</v>
      </c>
      <c r="D953" t="s">
        <v>62</v>
      </c>
      <c r="E953" s="2">
        <v>44056</v>
      </c>
      <c r="F953" s="2">
        <v>44250</v>
      </c>
      <c r="G953" s="2">
        <v>44256</v>
      </c>
      <c r="H953" s="5">
        <f>IF(Table3[[#This Row],[Has Production Date]],IF(Table3[[#This Row],[Has Incident Date]],Table3[[#This Row],[Incident Date]]-Table3[[#This Row],[Production Date]],Table3[[#This Row],[Complaint Date]]-Table3[[#This Row],[Production Date]]),"")</f>
        <v>200</v>
      </c>
      <c r="I953" s="2" t="b">
        <f>IF(Table3[[#This Row],[Production Date]]="",FALSE,TRUE)</f>
        <v>1</v>
      </c>
      <c r="J953" s="2" t="b">
        <f>IF(Table3[[#This Row],[Incident Date]]="",FALSE,TRUE)</f>
        <v>1</v>
      </c>
    </row>
    <row r="954" spans="1:10" x14ac:dyDescent="0.2">
      <c r="A954" t="s">
        <v>5123</v>
      </c>
      <c r="B954" t="s">
        <v>168</v>
      </c>
      <c r="C954" t="s">
        <v>11979</v>
      </c>
      <c r="D954" t="s">
        <v>62</v>
      </c>
      <c r="E954" s="2">
        <v>44175</v>
      </c>
      <c r="F954" s="2">
        <v>44250</v>
      </c>
      <c r="G954" s="2">
        <v>44240</v>
      </c>
      <c r="H954" s="5">
        <f>IF(Table3[[#This Row],[Has Production Date]],IF(Table3[[#This Row],[Has Incident Date]],Table3[[#This Row],[Incident Date]]-Table3[[#This Row],[Production Date]],Table3[[#This Row],[Complaint Date]]-Table3[[#This Row],[Production Date]]),"")</f>
        <v>65</v>
      </c>
      <c r="I954" s="2" t="b">
        <f>IF(Table3[[#This Row],[Production Date]]="",FALSE,TRUE)</f>
        <v>1</v>
      </c>
      <c r="J954" s="2" t="b">
        <f>IF(Table3[[#This Row],[Incident Date]]="",FALSE,TRUE)</f>
        <v>1</v>
      </c>
    </row>
    <row r="955" spans="1:10" x14ac:dyDescent="0.2">
      <c r="A955" t="s">
        <v>5130</v>
      </c>
      <c r="B955" t="s">
        <v>168</v>
      </c>
      <c r="C955" t="s">
        <v>166</v>
      </c>
      <c r="D955" t="s">
        <v>230</v>
      </c>
      <c r="F955" s="2">
        <v>44250</v>
      </c>
      <c r="G955" s="2">
        <v>44250</v>
      </c>
      <c r="H955" s="5" t="str">
        <f>IF(Table3[[#This Row],[Has Production Date]],IF(Table3[[#This Row],[Has Incident Date]],Table3[[#This Row],[Incident Date]]-Table3[[#This Row],[Production Date]],Table3[[#This Row],[Complaint Date]]-Table3[[#This Row],[Production Date]]),"")</f>
        <v/>
      </c>
      <c r="I955" s="2" t="b">
        <f>IF(Table3[[#This Row],[Production Date]]="",FALSE,TRUE)</f>
        <v>0</v>
      </c>
      <c r="J955" s="2" t="b">
        <f>IF(Table3[[#This Row],[Incident Date]]="",FALSE,TRUE)</f>
        <v>1</v>
      </c>
    </row>
    <row r="956" spans="1:10" x14ac:dyDescent="0.2">
      <c r="A956" t="s">
        <v>5136</v>
      </c>
      <c r="B956" t="s">
        <v>889</v>
      </c>
      <c r="C956" t="s">
        <v>648</v>
      </c>
      <c r="D956" t="s">
        <v>230</v>
      </c>
      <c r="E956" s="2">
        <v>44147</v>
      </c>
      <c r="F956" s="2">
        <v>44251</v>
      </c>
      <c r="G956" s="2">
        <v>44234</v>
      </c>
      <c r="H956" s="5">
        <f>IF(Table3[[#This Row],[Has Production Date]],IF(Table3[[#This Row],[Has Incident Date]],Table3[[#This Row],[Incident Date]]-Table3[[#This Row],[Production Date]],Table3[[#This Row],[Complaint Date]]-Table3[[#This Row],[Production Date]]),"")</f>
        <v>87</v>
      </c>
      <c r="I956" s="2" t="b">
        <f>IF(Table3[[#This Row],[Production Date]]="",FALSE,TRUE)</f>
        <v>1</v>
      </c>
      <c r="J956" s="2" t="b">
        <f>IF(Table3[[#This Row],[Incident Date]]="",FALSE,TRUE)</f>
        <v>1</v>
      </c>
    </row>
    <row r="957" spans="1:10" x14ac:dyDescent="0.2">
      <c r="A957" t="s">
        <v>5143</v>
      </c>
      <c r="B957" t="s">
        <v>683</v>
      </c>
      <c r="C957" t="s">
        <v>664</v>
      </c>
      <c r="D957" t="s">
        <v>62</v>
      </c>
      <c r="E957" s="2">
        <v>43941</v>
      </c>
      <c r="F957" s="2">
        <v>44251</v>
      </c>
      <c r="G957" s="2">
        <v>44251</v>
      </c>
      <c r="H957" s="5">
        <f>IF(Table3[[#This Row],[Has Production Date]],IF(Table3[[#This Row],[Has Incident Date]],Table3[[#This Row],[Incident Date]]-Table3[[#This Row],[Production Date]],Table3[[#This Row],[Complaint Date]]-Table3[[#This Row],[Production Date]]),"")</f>
        <v>310</v>
      </c>
      <c r="I957" s="2" t="b">
        <f>IF(Table3[[#This Row],[Production Date]]="",FALSE,TRUE)</f>
        <v>1</v>
      </c>
      <c r="J957" s="2" t="b">
        <f>IF(Table3[[#This Row],[Incident Date]]="",FALSE,TRUE)</f>
        <v>1</v>
      </c>
    </row>
    <row r="958" spans="1:10" x14ac:dyDescent="0.2">
      <c r="A958" t="s">
        <v>5148</v>
      </c>
      <c r="B958" t="s">
        <v>168</v>
      </c>
      <c r="C958" t="s">
        <v>48</v>
      </c>
      <c r="D958" t="s">
        <v>230</v>
      </c>
      <c r="F958" s="2">
        <v>44252</v>
      </c>
      <c r="H958" s="5" t="str">
        <f>IF(Table3[[#This Row],[Has Production Date]],IF(Table3[[#This Row],[Has Incident Date]],Table3[[#This Row],[Incident Date]]-Table3[[#This Row],[Production Date]],Table3[[#This Row],[Complaint Date]]-Table3[[#This Row],[Production Date]]),"")</f>
        <v/>
      </c>
      <c r="I958" s="2" t="b">
        <f>IF(Table3[[#This Row],[Production Date]]="",FALSE,TRUE)</f>
        <v>0</v>
      </c>
      <c r="J958" s="2" t="b">
        <f>IF(Table3[[#This Row],[Incident Date]]="",FALSE,TRUE)</f>
        <v>0</v>
      </c>
    </row>
    <row r="959" spans="1:10" x14ac:dyDescent="0.2">
      <c r="A959" t="s">
        <v>5150</v>
      </c>
      <c r="B959" t="s">
        <v>68</v>
      </c>
      <c r="C959" t="s">
        <v>11979</v>
      </c>
      <c r="D959" t="s">
        <v>62</v>
      </c>
      <c r="E959" s="2">
        <v>44166</v>
      </c>
      <c r="F959" s="2">
        <v>44253</v>
      </c>
      <c r="G959" s="2">
        <v>44252</v>
      </c>
      <c r="H959" s="5">
        <f>IF(Table3[[#This Row],[Has Production Date]],IF(Table3[[#This Row],[Has Incident Date]],Table3[[#This Row],[Incident Date]]-Table3[[#This Row],[Production Date]],Table3[[#This Row],[Complaint Date]]-Table3[[#This Row],[Production Date]]),"")</f>
        <v>86</v>
      </c>
      <c r="I959" s="2" t="b">
        <f>IF(Table3[[#This Row],[Production Date]]="",FALSE,TRUE)</f>
        <v>1</v>
      </c>
      <c r="J959" s="2" t="b">
        <f>IF(Table3[[#This Row],[Incident Date]]="",FALSE,TRUE)</f>
        <v>1</v>
      </c>
    </row>
    <row r="960" spans="1:10" x14ac:dyDescent="0.2">
      <c r="A960" t="s">
        <v>5154</v>
      </c>
      <c r="B960" t="s">
        <v>168</v>
      </c>
      <c r="C960" t="s">
        <v>48</v>
      </c>
      <c r="D960" t="s">
        <v>230</v>
      </c>
      <c r="F960" s="2">
        <v>44253</v>
      </c>
      <c r="G960" s="2">
        <v>44247</v>
      </c>
      <c r="H960" s="5" t="str">
        <f>IF(Table3[[#This Row],[Has Production Date]],IF(Table3[[#This Row],[Has Incident Date]],Table3[[#This Row],[Incident Date]]-Table3[[#This Row],[Production Date]],Table3[[#This Row],[Complaint Date]]-Table3[[#This Row],[Production Date]]),"")</f>
        <v/>
      </c>
      <c r="I960" s="2" t="b">
        <f>IF(Table3[[#This Row],[Production Date]]="",FALSE,TRUE)</f>
        <v>0</v>
      </c>
      <c r="J960" s="2" t="b">
        <f>IF(Table3[[#This Row],[Incident Date]]="",FALSE,TRUE)</f>
        <v>1</v>
      </c>
    </row>
    <row r="961" spans="1:10" x14ac:dyDescent="0.2">
      <c r="A961" t="s">
        <v>5156</v>
      </c>
      <c r="B961" t="s">
        <v>689</v>
      </c>
      <c r="C961" t="s">
        <v>48</v>
      </c>
      <c r="D961" t="s">
        <v>230</v>
      </c>
      <c r="F961" s="2">
        <v>44254</v>
      </c>
      <c r="H961" s="5" t="str">
        <f>IF(Table3[[#This Row],[Has Production Date]],IF(Table3[[#This Row],[Has Incident Date]],Table3[[#This Row],[Incident Date]]-Table3[[#This Row],[Production Date]],Table3[[#This Row],[Complaint Date]]-Table3[[#This Row],[Production Date]]),"")</f>
        <v/>
      </c>
      <c r="I961" s="2" t="b">
        <f>IF(Table3[[#This Row],[Production Date]]="",FALSE,TRUE)</f>
        <v>0</v>
      </c>
      <c r="J961" s="2" t="b">
        <f>IF(Table3[[#This Row],[Incident Date]]="",FALSE,TRUE)</f>
        <v>0</v>
      </c>
    </row>
    <row r="962" spans="1:10" x14ac:dyDescent="0.2">
      <c r="A962" t="s">
        <v>5158</v>
      </c>
      <c r="B962" t="s">
        <v>168</v>
      </c>
      <c r="C962" t="s">
        <v>166</v>
      </c>
      <c r="D962" t="s">
        <v>230</v>
      </c>
      <c r="E962" s="2">
        <v>44192</v>
      </c>
      <c r="F962" s="2">
        <v>44255</v>
      </c>
      <c r="G962" s="2">
        <v>44244</v>
      </c>
      <c r="H962" s="5">
        <f>IF(Table3[[#This Row],[Has Production Date]],IF(Table3[[#This Row],[Has Incident Date]],Table3[[#This Row],[Incident Date]]-Table3[[#This Row],[Production Date]],Table3[[#This Row],[Complaint Date]]-Table3[[#This Row],[Production Date]]),"")</f>
        <v>52</v>
      </c>
      <c r="I962" s="2" t="b">
        <f>IF(Table3[[#This Row],[Production Date]]="",FALSE,TRUE)</f>
        <v>1</v>
      </c>
      <c r="J962" s="2" t="b">
        <f>IF(Table3[[#This Row],[Incident Date]]="",FALSE,TRUE)</f>
        <v>1</v>
      </c>
    </row>
    <row r="963" spans="1:10" x14ac:dyDescent="0.2">
      <c r="A963" t="s">
        <v>5165</v>
      </c>
      <c r="B963" t="s">
        <v>683</v>
      </c>
      <c r="C963" t="s">
        <v>664</v>
      </c>
      <c r="D963" t="s">
        <v>62</v>
      </c>
      <c r="E963" s="2">
        <v>44005</v>
      </c>
      <c r="F963" s="2">
        <v>44256</v>
      </c>
      <c r="G963" s="2">
        <v>44246</v>
      </c>
      <c r="H963" s="5">
        <f>IF(Table3[[#This Row],[Has Production Date]],IF(Table3[[#This Row],[Has Incident Date]],Table3[[#This Row],[Incident Date]]-Table3[[#This Row],[Production Date]],Table3[[#This Row],[Complaint Date]]-Table3[[#This Row],[Production Date]]),"")</f>
        <v>241</v>
      </c>
      <c r="I963" s="2" t="b">
        <f>IF(Table3[[#This Row],[Production Date]]="",FALSE,TRUE)</f>
        <v>1</v>
      </c>
      <c r="J963" s="2" t="b">
        <f>IF(Table3[[#This Row],[Incident Date]]="",FALSE,TRUE)</f>
        <v>1</v>
      </c>
    </row>
    <row r="964" spans="1:10" x14ac:dyDescent="0.2">
      <c r="A964" t="s">
        <v>5168</v>
      </c>
      <c r="B964" t="s">
        <v>683</v>
      </c>
      <c r="C964" t="s">
        <v>664</v>
      </c>
      <c r="D964" t="s">
        <v>62</v>
      </c>
      <c r="E964" s="2">
        <v>44144</v>
      </c>
      <c r="F964" s="2">
        <v>44256</v>
      </c>
      <c r="H964" s="5">
        <f>IF(Table3[[#This Row],[Has Production Date]],IF(Table3[[#This Row],[Has Incident Date]],Table3[[#This Row],[Incident Date]]-Table3[[#This Row],[Production Date]],Table3[[#This Row],[Complaint Date]]-Table3[[#This Row],[Production Date]]),"")</f>
        <v>112</v>
      </c>
      <c r="I964" s="2" t="b">
        <f>IF(Table3[[#This Row],[Production Date]]="",FALSE,TRUE)</f>
        <v>1</v>
      </c>
      <c r="J964" s="2" t="b">
        <f>IF(Table3[[#This Row],[Incident Date]]="",FALSE,TRUE)</f>
        <v>0</v>
      </c>
    </row>
    <row r="965" spans="1:10" x14ac:dyDescent="0.2">
      <c r="A965" t="s">
        <v>5173</v>
      </c>
      <c r="B965" t="s">
        <v>5174</v>
      </c>
      <c r="C965" t="s">
        <v>11983</v>
      </c>
      <c r="D965" t="s">
        <v>62</v>
      </c>
      <c r="E965" s="2">
        <v>44060</v>
      </c>
      <c r="F965" s="2">
        <v>44256</v>
      </c>
      <c r="G965" s="2">
        <v>44249</v>
      </c>
      <c r="H965" s="5">
        <f>IF(Table3[[#This Row],[Has Production Date]],IF(Table3[[#This Row],[Has Incident Date]],Table3[[#This Row],[Incident Date]]-Table3[[#This Row],[Production Date]],Table3[[#This Row],[Complaint Date]]-Table3[[#This Row],[Production Date]]),"")</f>
        <v>189</v>
      </c>
      <c r="I965" s="2" t="b">
        <f>IF(Table3[[#This Row],[Production Date]]="",FALSE,TRUE)</f>
        <v>1</v>
      </c>
      <c r="J965" s="2" t="b">
        <f>IF(Table3[[#This Row],[Incident Date]]="",FALSE,TRUE)</f>
        <v>1</v>
      </c>
    </row>
    <row r="966" spans="1:10" x14ac:dyDescent="0.2">
      <c r="A966" t="s">
        <v>5179</v>
      </c>
      <c r="B966" t="s">
        <v>5180</v>
      </c>
      <c r="C966" t="s">
        <v>664</v>
      </c>
      <c r="D966" t="s">
        <v>62</v>
      </c>
      <c r="E966" s="2">
        <v>44158</v>
      </c>
      <c r="F966" s="2">
        <v>44258</v>
      </c>
      <c r="G966" s="2">
        <v>44233</v>
      </c>
      <c r="H966" s="5">
        <f>IF(Table3[[#This Row],[Has Production Date]],IF(Table3[[#This Row],[Has Incident Date]],Table3[[#This Row],[Incident Date]]-Table3[[#This Row],[Production Date]],Table3[[#This Row],[Complaint Date]]-Table3[[#This Row],[Production Date]]),"")</f>
        <v>75</v>
      </c>
      <c r="I966" s="2" t="b">
        <f>IF(Table3[[#This Row],[Production Date]]="",FALSE,TRUE)</f>
        <v>1</v>
      </c>
      <c r="J966" s="2" t="b">
        <f>IF(Table3[[#This Row],[Incident Date]]="",FALSE,TRUE)</f>
        <v>1</v>
      </c>
    </row>
    <row r="967" spans="1:10" x14ac:dyDescent="0.2">
      <c r="A967" t="s">
        <v>5184</v>
      </c>
      <c r="B967" t="s">
        <v>683</v>
      </c>
      <c r="C967" t="s">
        <v>664</v>
      </c>
      <c r="D967" t="s">
        <v>62</v>
      </c>
      <c r="E967" s="2">
        <v>43928</v>
      </c>
      <c r="F967" s="2">
        <v>44258</v>
      </c>
      <c r="G967" s="2">
        <v>44254</v>
      </c>
      <c r="H967" s="5">
        <f>IF(Table3[[#This Row],[Has Production Date]],IF(Table3[[#This Row],[Has Incident Date]],Table3[[#This Row],[Incident Date]]-Table3[[#This Row],[Production Date]],Table3[[#This Row],[Complaint Date]]-Table3[[#This Row],[Production Date]]),"")</f>
        <v>326</v>
      </c>
      <c r="I967" s="2" t="b">
        <f>IF(Table3[[#This Row],[Production Date]]="",FALSE,TRUE)</f>
        <v>1</v>
      </c>
      <c r="J967" s="2" t="b">
        <f>IF(Table3[[#This Row],[Incident Date]]="",FALSE,TRUE)</f>
        <v>1</v>
      </c>
    </row>
    <row r="968" spans="1:10" x14ac:dyDescent="0.2">
      <c r="A968" t="s">
        <v>5188</v>
      </c>
      <c r="B968" t="s">
        <v>889</v>
      </c>
      <c r="C968" t="s">
        <v>648</v>
      </c>
      <c r="D968" t="s">
        <v>230</v>
      </c>
      <c r="E968" s="2">
        <v>44204</v>
      </c>
      <c r="F968" s="2">
        <v>44259</v>
      </c>
      <c r="G968" s="2">
        <v>44258</v>
      </c>
      <c r="H968" s="5">
        <f>IF(Table3[[#This Row],[Has Production Date]],IF(Table3[[#This Row],[Has Incident Date]],Table3[[#This Row],[Incident Date]]-Table3[[#This Row],[Production Date]],Table3[[#This Row],[Complaint Date]]-Table3[[#This Row],[Production Date]]),"")</f>
        <v>54</v>
      </c>
      <c r="I968" s="2" t="b">
        <f>IF(Table3[[#This Row],[Production Date]]="",FALSE,TRUE)</f>
        <v>1</v>
      </c>
      <c r="J968" s="2" t="b">
        <f>IF(Table3[[#This Row],[Incident Date]]="",FALSE,TRUE)</f>
        <v>1</v>
      </c>
    </row>
    <row r="969" spans="1:10" x14ac:dyDescent="0.2">
      <c r="A969" t="s">
        <v>5197</v>
      </c>
      <c r="B969" t="s">
        <v>697</v>
      </c>
      <c r="C969" t="s">
        <v>11982</v>
      </c>
      <c r="D969" t="s">
        <v>62</v>
      </c>
      <c r="E969" s="2">
        <v>44081</v>
      </c>
      <c r="F969" s="2">
        <v>44259</v>
      </c>
      <c r="G969" s="2">
        <v>44257</v>
      </c>
      <c r="H969" s="5">
        <f>IF(Table3[[#This Row],[Has Production Date]],IF(Table3[[#This Row],[Has Incident Date]],Table3[[#This Row],[Incident Date]]-Table3[[#This Row],[Production Date]],Table3[[#This Row],[Complaint Date]]-Table3[[#This Row],[Production Date]]),"")</f>
        <v>176</v>
      </c>
      <c r="I969" s="2" t="b">
        <f>IF(Table3[[#This Row],[Production Date]]="",FALSE,TRUE)</f>
        <v>1</v>
      </c>
      <c r="J969" s="2" t="b">
        <f>IF(Table3[[#This Row],[Incident Date]]="",FALSE,TRUE)</f>
        <v>1</v>
      </c>
    </row>
    <row r="970" spans="1:10" x14ac:dyDescent="0.2">
      <c r="A970" t="s">
        <v>5202</v>
      </c>
      <c r="B970" t="s">
        <v>168</v>
      </c>
      <c r="C970" t="s">
        <v>166</v>
      </c>
      <c r="D970" t="s">
        <v>230</v>
      </c>
      <c r="F970" s="2">
        <v>44259</v>
      </c>
      <c r="G970" s="2">
        <v>44259</v>
      </c>
      <c r="H970" s="5" t="str">
        <f>IF(Table3[[#This Row],[Has Production Date]],IF(Table3[[#This Row],[Has Incident Date]],Table3[[#This Row],[Incident Date]]-Table3[[#This Row],[Production Date]],Table3[[#This Row],[Complaint Date]]-Table3[[#This Row],[Production Date]]),"")</f>
        <v/>
      </c>
      <c r="I970" s="2" t="b">
        <f>IF(Table3[[#This Row],[Production Date]]="",FALSE,TRUE)</f>
        <v>0</v>
      </c>
      <c r="J970" s="2" t="b">
        <f>IF(Table3[[#This Row],[Incident Date]]="",FALSE,TRUE)</f>
        <v>1</v>
      </c>
    </row>
    <row r="971" spans="1:10" x14ac:dyDescent="0.2">
      <c r="A971" t="s">
        <v>5208</v>
      </c>
      <c r="B971" t="s">
        <v>683</v>
      </c>
      <c r="C971" t="s">
        <v>664</v>
      </c>
      <c r="D971" t="s">
        <v>62</v>
      </c>
      <c r="E971" s="2">
        <v>44154</v>
      </c>
      <c r="F971" s="2">
        <v>44260</v>
      </c>
      <c r="G971" s="2">
        <v>44256</v>
      </c>
      <c r="H971" s="5">
        <f>IF(Table3[[#This Row],[Has Production Date]],IF(Table3[[#This Row],[Has Incident Date]],Table3[[#This Row],[Incident Date]]-Table3[[#This Row],[Production Date]],Table3[[#This Row],[Complaint Date]]-Table3[[#This Row],[Production Date]]),"")</f>
        <v>102</v>
      </c>
      <c r="I971" s="2" t="b">
        <f>IF(Table3[[#This Row],[Production Date]]="",FALSE,TRUE)</f>
        <v>1</v>
      </c>
      <c r="J971" s="2" t="b">
        <f>IF(Table3[[#This Row],[Incident Date]]="",FALSE,TRUE)</f>
        <v>1</v>
      </c>
    </row>
    <row r="972" spans="1:10" x14ac:dyDescent="0.2">
      <c r="A972" t="s">
        <v>5213</v>
      </c>
      <c r="B972" t="s">
        <v>168</v>
      </c>
      <c r="C972" t="s">
        <v>166</v>
      </c>
      <c r="D972" t="s">
        <v>230</v>
      </c>
      <c r="E972" s="2">
        <v>44174</v>
      </c>
      <c r="F972" s="2">
        <v>44260</v>
      </c>
      <c r="G972" s="2">
        <v>44254</v>
      </c>
      <c r="H972" s="5">
        <f>IF(Table3[[#This Row],[Has Production Date]],IF(Table3[[#This Row],[Has Incident Date]],Table3[[#This Row],[Incident Date]]-Table3[[#This Row],[Production Date]],Table3[[#This Row],[Complaint Date]]-Table3[[#This Row],[Production Date]]),"")</f>
        <v>80</v>
      </c>
      <c r="I972" s="2" t="b">
        <f>IF(Table3[[#This Row],[Production Date]]="",FALSE,TRUE)</f>
        <v>1</v>
      </c>
      <c r="J972" s="2" t="b">
        <f>IF(Table3[[#This Row],[Incident Date]]="",FALSE,TRUE)</f>
        <v>1</v>
      </c>
    </row>
    <row r="973" spans="1:10" x14ac:dyDescent="0.2">
      <c r="A973" t="s">
        <v>5219</v>
      </c>
      <c r="B973" t="s">
        <v>889</v>
      </c>
      <c r="C973" t="s">
        <v>648</v>
      </c>
      <c r="D973" t="s">
        <v>230</v>
      </c>
      <c r="E973" s="2">
        <v>44204</v>
      </c>
      <c r="F973" s="2">
        <v>44260</v>
      </c>
      <c r="G973" s="2">
        <v>44260</v>
      </c>
      <c r="H973" s="5">
        <f>IF(Table3[[#This Row],[Has Production Date]],IF(Table3[[#This Row],[Has Incident Date]],Table3[[#This Row],[Incident Date]]-Table3[[#This Row],[Production Date]],Table3[[#This Row],[Complaint Date]]-Table3[[#This Row],[Production Date]]),"")</f>
        <v>56</v>
      </c>
      <c r="I973" s="2" t="b">
        <f>IF(Table3[[#This Row],[Production Date]]="",FALSE,TRUE)</f>
        <v>1</v>
      </c>
      <c r="J973" s="2" t="b">
        <f>IF(Table3[[#This Row],[Incident Date]]="",FALSE,TRUE)</f>
        <v>1</v>
      </c>
    </row>
    <row r="974" spans="1:10" x14ac:dyDescent="0.2">
      <c r="A974" t="s">
        <v>5228</v>
      </c>
      <c r="B974" t="s">
        <v>168</v>
      </c>
      <c r="C974" t="s">
        <v>166</v>
      </c>
      <c r="D974" t="s">
        <v>230</v>
      </c>
      <c r="F974" s="2">
        <v>44260</v>
      </c>
      <c r="G974" s="2">
        <v>44257</v>
      </c>
      <c r="H974" s="5" t="str">
        <f>IF(Table3[[#This Row],[Has Production Date]],IF(Table3[[#This Row],[Has Incident Date]],Table3[[#This Row],[Incident Date]]-Table3[[#This Row],[Production Date]],Table3[[#This Row],[Complaint Date]]-Table3[[#This Row],[Production Date]]),"")</f>
        <v/>
      </c>
      <c r="I974" s="2" t="b">
        <f>IF(Table3[[#This Row],[Production Date]]="",FALSE,TRUE)</f>
        <v>0</v>
      </c>
      <c r="J974" s="2" t="b">
        <f>IF(Table3[[#This Row],[Incident Date]]="",FALSE,TRUE)</f>
        <v>1</v>
      </c>
    </row>
    <row r="975" spans="1:10" x14ac:dyDescent="0.2">
      <c r="A975" t="s">
        <v>5235</v>
      </c>
      <c r="B975" t="s">
        <v>689</v>
      </c>
      <c r="C975" t="s">
        <v>48</v>
      </c>
      <c r="D975" t="s">
        <v>230</v>
      </c>
      <c r="F975" s="2">
        <v>44262</v>
      </c>
      <c r="H975" s="5" t="str">
        <f>IF(Table3[[#This Row],[Has Production Date]],IF(Table3[[#This Row],[Has Incident Date]],Table3[[#This Row],[Incident Date]]-Table3[[#This Row],[Production Date]],Table3[[#This Row],[Complaint Date]]-Table3[[#This Row],[Production Date]]),"")</f>
        <v/>
      </c>
      <c r="I975" s="2" t="b">
        <f>IF(Table3[[#This Row],[Production Date]]="",FALSE,TRUE)</f>
        <v>0</v>
      </c>
      <c r="J975" s="2" t="b">
        <f>IF(Table3[[#This Row],[Incident Date]]="",FALSE,TRUE)</f>
        <v>0</v>
      </c>
    </row>
    <row r="976" spans="1:10" x14ac:dyDescent="0.2">
      <c r="A976" t="s">
        <v>5239</v>
      </c>
      <c r="B976" t="s">
        <v>683</v>
      </c>
      <c r="C976" t="s">
        <v>664</v>
      </c>
      <c r="D976" t="s">
        <v>62</v>
      </c>
      <c r="E976" s="2">
        <v>44005</v>
      </c>
      <c r="F976" s="2">
        <v>44263</v>
      </c>
      <c r="G976" s="2">
        <v>44260</v>
      </c>
      <c r="H976" s="5">
        <f>IF(Table3[[#This Row],[Has Production Date]],IF(Table3[[#This Row],[Has Incident Date]],Table3[[#This Row],[Incident Date]]-Table3[[#This Row],[Production Date]],Table3[[#This Row],[Complaint Date]]-Table3[[#This Row],[Production Date]]),"")</f>
        <v>255</v>
      </c>
      <c r="I976" s="2" t="b">
        <f>IF(Table3[[#This Row],[Production Date]]="",FALSE,TRUE)</f>
        <v>1</v>
      </c>
      <c r="J976" s="2" t="b">
        <f>IF(Table3[[#This Row],[Incident Date]]="",FALSE,TRUE)</f>
        <v>1</v>
      </c>
    </row>
    <row r="977" spans="1:10" x14ac:dyDescent="0.2">
      <c r="A977" t="s">
        <v>5244</v>
      </c>
      <c r="B977" t="s">
        <v>683</v>
      </c>
      <c r="C977" t="s">
        <v>664</v>
      </c>
      <c r="D977" t="s">
        <v>62</v>
      </c>
      <c r="F977" s="2">
        <v>44263</v>
      </c>
      <c r="G977" s="2">
        <v>44263</v>
      </c>
      <c r="H977" s="5" t="str">
        <f>IF(Table3[[#This Row],[Has Production Date]],IF(Table3[[#This Row],[Has Incident Date]],Table3[[#This Row],[Incident Date]]-Table3[[#This Row],[Production Date]],Table3[[#This Row],[Complaint Date]]-Table3[[#This Row],[Production Date]]),"")</f>
        <v/>
      </c>
      <c r="I977" s="2" t="b">
        <f>IF(Table3[[#This Row],[Production Date]]="",FALSE,TRUE)</f>
        <v>0</v>
      </c>
      <c r="J977" s="2" t="b">
        <f>IF(Table3[[#This Row],[Incident Date]]="",FALSE,TRUE)</f>
        <v>1</v>
      </c>
    </row>
    <row r="978" spans="1:10" x14ac:dyDescent="0.2">
      <c r="A978" t="s">
        <v>5248</v>
      </c>
      <c r="B978" t="s">
        <v>210</v>
      </c>
      <c r="C978" t="s">
        <v>1198</v>
      </c>
      <c r="D978" t="s">
        <v>230</v>
      </c>
      <c r="E978" s="2">
        <v>44077</v>
      </c>
      <c r="F978" s="2">
        <v>44263</v>
      </c>
      <c r="H978" s="5">
        <f>IF(Table3[[#This Row],[Has Production Date]],IF(Table3[[#This Row],[Has Incident Date]],Table3[[#This Row],[Incident Date]]-Table3[[#This Row],[Production Date]],Table3[[#This Row],[Complaint Date]]-Table3[[#This Row],[Production Date]]),"")</f>
        <v>186</v>
      </c>
      <c r="I978" s="2" t="b">
        <f>IF(Table3[[#This Row],[Production Date]]="",FALSE,TRUE)</f>
        <v>1</v>
      </c>
      <c r="J978" s="2" t="b">
        <f>IF(Table3[[#This Row],[Incident Date]]="",FALSE,TRUE)</f>
        <v>0</v>
      </c>
    </row>
    <row r="979" spans="1:10" x14ac:dyDescent="0.2">
      <c r="A979" t="s">
        <v>5257</v>
      </c>
      <c r="B979" t="s">
        <v>168</v>
      </c>
      <c r="C979" t="s">
        <v>48</v>
      </c>
      <c r="D979" t="s">
        <v>230</v>
      </c>
      <c r="F979" s="2">
        <v>44263</v>
      </c>
      <c r="H979" s="5" t="str">
        <f>IF(Table3[[#This Row],[Has Production Date]],IF(Table3[[#This Row],[Has Incident Date]],Table3[[#This Row],[Incident Date]]-Table3[[#This Row],[Production Date]],Table3[[#This Row],[Complaint Date]]-Table3[[#This Row],[Production Date]]),"")</f>
        <v/>
      </c>
      <c r="I979" s="2" t="b">
        <f>IF(Table3[[#This Row],[Production Date]]="",FALSE,TRUE)</f>
        <v>0</v>
      </c>
      <c r="J979" s="2" t="b">
        <f>IF(Table3[[#This Row],[Incident Date]]="",FALSE,TRUE)</f>
        <v>0</v>
      </c>
    </row>
    <row r="980" spans="1:10" x14ac:dyDescent="0.2">
      <c r="A980" t="s">
        <v>5263</v>
      </c>
      <c r="B980" t="s">
        <v>650</v>
      </c>
      <c r="C980" t="s">
        <v>48</v>
      </c>
      <c r="D980" t="s">
        <v>230</v>
      </c>
      <c r="F980" s="2">
        <v>44263</v>
      </c>
      <c r="G980" s="2">
        <v>44246</v>
      </c>
      <c r="H980" s="5" t="str">
        <f>IF(Table3[[#This Row],[Has Production Date]],IF(Table3[[#This Row],[Has Incident Date]],Table3[[#This Row],[Incident Date]]-Table3[[#This Row],[Production Date]],Table3[[#This Row],[Complaint Date]]-Table3[[#This Row],[Production Date]]),"")</f>
        <v/>
      </c>
      <c r="I980" s="2" t="b">
        <f>IF(Table3[[#This Row],[Production Date]]="",FALSE,TRUE)</f>
        <v>0</v>
      </c>
      <c r="J980" s="2" t="b">
        <f>IF(Table3[[#This Row],[Incident Date]]="",FALSE,TRUE)</f>
        <v>1</v>
      </c>
    </row>
    <row r="981" spans="1:10" x14ac:dyDescent="0.2">
      <c r="A981" t="s">
        <v>5264</v>
      </c>
      <c r="B981" t="s">
        <v>650</v>
      </c>
      <c r="C981" t="s">
        <v>48</v>
      </c>
      <c r="D981" t="s">
        <v>230</v>
      </c>
      <c r="F981" s="2">
        <v>44264</v>
      </c>
      <c r="H981" s="5" t="str">
        <f>IF(Table3[[#This Row],[Has Production Date]],IF(Table3[[#This Row],[Has Incident Date]],Table3[[#This Row],[Incident Date]]-Table3[[#This Row],[Production Date]],Table3[[#This Row],[Complaint Date]]-Table3[[#This Row],[Production Date]]),"")</f>
        <v/>
      </c>
      <c r="I981" s="2" t="b">
        <f>IF(Table3[[#This Row],[Production Date]]="",FALSE,TRUE)</f>
        <v>0</v>
      </c>
      <c r="J981" s="2" t="b">
        <f>IF(Table3[[#This Row],[Incident Date]]="",FALSE,TRUE)</f>
        <v>0</v>
      </c>
    </row>
    <row r="982" spans="1:10" x14ac:dyDescent="0.2">
      <c r="A982" t="s">
        <v>5266</v>
      </c>
      <c r="B982" t="s">
        <v>1058</v>
      </c>
      <c r="C982" t="s">
        <v>48</v>
      </c>
      <c r="F982" s="2">
        <v>44264</v>
      </c>
      <c r="H982" s="5" t="str">
        <f>IF(Table3[[#This Row],[Has Production Date]],IF(Table3[[#This Row],[Has Incident Date]],Table3[[#This Row],[Incident Date]]-Table3[[#This Row],[Production Date]],Table3[[#This Row],[Complaint Date]]-Table3[[#This Row],[Production Date]]),"")</f>
        <v/>
      </c>
      <c r="I982" s="2" t="b">
        <f>IF(Table3[[#This Row],[Production Date]]="",FALSE,TRUE)</f>
        <v>0</v>
      </c>
      <c r="J982" s="2" t="b">
        <f>IF(Table3[[#This Row],[Incident Date]]="",FALSE,TRUE)</f>
        <v>0</v>
      </c>
    </row>
    <row r="983" spans="1:10" x14ac:dyDescent="0.2">
      <c r="A983" t="s">
        <v>5267</v>
      </c>
      <c r="B983" t="s">
        <v>168</v>
      </c>
      <c r="C983" t="s">
        <v>48</v>
      </c>
      <c r="F983" s="2">
        <v>44264</v>
      </c>
      <c r="H983" s="5" t="str">
        <f>IF(Table3[[#This Row],[Has Production Date]],IF(Table3[[#This Row],[Has Incident Date]],Table3[[#This Row],[Incident Date]]-Table3[[#This Row],[Production Date]],Table3[[#This Row],[Complaint Date]]-Table3[[#This Row],[Production Date]]),"")</f>
        <v/>
      </c>
      <c r="I983" s="2" t="b">
        <f>IF(Table3[[#This Row],[Production Date]]="",FALSE,TRUE)</f>
        <v>0</v>
      </c>
      <c r="J983" s="2" t="b">
        <f>IF(Table3[[#This Row],[Incident Date]]="",FALSE,TRUE)</f>
        <v>0</v>
      </c>
    </row>
    <row r="984" spans="1:10" x14ac:dyDescent="0.2">
      <c r="A984" t="s">
        <v>5269</v>
      </c>
      <c r="B984" t="s">
        <v>708</v>
      </c>
      <c r="C984" t="s">
        <v>664</v>
      </c>
      <c r="D984" t="s">
        <v>62</v>
      </c>
      <c r="F984" s="2">
        <v>44266</v>
      </c>
      <c r="G984" s="2">
        <v>44266</v>
      </c>
      <c r="H984" s="5" t="str">
        <f>IF(Table3[[#This Row],[Has Production Date]],IF(Table3[[#This Row],[Has Incident Date]],Table3[[#This Row],[Incident Date]]-Table3[[#This Row],[Production Date]],Table3[[#This Row],[Complaint Date]]-Table3[[#This Row],[Production Date]]),"")</f>
        <v/>
      </c>
      <c r="I984" s="2" t="b">
        <f>IF(Table3[[#This Row],[Production Date]]="",FALSE,TRUE)</f>
        <v>0</v>
      </c>
      <c r="J984" s="2" t="b">
        <f>IF(Table3[[#This Row],[Incident Date]]="",FALSE,TRUE)</f>
        <v>1</v>
      </c>
    </row>
    <row r="985" spans="1:10" x14ac:dyDescent="0.2">
      <c r="A985" t="s">
        <v>5275</v>
      </c>
      <c r="B985" t="s">
        <v>168</v>
      </c>
      <c r="C985" t="s">
        <v>166</v>
      </c>
      <c r="D985" t="s">
        <v>230</v>
      </c>
      <c r="E985" s="2">
        <v>44202</v>
      </c>
      <c r="F985" s="2">
        <v>44266</v>
      </c>
      <c r="G985" s="2">
        <v>44265</v>
      </c>
      <c r="H985" s="5">
        <f>IF(Table3[[#This Row],[Has Production Date]],IF(Table3[[#This Row],[Has Incident Date]],Table3[[#This Row],[Incident Date]]-Table3[[#This Row],[Production Date]],Table3[[#This Row],[Complaint Date]]-Table3[[#This Row],[Production Date]]),"")</f>
        <v>63</v>
      </c>
      <c r="I985" s="2" t="b">
        <f>IF(Table3[[#This Row],[Production Date]]="",FALSE,TRUE)</f>
        <v>1</v>
      </c>
      <c r="J985" s="2" t="b">
        <f>IF(Table3[[#This Row],[Incident Date]]="",FALSE,TRUE)</f>
        <v>1</v>
      </c>
    </row>
    <row r="986" spans="1:10" x14ac:dyDescent="0.2">
      <c r="A986" t="s">
        <v>5284</v>
      </c>
      <c r="B986" t="s">
        <v>889</v>
      </c>
      <c r="C986" t="s">
        <v>648</v>
      </c>
      <c r="D986" t="s">
        <v>230</v>
      </c>
      <c r="E986" s="2">
        <v>44180</v>
      </c>
      <c r="F986" s="2">
        <v>44266</v>
      </c>
      <c r="G986" s="2">
        <v>44266</v>
      </c>
      <c r="H986" s="5">
        <f>IF(Table3[[#This Row],[Has Production Date]],IF(Table3[[#This Row],[Has Incident Date]],Table3[[#This Row],[Incident Date]]-Table3[[#This Row],[Production Date]],Table3[[#This Row],[Complaint Date]]-Table3[[#This Row],[Production Date]]),"")</f>
        <v>86</v>
      </c>
      <c r="I986" s="2" t="b">
        <f>IF(Table3[[#This Row],[Production Date]]="",FALSE,TRUE)</f>
        <v>1</v>
      </c>
      <c r="J986" s="2" t="b">
        <f>IF(Table3[[#This Row],[Incident Date]]="",FALSE,TRUE)</f>
        <v>1</v>
      </c>
    </row>
    <row r="987" spans="1:10" x14ac:dyDescent="0.2">
      <c r="A987" t="s">
        <v>5292</v>
      </c>
      <c r="B987" t="s">
        <v>697</v>
      </c>
      <c r="C987" t="s">
        <v>11982</v>
      </c>
      <c r="D987" t="s">
        <v>62</v>
      </c>
      <c r="E987" s="2">
        <v>44081</v>
      </c>
      <c r="F987" s="2">
        <v>44267</v>
      </c>
      <c r="G987" s="2">
        <v>44136</v>
      </c>
      <c r="H987" s="5">
        <f>IF(Table3[[#This Row],[Has Production Date]],IF(Table3[[#This Row],[Has Incident Date]],Table3[[#This Row],[Incident Date]]-Table3[[#This Row],[Production Date]],Table3[[#This Row],[Complaint Date]]-Table3[[#This Row],[Production Date]]),"")</f>
        <v>55</v>
      </c>
      <c r="I987" s="2" t="b">
        <f>IF(Table3[[#This Row],[Production Date]]="",FALSE,TRUE)</f>
        <v>1</v>
      </c>
      <c r="J987" s="2" t="b">
        <f>IF(Table3[[#This Row],[Incident Date]]="",FALSE,TRUE)</f>
        <v>1</v>
      </c>
    </row>
    <row r="988" spans="1:10" x14ac:dyDescent="0.2">
      <c r="A988" t="s">
        <v>5297</v>
      </c>
      <c r="B988" t="s">
        <v>889</v>
      </c>
      <c r="C988" t="s">
        <v>3233</v>
      </c>
      <c r="D988" t="s">
        <v>230</v>
      </c>
      <c r="F988" s="2">
        <v>44267</v>
      </c>
      <c r="G988" s="2">
        <v>44264</v>
      </c>
      <c r="H988" s="5" t="str">
        <f>IF(Table3[[#This Row],[Has Production Date]],IF(Table3[[#This Row],[Has Incident Date]],Table3[[#This Row],[Incident Date]]-Table3[[#This Row],[Production Date]],Table3[[#This Row],[Complaint Date]]-Table3[[#This Row],[Production Date]]),"")</f>
        <v/>
      </c>
      <c r="I988" s="2" t="b">
        <f>IF(Table3[[#This Row],[Production Date]]="",FALSE,TRUE)</f>
        <v>0</v>
      </c>
      <c r="J988" s="2" t="b">
        <f>IF(Table3[[#This Row],[Incident Date]]="",FALSE,TRUE)</f>
        <v>1</v>
      </c>
    </row>
    <row r="989" spans="1:10" x14ac:dyDescent="0.2">
      <c r="A989" t="s">
        <v>5299</v>
      </c>
      <c r="B989" t="s">
        <v>579</v>
      </c>
      <c r="C989" t="s">
        <v>11981</v>
      </c>
      <c r="D989" t="s">
        <v>62</v>
      </c>
      <c r="E989" s="2">
        <v>44198</v>
      </c>
      <c r="F989" s="2">
        <v>44267</v>
      </c>
      <c r="G989" s="2">
        <v>44260</v>
      </c>
      <c r="H989" s="5">
        <f>IF(Table3[[#This Row],[Has Production Date]],IF(Table3[[#This Row],[Has Incident Date]],Table3[[#This Row],[Incident Date]]-Table3[[#This Row],[Production Date]],Table3[[#This Row],[Complaint Date]]-Table3[[#This Row],[Production Date]]),"")</f>
        <v>62</v>
      </c>
      <c r="I989" s="2" t="b">
        <f>IF(Table3[[#This Row],[Production Date]]="",FALSE,TRUE)</f>
        <v>1</v>
      </c>
      <c r="J989" s="2" t="b">
        <f>IF(Table3[[#This Row],[Incident Date]]="",FALSE,TRUE)</f>
        <v>1</v>
      </c>
    </row>
    <row r="990" spans="1:10" x14ac:dyDescent="0.2">
      <c r="A990" t="s">
        <v>5308</v>
      </c>
      <c r="B990" t="s">
        <v>889</v>
      </c>
      <c r="C990" t="s">
        <v>48</v>
      </c>
      <c r="D990" t="s">
        <v>230</v>
      </c>
      <c r="F990" s="2">
        <v>44268</v>
      </c>
      <c r="G990" s="2">
        <v>44268</v>
      </c>
      <c r="H990" s="5" t="str">
        <f>IF(Table3[[#This Row],[Has Production Date]],IF(Table3[[#This Row],[Has Incident Date]],Table3[[#This Row],[Incident Date]]-Table3[[#This Row],[Production Date]],Table3[[#This Row],[Complaint Date]]-Table3[[#This Row],[Production Date]]),"")</f>
        <v/>
      </c>
      <c r="I990" s="2" t="b">
        <f>IF(Table3[[#This Row],[Production Date]]="",FALSE,TRUE)</f>
        <v>0</v>
      </c>
      <c r="J990" s="2" t="b">
        <f>IF(Table3[[#This Row],[Incident Date]]="",FALSE,TRUE)</f>
        <v>1</v>
      </c>
    </row>
    <row r="991" spans="1:10" x14ac:dyDescent="0.2">
      <c r="A991" t="s">
        <v>5312</v>
      </c>
      <c r="B991" t="s">
        <v>168</v>
      </c>
      <c r="C991" t="s">
        <v>166</v>
      </c>
      <c r="D991" t="s">
        <v>230</v>
      </c>
      <c r="E991" s="2">
        <v>44119</v>
      </c>
      <c r="F991" s="2">
        <v>44269</v>
      </c>
      <c r="G991" s="2">
        <v>44261</v>
      </c>
      <c r="H991" s="5">
        <f>IF(Table3[[#This Row],[Has Production Date]],IF(Table3[[#This Row],[Has Incident Date]],Table3[[#This Row],[Incident Date]]-Table3[[#This Row],[Production Date]],Table3[[#This Row],[Complaint Date]]-Table3[[#This Row],[Production Date]]),"")</f>
        <v>142</v>
      </c>
      <c r="I991" s="2" t="b">
        <f>IF(Table3[[#This Row],[Production Date]]="",FALSE,TRUE)</f>
        <v>1</v>
      </c>
      <c r="J991" s="2" t="b">
        <f>IF(Table3[[#This Row],[Incident Date]]="",FALSE,TRUE)</f>
        <v>1</v>
      </c>
    </row>
    <row r="992" spans="1:10" x14ac:dyDescent="0.2">
      <c r="A992" t="s">
        <v>5318</v>
      </c>
      <c r="B992" t="s">
        <v>889</v>
      </c>
      <c r="C992" t="s">
        <v>48</v>
      </c>
      <c r="D992" t="s">
        <v>230</v>
      </c>
      <c r="F992" s="2">
        <v>44269</v>
      </c>
      <c r="H992" s="5" t="str">
        <f>IF(Table3[[#This Row],[Has Production Date]],IF(Table3[[#This Row],[Has Incident Date]],Table3[[#This Row],[Incident Date]]-Table3[[#This Row],[Production Date]],Table3[[#This Row],[Complaint Date]]-Table3[[#This Row],[Production Date]]),"")</f>
        <v/>
      </c>
      <c r="I992" s="2" t="b">
        <f>IF(Table3[[#This Row],[Production Date]]="",FALSE,TRUE)</f>
        <v>0</v>
      </c>
      <c r="J992" s="2" t="b">
        <f>IF(Table3[[#This Row],[Incident Date]]="",FALSE,TRUE)</f>
        <v>0</v>
      </c>
    </row>
    <row r="993" spans="1:10" x14ac:dyDescent="0.2">
      <c r="A993" t="s">
        <v>5321</v>
      </c>
      <c r="B993" t="s">
        <v>689</v>
      </c>
      <c r="C993" t="s">
        <v>48</v>
      </c>
      <c r="D993" t="s">
        <v>230</v>
      </c>
      <c r="F993" s="2">
        <v>44271</v>
      </c>
      <c r="H993" s="5" t="str">
        <f>IF(Table3[[#This Row],[Has Production Date]],IF(Table3[[#This Row],[Has Incident Date]],Table3[[#This Row],[Incident Date]]-Table3[[#This Row],[Production Date]],Table3[[#This Row],[Complaint Date]]-Table3[[#This Row],[Production Date]]),"")</f>
        <v/>
      </c>
      <c r="I993" s="2" t="b">
        <f>IF(Table3[[#This Row],[Production Date]]="",FALSE,TRUE)</f>
        <v>0</v>
      </c>
      <c r="J993" s="2" t="b">
        <f>IF(Table3[[#This Row],[Incident Date]]="",FALSE,TRUE)</f>
        <v>0</v>
      </c>
    </row>
    <row r="994" spans="1:10" x14ac:dyDescent="0.2">
      <c r="A994" t="s">
        <v>5324</v>
      </c>
      <c r="B994" t="s">
        <v>168</v>
      </c>
      <c r="C994" t="s">
        <v>664</v>
      </c>
      <c r="D994" t="s">
        <v>62</v>
      </c>
      <c r="E994" s="2">
        <v>43966</v>
      </c>
      <c r="F994" s="2">
        <v>44271</v>
      </c>
      <c r="G994" s="2">
        <v>44260</v>
      </c>
      <c r="H994" s="5">
        <f>IF(Table3[[#This Row],[Has Production Date]],IF(Table3[[#This Row],[Has Incident Date]],Table3[[#This Row],[Incident Date]]-Table3[[#This Row],[Production Date]],Table3[[#This Row],[Complaint Date]]-Table3[[#This Row],[Production Date]]),"")</f>
        <v>294</v>
      </c>
      <c r="I994" s="2" t="b">
        <f>IF(Table3[[#This Row],[Production Date]]="",FALSE,TRUE)</f>
        <v>1</v>
      </c>
      <c r="J994" s="2" t="b">
        <f>IF(Table3[[#This Row],[Incident Date]]="",FALSE,TRUE)</f>
        <v>1</v>
      </c>
    </row>
    <row r="995" spans="1:10" x14ac:dyDescent="0.2">
      <c r="A995" t="s">
        <v>5330</v>
      </c>
      <c r="B995" t="s">
        <v>889</v>
      </c>
      <c r="C995" t="s">
        <v>677</v>
      </c>
      <c r="D995" t="s">
        <v>230</v>
      </c>
      <c r="F995" s="2">
        <v>44271</v>
      </c>
      <c r="G995" s="2">
        <v>44204</v>
      </c>
      <c r="H995" s="5" t="str">
        <f>IF(Table3[[#This Row],[Has Production Date]],IF(Table3[[#This Row],[Has Incident Date]],Table3[[#This Row],[Incident Date]]-Table3[[#This Row],[Production Date]],Table3[[#This Row],[Complaint Date]]-Table3[[#This Row],[Production Date]]),"")</f>
        <v/>
      </c>
      <c r="I995" s="2" t="b">
        <f>IF(Table3[[#This Row],[Production Date]]="",FALSE,TRUE)</f>
        <v>0</v>
      </c>
      <c r="J995" s="2" t="b">
        <f>IF(Table3[[#This Row],[Incident Date]]="",FALSE,TRUE)</f>
        <v>1</v>
      </c>
    </row>
    <row r="996" spans="1:10" x14ac:dyDescent="0.2">
      <c r="A996" t="s">
        <v>5335</v>
      </c>
      <c r="B996" t="s">
        <v>168</v>
      </c>
      <c r="C996" t="s">
        <v>11979</v>
      </c>
      <c r="D996" t="s">
        <v>62</v>
      </c>
      <c r="E996" s="2">
        <v>44045</v>
      </c>
      <c r="F996" s="2">
        <v>44271</v>
      </c>
      <c r="G996" s="2">
        <v>44267</v>
      </c>
      <c r="H996" s="5">
        <f>IF(Table3[[#This Row],[Has Production Date]],IF(Table3[[#This Row],[Has Incident Date]],Table3[[#This Row],[Incident Date]]-Table3[[#This Row],[Production Date]],Table3[[#This Row],[Complaint Date]]-Table3[[#This Row],[Production Date]]),"")</f>
        <v>222</v>
      </c>
      <c r="I996" s="2" t="b">
        <f>IF(Table3[[#This Row],[Production Date]]="",FALSE,TRUE)</f>
        <v>1</v>
      </c>
      <c r="J996" s="2" t="b">
        <f>IF(Table3[[#This Row],[Incident Date]]="",FALSE,TRUE)</f>
        <v>1</v>
      </c>
    </row>
    <row r="997" spans="1:10" x14ac:dyDescent="0.2">
      <c r="A997" t="s">
        <v>5341</v>
      </c>
      <c r="B997" t="s">
        <v>168</v>
      </c>
      <c r="C997" t="s">
        <v>166</v>
      </c>
      <c r="D997" t="s">
        <v>230</v>
      </c>
      <c r="F997" s="2">
        <v>44272</v>
      </c>
      <c r="H997" s="5" t="str">
        <f>IF(Table3[[#This Row],[Has Production Date]],IF(Table3[[#This Row],[Has Incident Date]],Table3[[#This Row],[Incident Date]]-Table3[[#This Row],[Production Date]],Table3[[#This Row],[Complaint Date]]-Table3[[#This Row],[Production Date]]),"")</f>
        <v/>
      </c>
      <c r="I997" s="2" t="b">
        <f>IF(Table3[[#This Row],[Production Date]]="",FALSE,TRUE)</f>
        <v>0</v>
      </c>
      <c r="J997" s="2" t="b">
        <f>IF(Table3[[#This Row],[Incident Date]]="",FALSE,TRUE)</f>
        <v>0</v>
      </c>
    </row>
    <row r="998" spans="1:10" x14ac:dyDescent="0.2">
      <c r="A998" t="s">
        <v>5343</v>
      </c>
      <c r="B998" t="s">
        <v>683</v>
      </c>
      <c r="C998" t="s">
        <v>664</v>
      </c>
      <c r="D998" t="s">
        <v>62</v>
      </c>
      <c r="E998" s="2">
        <v>44057</v>
      </c>
      <c r="F998" s="2">
        <v>44273</v>
      </c>
      <c r="G998" s="2">
        <v>44261</v>
      </c>
      <c r="H998" s="5">
        <f>IF(Table3[[#This Row],[Has Production Date]],IF(Table3[[#This Row],[Has Incident Date]],Table3[[#This Row],[Incident Date]]-Table3[[#This Row],[Production Date]],Table3[[#This Row],[Complaint Date]]-Table3[[#This Row],[Production Date]]),"")</f>
        <v>204</v>
      </c>
      <c r="I998" s="2" t="b">
        <f>IF(Table3[[#This Row],[Production Date]]="",FALSE,TRUE)</f>
        <v>1</v>
      </c>
      <c r="J998" s="2" t="b">
        <f>IF(Table3[[#This Row],[Incident Date]]="",FALSE,TRUE)</f>
        <v>1</v>
      </c>
    </row>
    <row r="999" spans="1:10" x14ac:dyDescent="0.2">
      <c r="A999" t="s">
        <v>5348</v>
      </c>
      <c r="B999" t="s">
        <v>683</v>
      </c>
      <c r="C999" t="s">
        <v>664</v>
      </c>
      <c r="D999" t="s">
        <v>62</v>
      </c>
      <c r="E999" s="2">
        <v>43928</v>
      </c>
      <c r="F999" s="2">
        <v>44273</v>
      </c>
      <c r="G999" s="2">
        <v>44267</v>
      </c>
      <c r="H999" s="5">
        <f>IF(Table3[[#This Row],[Has Production Date]],IF(Table3[[#This Row],[Has Incident Date]],Table3[[#This Row],[Incident Date]]-Table3[[#This Row],[Production Date]],Table3[[#This Row],[Complaint Date]]-Table3[[#This Row],[Production Date]]),"")</f>
        <v>339</v>
      </c>
      <c r="I999" s="2" t="b">
        <f>IF(Table3[[#This Row],[Production Date]]="",FALSE,TRUE)</f>
        <v>1</v>
      </c>
      <c r="J999" s="2" t="b">
        <f>IF(Table3[[#This Row],[Incident Date]]="",FALSE,TRUE)</f>
        <v>1</v>
      </c>
    </row>
    <row r="1000" spans="1:10" x14ac:dyDescent="0.2">
      <c r="A1000" t="s">
        <v>5350</v>
      </c>
      <c r="B1000" t="s">
        <v>650</v>
      </c>
      <c r="C1000" t="s">
        <v>48</v>
      </c>
      <c r="D1000" t="s">
        <v>230</v>
      </c>
      <c r="F1000" s="2">
        <v>44274</v>
      </c>
      <c r="G1000" s="2">
        <v>44260</v>
      </c>
      <c r="H1000" s="5" t="str">
        <f>IF(Table3[[#This Row],[Has Production Date]],IF(Table3[[#This Row],[Has Incident Date]],Table3[[#This Row],[Incident Date]]-Table3[[#This Row],[Production Date]],Table3[[#This Row],[Complaint Date]]-Table3[[#This Row],[Production Date]]),"")</f>
        <v/>
      </c>
      <c r="I1000" s="2" t="b">
        <f>IF(Table3[[#This Row],[Production Date]]="",FALSE,TRUE)</f>
        <v>0</v>
      </c>
      <c r="J1000" s="2" t="b">
        <f>IF(Table3[[#This Row],[Incident Date]]="",FALSE,TRUE)</f>
        <v>1</v>
      </c>
    </row>
    <row r="1001" spans="1:10" x14ac:dyDescent="0.2">
      <c r="A1001" t="s">
        <v>5353</v>
      </c>
      <c r="B1001" t="s">
        <v>424</v>
      </c>
      <c r="C1001" t="s">
        <v>3280</v>
      </c>
      <c r="D1001" t="s">
        <v>230</v>
      </c>
      <c r="E1001" s="2">
        <v>44126</v>
      </c>
      <c r="F1001" s="2">
        <v>44274</v>
      </c>
      <c r="G1001" s="2">
        <v>44274</v>
      </c>
      <c r="H1001" s="5">
        <f>IF(Table3[[#This Row],[Has Production Date]],IF(Table3[[#This Row],[Has Incident Date]],Table3[[#This Row],[Incident Date]]-Table3[[#This Row],[Production Date]],Table3[[#This Row],[Complaint Date]]-Table3[[#This Row],[Production Date]]),"")</f>
        <v>148</v>
      </c>
      <c r="I1001" s="2" t="b">
        <f>IF(Table3[[#This Row],[Production Date]]="",FALSE,TRUE)</f>
        <v>1</v>
      </c>
      <c r="J1001" s="2" t="b">
        <f>IF(Table3[[#This Row],[Incident Date]]="",FALSE,TRUE)</f>
        <v>1</v>
      </c>
    </row>
    <row r="1002" spans="1:10" x14ac:dyDescent="0.2">
      <c r="A1002" t="s">
        <v>5363</v>
      </c>
      <c r="B1002" t="s">
        <v>1715</v>
      </c>
      <c r="C1002" t="s">
        <v>48</v>
      </c>
      <c r="D1002" t="s">
        <v>230</v>
      </c>
      <c r="F1002" s="2">
        <v>44275</v>
      </c>
      <c r="G1002" s="2">
        <v>44274</v>
      </c>
      <c r="H1002" s="5" t="str">
        <f>IF(Table3[[#This Row],[Has Production Date]],IF(Table3[[#This Row],[Has Incident Date]],Table3[[#This Row],[Incident Date]]-Table3[[#This Row],[Production Date]],Table3[[#This Row],[Complaint Date]]-Table3[[#This Row],[Production Date]]),"")</f>
        <v/>
      </c>
      <c r="I1002" s="2" t="b">
        <f>IF(Table3[[#This Row],[Production Date]]="",FALSE,TRUE)</f>
        <v>0</v>
      </c>
      <c r="J1002" s="2" t="b">
        <f>IF(Table3[[#This Row],[Incident Date]]="",FALSE,TRUE)</f>
        <v>1</v>
      </c>
    </row>
    <row r="1003" spans="1:10" x14ac:dyDescent="0.2">
      <c r="A1003" t="s">
        <v>5369</v>
      </c>
      <c r="B1003" t="s">
        <v>689</v>
      </c>
      <c r="C1003" t="s">
        <v>722</v>
      </c>
      <c r="D1003" t="s">
        <v>230</v>
      </c>
      <c r="F1003" s="2">
        <v>44276</v>
      </c>
      <c r="G1003" s="2">
        <v>44276</v>
      </c>
      <c r="H1003" s="5" t="str">
        <f>IF(Table3[[#This Row],[Has Production Date]],IF(Table3[[#This Row],[Has Incident Date]],Table3[[#This Row],[Incident Date]]-Table3[[#This Row],[Production Date]],Table3[[#This Row],[Complaint Date]]-Table3[[#This Row],[Production Date]]),"")</f>
        <v/>
      </c>
      <c r="I1003" s="2" t="b">
        <f>IF(Table3[[#This Row],[Production Date]]="",FALSE,TRUE)</f>
        <v>0</v>
      </c>
      <c r="J1003" s="2" t="b">
        <f>IF(Table3[[#This Row],[Incident Date]]="",FALSE,TRUE)</f>
        <v>1</v>
      </c>
    </row>
    <row r="1004" spans="1:10" x14ac:dyDescent="0.2">
      <c r="A1004" t="s">
        <v>5376</v>
      </c>
      <c r="B1004" t="s">
        <v>683</v>
      </c>
      <c r="C1004" t="s">
        <v>664</v>
      </c>
      <c r="D1004" t="s">
        <v>62</v>
      </c>
      <c r="E1004" s="2">
        <v>44154</v>
      </c>
      <c r="F1004" s="2">
        <v>44277</v>
      </c>
      <c r="G1004" s="2">
        <v>44267</v>
      </c>
      <c r="H1004" s="5">
        <f>IF(Table3[[#This Row],[Has Production Date]],IF(Table3[[#This Row],[Has Incident Date]],Table3[[#This Row],[Incident Date]]-Table3[[#This Row],[Production Date]],Table3[[#This Row],[Complaint Date]]-Table3[[#This Row],[Production Date]]),"")</f>
        <v>113</v>
      </c>
      <c r="I1004" s="2" t="b">
        <f>IF(Table3[[#This Row],[Production Date]]="",FALSE,TRUE)</f>
        <v>1</v>
      </c>
      <c r="J1004" s="2" t="b">
        <f>IF(Table3[[#This Row],[Incident Date]]="",FALSE,TRUE)</f>
        <v>1</v>
      </c>
    </row>
    <row r="1005" spans="1:10" x14ac:dyDescent="0.2">
      <c r="A1005" t="s">
        <v>5380</v>
      </c>
      <c r="B1005" t="s">
        <v>168</v>
      </c>
      <c r="C1005" t="s">
        <v>11979</v>
      </c>
      <c r="D1005" t="s">
        <v>62</v>
      </c>
      <c r="E1005" s="2">
        <v>42278</v>
      </c>
      <c r="F1005" s="2">
        <v>44278</v>
      </c>
      <c r="G1005" s="2">
        <v>44266</v>
      </c>
      <c r="H1005" s="5">
        <f>IF(Table3[[#This Row],[Has Production Date]],IF(Table3[[#This Row],[Has Incident Date]],Table3[[#This Row],[Incident Date]]-Table3[[#This Row],[Production Date]],Table3[[#This Row],[Complaint Date]]-Table3[[#This Row],[Production Date]]),"")</f>
        <v>1988</v>
      </c>
      <c r="I1005" s="2" t="b">
        <f>IF(Table3[[#This Row],[Production Date]]="",FALSE,TRUE)</f>
        <v>1</v>
      </c>
      <c r="J1005" s="2" t="b">
        <f>IF(Table3[[#This Row],[Incident Date]]="",FALSE,TRUE)</f>
        <v>1</v>
      </c>
    </row>
    <row r="1006" spans="1:10" x14ac:dyDescent="0.2">
      <c r="A1006" t="s">
        <v>5384</v>
      </c>
      <c r="B1006" t="s">
        <v>683</v>
      </c>
      <c r="C1006" t="s">
        <v>664</v>
      </c>
      <c r="D1006" t="s">
        <v>62</v>
      </c>
      <c r="F1006" s="2">
        <v>44278</v>
      </c>
      <c r="H1006" s="5" t="str">
        <f>IF(Table3[[#This Row],[Has Production Date]],IF(Table3[[#This Row],[Has Incident Date]],Table3[[#This Row],[Incident Date]]-Table3[[#This Row],[Production Date]],Table3[[#This Row],[Complaint Date]]-Table3[[#This Row],[Production Date]]),"")</f>
        <v/>
      </c>
      <c r="I1006" s="2" t="b">
        <f>IF(Table3[[#This Row],[Production Date]]="",FALSE,TRUE)</f>
        <v>0</v>
      </c>
      <c r="J1006" s="2" t="b">
        <f>IF(Table3[[#This Row],[Incident Date]]="",FALSE,TRUE)</f>
        <v>0</v>
      </c>
    </row>
    <row r="1007" spans="1:10" x14ac:dyDescent="0.2">
      <c r="A1007" t="s">
        <v>5387</v>
      </c>
      <c r="B1007" t="s">
        <v>689</v>
      </c>
      <c r="C1007" t="s">
        <v>48</v>
      </c>
      <c r="D1007" t="s">
        <v>230</v>
      </c>
      <c r="F1007" s="2">
        <v>44278</v>
      </c>
      <c r="G1007" s="2">
        <v>44274</v>
      </c>
      <c r="H1007" s="5" t="str">
        <f>IF(Table3[[#This Row],[Has Production Date]],IF(Table3[[#This Row],[Has Incident Date]],Table3[[#This Row],[Incident Date]]-Table3[[#This Row],[Production Date]],Table3[[#This Row],[Complaint Date]]-Table3[[#This Row],[Production Date]]),"")</f>
        <v/>
      </c>
      <c r="I1007" s="2" t="b">
        <f>IF(Table3[[#This Row],[Production Date]]="",FALSE,TRUE)</f>
        <v>0</v>
      </c>
      <c r="J1007" s="2" t="b">
        <f>IF(Table3[[#This Row],[Incident Date]]="",FALSE,TRUE)</f>
        <v>1</v>
      </c>
    </row>
    <row r="1008" spans="1:10" x14ac:dyDescent="0.2">
      <c r="A1008" t="s">
        <v>5393</v>
      </c>
      <c r="B1008" t="s">
        <v>689</v>
      </c>
      <c r="C1008" t="s">
        <v>48</v>
      </c>
      <c r="D1008" t="s">
        <v>230</v>
      </c>
      <c r="F1008" s="2">
        <v>44278</v>
      </c>
      <c r="G1008" s="2">
        <v>44274</v>
      </c>
      <c r="H1008" s="5" t="str">
        <f>IF(Table3[[#This Row],[Has Production Date]],IF(Table3[[#This Row],[Has Incident Date]],Table3[[#This Row],[Incident Date]]-Table3[[#This Row],[Production Date]],Table3[[#This Row],[Complaint Date]]-Table3[[#This Row],[Production Date]]),"")</f>
        <v/>
      </c>
      <c r="I1008" s="2" t="b">
        <f>IF(Table3[[#This Row],[Production Date]]="",FALSE,TRUE)</f>
        <v>0</v>
      </c>
      <c r="J1008" s="2" t="b">
        <f>IF(Table3[[#This Row],[Incident Date]]="",FALSE,TRUE)</f>
        <v>1</v>
      </c>
    </row>
    <row r="1009" spans="1:10" x14ac:dyDescent="0.2">
      <c r="A1009" t="s">
        <v>5397</v>
      </c>
      <c r="B1009" t="s">
        <v>4369</v>
      </c>
      <c r="C1009" t="s">
        <v>11983</v>
      </c>
      <c r="D1009" t="s">
        <v>62</v>
      </c>
      <c r="E1009" s="2">
        <v>44200</v>
      </c>
      <c r="F1009" s="2">
        <v>44279</v>
      </c>
      <c r="G1009" s="2">
        <v>44267</v>
      </c>
      <c r="H1009" s="5">
        <f>IF(Table3[[#This Row],[Has Production Date]],IF(Table3[[#This Row],[Has Incident Date]],Table3[[#This Row],[Incident Date]]-Table3[[#This Row],[Production Date]],Table3[[#This Row],[Complaint Date]]-Table3[[#This Row],[Production Date]]),"")</f>
        <v>67</v>
      </c>
      <c r="I1009" s="2" t="b">
        <f>IF(Table3[[#This Row],[Production Date]]="",FALSE,TRUE)</f>
        <v>1</v>
      </c>
      <c r="J1009" s="2" t="b">
        <f>IF(Table3[[#This Row],[Incident Date]]="",FALSE,TRUE)</f>
        <v>1</v>
      </c>
    </row>
    <row r="1010" spans="1:10" x14ac:dyDescent="0.2">
      <c r="A1010" t="s">
        <v>5403</v>
      </c>
      <c r="B1010" t="s">
        <v>689</v>
      </c>
      <c r="C1010" t="s">
        <v>166</v>
      </c>
      <c r="D1010" t="s">
        <v>230</v>
      </c>
      <c r="E1010" s="2">
        <v>44104</v>
      </c>
      <c r="F1010" s="2">
        <v>44279</v>
      </c>
      <c r="G1010" s="2">
        <v>44272</v>
      </c>
      <c r="H1010" s="5">
        <f>IF(Table3[[#This Row],[Has Production Date]],IF(Table3[[#This Row],[Has Incident Date]],Table3[[#This Row],[Incident Date]]-Table3[[#This Row],[Production Date]],Table3[[#This Row],[Complaint Date]]-Table3[[#This Row],[Production Date]]),"")</f>
        <v>168</v>
      </c>
      <c r="I1010" s="2" t="b">
        <f>IF(Table3[[#This Row],[Production Date]]="",FALSE,TRUE)</f>
        <v>1</v>
      </c>
      <c r="J1010" s="2" t="b">
        <f>IF(Table3[[#This Row],[Incident Date]]="",FALSE,TRUE)</f>
        <v>1</v>
      </c>
    </row>
    <row r="1011" spans="1:10" x14ac:dyDescent="0.2">
      <c r="A1011" t="s">
        <v>5408</v>
      </c>
      <c r="B1011" t="s">
        <v>168</v>
      </c>
      <c r="C1011" t="s">
        <v>11979</v>
      </c>
      <c r="D1011" t="s">
        <v>62</v>
      </c>
      <c r="E1011" s="2">
        <v>44097</v>
      </c>
      <c r="F1011" s="2">
        <v>44280</v>
      </c>
      <c r="G1011" s="2">
        <v>44277</v>
      </c>
      <c r="H1011" s="5">
        <f>IF(Table3[[#This Row],[Has Production Date]],IF(Table3[[#This Row],[Has Incident Date]],Table3[[#This Row],[Incident Date]]-Table3[[#This Row],[Production Date]],Table3[[#This Row],[Complaint Date]]-Table3[[#This Row],[Production Date]]),"")</f>
        <v>180</v>
      </c>
      <c r="I1011" s="2" t="b">
        <f>IF(Table3[[#This Row],[Production Date]]="",FALSE,TRUE)</f>
        <v>1</v>
      </c>
      <c r="J1011" s="2" t="b">
        <f>IF(Table3[[#This Row],[Incident Date]]="",FALSE,TRUE)</f>
        <v>1</v>
      </c>
    </row>
    <row r="1012" spans="1:10" x14ac:dyDescent="0.2">
      <c r="A1012" t="s">
        <v>5412</v>
      </c>
      <c r="B1012" t="s">
        <v>168</v>
      </c>
      <c r="C1012" t="s">
        <v>48</v>
      </c>
      <c r="D1012" t="s">
        <v>230</v>
      </c>
      <c r="F1012" s="2">
        <v>44281</v>
      </c>
      <c r="H1012" s="5" t="str">
        <f>IF(Table3[[#This Row],[Has Production Date]],IF(Table3[[#This Row],[Has Incident Date]],Table3[[#This Row],[Incident Date]]-Table3[[#This Row],[Production Date]],Table3[[#This Row],[Complaint Date]]-Table3[[#This Row],[Production Date]]),"")</f>
        <v/>
      </c>
      <c r="I1012" s="2" t="b">
        <f>IF(Table3[[#This Row],[Production Date]]="",FALSE,TRUE)</f>
        <v>0</v>
      </c>
      <c r="J1012" s="2" t="b">
        <f>IF(Table3[[#This Row],[Incident Date]]="",FALSE,TRUE)</f>
        <v>0</v>
      </c>
    </row>
    <row r="1013" spans="1:10" x14ac:dyDescent="0.2">
      <c r="A1013" t="s">
        <v>5416</v>
      </c>
      <c r="B1013" t="s">
        <v>168</v>
      </c>
      <c r="C1013" t="s">
        <v>166</v>
      </c>
      <c r="D1013" t="s">
        <v>230</v>
      </c>
      <c r="E1013" s="2">
        <v>44103</v>
      </c>
      <c r="F1013" s="2">
        <v>44283</v>
      </c>
      <c r="G1013" s="2">
        <v>44281</v>
      </c>
      <c r="H1013" s="5">
        <f>IF(Table3[[#This Row],[Has Production Date]],IF(Table3[[#This Row],[Has Incident Date]],Table3[[#This Row],[Incident Date]]-Table3[[#This Row],[Production Date]],Table3[[#This Row],[Complaint Date]]-Table3[[#This Row],[Production Date]]),"")</f>
        <v>178</v>
      </c>
      <c r="I1013" s="2" t="b">
        <f>IF(Table3[[#This Row],[Production Date]]="",FALSE,TRUE)</f>
        <v>1</v>
      </c>
      <c r="J1013" s="2" t="b">
        <f>IF(Table3[[#This Row],[Incident Date]]="",FALSE,TRUE)</f>
        <v>1</v>
      </c>
    </row>
    <row r="1014" spans="1:10" x14ac:dyDescent="0.2">
      <c r="A1014" t="s">
        <v>5422</v>
      </c>
      <c r="B1014" t="s">
        <v>689</v>
      </c>
      <c r="C1014" t="s">
        <v>48</v>
      </c>
      <c r="D1014" t="s">
        <v>230</v>
      </c>
      <c r="F1014" s="2">
        <v>44284</v>
      </c>
      <c r="H1014" s="5" t="str">
        <f>IF(Table3[[#This Row],[Has Production Date]],IF(Table3[[#This Row],[Has Incident Date]],Table3[[#This Row],[Incident Date]]-Table3[[#This Row],[Production Date]],Table3[[#This Row],[Complaint Date]]-Table3[[#This Row],[Production Date]]),"")</f>
        <v/>
      </c>
      <c r="I1014" s="2" t="b">
        <f>IF(Table3[[#This Row],[Production Date]]="",FALSE,TRUE)</f>
        <v>0</v>
      </c>
      <c r="J1014" s="2" t="b">
        <f>IF(Table3[[#This Row],[Incident Date]]="",FALSE,TRUE)</f>
        <v>0</v>
      </c>
    </row>
    <row r="1015" spans="1:10" x14ac:dyDescent="0.2">
      <c r="A1015" t="s">
        <v>5425</v>
      </c>
      <c r="B1015" t="s">
        <v>689</v>
      </c>
      <c r="C1015" t="s">
        <v>722</v>
      </c>
      <c r="D1015" t="s">
        <v>230</v>
      </c>
      <c r="E1015" s="2">
        <v>43792</v>
      </c>
      <c r="F1015" s="2">
        <v>44284</v>
      </c>
      <c r="H1015" s="5">
        <f>IF(Table3[[#This Row],[Has Production Date]],IF(Table3[[#This Row],[Has Incident Date]],Table3[[#This Row],[Incident Date]]-Table3[[#This Row],[Production Date]],Table3[[#This Row],[Complaint Date]]-Table3[[#This Row],[Production Date]]),"")</f>
        <v>492</v>
      </c>
      <c r="I1015" s="2" t="b">
        <f>IF(Table3[[#This Row],[Production Date]]="",FALSE,TRUE)</f>
        <v>1</v>
      </c>
      <c r="J1015" s="2" t="b">
        <f>IF(Table3[[#This Row],[Incident Date]]="",FALSE,TRUE)</f>
        <v>0</v>
      </c>
    </row>
    <row r="1016" spans="1:10" x14ac:dyDescent="0.2">
      <c r="A1016" t="s">
        <v>5431</v>
      </c>
      <c r="B1016" t="s">
        <v>683</v>
      </c>
      <c r="C1016" t="s">
        <v>664</v>
      </c>
      <c r="D1016" t="s">
        <v>62</v>
      </c>
      <c r="E1016" s="2">
        <v>44161</v>
      </c>
      <c r="F1016" s="2">
        <v>44285</v>
      </c>
      <c r="G1016" s="2">
        <v>44281</v>
      </c>
      <c r="H1016" s="5">
        <f>IF(Table3[[#This Row],[Has Production Date]],IF(Table3[[#This Row],[Has Incident Date]],Table3[[#This Row],[Incident Date]]-Table3[[#This Row],[Production Date]],Table3[[#This Row],[Complaint Date]]-Table3[[#This Row],[Production Date]]),"")</f>
        <v>120</v>
      </c>
      <c r="I1016" s="2" t="b">
        <f>IF(Table3[[#This Row],[Production Date]]="",FALSE,TRUE)</f>
        <v>1</v>
      </c>
      <c r="J1016" s="2" t="b">
        <f>IF(Table3[[#This Row],[Incident Date]]="",FALSE,TRUE)</f>
        <v>1</v>
      </c>
    </row>
    <row r="1017" spans="1:10" x14ac:dyDescent="0.2">
      <c r="A1017" t="s">
        <v>5436</v>
      </c>
      <c r="B1017" t="s">
        <v>683</v>
      </c>
      <c r="C1017" t="s">
        <v>664</v>
      </c>
      <c r="D1017" t="s">
        <v>62</v>
      </c>
      <c r="E1017" s="2">
        <v>44202</v>
      </c>
      <c r="F1017" s="2">
        <v>44286</v>
      </c>
      <c r="G1017" s="2">
        <v>44279</v>
      </c>
      <c r="H1017" s="5">
        <f>IF(Table3[[#This Row],[Has Production Date]],IF(Table3[[#This Row],[Has Incident Date]],Table3[[#This Row],[Incident Date]]-Table3[[#This Row],[Production Date]],Table3[[#This Row],[Complaint Date]]-Table3[[#This Row],[Production Date]]),"")</f>
        <v>77</v>
      </c>
      <c r="I1017" s="2" t="b">
        <f>IF(Table3[[#This Row],[Production Date]]="",FALSE,TRUE)</f>
        <v>1</v>
      </c>
      <c r="J1017" s="2" t="b">
        <f>IF(Table3[[#This Row],[Incident Date]]="",FALSE,TRUE)</f>
        <v>1</v>
      </c>
    </row>
    <row r="1018" spans="1:10" x14ac:dyDescent="0.2">
      <c r="A1018" t="s">
        <v>5443</v>
      </c>
      <c r="B1018" t="s">
        <v>689</v>
      </c>
      <c r="C1018" t="s">
        <v>48</v>
      </c>
      <c r="D1018" t="s">
        <v>230</v>
      </c>
      <c r="F1018" s="2">
        <v>44286</v>
      </c>
      <c r="H1018" s="5" t="str">
        <f>IF(Table3[[#This Row],[Has Production Date]],IF(Table3[[#This Row],[Has Incident Date]],Table3[[#This Row],[Incident Date]]-Table3[[#This Row],[Production Date]],Table3[[#This Row],[Complaint Date]]-Table3[[#This Row],[Production Date]]),"")</f>
        <v/>
      </c>
      <c r="I1018" s="2" t="b">
        <f>IF(Table3[[#This Row],[Production Date]]="",FALSE,TRUE)</f>
        <v>0</v>
      </c>
      <c r="J1018" s="2" t="b">
        <f>IF(Table3[[#This Row],[Incident Date]]="",FALSE,TRUE)</f>
        <v>0</v>
      </c>
    </row>
    <row r="1019" spans="1:10" x14ac:dyDescent="0.2">
      <c r="A1019" t="s">
        <v>5448</v>
      </c>
      <c r="B1019" t="s">
        <v>683</v>
      </c>
      <c r="C1019" t="s">
        <v>664</v>
      </c>
      <c r="D1019" t="s">
        <v>62</v>
      </c>
      <c r="F1019" s="2">
        <v>44286</v>
      </c>
      <c r="H1019" s="5" t="str">
        <f>IF(Table3[[#This Row],[Has Production Date]],IF(Table3[[#This Row],[Has Incident Date]],Table3[[#This Row],[Incident Date]]-Table3[[#This Row],[Production Date]],Table3[[#This Row],[Complaint Date]]-Table3[[#This Row],[Production Date]]),"")</f>
        <v/>
      </c>
      <c r="I1019" s="2" t="b">
        <f>IF(Table3[[#This Row],[Production Date]]="",FALSE,TRUE)</f>
        <v>0</v>
      </c>
      <c r="J1019" s="2" t="b">
        <f>IF(Table3[[#This Row],[Incident Date]]="",FALSE,TRUE)</f>
        <v>0</v>
      </c>
    </row>
    <row r="1020" spans="1:10" x14ac:dyDescent="0.2">
      <c r="A1020" t="s">
        <v>5451</v>
      </c>
      <c r="B1020" t="s">
        <v>689</v>
      </c>
      <c r="C1020" t="s">
        <v>722</v>
      </c>
      <c r="D1020" t="s">
        <v>230</v>
      </c>
      <c r="E1020" s="2">
        <v>44134</v>
      </c>
      <c r="F1020" s="2">
        <v>44286</v>
      </c>
      <c r="H1020" s="5">
        <f>IF(Table3[[#This Row],[Has Production Date]],IF(Table3[[#This Row],[Has Incident Date]],Table3[[#This Row],[Incident Date]]-Table3[[#This Row],[Production Date]],Table3[[#This Row],[Complaint Date]]-Table3[[#This Row],[Production Date]]),"")</f>
        <v>152</v>
      </c>
      <c r="I1020" s="2" t="b">
        <f>IF(Table3[[#This Row],[Production Date]]="",FALSE,TRUE)</f>
        <v>1</v>
      </c>
      <c r="J1020" s="2" t="b">
        <f>IF(Table3[[#This Row],[Incident Date]]="",FALSE,TRUE)</f>
        <v>0</v>
      </c>
    </row>
    <row r="1021" spans="1:10" x14ac:dyDescent="0.2">
      <c r="A1021" t="s">
        <v>5456</v>
      </c>
      <c r="B1021" t="s">
        <v>5180</v>
      </c>
      <c r="C1021" t="s">
        <v>664</v>
      </c>
      <c r="D1021" t="s">
        <v>62</v>
      </c>
      <c r="E1021" s="2">
        <v>44060</v>
      </c>
      <c r="F1021" s="2">
        <v>44287</v>
      </c>
      <c r="G1021" s="2">
        <v>44285</v>
      </c>
      <c r="H1021" s="5">
        <f>IF(Table3[[#This Row],[Has Production Date]],IF(Table3[[#This Row],[Has Incident Date]],Table3[[#This Row],[Incident Date]]-Table3[[#This Row],[Production Date]],Table3[[#This Row],[Complaint Date]]-Table3[[#This Row],[Production Date]]),"")</f>
        <v>225</v>
      </c>
      <c r="I1021" s="2" t="b">
        <f>IF(Table3[[#This Row],[Production Date]]="",FALSE,TRUE)</f>
        <v>1</v>
      </c>
      <c r="J1021" s="2" t="b">
        <f>IF(Table3[[#This Row],[Incident Date]]="",FALSE,TRUE)</f>
        <v>1</v>
      </c>
    </row>
    <row r="1022" spans="1:10" x14ac:dyDescent="0.2">
      <c r="A1022" t="s">
        <v>5461</v>
      </c>
      <c r="B1022" t="s">
        <v>889</v>
      </c>
      <c r="C1022" t="s">
        <v>648</v>
      </c>
      <c r="D1022" t="s">
        <v>230</v>
      </c>
      <c r="E1022" s="2">
        <v>44118</v>
      </c>
      <c r="F1022" s="2">
        <v>44289</v>
      </c>
      <c r="G1022" s="2">
        <v>44284</v>
      </c>
      <c r="H1022" s="5">
        <f>IF(Table3[[#This Row],[Has Production Date]],IF(Table3[[#This Row],[Has Incident Date]],Table3[[#This Row],[Incident Date]]-Table3[[#This Row],[Production Date]],Table3[[#This Row],[Complaint Date]]-Table3[[#This Row],[Production Date]]),"")</f>
        <v>166</v>
      </c>
      <c r="I1022" s="2" t="b">
        <f>IF(Table3[[#This Row],[Production Date]]="",FALSE,TRUE)</f>
        <v>1</v>
      </c>
      <c r="J1022" s="2" t="b">
        <f>IF(Table3[[#This Row],[Incident Date]]="",FALSE,TRUE)</f>
        <v>1</v>
      </c>
    </row>
    <row r="1023" spans="1:10" x14ac:dyDescent="0.2">
      <c r="A1023" t="s">
        <v>5469</v>
      </c>
      <c r="B1023" t="s">
        <v>889</v>
      </c>
      <c r="C1023" t="s">
        <v>48</v>
      </c>
      <c r="D1023" t="s">
        <v>230</v>
      </c>
      <c r="F1023" s="2">
        <v>44290</v>
      </c>
      <c r="G1023" s="2">
        <v>44282</v>
      </c>
      <c r="H1023" s="5" t="str">
        <f>IF(Table3[[#This Row],[Has Production Date]],IF(Table3[[#This Row],[Has Incident Date]],Table3[[#This Row],[Incident Date]]-Table3[[#This Row],[Production Date]],Table3[[#This Row],[Complaint Date]]-Table3[[#This Row],[Production Date]]),"")</f>
        <v/>
      </c>
      <c r="I1023" s="2" t="b">
        <f>IF(Table3[[#This Row],[Production Date]]="",FALSE,TRUE)</f>
        <v>0</v>
      </c>
      <c r="J1023" s="2" t="b">
        <f>IF(Table3[[#This Row],[Incident Date]]="",FALSE,TRUE)</f>
        <v>1</v>
      </c>
    </row>
    <row r="1024" spans="1:10" x14ac:dyDescent="0.2">
      <c r="A1024" t="s">
        <v>5477</v>
      </c>
      <c r="B1024" t="s">
        <v>689</v>
      </c>
      <c r="C1024" t="s">
        <v>722</v>
      </c>
      <c r="D1024" t="s">
        <v>230</v>
      </c>
      <c r="F1024" s="2">
        <v>44291</v>
      </c>
      <c r="G1024" s="2">
        <v>44256</v>
      </c>
      <c r="H1024" s="5" t="str">
        <f>IF(Table3[[#This Row],[Has Production Date]],IF(Table3[[#This Row],[Has Incident Date]],Table3[[#This Row],[Incident Date]]-Table3[[#This Row],[Production Date]],Table3[[#This Row],[Complaint Date]]-Table3[[#This Row],[Production Date]]),"")</f>
        <v/>
      </c>
      <c r="I1024" s="2" t="b">
        <f>IF(Table3[[#This Row],[Production Date]]="",FALSE,TRUE)</f>
        <v>0</v>
      </c>
      <c r="J1024" s="2" t="b">
        <f>IF(Table3[[#This Row],[Incident Date]]="",FALSE,TRUE)</f>
        <v>1</v>
      </c>
    </row>
    <row r="1025" spans="1:10" x14ac:dyDescent="0.2">
      <c r="A1025" t="s">
        <v>5483</v>
      </c>
      <c r="B1025" t="s">
        <v>168</v>
      </c>
      <c r="C1025" t="s">
        <v>11979</v>
      </c>
      <c r="D1025" t="s">
        <v>62</v>
      </c>
      <c r="E1025" s="2">
        <v>44200</v>
      </c>
      <c r="F1025" s="2">
        <v>44291</v>
      </c>
      <c r="G1025" s="2">
        <v>44289</v>
      </c>
      <c r="H1025" s="5">
        <f>IF(Table3[[#This Row],[Has Production Date]],IF(Table3[[#This Row],[Has Incident Date]],Table3[[#This Row],[Incident Date]]-Table3[[#This Row],[Production Date]],Table3[[#This Row],[Complaint Date]]-Table3[[#This Row],[Production Date]]),"")</f>
        <v>89</v>
      </c>
      <c r="I1025" s="2" t="b">
        <f>IF(Table3[[#This Row],[Production Date]]="",FALSE,TRUE)</f>
        <v>1</v>
      </c>
      <c r="J1025" s="2" t="b">
        <f>IF(Table3[[#This Row],[Incident Date]]="",FALSE,TRUE)</f>
        <v>1</v>
      </c>
    </row>
    <row r="1026" spans="1:10" x14ac:dyDescent="0.2">
      <c r="A1026" t="s">
        <v>5490</v>
      </c>
      <c r="B1026" t="s">
        <v>168</v>
      </c>
      <c r="C1026" t="s">
        <v>166</v>
      </c>
      <c r="D1026" t="s">
        <v>230</v>
      </c>
      <c r="E1026" s="2">
        <v>44020</v>
      </c>
      <c r="F1026" s="2">
        <v>44291</v>
      </c>
      <c r="G1026" s="2">
        <v>44290</v>
      </c>
      <c r="H1026" s="5">
        <f>IF(Table3[[#This Row],[Has Production Date]],IF(Table3[[#This Row],[Has Incident Date]],Table3[[#This Row],[Incident Date]]-Table3[[#This Row],[Production Date]],Table3[[#This Row],[Complaint Date]]-Table3[[#This Row],[Production Date]]),"")</f>
        <v>270</v>
      </c>
      <c r="I1026" s="2" t="b">
        <f>IF(Table3[[#This Row],[Production Date]]="",FALSE,TRUE)</f>
        <v>1</v>
      </c>
      <c r="J1026" s="2" t="b">
        <f>IF(Table3[[#This Row],[Incident Date]]="",FALSE,TRUE)</f>
        <v>1</v>
      </c>
    </row>
    <row r="1027" spans="1:10" x14ac:dyDescent="0.2">
      <c r="A1027" t="s">
        <v>5498</v>
      </c>
      <c r="B1027" t="s">
        <v>689</v>
      </c>
      <c r="C1027" t="s">
        <v>722</v>
      </c>
      <c r="D1027" t="s">
        <v>230</v>
      </c>
      <c r="E1027" s="2">
        <v>43817</v>
      </c>
      <c r="F1027" s="2">
        <v>44292</v>
      </c>
      <c r="G1027" s="2">
        <v>44185</v>
      </c>
      <c r="H1027" s="5">
        <f>IF(Table3[[#This Row],[Has Production Date]],IF(Table3[[#This Row],[Has Incident Date]],Table3[[#This Row],[Incident Date]]-Table3[[#This Row],[Production Date]],Table3[[#This Row],[Complaint Date]]-Table3[[#This Row],[Production Date]]),"")</f>
        <v>368</v>
      </c>
      <c r="I1027" s="2" t="b">
        <f>IF(Table3[[#This Row],[Production Date]]="",FALSE,TRUE)</f>
        <v>1</v>
      </c>
      <c r="J1027" s="2" t="b">
        <f>IF(Table3[[#This Row],[Incident Date]]="",FALSE,TRUE)</f>
        <v>1</v>
      </c>
    </row>
    <row r="1028" spans="1:10" x14ac:dyDescent="0.2">
      <c r="A1028" t="s">
        <v>5505</v>
      </c>
      <c r="B1028" t="s">
        <v>168</v>
      </c>
      <c r="C1028" t="s">
        <v>166</v>
      </c>
      <c r="D1028" t="s">
        <v>230</v>
      </c>
      <c r="E1028" s="2">
        <v>44130</v>
      </c>
      <c r="F1028" s="2">
        <v>44295</v>
      </c>
      <c r="G1028" s="2">
        <v>44287</v>
      </c>
      <c r="H1028" s="5">
        <f>IF(Table3[[#This Row],[Has Production Date]],IF(Table3[[#This Row],[Has Incident Date]],Table3[[#This Row],[Incident Date]]-Table3[[#This Row],[Production Date]],Table3[[#This Row],[Complaint Date]]-Table3[[#This Row],[Production Date]]),"")</f>
        <v>157</v>
      </c>
      <c r="I1028" s="2" t="b">
        <f>IF(Table3[[#This Row],[Production Date]]="",FALSE,TRUE)</f>
        <v>1</v>
      </c>
      <c r="J1028" s="2" t="b">
        <f>IF(Table3[[#This Row],[Incident Date]]="",FALSE,TRUE)</f>
        <v>1</v>
      </c>
    </row>
    <row r="1029" spans="1:10" x14ac:dyDescent="0.2">
      <c r="A1029" t="s">
        <v>5512</v>
      </c>
      <c r="B1029" t="s">
        <v>168</v>
      </c>
      <c r="C1029" t="s">
        <v>48</v>
      </c>
      <c r="D1029" t="s">
        <v>230</v>
      </c>
      <c r="F1029" s="2">
        <v>44295</v>
      </c>
      <c r="H1029" s="5" t="str">
        <f>IF(Table3[[#This Row],[Has Production Date]],IF(Table3[[#This Row],[Has Incident Date]],Table3[[#This Row],[Incident Date]]-Table3[[#This Row],[Production Date]],Table3[[#This Row],[Complaint Date]]-Table3[[#This Row],[Production Date]]),"")</f>
        <v/>
      </c>
      <c r="I1029" s="2" t="b">
        <f>IF(Table3[[#This Row],[Production Date]]="",FALSE,TRUE)</f>
        <v>0</v>
      </c>
      <c r="J1029" s="2" t="b">
        <f>IF(Table3[[#This Row],[Incident Date]]="",FALSE,TRUE)</f>
        <v>0</v>
      </c>
    </row>
    <row r="1030" spans="1:10" x14ac:dyDescent="0.2">
      <c r="A1030" t="s">
        <v>5514</v>
      </c>
      <c r="B1030" t="s">
        <v>889</v>
      </c>
      <c r="C1030" t="s">
        <v>648</v>
      </c>
      <c r="D1030" t="s">
        <v>230</v>
      </c>
      <c r="E1030" s="2">
        <v>44204</v>
      </c>
      <c r="F1030" s="2">
        <v>44296</v>
      </c>
      <c r="G1030" s="2">
        <v>44295</v>
      </c>
      <c r="H1030" s="5">
        <f>IF(Table3[[#This Row],[Has Production Date]],IF(Table3[[#This Row],[Has Incident Date]],Table3[[#This Row],[Incident Date]]-Table3[[#This Row],[Production Date]],Table3[[#This Row],[Complaint Date]]-Table3[[#This Row],[Production Date]]),"")</f>
        <v>91</v>
      </c>
      <c r="I1030" s="2" t="b">
        <f>IF(Table3[[#This Row],[Production Date]]="",FALSE,TRUE)</f>
        <v>1</v>
      </c>
      <c r="J1030" s="2" t="b">
        <f>IF(Table3[[#This Row],[Incident Date]]="",FALSE,TRUE)</f>
        <v>1</v>
      </c>
    </row>
    <row r="1031" spans="1:10" x14ac:dyDescent="0.2">
      <c r="A1031" t="s">
        <v>5520</v>
      </c>
      <c r="B1031" t="s">
        <v>4369</v>
      </c>
      <c r="C1031" t="s">
        <v>11983</v>
      </c>
      <c r="D1031" t="s">
        <v>62</v>
      </c>
      <c r="E1031" s="2">
        <v>44122</v>
      </c>
      <c r="F1031" s="2">
        <v>44297</v>
      </c>
      <c r="G1031" s="2">
        <v>44288</v>
      </c>
      <c r="H1031" s="5">
        <f>IF(Table3[[#This Row],[Has Production Date]],IF(Table3[[#This Row],[Has Incident Date]],Table3[[#This Row],[Incident Date]]-Table3[[#This Row],[Production Date]],Table3[[#This Row],[Complaint Date]]-Table3[[#This Row],[Production Date]]),"")</f>
        <v>166</v>
      </c>
      <c r="I1031" s="2" t="b">
        <f>IF(Table3[[#This Row],[Production Date]]="",FALSE,TRUE)</f>
        <v>1</v>
      </c>
      <c r="J1031" s="2" t="b">
        <f>IF(Table3[[#This Row],[Incident Date]]="",FALSE,TRUE)</f>
        <v>1</v>
      </c>
    </row>
    <row r="1032" spans="1:10" x14ac:dyDescent="0.2">
      <c r="A1032" t="s">
        <v>5526</v>
      </c>
      <c r="B1032" t="s">
        <v>889</v>
      </c>
      <c r="C1032" t="s">
        <v>1355</v>
      </c>
      <c r="D1032" t="s">
        <v>230</v>
      </c>
      <c r="F1032" s="2">
        <v>44297</v>
      </c>
      <c r="H1032" s="5" t="str">
        <f>IF(Table3[[#This Row],[Has Production Date]],IF(Table3[[#This Row],[Has Incident Date]],Table3[[#This Row],[Incident Date]]-Table3[[#This Row],[Production Date]],Table3[[#This Row],[Complaint Date]]-Table3[[#This Row],[Production Date]]),"")</f>
        <v/>
      </c>
      <c r="I1032" s="2" t="b">
        <f>IF(Table3[[#This Row],[Production Date]]="",FALSE,TRUE)</f>
        <v>0</v>
      </c>
      <c r="J1032" s="2" t="b">
        <f>IF(Table3[[#This Row],[Incident Date]]="",FALSE,TRUE)</f>
        <v>0</v>
      </c>
    </row>
    <row r="1033" spans="1:10" x14ac:dyDescent="0.2">
      <c r="A1033" t="s">
        <v>5528</v>
      </c>
      <c r="B1033" t="s">
        <v>5529</v>
      </c>
      <c r="C1033" t="s">
        <v>48</v>
      </c>
      <c r="D1033" t="s">
        <v>230</v>
      </c>
      <c r="F1033" s="2">
        <v>44298</v>
      </c>
      <c r="G1033" s="2">
        <v>44302</v>
      </c>
      <c r="H1033" s="5" t="str">
        <f>IF(Table3[[#This Row],[Has Production Date]],IF(Table3[[#This Row],[Has Incident Date]],Table3[[#This Row],[Incident Date]]-Table3[[#This Row],[Production Date]],Table3[[#This Row],[Complaint Date]]-Table3[[#This Row],[Production Date]]),"")</f>
        <v/>
      </c>
      <c r="I1033" s="2" t="b">
        <f>IF(Table3[[#This Row],[Production Date]]="",FALSE,TRUE)</f>
        <v>0</v>
      </c>
      <c r="J1033" s="2" t="b">
        <f>IF(Table3[[#This Row],[Incident Date]]="",FALSE,TRUE)</f>
        <v>1</v>
      </c>
    </row>
    <row r="1034" spans="1:10" x14ac:dyDescent="0.2">
      <c r="A1034" t="s">
        <v>5533</v>
      </c>
      <c r="B1034" t="s">
        <v>168</v>
      </c>
      <c r="C1034" t="s">
        <v>11979</v>
      </c>
      <c r="D1034" t="s">
        <v>62</v>
      </c>
      <c r="E1034" s="2">
        <v>44254</v>
      </c>
      <c r="F1034" s="2">
        <v>44298</v>
      </c>
      <c r="G1034" s="2">
        <v>44292</v>
      </c>
      <c r="H1034" s="5">
        <f>IF(Table3[[#This Row],[Has Production Date]],IF(Table3[[#This Row],[Has Incident Date]],Table3[[#This Row],[Incident Date]]-Table3[[#This Row],[Production Date]],Table3[[#This Row],[Complaint Date]]-Table3[[#This Row],[Production Date]]),"")</f>
        <v>38</v>
      </c>
      <c r="I1034" s="2" t="b">
        <f>IF(Table3[[#This Row],[Production Date]]="",FALSE,TRUE)</f>
        <v>1</v>
      </c>
      <c r="J1034" s="2" t="b">
        <f>IF(Table3[[#This Row],[Incident Date]]="",FALSE,TRUE)</f>
        <v>1</v>
      </c>
    </row>
    <row r="1035" spans="1:10" x14ac:dyDescent="0.2">
      <c r="A1035" t="s">
        <v>5539</v>
      </c>
      <c r="B1035" t="s">
        <v>68</v>
      </c>
      <c r="C1035" t="s">
        <v>11979</v>
      </c>
      <c r="D1035" t="s">
        <v>62</v>
      </c>
      <c r="E1035" s="2">
        <v>44123</v>
      </c>
      <c r="F1035" s="2">
        <v>44299</v>
      </c>
      <c r="G1035" s="2">
        <v>44300</v>
      </c>
      <c r="H1035" s="5">
        <f>IF(Table3[[#This Row],[Has Production Date]],IF(Table3[[#This Row],[Has Incident Date]],Table3[[#This Row],[Incident Date]]-Table3[[#This Row],[Production Date]],Table3[[#This Row],[Complaint Date]]-Table3[[#This Row],[Production Date]]),"")</f>
        <v>177</v>
      </c>
      <c r="I1035" s="2" t="b">
        <f>IF(Table3[[#This Row],[Production Date]]="",FALSE,TRUE)</f>
        <v>1</v>
      </c>
      <c r="J1035" s="2" t="b">
        <f>IF(Table3[[#This Row],[Incident Date]]="",FALSE,TRUE)</f>
        <v>1</v>
      </c>
    </row>
    <row r="1036" spans="1:10" x14ac:dyDescent="0.2">
      <c r="A1036" t="s">
        <v>5547</v>
      </c>
      <c r="B1036" t="s">
        <v>889</v>
      </c>
      <c r="C1036" t="s">
        <v>48</v>
      </c>
      <c r="D1036" t="s">
        <v>230</v>
      </c>
      <c r="F1036" s="2">
        <v>44302</v>
      </c>
      <c r="H1036" s="5" t="str">
        <f>IF(Table3[[#This Row],[Has Production Date]],IF(Table3[[#This Row],[Has Incident Date]],Table3[[#This Row],[Incident Date]]-Table3[[#This Row],[Production Date]],Table3[[#This Row],[Complaint Date]]-Table3[[#This Row],[Production Date]]),"")</f>
        <v/>
      </c>
      <c r="I1036" s="2" t="b">
        <f>IF(Table3[[#This Row],[Production Date]]="",FALSE,TRUE)</f>
        <v>0</v>
      </c>
      <c r="J1036" s="2" t="b">
        <f>IF(Table3[[#This Row],[Incident Date]]="",FALSE,TRUE)</f>
        <v>0</v>
      </c>
    </row>
    <row r="1037" spans="1:10" x14ac:dyDescent="0.2">
      <c r="A1037" t="s">
        <v>5549</v>
      </c>
      <c r="B1037" t="s">
        <v>889</v>
      </c>
      <c r="C1037" t="s">
        <v>648</v>
      </c>
      <c r="D1037" t="s">
        <v>230</v>
      </c>
      <c r="E1037" s="2">
        <v>44204</v>
      </c>
      <c r="F1037" s="2">
        <v>44304</v>
      </c>
      <c r="G1037" s="2">
        <v>44302</v>
      </c>
      <c r="H1037" s="5">
        <f>IF(Table3[[#This Row],[Has Production Date]],IF(Table3[[#This Row],[Has Incident Date]],Table3[[#This Row],[Incident Date]]-Table3[[#This Row],[Production Date]],Table3[[#This Row],[Complaint Date]]-Table3[[#This Row],[Production Date]]),"")</f>
        <v>98</v>
      </c>
      <c r="I1037" s="2" t="b">
        <f>IF(Table3[[#This Row],[Production Date]]="",FALSE,TRUE)</f>
        <v>1</v>
      </c>
      <c r="J1037" s="2" t="b">
        <f>IF(Table3[[#This Row],[Incident Date]]="",FALSE,TRUE)</f>
        <v>1</v>
      </c>
    </row>
    <row r="1038" spans="1:10" x14ac:dyDescent="0.2">
      <c r="A1038" t="s">
        <v>5554</v>
      </c>
      <c r="B1038" t="s">
        <v>683</v>
      </c>
      <c r="C1038" t="s">
        <v>664</v>
      </c>
      <c r="D1038" t="s">
        <v>62</v>
      </c>
      <c r="E1038" s="2">
        <v>43928</v>
      </c>
      <c r="F1038" s="2">
        <v>44305</v>
      </c>
      <c r="G1038" s="2">
        <v>44304</v>
      </c>
      <c r="H1038" s="5">
        <f>IF(Table3[[#This Row],[Has Production Date]],IF(Table3[[#This Row],[Has Incident Date]],Table3[[#This Row],[Incident Date]]-Table3[[#This Row],[Production Date]],Table3[[#This Row],[Complaint Date]]-Table3[[#This Row],[Production Date]]),"")</f>
        <v>376</v>
      </c>
      <c r="I1038" s="2" t="b">
        <f>IF(Table3[[#This Row],[Production Date]]="",FALSE,TRUE)</f>
        <v>1</v>
      </c>
      <c r="J1038" s="2" t="b">
        <f>IF(Table3[[#This Row],[Incident Date]]="",FALSE,TRUE)</f>
        <v>1</v>
      </c>
    </row>
    <row r="1039" spans="1:10" x14ac:dyDescent="0.2">
      <c r="A1039" t="s">
        <v>5560</v>
      </c>
      <c r="B1039" t="s">
        <v>689</v>
      </c>
      <c r="C1039" t="s">
        <v>722</v>
      </c>
      <c r="D1039" t="s">
        <v>230</v>
      </c>
      <c r="F1039" s="2">
        <v>44305</v>
      </c>
      <c r="G1039" s="2">
        <v>44303</v>
      </c>
      <c r="H1039" s="5" t="str">
        <f>IF(Table3[[#This Row],[Has Production Date]],IF(Table3[[#This Row],[Has Incident Date]],Table3[[#This Row],[Incident Date]]-Table3[[#This Row],[Production Date]],Table3[[#This Row],[Complaint Date]]-Table3[[#This Row],[Production Date]]),"")</f>
        <v/>
      </c>
      <c r="I1039" s="2" t="b">
        <f>IF(Table3[[#This Row],[Production Date]]="",FALSE,TRUE)</f>
        <v>0</v>
      </c>
      <c r="J1039" s="2" t="b">
        <f>IF(Table3[[#This Row],[Incident Date]]="",FALSE,TRUE)</f>
        <v>1</v>
      </c>
    </row>
    <row r="1040" spans="1:10" x14ac:dyDescent="0.2">
      <c r="A1040" t="s">
        <v>5569</v>
      </c>
      <c r="B1040" t="s">
        <v>683</v>
      </c>
      <c r="C1040" t="s">
        <v>664</v>
      </c>
      <c r="D1040" t="s">
        <v>62</v>
      </c>
      <c r="E1040" s="2">
        <v>43928</v>
      </c>
      <c r="F1040" s="2">
        <v>44305</v>
      </c>
      <c r="G1040" s="2">
        <v>44303</v>
      </c>
      <c r="H1040" s="5">
        <f>IF(Table3[[#This Row],[Has Production Date]],IF(Table3[[#This Row],[Has Incident Date]],Table3[[#This Row],[Incident Date]]-Table3[[#This Row],[Production Date]],Table3[[#This Row],[Complaint Date]]-Table3[[#This Row],[Production Date]]),"")</f>
        <v>375</v>
      </c>
      <c r="I1040" s="2" t="b">
        <f>IF(Table3[[#This Row],[Production Date]]="",FALSE,TRUE)</f>
        <v>1</v>
      </c>
      <c r="J1040" s="2" t="b">
        <f>IF(Table3[[#This Row],[Incident Date]]="",FALSE,TRUE)</f>
        <v>1</v>
      </c>
    </row>
    <row r="1041" spans="1:10" x14ac:dyDescent="0.2">
      <c r="A1041" t="s">
        <v>5571</v>
      </c>
      <c r="B1041" t="s">
        <v>683</v>
      </c>
      <c r="C1041" t="s">
        <v>664</v>
      </c>
      <c r="D1041" t="s">
        <v>62</v>
      </c>
      <c r="E1041" s="2">
        <v>44005</v>
      </c>
      <c r="F1041" s="2">
        <v>44305</v>
      </c>
      <c r="G1041" s="2">
        <v>44298</v>
      </c>
      <c r="H1041" s="5">
        <f>IF(Table3[[#This Row],[Has Production Date]],IF(Table3[[#This Row],[Has Incident Date]],Table3[[#This Row],[Incident Date]]-Table3[[#This Row],[Production Date]],Table3[[#This Row],[Complaint Date]]-Table3[[#This Row],[Production Date]]),"")</f>
        <v>293</v>
      </c>
      <c r="I1041" s="2" t="b">
        <f>IF(Table3[[#This Row],[Production Date]]="",FALSE,TRUE)</f>
        <v>1</v>
      </c>
      <c r="J1041" s="2" t="b">
        <f>IF(Table3[[#This Row],[Incident Date]]="",FALSE,TRUE)</f>
        <v>1</v>
      </c>
    </row>
    <row r="1042" spans="1:10" x14ac:dyDescent="0.2">
      <c r="A1042" t="s">
        <v>5576</v>
      </c>
      <c r="B1042" t="s">
        <v>683</v>
      </c>
      <c r="C1042" t="s">
        <v>664</v>
      </c>
      <c r="D1042" t="s">
        <v>62</v>
      </c>
      <c r="F1042" s="2">
        <v>44306</v>
      </c>
      <c r="G1042" s="2">
        <v>44301</v>
      </c>
      <c r="H1042" s="5" t="str">
        <f>IF(Table3[[#This Row],[Has Production Date]],IF(Table3[[#This Row],[Has Incident Date]],Table3[[#This Row],[Incident Date]]-Table3[[#This Row],[Production Date]],Table3[[#This Row],[Complaint Date]]-Table3[[#This Row],[Production Date]]),"")</f>
        <v/>
      </c>
      <c r="I1042" s="2" t="b">
        <f>IF(Table3[[#This Row],[Production Date]]="",FALSE,TRUE)</f>
        <v>0</v>
      </c>
      <c r="J1042" s="2" t="b">
        <f>IF(Table3[[#This Row],[Incident Date]]="",FALSE,TRUE)</f>
        <v>1</v>
      </c>
    </row>
    <row r="1043" spans="1:10" x14ac:dyDescent="0.2">
      <c r="A1043" t="s">
        <v>5581</v>
      </c>
      <c r="B1043" t="s">
        <v>683</v>
      </c>
      <c r="C1043" t="s">
        <v>664</v>
      </c>
      <c r="D1043" t="s">
        <v>62</v>
      </c>
      <c r="E1043" s="2">
        <v>44154</v>
      </c>
      <c r="F1043" s="2">
        <v>44306</v>
      </c>
      <c r="G1043" s="2">
        <v>44305</v>
      </c>
      <c r="H1043" s="5">
        <f>IF(Table3[[#This Row],[Has Production Date]],IF(Table3[[#This Row],[Has Incident Date]],Table3[[#This Row],[Incident Date]]-Table3[[#This Row],[Production Date]],Table3[[#This Row],[Complaint Date]]-Table3[[#This Row],[Production Date]]),"")</f>
        <v>151</v>
      </c>
      <c r="I1043" s="2" t="b">
        <f>IF(Table3[[#This Row],[Production Date]]="",FALSE,TRUE)</f>
        <v>1</v>
      </c>
      <c r="J1043" s="2" t="b">
        <f>IF(Table3[[#This Row],[Incident Date]]="",FALSE,TRUE)</f>
        <v>1</v>
      </c>
    </row>
    <row r="1044" spans="1:10" x14ac:dyDescent="0.2">
      <c r="A1044" t="s">
        <v>5586</v>
      </c>
      <c r="B1044" t="s">
        <v>689</v>
      </c>
      <c r="C1044" t="s">
        <v>722</v>
      </c>
      <c r="D1044" t="s">
        <v>230</v>
      </c>
      <c r="E1044" s="2">
        <v>43792</v>
      </c>
      <c r="F1044" s="2">
        <v>44306</v>
      </c>
      <c r="H1044" s="5">
        <f>IF(Table3[[#This Row],[Has Production Date]],IF(Table3[[#This Row],[Has Incident Date]],Table3[[#This Row],[Incident Date]]-Table3[[#This Row],[Production Date]],Table3[[#This Row],[Complaint Date]]-Table3[[#This Row],[Production Date]]),"")</f>
        <v>514</v>
      </c>
      <c r="I1044" s="2" t="b">
        <f>IF(Table3[[#This Row],[Production Date]]="",FALSE,TRUE)</f>
        <v>1</v>
      </c>
      <c r="J1044" s="2" t="b">
        <f>IF(Table3[[#This Row],[Incident Date]]="",FALSE,TRUE)</f>
        <v>0</v>
      </c>
    </row>
    <row r="1045" spans="1:10" x14ac:dyDescent="0.2">
      <c r="A1045" t="s">
        <v>5590</v>
      </c>
      <c r="B1045" t="s">
        <v>168</v>
      </c>
      <c r="C1045" t="s">
        <v>11979</v>
      </c>
      <c r="D1045" t="s">
        <v>62</v>
      </c>
      <c r="E1045" s="2">
        <v>44044</v>
      </c>
      <c r="F1045" s="2">
        <v>44307</v>
      </c>
      <c r="G1045" s="2">
        <v>44300</v>
      </c>
      <c r="H1045" s="5">
        <f>IF(Table3[[#This Row],[Has Production Date]],IF(Table3[[#This Row],[Has Incident Date]],Table3[[#This Row],[Incident Date]]-Table3[[#This Row],[Production Date]],Table3[[#This Row],[Complaint Date]]-Table3[[#This Row],[Production Date]]),"")</f>
        <v>256</v>
      </c>
      <c r="I1045" s="2" t="b">
        <f>IF(Table3[[#This Row],[Production Date]]="",FALSE,TRUE)</f>
        <v>1</v>
      </c>
      <c r="J1045" s="2" t="b">
        <f>IF(Table3[[#This Row],[Incident Date]]="",FALSE,TRUE)</f>
        <v>1</v>
      </c>
    </row>
    <row r="1046" spans="1:10" x14ac:dyDescent="0.2">
      <c r="A1046" t="s">
        <v>5596</v>
      </c>
      <c r="B1046" t="s">
        <v>168</v>
      </c>
      <c r="C1046" t="s">
        <v>166</v>
      </c>
      <c r="D1046" t="s">
        <v>230</v>
      </c>
      <c r="F1046" s="2">
        <v>44307</v>
      </c>
      <c r="G1046" s="2">
        <v>44303</v>
      </c>
      <c r="H1046" s="5" t="str">
        <f>IF(Table3[[#This Row],[Has Production Date]],IF(Table3[[#This Row],[Has Incident Date]],Table3[[#This Row],[Incident Date]]-Table3[[#This Row],[Production Date]],Table3[[#This Row],[Complaint Date]]-Table3[[#This Row],[Production Date]]),"")</f>
        <v/>
      </c>
      <c r="I1046" s="2" t="b">
        <f>IF(Table3[[#This Row],[Production Date]]="",FALSE,TRUE)</f>
        <v>0</v>
      </c>
      <c r="J1046" s="2" t="b">
        <f>IF(Table3[[#This Row],[Incident Date]]="",FALSE,TRUE)</f>
        <v>1</v>
      </c>
    </row>
    <row r="1047" spans="1:10" x14ac:dyDescent="0.2">
      <c r="A1047" t="s">
        <v>5600</v>
      </c>
      <c r="B1047" t="s">
        <v>683</v>
      </c>
      <c r="C1047" t="s">
        <v>664</v>
      </c>
      <c r="D1047" t="s">
        <v>62</v>
      </c>
      <c r="E1047" s="2">
        <v>44154</v>
      </c>
      <c r="F1047" s="2">
        <v>44308</v>
      </c>
      <c r="G1047" s="2">
        <v>44303</v>
      </c>
      <c r="H1047" s="5">
        <f>IF(Table3[[#This Row],[Has Production Date]],IF(Table3[[#This Row],[Has Incident Date]],Table3[[#This Row],[Incident Date]]-Table3[[#This Row],[Production Date]],Table3[[#This Row],[Complaint Date]]-Table3[[#This Row],[Production Date]]),"")</f>
        <v>149</v>
      </c>
      <c r="I1047" s="2" t="b">
        <f>IF(Table3[[#This Row],[Production Date]]="",FALSE,TRUE)</f>
        <v>1</v>
      </c>
      <c r="J1047" s="2" t="b">
        <f>IF(Table3[[#This Row],[Incident Date]]="",FALSE,TRUE)</f>
        <v>1</v>
      </c>
    </row>
    <row r="1048" spans="1:10" x14ac:dyDescent="0.2">
      <c r="A1048" t="s">
        <v>5608</v>
      </c>
      <c r="B1048" t="s">
        <v>683</v>
      </c>
      <c r="C1048" t="s">
        <v>664</v>
      </c>
      <c r="D1048" t="s">
        <v>62</v>
      </c>
      <c r="F1048" s="2">
        <v>44308</v>
      </c>
      <c r="H1048" s="5" t="str">
        <f>IF(Table3[[#This Row],[Has Production Date]],IF(Table3[[#This Row],[Has Incident Date]],Table3[[#This Row],[Incident Date]]-Table3[[#This Row],[Production Date]],Table3[[#This Row],[Complaint Date]]-Table3[[#This Row],[Production Date]]),"")</f>
        <v/>
      </c>
      <c r="I1048" s="2" t="b">
        <f>IF(Table3[[#This Row],[Production Date]]="",FALSE,TRUE)</f>
        <v>0</v>
      </c>
      <c r="J1048" s="2" t="b">
        <f>IF(Table3[[#This Row],[Incident Date]]="",FALSE,TRUE)</f>
        <v>0</v>
      </c>
    </row>
    <row r="1049" spans="1:10" x14ac:dyDescent="0.2">
      <c r="A1049" t="s">
        <v>5609</v>
      </c>
      <c r="B1049" t="s">
        <v>168</v>
      </c>
      <c r="C1049" t="s">
        <v>166</v>
      </c>
      <c r="D1049" t="s">
        <v>230</v>
      </c>
      <c r="E1049" s="2">
        <v>44172</v>
      </c>
      <c r="F1049" s="2">
        <v>44308</v>
      </c>
      <c r="G1049" s="2">
        <v>44308</v>
      </c>
      <c r="H1049" s="5">
        <f>IF(Table3[[#This Row],[Has Production Date]],IF(Table3[[#This Row],[Has Incident Date]],Table3[[#This Row],[Incident Date]]-Table3[[#This Row],[Production Date]],Table3[[#This Row],[Complaint Date]]-Table3[[#This Row],[Production Date]]),"")</f>
        <v>136</v>
      </c>
      <c r="I1049" s="2" t="b">
        <f>IF(Table3[[#This Row],[Production Date]]="",FALSE,TRUE)</f>
        <v>1</v>
      </c>
      <c r="J1049" s="2" t="b">
        <f>IF(Table3[[#This Row],[Incident Date]]="",FALSE,TRUE)</f>
        <v>1</v>
      </c>
    </row>
    <row r="1050" spans="1:10" x14ac:dyDescent="0.2">
      <c r="A1050" t="s">
        <v>5616</v>
      </c>
      <c r="B1050" t="s">
        <v>4890</v>
      </c>
      <c r="C1050" t="s">
        <v>11983</v>
      </c>
      <c r="D1050" t="s">
        <v>62</v>
      </c>
      <c r="E1050" s="2">
        <v>44131</v>
      </c>
      <c r="F1050" s="2">
        <v>44308</v>
      </c>
      <c r="G1050" s="2">
        <v>44292</v>
      </c>
      <c r="H1050" s="5">
        <f>IF(Table3[[#This Row],[Has Production Date]],IF(Table3[[#This Row],[Has Incident Date]],Table3[[#This Row],[Incident Date]]-Table3[[#This Row],[Production Date]],Table3[[#This Row],[Complaint Date]]-Table3[[#This Row],[Production Date]]),"")</f>
        <v>161</v>
      </c>
      <c r="I1050" s="2" t="b">
        <f>IF(Table3[[#This Row],[Production Date]]="",FALSE,TRUE)</f>
        <v>1</v>
      </c>
      <c r="J1050" s="2" t="b">
        <f>IF(Table3[[#This Row],[Incident Date]]="",FALSE,TRUE)</f>
        <v>1</v>
      </c>
    </row>
    <row r="1051" spans="1:10" x14ac:dyDescent="0.2">
      <c r="A1051" t="s">
        <v>5620</v>
      </c>
      <c r="B1051" t="s">
        <v>889</v>
      </c>
      <c r="C1051" t="s">
        <v>1355</v>
      </c>
      <c r="D1051" t="s">
        <v>230</v>
      </c>
      <c r="F1051" s="2">
        <v>44309</v>
      </c>
      <c r="H1051" s="5" t="str">
        <f>IF(Table3[[#This Row],[Has Production Date]],IF(Table3[[#This Row],[Has Incident Date]],Table3[[#This Row],[Incident Date]]-Table3[[#This Row],[Production Date]],Table3[[#This Row],[Complaint Date]]-Table3[[#This Row],[Production Date]]),"")</f>
        <v/>
      </c>
      <c r="I1051" s="2" t="b">
        <f>IF(Table3[[#This Row],[Production Date]]="",FALSE,TRUE)</f>
        <v>0</v>
      </c>
      <c r="J1051" s="2" t="b">
        <f>IF(Table3[[#This Row],[Incident Date]]="",FALSE,TRUE)</f>
        <v>0</v>
      </c>
    </row>
    <row r="1052" spans="1:10" x14ac:dyDescent="0.2">
      <c r="A1052" t="s">
        <v>5624</v>
      </c>
      <c r="B1052" t="s">
        <v>889</v>
      </c>
      <c r="C1052" t="s">
        <v>48</v>
      </c>
      <c r="D1052" t="s">
        <v>230</v>
      </c>
      <c r="F1052" s="2">
        <v>44310</v>
      </c>
      <c r="G1052" s="2">
        <v>44304</v>
      </c>
      <c r="H1052" s="5" t="str">
        <f>IF(Table3[[#This Row],[Has Production Date]],IF(Table3[[#This Row],[Has Incident Date]],Table3[[#This Row],[Incident Date]]-Table3[[#This Row],[Production Date]],Table3[[#This Row],[Complaint Date]]-Table3[[#This Row],[Production Date]]),"")</f>
        <v/>
      </c>
      <c r="I1052" s="2" t="b">
        <f>IF(Table3[[#This Row],[Production Date]]="",FALSE,TRUE)</f>
        <v>0</v>
      </c>
      <c r="J1052" s="2" t="b">
        <f>IF(Table3[[#This Row],[Incident Date]]="",FALSE,TRUE)</f>
        <v>1</v>
      </c>
    </row>
    <row r="1053" spans="1:10" x14ac:dyDescent="0.2">
      <c r="A1053" t="s">
        <v>5628</v>
      </c>
      <c r="B1053" t="s">
        <v>683</v>
      </c>
      <c r="C1053" t="s">
        <v>664</v>
      </c>
      <c r="D1053" t="s">
        <v>62</v>
      </c>
      <c r="E1053" s="2">
        <v>44202</v>
      </c>
      <c r="F1053" s="2">
        <v>44312</v>
      </c>
      <c r="G1053" s="2">
        <v>44309</v>
      </c>
      <c r="H1053" s="5">
        <f>IF(Table3[[#This Row],[Has Production Date]],IF(Table3[[#This Row],[Has Incident Date]],Table3[[#This Row],[Incident Date]]-Table3[[#This Row],[Production Date]],Table3[[#This Row],[Complaint Date]]-Table3[[#This Row],[Production Date]]),"")</f>
        <v>107</v>
      </c>
      <c r="I1053" s="2" t="b">
        <f>IF(Table3[[#This Row],[Production Date]]="",FALSE,TRUE)</f>
        <v>1</v>
      </c>
      <c r="J1053" s="2" t="b">
        <f>IF(Table3[[#This Row],[Incident Date]]="",FALSE,TRUE)</f>
        <v>1</v>
      </c>
    </row>
    <row r="1054" spans="1:10" x14ac:dyDescent="0.2">
      <c r="A1054" t="s">
        <v>5632</v>
      </c>
      <c r="B1054" t="s">
        <v>683</v>
      </c>
      <c r="C1054" t="s">
        <v>664</v>
      </c>
      <c r="D1054" t="s">
        <v>62</v>
      </c>
      <c r="F1054" s="2">
        <v>44312</v>
      </c>
      <c r="G1054" s="2">
        <v>44309</v>
      </c>
      <c r="H1054" s="5" t="str">
        <f>IF(Table3[[#This Row],[Has Production Date]],IF(Table3[[#This Row],[Has Incident Date]],Table3[[#This Row],[Incident Date]]-Table3[[#This Row],[Production Date]],Table3[[#This Row],[Complaint Date]]-Table3[[#This Row],[Production Date]]),"")</f>
        <v/>
      </c>
      <c r="I1054" s="2" t="b">
        <f>IF(Table3[[#This Row],[Production Date]]="",FALSE,TRUE)</f>
        <v>0</v>
      </c>
      <c r="J1054" s="2" t="b">
        <f>IF(Table3[[#This Row],[Incident Date]]="",FALSE,TRUE)</f>
        <v>1</v>
      </c>
    </row>
    <row r="1055" spans="1:10" x14ac:dyDescent="0.2">
      <c r="A1055" t="s">
        <v>5633</v>
      </c>
      <c r="B1055" t="s">
        <v>697</v>
      </c>
      <c r="C1055" t="s">
        <v>11982</v>
      </c>
      <c r="D1055" t="s">
        <v>62</v>
      </c>
      <c r="E1055" s="2">
        <v>44159</v>
      </c>
      <c r="F1055" s="2">
        <v>44312</v>
      </c>
      <c r="G1055" s="2">
        <v>44312</v>
      </c>
      <c r="H1055" s="5">
        <f>IF(Table3[[#This Row],[Has Production Date]],IF(Table3[[#This Row],[Has Incident Date]],Table3[[#This Row],[Incident Date]]-Table3[[#This Row],[Production Date]],Table3[[#This Row],[Complaint Date]]-Table3[[#This Row],[Production Date]]),"")</f>
        <v>153</v>
      </c>
      <c r="I1055" s="2" t="b">
        <f>IF(Table3[[#This Row],[Production Date]]="",FALSE,TRUE)</f>
        <v>1</v>
      </c>
      <c r="J1055" s="2" t="b">
        <f>IF(Table3[[#This Row],[Incident Date]]="",FALSE,TRUE)</f>
        <v>1</v>
      </c>
    </row>
    <row r="1056" spans="1:10" x14ac:dyDescent="0.2">
      <c r="A1056" t="s">
        <v>5639</v>
      </c>
      <c r="B1056" t="s">
        <v>168</v>
      </c>
      <c r="C1056" t="s">
        <v>11979</v>
      </c>
      <c r="D1056" t="s">
        <v>62</v>
      </c>
      <c r="E1056" s="2">
        <v>44246</v>
      </c>
      <c r="F1056" s="2">
        <v>44312</v>
      </c>
      <c r="G1056" s="2">
        <v>44302</v>
      </c>
      <c r="H1056" s="5">
        <f>IF(Table3[[#This Row],[Has Production Date]],IF(Table3[[#This Row],[Has Incident Date]],Table3[[#This Row],[Incident Date]]-Table3[[#This Row],[Production Date]],Table3[[#This Row],[Complaint Date]]-Table3[[#This Row],[Production Date]]),"")</f>
        <v>56</v>
      </c>
      <c r="I1056" s="2" t="b">
        <f>IF(Table3[[#This Row],[Production Date]]="",FALSE,TRUE)</f>
        <v>1</v>
      </c>
      <c r="J1056" s="2" t="b">
        <f>IF(Table3[[#This Row],[Incident Date]]="",FALSE,TRUE)</f>
        <v>1</v>
      </c>
    </row>
    <row r="1057" spans="1:10" x14ac:dyDescent="0.2">
      <c r="A1057" t="s">
        <v>5646</v>
      </c>
      <c r="B1057" t="s">
        <v>683</v>
      </c>
      <c r="C1057" t="s">
        <v>664</v>
      </c>
      <c r="D1057" t="s">
        <v>62</v>
      </c>
      <c r="E1057" s="2">
        <v>44202</v>
      </c>
      <c r="F1057" s="2">
        <v>44313</v>
      </c>
      <c r="G1057" s="2">
        <v>44306</v>
      </c>
      <c r="H1057" s="5">
        <f>IF(Table3[[#This Row],[Has Production Date]],IF(Table3[[#This Row],[Has Incident Date]],Table3[[#This Row],[Incident Date]]-Table3[[#This Row],[Production Date]],Table3[[#This Row],[Complaint Date]]-Table3[[#This Row],[Production Date]]),"")</f>
        <v>104</v>
      </c>
      <c r="I1057" s="2" t="b">
        <f>IF(Table3[[#This Row],[Production Date]]="",FALSE,TRUE)</f>
        <v>1</v>
      </c>
      <c r="J1057" s="2" t="b">
        <f>IF(Table3[[#This Row],[Incident Date]]="",FALSE,TRUE)</f>
        <v>1</v>
      </c>
    </row>
    <row r="1058" spans="1:10" x14ac:dyDescent="0.2">
      <c r="A1058" t="s">
        <v>5653</v>
      </c>
      <c r="B1058" t="s">
        <v>650</v>
      </c>
      <c r="C1058" t="s">
        <v>648</v>
      </c>
      <c r="E1058" s="2">
        <v>44216</v>
      </c>
      <c r="F1058" s="2">
        <v>44313</v>
      </c>
      <c r="G1058" s="2">
        <v>44312</v>
      </c>
      <c r="H1058" s="5">
        <f>IF(Table3[[#This Row],[Has Production Date]],IF(Table3[[#This Row],[Has Incident Date]],Table3[[#This Row],[Incident Date]]-Table3[[#This Row],[Production Date]],Table3[[#This Row],[Complaint Date]]-Table3[[#This Row],[Production Date]]),"")</f>
        <v>96</v>
      </c>
      <c r="I1058" s="2" t="b">
        <f>IF(Table3[[#This Row],[Production Date]]="",FALSE,TRUE)</f>
        <v>1</v>
      </c>
      <c r="J1058" s="2" t="b">
        <f>IF(Table3[[#This Row],[Incident Date]]="",FALSE,TRUE)</f>
        <v>1</v>
      </c>
    </row>
    <row r="1059" spans="1:10" x14ac:dyDescent="0.2">
      <c r="A1059" t="s">
        <v>5664</v>
      </c>
      <c r="B1059" t="s">
        <v>683</v>
      </c>
      <c r="C1059" t="s">
        <v>664</v>
      </c>
      <c r="D1059" t="s">
        <v>62</v>
      </c>
      <c r="E1059" s="2">
        <v>44144</v>
      </c>
      <c r="F1059" s="2">
        <v>44314</v>
      </c>
      <c r="G1059" s="2">
        <v>44289</v>
      </c>
      <c r="H1059" s="5">
        <f>IF(Table3[[#This Row],[Has Production Date]],IF(Table3[[#This Row],[Has Incident Date]],Table3[[#This Row],[Incident Date]]-Table3[[#This Row],[Production Date]],Table3[[#This Row],[Complaint Date]]-Table3[[#This Row],[Production Date]]),"")</f>
        <v>145</v>
      </c>
      <c r="I1059" s="2" t="b">
        <f>IF(Table3[[#This Row],[Production Date]]="",FALSE,TRUE)</f>
        <v>1</v>
      </c>
      <c r="J1059" s="2" t="b">
        <f>IF(Table3[[#This Row],[Incident Date]]="",FALSE,TRUE)</f>
        <v>1</v>
      </c>
    </row>
    <row r="1060" spans="1:10" x14ac:dyDescent="0.2">
      <c r="A1060" t="s">
        <v>5668</v>
      </c>
      <c r="B1060" t="s">
        <v>1058</v>
      </c>
      <c r="C1060" t="s">
        <v>48</v>
      </c>
      <c r="F1060" s="2">
        <v>44315</v>
      </c>
      <c r="G1060" s="2">
        <v>44315</v>
      </c>
      <c r="H1060" s="5" t="str">
        <f>IF(Table3[[#This Row],[Has Production Date]],IF(Table3[[#This Row],[Has Incident Date]],Table3[[#This Row],[Incident Date]]-Table3[[#This Row],[Production Date]],Table3[[#This Row],[Complaint Date]]-Table3[[#This Row],[Production Date]]),"")</f>
        <v/>
      </c>
      <c r="I1060" s="2" t="b">
        <f>IF(Table3[[#This Row],[Production Date]]="",FALSE,TRUE)</f>
        <v>0</v>
      </c>
      <c r="J1060" s="2" t="b">
        <f>IF(Table3[[#This Row],[Incident Date]]="",FALSE,TRUE)</f>
        <v>1</v>
      </c>
    </row>
    <row r="1061" spans="1:10" x14ac:dyDescent="0.2">
      <c r="A1061" t="s">
        <v>5675</v>
      </c>
      <c r="B1061" t="s">
        <v>4668</v>
      </c>
      <c r="C1061" t="s">
        <v>11982</v>
      </c>
      <c r="D1061" t="s">
        <v>62</v>
      </c>
      <c r="E1061" s="2">
        <v>44138</v>
      </c>
      <c r="F1061" s="2">
        <v>44316</v>
      </c>
      <c r="H1061" s="5">
        <f>IF(Table3[[#This Row],[Has Production Date]],IF(Table3[[#This Row],[Has Incident Date]],Table3[[#This Row],[Incident Date]]-Table3[[#This Row],[Production Date]],Table3[[#This Row],[Complaint Date]]-Table3[[#This Row],[Production Date]]),"")</f>
        <v>178</v>
      </c>
      <c r="I1061" s="2" t="b">
        <f>IF(Table3[[#This Row],[Production Date]]="",FALSE,TRUE)</f>
        <v>1</v>
      </c>
      <c r="J1061" s="2" t="b">
        <f>IF(Table3[[#This Row],[Incident Date]]="",FALSE,TRUE)</f>
        <v>0</v>
      </c>
    </row>
    <row r="1062" spans="1:10" x14ac:dyDescent="0.2">
      <c r="A1062" t="s">
        <v>5685</v>
      </c>
      <c r="B1062" t="s">
        <v>1058</v>
      </c>
      <c r="C1062" t="s">
        <v>48</v>
      </c>
      <c r="D1062" t="s">
        <v>230</v>
      </c>
      <c r="F1062" s="2">
        <v>44316</v>
      </c>
      <c r="G1062" s="2">
        <v>44317</v>
      </c>
      <c r="H1062" s="5" t="str">
        <f>IF(Table3[[#This Row],[Has Production Date]],IF(Table3[[#This Row],[Has Incident Date]],Table3[[#This Row],[Incident Date]]-Table3[[#This Row],[Production Date]],Table3[[#This Row],[Complaint Date]]-Table3[[#This Row],[Production Date]]),"")</f>
        <v/>
      </c>
      <c r="I1062" s="2" t="b">
        <f>IF(Table3[[#This Row],[Production Date]]="",FALSE,TRUE)</f>
        <v>0</v>
      </c>
      <c r="J1062" s="2" t="b">
        <f>IF(Table3[[#This Row],[Incident Date]]="",FALSE,TRUE)</f>
        <v>1</v>
      </c>
    </row>
    <row r="1063" spans="1:10" x14ac:dyDescent="0.2">
      <c r="A1063" t="s">
        <v>5686</v>
      </c>
      <c r="B1063" t="s">
        <v>689</v>
      </c>
      <c r="C1063" t="s">
        <v>48</v>
      </c>
      <c r="F1063" s="2">
        <v>44317</v>
      </c>
      <c r="H1063" s="5" t="str">
        <f>IF(Table3[[#This Row],[Has Production Date]],IF(Table3[[#This Row],[Has Incident Date]],Table3[[#This Row],[Incident Date]]-Table3[[#This Row],[Production Date]],Table3[[#This Row],[Complaint Date]]-Table3[[#This Row],[Production Date]]),"")</f>
        <v/>
      </c>
      <c r="I1063" s="2" t="b">
        <f>IF(Table3[[#This Row],[Production Date]]="",FALSE,TRUE)</f>
        <v>0</v>
      </c>
      <c r="J1063" s="2" t="b">
        <f>IF(Table3[[#This Row],[Incident Date]]="",FALSE,TRUE)</f>
        <v>0</v>
      </c>
    </row>
    <row r="1064" spans="1:10" x14ac:dyDescent="0.2">
      <c r="A1064" t="s">
        <v>5689</v>
      </c>
      <c r="B1064" t="s">
        <v>689</v>
      </c>
      <c r="C1064" t="s">
        <v>722</v>
      </c>
      <c r="E1064" s="2">
        <v>43830</v>
      </c>
      <c r="F1064" s="2">
        <v>44318</v>
      </c>
      <c r="H1064" s="5">
        <f>IF(Table3[[#This Row],[Has Production Date]],IF(Table3[[#This Row],[Has Incident Date]],Table3[[#This Row],[Incident Date]]-Table3[[#This Row],[Production Date]],Table3[[#This Row],[Complaint Date]]-Table3[[#This Row],[Production Date]]),"")</f>
        <v>488</v>
      </c>
      <c r="I1064" s="2" t="b">
        <f>IF(Table3[[#This Row],[Production Date]]="",FALSE,TRUE)</f>
        <v>1</v>
      </c>
      <c r="J1064" s="2" t="b">
        <f>IF(Table3[[#This Row],[Incident Date]]="",FALSE,TRUE)</f>
        <v>0</v>
      </c>
    </row>
    <row r="1065" spans="1:10" x14ac:dyDescent="0.2">
      <c r="A1065" t="s">
        <v>5695</v>
      </c>
      <c r="B1065" t="s">
        <v>683</v>
      </c>
      <c r="C1065" t="s">
        <v>664</v>
      </c>
      <c r="D1065" t="s">
        <v>62</v>
      </c>
      <c r="E1065" s="2">
        <v>44154</v>
      </c>
      <c r="F1065" s="2">
        <v>44319</v>
      </c>
      <c r="G1065" s="2">
        <v>44311</v>
      </c>
      <c r="H1065" s="5">
        <f>IF(Table3[[#This Row],[Has Production Date]],IF(Table3[[#This Row],[Has Incident Date]],Table3[[#This Row],[Incident Date]]-Table3[[#This Row],[Production Date]],Table3[[#This Row],[Complaint Date]]-Table3[[#This Row],[Production Date]]),"")</f>
        <v>157</v>
      </c>
      <c r="I1065" s="2" t="b">
        <f>IF(Table3[[#This Row],[Production Date]]="",FALSE,TRUE)</f>
        <v>1</v>
      </c>
      <c r="J1065" s="2" t="b">
        <f>IF(Table3[[#This Row],[Incident Date]]="",FALSE,TRUE)</f>
        <v>1</v>
      </c>
    </row>
    <row r="1066" spans="1:10" x14ac:dyDescent="0.2">
      <c r="A1066" t="s">
        <v>5700</v>
      </c>
      <c r="B1066" t="s">
        <v>697</v>
      </c>
      <c r="C1066" t="s">
        <v>11982</v>
      </c>
      <c r="D1066" t="s">
        <v>62</v>
      </c>
      <c r="E1066" s="2">
        <v>44201</v>
      </c>
      <c r="F1066" s="2">
        <v>44319</v>
      </c>
      <c r="H1066" s="5">
        <f>IF(Table3[[#This Row],[Has Production Date]],IF(Table3[[#This Row],[Has Incident Date]],Table3[[#This Row],[Incident Date]]-Table3[[#This Row],[Production Date]],Table3[[#This Row],[Complaint Date]]-Table3[[#This Row],[Production Date]]),"")</f>
        <v>118</v>
      </c>
      <c r="I1066" s="2" t="b">
        <f>IF(Table3[[#This Row],[Production Date]]="",FALSE,TRUE)</f>
        <v>1</v>
      </c>
      <c r="J1066" s="2" t="b">
        <f>IF(Table3[[#This Row],[Incident Date]]="",FALSE,TRUE)</f>
        <v>0</v>
      </c>
    </row>
    <row r="1067" spans="1:10" x14ac:dyDescent="0.2">
      <c r="A1067" t="s">
        <v>5707</v>
      </c>
      <c r="B1067" t="s">
        <v>168</v>
      </c>
      <c r="C1067" t="s">
        <v>48</v>
      </c>
      <c r="F1067" s="2">
        <v>44319</v>
      </c>
      <c r="H1067" s="5" t="str">
        <f>IF(Table3[[#This Row],[Has Production Date]],IF(Table3[[#This Row],[Has Incident Date]],Table3[[#This Row],[Incident Date]]-Table3[[#This Row],[Production Date]],Table3[[#This Row],[Complaint Date]]-Table3[[#This Row],[Production Date]]),"")</f>
        <v/>
      </c>
      <c r="I1067" s="2" t="b">
        <f>IF(Table3[[#This Row],[Production Date]]="",FALSE,TRUE)</f>
        <v>0</v>
      </c>
      <c r="J1067" s="2" t="b">
        <f>IF(Table3[[#This Row],[Incident Date]]="",FALSE,TRUE)</f>
        <v>0</v>
      </c>
    </row>
    <row r="1068" spans="1:10" x14ac:dyDescent="0.2">
      <c r="A1068" t="s">
        <v>5709</v>
      </c>
      <c r="B1068" t="s">
        <v>168</v>
      </c>
      <c r="C1068" t="s">
        <v>166</v>
      </c>
      <c r="E1068" s="2">
        <v>44147</v>
      </c>
      <c r="F1068" s="2">
        <v>44319</v>
      </c>
      <c r="G1068" s="2">
        <v>44315</v>
      </c>
      <c r="H1068" s="5">
        <f>IF(Table3[[#This Row],[Has Production Date]],IF(Table3[[#This Row],[Has Incident Date]],Table3[[#This Row],[Incident Date]]-Table3[[#This Row],[Production Date]],Table3[[#This Row],[Complaint Date]]-Table3[[#This Row],[Production Date]]),"")</f>
        <v>168</v>
      </c>
      <c r="I1068" s="2" t="b">
        <f>IF(Table3[[#This Row],[Production Date]]="",FALSE,TRUE)</f>
        <v>1</v>
      </c>
      <c r="J1068" s="2" t="b">
        <f>IF(Table3[[#This Row],[Incident Date]]="",FALSE,TRUE)</f>
        <v>1</v>
      </c>
    </row>
    <row r="1069" spans="1:10" x14ac:dyDescent="0.2">
      <c r="A1069" t="s">
        <v>5713</v>
      </c>
      <c r="B1069" t="s">
        <v>168</v>
      </c>
      <c r="C1069" t="s">
        <v>166</v>
      </c>
      <c r="E1069" s="2">
        <v>44131</v>
      </c>
      <c r="F1069" s="2">
        <v>44320</v>
      </c>
      <c r="G1069" s="2">
        <v>44319</v>
      </c>
      <c r="H1069" s="5">
        <f>IF(Table3[[#This Row],[Has Production Date]],IF(Table3[[#This Row],[Has Incident Date]],Table3[[#This Row],[Incident Date]]-Table3[[#This Row],[Production Date]],Table3[[#This Row],[Complaint Date]]-Table3[[#This Row],[Production Date]]),"")</f>
        <v>188</v>
      </c>
      <c r="I1069" s="2" t="b">
        <f>IF(Table3[[#This Row],[Production Date]]="",FALSE,TRUE)</f>
        <v>1</v>
      </c>
      <c r="J1069" s="2" t="b">
        <f>IF(Table3[[#This Row],[Incident Date]]="",FALSE,TRUE)</f>
        <v>1</v>
      </c>
    </row>
    <row r="1070" spans="1:10" x14ac:dyDescent="0.2">
      <c r="A1070" t="s">
        <v>5722</v>
      </c>
      <c r="B1070" t="s">
        <v>889</v>
      </c>
      <c r="C1070" t="s">
        <v>1355</v>
      </c>
      <c r="F1070" s="2">
        <v>44321</v>
      </c>
      <c r="G1070" s="2">
        <v>44321</v>
      </c>
      <c r="H1070" s="5" t="str">
        <f>IF(Table3[[#This Row],[Has Production Date]],IF(Table3[[#This Row],[Has Incident Date]],Table3[[#This Row],[Incident Date]]-Table3[[#This Row],[Production Date]],Table3[[#This Row],[Complaint Date]]-Table3[[#This Row],[Production Date]]),"")</f>
        <v/>
      </c>
      <c r="I1070" s="2" t="b">
        <f>IF(Table3[[#This Row],[Production Date]]="",FALSE,TRUE)</f>
        <v>0</v>
      </c>
      <c r="J1070" s="2" t="b">
        <f>IF(Table3[[#This Row],[Incident Date]]="",FALSE,TRUE)</f>
        <v>1</v>
      </c>
    </row>
    <row r="1071" spans="1:10" x14ac:dyDescent="0.2">
      <c r="A1071" t="s">
        <v>5726</v>
      </c>
      <c r="B1071" t="s">
        <v>5727</v>
      </c>
      <c r="C1071" t="s">
        <v>48</v>
      </c>
      <c r="D1071" t="s">
        <v>230</v>
      </c>
      <c r="F1071" s="2">
        <v>44322</v>
      </c>
      <c r="G1071" s="2">
        <v>44320</v>
      </c>
      <c r="H1071" s="5" t="str">
        <f>IF(Table3[[#This Row],[Has Production Date]],IF(Table3[[#This Row],[Has Incident Date]],Table3[[#This Row],[Incident Date]]-Table3[[#This Row],[Production Date]],Table3[[#This Row],[Complaint Date]]-Table3[[#This Row],[Production Date]]),"")</f>
        <v/>
      </c>
      <c r="I1071" s="2" t="b">
        <f>IF(Table3[[#This Row],[Production Date]]="",FALSE,TRUE)</f>
        <v>0</v>
      </c>
      <c r="J1071" s="2" t="b">
        <f>IF(Table3[[#This Row],[Incident Date]]="",FALSE,TRUE)</f>
        <v>1</v>
      </c>
    </row>
    <row r="1072" spans="1:10" x14ac:dyDescent="0.2">
      <c r="A1072" t="s">
        <v>5733</v>
      </c>
      <c r="B1072" t="s">
        <v>889</v>
      </c>
      <c r="C1072" t="s">
        <v>48</v>
      </c>
      <c r="F1072" s="2">
        <v>44324</v>
      </c>
      <c r="H1072" s="5" t="str">
        <f>IF(Table3[[#This Row],[Has Production Date]],IF(Table3[[#This Row],[Has Incident Date]],Table3[[#This Row],[Incident Date]]-Table3[[#This Row],[Production Date]],Table3[[#This Row],[Complaint Date]]-Table3[[#This Row],[Production Date]]),"")</f>
        <v/>
      </c>
      <c r="I1072" s="2" t="b">
        <f>IF(Table3[[#This Row],[Production Date]]="",FALSE,TRUE)</f>
        <v>0</v>
      </c>
      <c r="J1072" s="2" t="b">
        <f>IF(Table3[[#This Row],[Incident Date]]="",FALSE,TRUE)</f>
        <v>0</v>
      </c>
    </row>
    <row r="1073" spans="1:10" x14ac:dyDescent="0.2">
      <c r="A1073" t="s">
        <v>5735</v>
      </c>
      <c r="B1073" t="s">
        <v>683</v>
      </c>
      <c r="C1073" t="s">
        <v>664</v>
      </c>
      <c r="D1073" t="s">
        <v>62</v>
      </c>
      <c r="F1073" s="2">
        <v>44326</v>
      </c>
      <c r="H1073" s="5" t="str">
        <f>IF(Table3[[#This Row],[Has Production Date]],IF(Table3[[#This Row],[Has Incident Date]],Table3[[#This Row],[Incident Date]]-Table3[[#This Row],[Production Date]],Table3[[#This Row],[Complaint Date]]-Table3[[#This Row],[Production Date]]),"")</f>
        <v/>
      </c>
      <c r="I1073" s="2" t="b">
        <f>IF(Table3[[#This Row],[Production Date]]="",FALSE,TRUE)</f>
        <v>0</v>
      </c>
      <c r="J1073" s="2" t="b">
        <f>IF(Table3[[#This Row],[Incident Date]]="",FALSE,TRUE)</f>
        <v>0</v>
      </c>
    </row>
    <row r="1074" spans="1:10" x14ac:dyDescent="0.2">
      <c r="A1074" t="s">
        <v>5737</v>
      </c>
      <c r="B1074" t="s">
        <v>4668</v>
      </c>
      <c r="C1074" t="s">
        <v>664</v>
      </c>
      <c r="D1074" t="s">
        <v>62</v>
      </c>
      <c r="E1074" s="2">
        <v>44109</v>
      </c>
      <c r="F1074" s="2">
        <v>44326</v>
      </c>
      <c r="G1074" s="2">
        <v>44308</v>
      </c>
      <c r="H1074" s="5">
        <f>IF(Table3[[#This Row],[Has Production Date]],IF(Table3[[#This Row],[Has Incident Date]],Table3[[#This Row],[Incident Date]]-Table3[[#This Row],[Production Date]],Table3[[#This Row],[Complaint Date]]-Table3[[#This Row],[Production Date]]),"")</f>
        <v>199</v>
      </c>
      <c r="I1074" s="2" t="b">
        <f>IF(Table3[[#This Row],[Production Date]]="",FALSE,TRUE)</f>
        <v>1</v>
      </c>
      <c r="J1074" s="2" t="b">
        <f>IF(Table3[[#This Row],[Incident Date]]="",FALSE,TRUE)</f>
        <v>1</v>
      </c>
    </row>
    <row r="1075" spans="1:10" x14ac:dyDescent="0.2">
      <c r="A1075" t="s">
        <v>5742</v>
      </c>
      <c r="B1075" t="s">
        <v>5743</v>
      </c>
      <c r="C1075" t="s">
        <v>664</v>
      </c>
      <c r="D1075" t="s">
        <v>62</v>
      </c>
      <c r="E1075" s="2">
        <v>44202</v>
      </c>
      <c r="F1075" s="2">
        <v>44327</v>
      </c>
      <c r="G1075" s="2">
        <v>44323</v>
      </c>
      <c r="H1075" s="5">
        <f>IF(Table3[[#This Row],[Has Production Date]],IF(Table3[[#This Row],[Has Incident Date]],Table3[[#This Row],[Incident Date]]-Table3[[#This Row],[Production Date]],Table3[[#This Row],[Complaint Date]]-Table3[[#This Row],[Production Date]]),"")</f>
        <v>121</v>
      </c>
      <c r="I1075" s="2" t="b">
        <f>IF(Table3[[#This Row],[Production Date]]="",FALSE,TRUE)</f>
        <v>1</v>
      </c>
      <c r="J1075" s="2" t="b">
        <f>IF(Table3[[#This Row],[Incident Date]]="",FALSE,TRUE)</f>
        <v>1</v>
      </c>
    </row>
    <row r="1076" spans="1:10" x14ac:dyDescent="0.2">
      <c r="A1076" t="s">
        <v>5749</v>
      </c>
      <c r="B1076" t="s">
        <v>168</v>
      </c>
      <c r="C1076" t="s">
        <v>166</v>
      </c>
      <c r="D1076" t="s">
        <v>230</v>
      </c>
      <c r="E1076" s="2">
        <v>44119</v>
      </c>
      <c r="F1076" s="2">
        <v>44328</v>
      </c>
      <c r="G1076" s="2">
        <v>44210</v>
      </c>
      <c r="H1076" s="5">
        <f>IF(Table3[[#This Row],[Has Production Date]],IF(Table3[[#This Row],[Has Incident Date]],Table3[[#This Row],[Incident Date]]-Table3[[#This Row],[Production Date]],Table3[[#This Row],[Complaint Date]]-Table3[[#This Row],[Production Date]]),"")</f>
        <v>91</v>
      </c>
      <c r="I1076" s="2" t="b">
        <f>IF(Table3[[#This Row],[Production Date]]="",FALSE,TRUE)</f>
        <v>1</v>
      </c>
      <c r="J1076" s="2" t="b">
        <f>IF(Table3[[#This Row],[Incident Date]]="",FALSE,TRUE)</f>
        <v>1</v>
      </c>
    </row>
    <row r="1077" spans="1:10" x14ac:dyDescent="0.2">
      <c r="A1077" t="s">
        <v>5754</v>
      </c>
      <c r="B1077" t="s">
        <v>889</v>
      </c>
      <c r="C1077" t="s">
        <v>648</v>
      </c>
      <c r="E1077" s="2">
        <v>44204</v>
      </c>
      <c r="F1077" s="2">
        <v>44328</v>
      </c>
      <c r="G1077" s="2">
        <v>44311</v>
      </c>
      <c r="H1077" s="5">
        <f>IF(Table3[[#This Row],[Has Production Date]],IF(Table3[[#This Row],[Has Incident Date]],Table3[[#This Row],[Incident Date]]-Table3[[#This Row],[Production Date]],Table3[[#This Row],[Complaint Date]]-Table3[[#This Row],[Production Date]]),"")</f>
        <v>107</v>
      </c>
      <c r="I1077" s="2" t="b">
        <f>IF(Table3[[#This Row],[Production Date]]="",FALSE,TRUE)</f>
        <v>1</v>
      </c>
      <c r="J1077" s="2" t="b">
        <f>IF(Table3[[#This Row],[Incident Date]]="",FALSE,TRUE)</f>
        <v>1</v>
      </c>
    </row>
    <row r="1078" spans="1:10" x14ac:dyDescent="0.2">
      <c r="A1078" t="s">
        <v>5760</v>
      </c>
      <c r="B1078" t="s">
        <v>689</v>
      </c>
      <c r="C1078" t="s">
        <v>722</v>
      </c>
      <c r="E1078" s="2">
        <v>43909</v>
      </c>
      <c r="F1078" s="2">
        <v>44328</v>
      </c>
      <c r="G1078" s="2">
        <v>44304</v>
      </c>
      <c r="H1078" s="5">
        <f>IF(Table3[[#This Row],[Has Production Date]],IF(Table3[[#This Row],[Has Incident Date]],Table3[[#This Row],[Incident Date]]-Table3[[#This Row],[Production Date]],Table3[[#This Row],[Complaint Date]]-Table3[[#This Row],[Production Date]]),"")</f>
        <v>395</v>
      </c>
      <c r="I1078" s="2" t="b">
        <f>IF(Table3[[#This Row],[Production Date]]="",FALSE,TRUE)</f>
        <v>1</v>
      </c>
      <c r="J1078" s="2" t="b">
        <f>IF(Table3[[#This Row],[Incident Date]]="",FALSE,TRUE)</f>
        <v>1</v>
      </c>
    </row>
    <row r="1079" spans="1:10" x14ac:dyDescent="0.2">
      <c r="A1079" t="s">
        <v>5764</v>
      </c>
      <c r="B1079" t="s">
        <v>689</v>
      </c>
      <c r="C1079" t="s">
        <v>48</v>
      </c>
      <c r="F1079" s="2">
        <v>44329</v>
      </c>
      <c r="G1079" s="2">
        <v>44326</v>
      </c>
      <c r="H1079" s="5" t="str">
        <f>IF(Table3[[#This Row],[Has Production Date]],IF(Table3[[#This Row],[Has Incident Date]],Table3[[#This Row],[Incident Date]]-Table3[[#This Row],[Production Date]],Table3[[#This Row],[Complaint Date]]-Table3[[#This Row],[Production Date]]),"")</f>
        <v/>
      </c>
      <c r="I1079" s="2" t="b">
        <f>IF(Table3[[#This Row],[Production Date]]="",FALSE,TRUE)</f>
        <v>0</v>
      </c>
      <c r="J1079" s="2" t="b">
        <f>IF(Table3[[#This Row],[Incident Date]]="",FALSE,TRUE)</f>
        <v>1</v>
      </c>
    </row>
    <row r="1080" spans="1:10" x14ac:dyDescent="0.2">
      <c r="A1080" t="s">
        <v>5770</v>
      </c>
      <c r="B1080" t="s">
        <v>683</v>
      </c>
      <c r="C1080" t="s">
        <v>664</v>
      </c>
      <c r="D1080" t="s">
        <v>62</v>
      </c>
      <c r="E1080" s="2">
        <v>43928</v>
      </c>
      <c r="F1080" s="2">
        <v>44330</v>
      </c>
      <c r="G1080" s="2">
        <v>44323</v>
      </c>
      <c r="H1080" s="5">
        <f>IF(Table3[[#This Row],[Has Production Date]],IF(Table3[[#This Row],[Has Incident Date]],Table3[[#This Row],[Incident Date]]-Table3[[#This Row],[Production Date]],Table3[[#This Row],[Complaint Date]]-Table3[[#This Row],[Production Date]]),"")</f>
        <v>395</v>
      </c>
      <c r="I1080" s="2" t="b">
        <f>IF(Table3[[#This Row],[Production Date]]="",FALSE,TRUE)</f>
        <v>1</v>
      </c>
      <c r="J1080" s="2" t="b">
        <f>IF(Table3[[#This Row],[Incident Date]]="",FALSE,TRUE)</f>
        <v>1</v>
      </c>
    </row>
    <row r="1081" spans="1:10" x14ac:dyDescent="0.2">
      <c r="A1081" t="s">
        <v>5774</v>
      </c>
      <c r="B1081" t="s">
        <v>683</v>
      </c>
      <c r="C1081" t="s">
        <v>664</v>
      </c>
      <c r="D1081" t="s">
        <v>62</v>
      </c>
      <c r="E1081" s="2">
        <v>44144</v>
      </c>
      <c r="F1081" s="2">
        <v>44330</v>
      </c>
      <c r="G1081" s="2">
        <v>44270</v>
      </c>
      <c r="H1081" s="5">
        <f>IF(Table3[[#This Row],[Has Production Date]],IF(Table3[[#This Row],[Has Incident Date]],Table3[[#This Row],[Incident Date]]-Table3[[#This Row],[Production Date]],Table3[[#This Row],[Complaint Date]]-Table3[[#This Row],[Production Date]]),"")</f>
        <v>126</v>
      </c>
      <c r="I1081" s="2" t="b">
        <f>IF(Table3[[#This Row],[Production Date]]="",FALSE,TRUE)</f>
        <v>1</v>
      </c>
      <c r="J1081" s="2" t="b">
        <f>IF(Table3[[#This Row],[Incident Date]]="",FALSE,TRUE)</f>
        <v>1</v>
      </c>
    </row>
    <row r="1082" spans="1:10" x14ac:dyDescent="0.2">
      <c r="A1082" t="s">
        <v>5779</v>
      </c>
      <c r="B1082" t="s">
        <v>168</v>
      </c>
      <c r="C1082" t="s">
        <v>166</v>
      </c>
      <c r="E1082" s="2">
        <v>44243</v>
      </c>
      <c r="F1082" s="2">
        <v>44330</v>
      </c>
      <c r="G1082" s="2">
        <v>44326</v>
      </c>
      <c r="H1082" s="5">
        <f>IF(Table3[[#This Row],[Has Production Date]],IF(Table3[[#This Row],[Has Incident Date]],Table3[[#This Row],[Incident Date]]-Table3[[#This Row],[Production Date]],Table3[[#This Row],[Complaint Date]]-Table3[[#This Row],[Production Date]]),"")</f>
        <v>83</v>
      </c>
      <c r="I1082" s="2" t="b">
        <f>IF(Table3[[#This Row],[Production Date]]="",FALSE,TRUE)</f>
        <v>1</v>
      </c>
      <c r="J1082" s="2" t="b">
        <f>IF(Table3[[#This Row],[Incident Date]]="",FALSE,TRUE)</f>
        <v>1</v>
      </c>
    </row>
    <row r="1083" spans="1:10" x14ac:dyDescent="0.2">
      <c r="A1083" t="s">
        <v>5786</v>
      </c>
      <c r="B1083" t="s">
        <v>689</v>
      </c>
      <c r="C1083" t="s">
        <v>48</v>
      </c>
      <c r="F1083" s="2">
        <v>44330</v>
      </c>
      <c r="H1083" s="5" t="str">
        <f>IF(Table3[[#This Row],[Has Production Date]],IF(Table3[[#This Row],[Has Incident Date]],Table3[[#This Row],[Incident Date]]-Table3[[#This Row],[Production Date]],Table3[[#This Row],[Complaint Date]]-Table3[[#This Row],[Production Date]]),"")</f>
        <v/>
      </c>
      <c r="I1083" s="2" t="b">
        <f>IF(Table3[[#This Row],[Production Date]]="",FALSE,TRUE)</f>
        <v>0</v>
      </c>
      <c r="J1083" s="2" t="b">
        <f>IF(Table3[[#This Row],[Incident Date]]="",FALSE,TRUE)</f>
        <v>0</v>
      </c>
    </row>
    <row r="1084" spans="1:10" x14ac:dyDescent="0.2">
      <c r="A1084" t="s">
        <v>5788</v>
      </c>
      <c r="B1084" t="s">
        <v>889</v>
      </c>
      <c r="C1084" t="s">
        <v>48</v>
      </c>
      <c r="F1084" s="2">
        <v>44331</v>
      </c>
      <c r="H1084" s="5" t="str">
        <f>IF(Table3[[#This Row],[Has Production Date]],IF(Table3[[#This Row],[Has Incident Date]],Table3[[#This Row],[Incident Date]]-Table3[[#This Row],[Production Date]],Table3[[#This Row],[Complaint Date]]-Table3[[#This Row],[Production Date]]),"")</f>
        <v/>
      </c>
      <c r="I1084" s="2" t="b">
        <f>IF(Table3[[#This Row],[Production Date]]="",FALSE,TRUE)</f>
        <v>0</v>
      </c>
      <c r="J1084" s="2" t="b">
        <f>IF(Table3[[#This Row],[Incident Date]]="",FALSE,TRUE)</f>
        <v>0</v>
      </c>
    </row>
    <row r="1085" spans="1:10" x14ac:dyDescent="0.2">
      <c r="A1085" t="s">
        <v>5790</v>
      </c>
      <c r="B1085" t="s">
        <v>683</v>
      </c>
      <c r="C1085" t="s">
        <v>664</v>
      </c>
      <c r="D1085" t="s">
        <v>62</v>
      </c>
      <c r="E1085" s="2">
        <v>43928</v>
      </c>
      <c r="F1085" s="2">
        <v>44333</v>
      </c>
      <c r="G1085" s="2">
        <v>44332</v>
      </c>
      <c r="H1085" s="5">
        <f>IF(Table3[[#This Row],[Has Production Date]],IF(Table3[[#This Row],[Has Incident Date]],Table3[[#This Row],[Incident Date]]-Table3[[#This Row],[Production Date]],Table3[[#This Row],[Complaint Date]]-Table3[[#This Row],[Production Date]]),"")</f>
        <v>404</v>
      </c>
      <c r="I1085" s="2" t="b">
        <f>IF(Table3[[#This Row],[Production Date]]="",FALSE,TRUE)</f>
        <v>1</v>
      </c>
      <c r="J1085" s="2" t="b">
        <f>IF(Table3[[#This Row],[Incident Date]]="",FALSE,TRUE)</f>
        <v>1</v>
      </c>
    </row>
    <row r="1086" spans="1:10" x14ac:dyDescent="0.2">
      <c r="A1086" t="s">
        <v>5794</v>
      </c>
      <c r="B1086" t="s">
        <v>4369</v>
      </c>
      <c r="C1086" t="s">
        <v>11983</v>
      </c>
      <c r="D1086" t="s">
        <v>62</v>
      </c>
      <c r="E1086" s="2">
        <v>44200</v>
      </c>
      <c r="F1086" s="2">
        <v>44333</v>
      </c>
      <c r="G1086" s="2">
        <v>44332</v>
      </c>
      <c r="H1086" s="5">
        <f>IF(Table3[[#This Row],[Has Production Date]],IF(Table3[[#This Row],[Has Incident Date]],Table3[[#This Row],[Incident Date]]-Table3[[#This Row],[Production Date]],Table3[[#This Row],[Complaint Date]]-Table3[[#This Row],[Production Date]]),"")</f>
        <v>132</v>
      </c>
      <c r="I1086" s="2" t="b">
        <f>IF(Table3[[#This Row],[Production Date]]="",FALSE,TRUE)</f>
        <v>1</v>
      </c>
      <c r="J1086" s="2" t="b">
        <f>IF(Table3[[#This Row],[Incident Date]]="",FALSE,TRUE)</f>
        <v>1</v>
      </c>
    </row>
    <row r="1087" spans="1:10" x14ac:dyDescent="0.2">
      <c r="A1087" t="s">
        <v>5799</v>
      </c>
      <c r="B1087" t="s">
        <v>889</v>
      </c>
      <c r="C1087" t="s">
        <v>677</v>
      </c>
      <c r="E1087" s="2">
        <v>44025</v>
      </c>
      <c r="F1087" s="2">
        <v>44334</v>
      </c>
      <c r="G1087" s="2">
        <v>44330</v>
      </c>
      <c r="H1087" s="5">
        <f>IF(Table3[[#This Row],[Has Production Date]],IF(Table3[[#This Row],[Has Incident Date]],Table3[[#This Row],[Incident Date]]-Table3[[#This Row],[Production Date]],Table3[[#This Row],[Complaint Date]]-Table3[[#This Row],[Production Date]]),"")</f>
        <v>305</v>
      </c>
      <c r="I1087" s="2" t="b">
        <f>IF(Table3[[#This Row],[Production Date]]="",FALSE,TRUE)</f>
        <v>1</v>
      </c>
      <c r="J1087" s="2" t="b">
        <f>IF(Table3[[#This Row],[Incident Date]]="",FALSE,TRUE)</f>
        <v>1</v>
      </c>
    </row>
    <row r="1088" spans="1:10" x14ac:dyDescent="0.2">
      <c r="A1088" t="s">
        <v>5807</v>
      </c>
      <c r="B1088" t="s">
        <v>683</v>
      </c>
      <c r="C1088" t="s">
        <v>664</v>
      </c>
      <c r="D1088" t="s">
        <v>62</v>
      </c>
      <c r="E1088" s="2">
        <v>44144</v>
      </c>
      <c r="F1088" s="2">
        <v>44336</v>
      </c>
      <c r="G1088" s="2">
        <v>44322</v>
      </c>
      <c r="H1088" s="5">
        <f>IF(Table3[[#This Row],[Has Production Date]],IF(Table3[[#This Row],[Has Incident Date]],Table3[[#This Row],[Incident Date]]-Table3[[#This Row],[Production Date]],Table3[[#This Row],[Complaint Date]]-Table3[[#This Row],[Production Date]]),"")</f>
        <v>178</v>
      </c>
      <c r="I1088" s="2" t="b">
        <f>IF(Table3[[#This Row],[Production Date]]="",FALSE,TRUE)</f>
        <v>1</v>
      </c>
      <c r="J1088" s="2" t="b">
        <f>IF(Table3[[#This Row],[Incident Date]]="",FALSE,TRUE)</f>
        <v>1</v>
      </c>
    </row>
    <row r="1089" spans="1:10" x14ac:dyDescent="0.2">
      <c r="A1089" t="s">
        <v>5810</v>
      </c>
      <c r="B1089" t="s">
        <v>3576</v>
      </c>
      <c r="C1089" t="s">
        <v>11983</v>
      </c>
      <c r="D1089" t="s">
        <v>62</v>
      </c>
      <c r="F1089" s="2">
        <v>44336</v>
      </c>
      <c r="H1089" s="5" t="str">
        <f>IF(Table3[[#This Row],[Has Production Date]],IF(Table3[[#This Row],[Has Incident Date]],Table3[[#This Row],[Incident Date]]-Table3[[#This Row],[Production Date]],Table3[[#This Row],[Complaint Date]]-Table3[[#This Row],[Production Date]]),"")</f>
        <v/>
      </c>
      <c r="I1089" s="2" t="b">
        <f>IF(Table3[[#This Row],[Production Date]]="",FALSE,TRUE)</f>
        <v>0</v>
      </c>
      <c r="J1089" s="2" t="b">
        <f>IF(Table3[[#This Row],[Incident Date]]="",FALSE,TRUE)</f>
        <v>0</v>
      </c>
    </row>
    <row r="1090" spans="1:10" x14ac:dyDescent="0.2">
      <c r="A1090" t="s">
        <v>5813</v>
      </c>
      <c r="B1090" t="s">
        <v>410</v>
      </c>
      <c r="C1090" t="s">
        <v>722</v>
      </c>
      <c r="D1090" t="s">
        <v>230</v>
      </c>
      <c r="E1090" s="2">
        <v>43904</v>
      </c>
      <c r="F1090" s="2">
        <v>43936</v>
      </c>
      <c r="G1090" s="2">
        <v>43933</v>
      </c>
      <c r="H1090" s="5">
        <f>IF(Table3[[#This Row],[Has Production Date]],IF(Table3[[#This Row],[Has Incident Date]],Table3[[#This Row],[Incident Date]]-Table3[[#This Row],[Production Date]],Table3[[#This Row],[Complaint Date]]-Table3[[#This Row],[Production Date]]),"")</f>
        <v>29</v>
      </c>
      <c r="I1090" s="2" t="b">
        <f>IF(Table3[[#This Row],[Production Date]]="",FALSE,TRUE)</f>
        <v>1</v>
      </c>
      <c r="J1090" s="2" t="b">
        <f>IF(Table3[[#This Row],[Incident Date]]="",FALSE,TRUE)</f>
        <v>1</v>
      </c>
    </row>
    <row r="1091" spans="1:10" x14ac:dyDescent="0.2">
      <c r="A1091" t="s">
        <v>5821</v>
      </c>
      <c r="B1091" t="s">
        <v>5822</v>
      </c>
      <c r="C1091" t="s">
        <v>722</v>
      </c>
      <c r="D1091" t="s">
        <v>230</v>
      </c>
      <c r="E1091" s="2">
        <v>44051</v>
      </c>
      <c r="F1091" s="2">
        <v>44167</v>
      </c>
      <c r="G1091" s="2">
        <v>44162</v>
      </c>
      <c r="H1091" s="5">
        <f>IF(Table3[[#This Row],[Has Production Date]],IF(Table3[[#This Row],[Has Incident Date]],Table3[[#This Row],[Incident Date]]-Table3[[#This Row],[Production Date]],Table3[[#This Row],[Complaint Date]]-Table3[[#This Row],[Production Date]]),"")</f>
        <v>111</v>
      </c>
      <c r="I1091" s="2" t="b">
        <f>IF(Table3[[#This Row],[Production Date]]="",FALSE,TRUE)</f>
        <v>1</v>
      </c>
      <c r="J1091" s="2" t="b">
        <f>IF(Table3[[#This Row],[Incident Date]]="",FALSE,TRUE)</f>
        <v>1</v>
      </c>
    </row>
    <row r="1092" spans="1:10" x14ac:dyDescent="0.2">
      <c r="A1092" t="s">
        <v>5831</v>
      </c>
      <c r="B1092" t="s">
        <v>210</v>
      </c>
      <c r="C1092" t="s">
        <v>722</v>
      </c>
      <c r="D1092" t="s">
        <v>230</v>
      </c>
      <c r="E1092" s="2">
        <v>44230</v>
      </c>
      <c r="F1092" s="2">
        <v>44265</v>
      </c>
      <c r="G1092" s="2">
        <v>44262</v>
      </c>
      <c r="H1092" s="5">
        <f>IF(Table3[[#This Row],[Has Production Date]],IF(Table3[[#This Row],[Has Incident Date]],Table3[[#This Row],[Incident Date]]-Table3[[#This Row],[Production Date]],Table3[[#This Row],[Complaint Date]]-Table3[[#This Row],[Production Date]]),"")</f>
        <v>32</v>
      </c>
      <c r="I1092" s="2" t="b">
        <f>IF(Table3[[#This Row],[Production Date]]="",FALSE,TRUE)</f>
        <v>1</v>
      </c>
      <c r="J1092" s="2" t="b">
        <f>IF(Table3[[#This Row],[Incident Date]]="",FALSE,TRUE)</f>
        <v>1</v>
      </c>
    </row>
    <row r="1093" spans="1:10" x14ac:dyDescent="0.2">
      <c r="A1093" t="s">
        <v>5842</v>
      </c>
      <c r="B1093" t="s">
        <v>933</v>
      </c>
      <c r="C1093" t="s">
        <v>934</v>
      </c>
      <c r="D1093" t="s">
        <v>230</v>
      </c>
      <c r="F1093" s="2">
        <v>44067</v>
      </c>
      <c r="G1093" s="2">
        <v>44064</v>
      </c>
      <c r="H1093" s="5" t="str">
        <f>IF(Table3[[#This Row],[Has Production Date]],IF(Table3[[#This Row],[Has Incident Date]],Table3[[#This Row],[Incident Date]]-Table3[[#This Row],[Production Date]],Table3[[#This Row],[Complaint Date]]-Table3[[#This Row],[Production Date]]),"")</f>
        <v/>
      </c>
      <c r="I1093" s="2" t="b">
        <f>IF(Table3[[#This Row],[Production Date]]="",FALSE,TRUE)</f>
        <v>0</v>
      </c>
      <c r="J1093" s="2" t="b">
        <f>IF(Table3[[#This Row],[Incident Date]]="",FALSE,TRUE)</f>
        <v>1</v>
      </c>
    </row>
    <row r="1094" spans="1:10" x14ac:dyDescent="0.2">
      <c r="A1094" t="s">
        <v>5847</v>
      </c>
      <c r="B1094" t="s">
        <v>5848</v>
      </c>
      <c r="C1094" t="s">
        <v>934</v>
      </c>
      <c r="F1094" s="2">
        <v>44086</v>
      </c>
      <c r="H1094" s="5" t="str">
        <f>IF(Table3[[#This Row],[Has Production Date]],IF(Table3[[#This Row],[Has Incident Date]],Table3[[#This Row],[Incident Date]]-Table3[[#This Row],[Production Date]],Table3[[#This Row],[Complaint Date]]-Table3[[#This Row],[Production Date]]),"")</f>
        <v/>
      </c>
      <c r="I1094" s="2" t="b">
        <f>IF(Table3[[#This Row],[Production Date]]="",FALSE,TRUE)</f>
        <v>0</v>
      </c>
      <c r="J1094" s="2" t="b">
        <f>IF(Table3[[#This Row],[Incident Date]]="",FALSE,TRUE)</f>
        <v>0</v>
      </c>
    </row>
    <row r="1095" spans="1:10" x14ac:dyDescent="0.2">
      <c r="A1095" t="s">
        <v>5851</v>
      </c>
      <c r="B1095" t="s">
        <v>933</v>
      </c>
      <c r="C1095" t="s">
        <v>934</v>
      </c>
      <c r="D1095" t="s">
        <v>230</v>
      </c>
      <c r="F1095" s="2">
        <v>44095</v>
      </c>
      <c r="G1095" s="2">
        <v>44077</v>
      </c>
      <c r="H1095" s="5" t="str">
        <f>IF(Table3[[#This Row],[Has Production Date]],IF(Table3[[#This Row],[Has Incident Date]],Table3[[#This Row],[Incident Date]]-Table3[[#This Row],[Production Date]],Table3[[#This Row],[Complaint Date]]-Table3[[#This Row],[Production Date]]),"")</f>
        <v/>
      </c>
      <c r="I1095" s="2" t="b">
        <f>IF(Table3[[#This Row],[Production Date]]="",FALSE,TRUE)</f>
        <v>0</v>
      </c>
      <c r="J1095" s="2" t="b">
        <f>IF(Table3[[#This Row],[Incident Date]]="",FALSE,TRUE)</f>
        <v>1</v>
      </c>
    </row>
    <row r="1096" spans="1:10" x14ac:dyDescent="0.2">
      <c r="A1096" t="s">
        <v>5858</v>
      </c>
      <c r="B1096" t="s">
        <v>933</v>
      </c>
      <c r="C1096" t="s">
        <v>934</v>
      </c>
      <c r="D1096" t="s">
        <v>230</v>
      </c>
      <c r="F1096" s="2">
        <v>44258</v>
      </c>
      <c r="G1096" s="2">
        <v>44252</v>
      </c>
      <c r="H1096" s="5" t="str">
        <f>IF(Table3[[#This Row],[Has Production Date]],IF(Table3[[#This Row],[Has Incident Date]],Table3[[#This Row],[Incident Date]]-Table3[[#This Row],[Production Date]],Table3[[#This Row],[Complaint Date]]-Table3[[#This Row],[Production Date]]),"")</f>
        <v/>
      </c>
      <c r="I1096" s="2" t="b">
        <f>IF(Table3[[#This Row],[Production Date]]="",FALSE,TRUE)</f>
        <v>0</v>
      </c>
      <c r="J1096" s="2" t="b">
        <f>IF(Table3[[#This Row],[Incident Date]]="",FALSE,TRUE)</f>
        <v>1</v>
      </c>
    </row>
    <row r="1097" spans="1:10" x14ac:dyDescent="0.2">
      <c r="A1097" t="s">
        <v>5865</v>
      </c>
      <c r="B1097" t="s">
        <v>168</v>
      </c>
      <c r="C1097" t="s">
        <v>1263</v>
      </c>
      <c r="D1097" t="s">
        <v>230</v>
      </c>
      <c r="F1097" s="2">
        <v>43915</v>
      </c>
      <c r="G1097" s="2">
        <v>43901</v>
      </c>
      <c r="H1097" s="5" t="str">
        <f>IF(Table3[[#This Row],[Has Production Date]],IF(Table3[[#This Row],[Has Incident Date]],Table3[[#This Row],[Incident Date]]-Table3[[#This Row],[Production Date]],Table3[[#This Row],[Complaint Date]]-Table3[[#This Row],[Production Date]]),"")</f>
        <v/>
      </c>
      <c r="I1097" s="2" t="b">
        <f>IF(Table3[[#This Row],[Production Date]]="",FALSE,TRUE)</f>
        <v>0</v>
      </c>
      <c r="J1097" s="2" t="b">
        <f>IF(Table3[[#This Row],[Incident Date]]="",FALSE,TRUE)</f>
        <v>1</v>
      </c>
    </row>
    <row r="1098" spans="1:10" x14ac:dyDescent="0.2">
      <c r="A1098" t="s">
        <v>5870</v>
      </c>
      <c r="B1098" t="s">
        <v>168</v>
      </c>
      <c r="C1098" t="s">
        <v>1263</v>
      </c>
      <c r="D1098" t="s">
        <v>230</v>
      </c>
      <c r="F1098" s="2">
        <v>43927</v>
      </c>
      <c r="G1098" s="2">
        <v>43922</v>
      </c>
      <c r="H1098" s="5" t="str">
        <f>IF(Table3[[#This Row],[Has Production Date]],IF(Table3[[#This Row],[Has Incident Date]],Table3[[#This Row],[Incident Date]]-Table3[[#This Row],[Production Date]],Table3[[#This Row],[Complaint Date]]-Table3[[#This Row],[Production Date]]),"")</f>
        <v/>
      </c>
      <c r="I1098" s="2" t="b">
        <f>IF(Table3[[#This Row],[Production Date]]="",FALSE,TRUE)</f>
        <v>0</v>
      </c>
      <c r="J1098" s="2" t="b">
        <f>IF(Table3[[#This Row],[Incident Date]]="",FALSE,TRUE)</f>
        <v>1</v>
      </c>
    </row>
    <row r="1099" spans="1:10" x14ac:dyDescent="0.2">
      <c r="A1099" t="s">
        <v>5876</v>
      </c>
      <c r="B1099" t="s">
        <v>5877</v>
      </c>
      <c r="C1099" t="s">
        <v>1263</v>
      </c>
      <c r="D1099" t="s">
        <v>230</v>
      </c>
      <c r="E1099" s="2">
        <v>42629</v>
      </c>
      <c r="F1099" s="2">
        <v>44083</v>
      </c>
      <c r="H1099" s="5">
        <f>IF(Table3[[#This Row],[Has Production Date]],IF(Table3[[#This Row],[Has Incident Date]],Table3[[#This Row],[Incident Date]]-Table3[[#This Row],[Production Date]],Table3[[#This Row],[Complaint Date]]-Table3[[#This Row],[Production Date]]),"")</f>
        <v>1454</v>
      </c>
      <c r="I1099" s="2" t="b">
        <f>IF(Table3[[#This Row],[Production Date]]="",FALSE,TRUE)</f>
        <v>1</v>
      </c>
      <c r="J1099" s="2" t="b">
        <f>IF(Table3[[#This Row],[Incident Date]]="",FALSE,TRUE)</f>
        <v>0</v>
      </c>
    </row>
    <row r="1100" spans="1:10" x14ac:dyDescent="0.2">
      <c r="A1100" t="s">
        <v>5881</v>
      </c>
      <c r="B1100" t="s">
        <v>5882</v>
      </c>
      <c r="C1100" t="s">
        <v>48</v>
      </c>
      <c r="D1100" t="s">
        <v>230</v>
      </c>
      <c r="F1100" s="2">
        <v>44119</v>
      </c>
      <c r="G1100" s="2">
        <v>44115</v>
      </c>
      <c r="H1100" s="5" t="str">
        <f>IF(Table3[[#This Row],[Has Production Date]],IF(Table3[[#This Row],[Has Incident Date]],Table3[[#This Row],[Incident Date]]-Table3[[#This Row],[Production Date]],Table3[[#This Row],[Complaint Date]]-Table3[[#This Row],[Production Date]]),"")</f>
        <v/>
      </c>
      <c r="I1100" s="2" t="b">
        <f>IF(Table3[[#This Row],[Production Date]]="",FALSE,TRUE)</f>
        <v>0</v>
      </c>
      <c r="J1100" s="2" t="b">
        <f>IF(Table3[[#This Row],[Incident Date]]="",FALSE,TRUE)</f>
        <v>1</v>
      </c>
    </row>
    <row r="1101" spans="1:10" x14ac:dyDescent="0.2">
      <c r="A1101" t="s">
        <v>5885</v>
      </c>
      <c r="B1101" t="s">
        <v>1354</v>
      </c>
      <c r="C1101" t="s">
        <v>1355</v>
      </c>
      <c r="D1101" t="s">
        <v>230</v>
      </c>
      <c r="F1101" s="2">
        <v>43930</v>
      </c>
      <c r="G1101" s="2">
        <v>43930</v>
      </c>
      <c r="H1101" s="5" t="str">
        <f>IF(Table3[[#This Row],[Has Production Date]],IF(Table3[[#This Row],[Has Incident Date]],Table3[[#This Row],[Incident Date]]-Table3[[#This Row],[Production Date]],Table3[[#This Row],[Complaint Date]]-Table3[[#This Row],[Production Date]]),"")</f>
        <v/>
      </c>
      <c r="I1101" s="2" t="b">
        <f>IF(Table3[[#This Row],[Production Date]]="",FALSE,TRUE)</f>
        <v>0</v>
      </c>
      <c r="J1101" s="2" t="b">
        <f>IF(Table3[[#This Row],[Incident Date]]="",FALSE,TRUE)</f>
        <v>1</v>
      </c>
    </row>
    <row r="1102" spans="1:10" x14ac:dyDescent="0.2">
      <c r="A1102" t="s">
        <v>5891</v>
      </c>
      <c r="B1102" t="s">
        <v>1225</v>
      </c>
      <c r="C1102" t="s">
        <v>11984</v>
      </c>
      <c r="D1102" t="s">
        <v>62</v>
      </c>
      <c r="E1102" s="2">
        <v>43670</v>
      </c>
      <c r="F1102" s="2">
        <v>43874</v>
      </c>
      <c r="G1102" s="2">
        <v>43874</v>
      </c>
      <c r="H1102" s="5">
        <f>IF(Table3[[#This Row],[Has Production Date]],IF(Table3[[#This Row],[Has Incident Date]],Table3[[#This Row],[Incident Date]]-Table3[[#This Row],[Production Date]],Table3[[#This Row],[Complaint Date]]-Table3[[#This Row],[Production Date]]),"")</f>
        <v>204</v>
      </c>
      <c r="I1102" s="2" t="b">
        <f>IF(Table3[[#This Row],[Production Date]]="",FALSE,TRUE)</f>
        <v>1</v>
      </c>
      <c r="J1102" s="2" t="b">
        <f>IF(Table3[[#This Row],[Incident Date]]="",FALSE,TRUE)</f>
        <v>1</v>
      </c>
    </row>
    <row r="1103" spans="1:10" x14ac:dyDescent="0.2">
      <c r="A1103" t="s">
        <v>5899</v>
      </c>
      <c r="B1103" t="s">
        <v>424</v>
      </c>
      <c r="C1103" t="s">
        <v>11984</v>
      </c>
      <c r="D1103" t="s">
        <v>62</v>
      </c>
      <c r="E1103" s="2">
        <v>43943</v>
      </c>
      <c r="F1103" s="2">
        <v>43979</v>
      </c>
      <c r="G1103" s="2">
        <v>43978</v>
      </c>
      <c r="H1103" s="5">
        <f>IF(Table3[[#This Row],[Has Production Date]],IF(Table3[[#This Row],[Has Incident Date]],Table3[[#This Row],[Incident Date]]-Table3[[#This Row],[Production Date]],Table3[[#This Row],[Complaint Date]]-Table3[[#This Row],[Production Date]]),"")</f>
        <v>35</v>
      </c>
      <c r="I1103" s="2" t="b">
        <f>IF(Table3[[#This Row],[Production Date]]="",FALSE,TRUE)</f>
        <v>1</v>
      </c>
      <c r="J1103" s="2" t="b">
        <f>IF(Table3[[#This Row],[Incident Date]]="",FALSE,TRUE)</f>
        <v>1</v>
      </c>
    </row>
    <row r="1104" spans="1:10" x14ac:dyDescent="0.2">
      <c r="A1104" t="s">
        <v>5905</v>
      </c>
      <c r="B1104" t="s">
        <v>424</v>
      </c>
      <c r="C1104" t="s">
        <v>11984</v>
      </c>
      <c r="D1104" t="s">
        <v>62</v>
      </c>
      <c r="E1104" s="2">
        <v>44022</v>
      </c>
      <c r="F1104" s="2">
        <v>44068</v>
      </c>
      <c r="G1104" s="2">
        <v>44064</v>
      </c>
      <c r="H1104" s="5">
        <f>IF(Table3[[#This Row],[Has Production Date]],IF(Table3[[#This Row],[Has Incident Date]],Table3[[#This Row],[Incident Date]]-Table3[[#This Row],[Production Date]],Table3[[#This Row],[Complaint Date]]-Table3[[#This Row],[Production Date]]),"")</f>
        <v>42</v>
      </c>
      <c r="I1104" s="2" t="b">
        <f>IF(Table3[[#This Row],[Production Date]]="",FALSE,TRUE)</f>
        <v>1</v>
      </c>
      <c r="J1104" s="2" t="b">
        <f>IF(Table3[[#This Row],[Incident Date]]="",FALSE,TRUE)</f>
        <v>1</v>
      </c>
    </row>
    <row r="1105" spans="1:10" x14ac:dyDescent="0.2">
      <c r="A1105" t="s">
        <v>5911</v>
      </c>
      <c r="B1105" t="s">
        <v>5912</v>
      </c>
      <c r="C1105" t="s">
        <v>11984</v>
      </c>
      <c r="D1105" t="s">
        <v>62</v>
      </c>
      <c r="E1105" s="2">
        <v>43966</v>
      </c>
      <c r="F1105" s="2">
        <v>44104</v>
      </c>
      <c r="G1105" s="2">
        <v>44097</v>
      </c>
      <c r="H1105" s="5">
        <f>IF(Table3[[#This Row],[Has Production Date]],IF(Table3[[#This Row],[Has Incident Date]],Table3[[#This Row],[Incident Date]]-Table3[[#This Row],[Production Date]],Table3[[#This Row],[Complaint Date]]-Table3[[#This Row],[Production Date]]),"")</f>
        <v>131</v>
      </c>
      <c r="I1105" s="2" t="b">
        <f>IF(Table3[[#This Row],[Production Date]]="",FALSE,TRUE)</f>
        <v>1</v>
      </c>
      <c r="J1105" s="2" t="b">
        <f>IF(Table3[[#This Row],[Incident Date]]="",FALSE,TRUE)</f>
        <v>1</v>
      </c>
    </row>
    <row r="1106" spans="1:10" x14ac:dyDescent="0.2">
      <c r="A1106" t="s">
        <v>5920</v>
      </c>
      <c r="B1106" t="s">
        <v>5921</v>
      </c>
      <c r="C1106" t="s">
        <v>11984</v>
      </c>
      <c r="D1106" t="s">
        <v>62</v>
      </c>
      <c r="E1106" s="2">
        <v>44052</v>
      </c>
      <c r="F1106" s="2">
        <v>44336</v>
      </c>
      <c r="H1106" s="5">
        <f>IF(Table3[[#This Row],[Has Production Date]],IF(Table3[[#This Row],[Has Incident Date]],Table3[[#This Row],[Incident Date]]-Table3[[#This Row],[Production Date]],Table3[[#This Row],[Complaint Date]]-Table3[[#This Row],[Production Date]]),"")</f>
        <v>284</v>
      </c>
      <c r="I1106" s="2" t="b">
        <f>IF(Table3[[#This Row],[Production Date]]="",FALSE,TRUE)</f>
        <v>1</v>
      </c>
      <c r="J1106" s="2" t="b">
        <f>IF(Table3[[#This Row],[Incident Date]]="",FALSE,TRUE)</f>
        <v>0</v>
      </c>
    </row>
    <row r="1107" spans="1:10" x14ac:dyDescent="0.2">
      <c r="A1107" t="s">
        <v>5927</v>
      </c>
      <c r="B1107" t="s">
        <v>5928</v>
      </c>
      <c r="C1107" t="s">
        <v>5926</v>
      </c>
      <c r="D1107" t="s">
        <v>230</v>
      </c>
      <c r="F1107" s="2">
        <v>44097</v>
      </c>
      <c r="G1107" s="2">
        <v>44097</v>
      </c>
      <c r="H1107" s="5" t="str">
        <f>IF(Table3[[#This Row],[Has Production Date]],IF(Table3[[#This Row],[Has Incident Date]],Table3[[#This Row],[Incident Date]]-Table3[[#This Row],[Production Date]],Table3[[#This Row],[Complaint Date]]-Table3[[#This Row],[Production Date]]),"")</f>
        <v/>
      </c>
      <c r="I1107" s="2" t="b">
        <f>IF(Table3[[#This Row],[Production Date]]="",FALSE,TRUE)</f>
        <v>0</v>
      </c>
      <c r="J1107" s="2" t="b">
        <f>IF(Table3[[#This Row],[Incident Date]]="",FALSE,TRUE)</f>
        <v>1</v>
      </c>
    </row>
    <row r="1108" spans="1:10" x14ac:dyDescent="0.2">
      <c r="A1108" t="s">
        <v>5934</v>
      </c>
      <c r="B1108" t="s">
        <v>5935</v>
      </c>
      <c r="C1108" t="s">
        <v>2114</v>
      </c>
      <c r="D1108" t="s">
        <v>230</v>
      </c>
      <c r="E1108" s="2">
        <v>44018</v>
      </c>
      <c r="F1108" s="2">
        <v>44140</v>
      </c>
      <c r="H1108" s="5">
        <f>IF(Table3[[#This Row],[Has Production Date]],IF(Table3[[#This Row],[Has Incident Date]],Table3[[#This Row],[Incident Date]]-Table3[[#This Row],[Production Date]],Table3[[#This Row],[Complaint Date]]-Table3[[#This Row],[Production Date]]),"")</f>
        <v>122</v>
      </c>
      <c r="I1108" s="2" t="b">
        <f>IF(Table3[[#This Row],[Production Date]]="",FALSE,TRUE)</f>
        <v>1</v>
      </c>
      <c r="J1108" s="2" t="b">
        <f>IF(Table3[[#This Row],[Incident Date]]="",FALSE,TRUE)</f>
        <v>0</v>
      </c>
    </row>
    <row r="1109" spans="1:10" x14ac:dyDescent="0.2">
      <c r="A1109" t="s">
        <v>5945</v>
      </c>
      <c r="B1109" t="s">
        <v>5946</v>
      </c>
      <c r="C1109" t="s">
        <v>48</v>
      </c>
      <c r="D1109" t="s">
        <v>230</v>
      </c>
      <c r="F1109" s="2">
        <v>44141</v>
      </c>
      <c r="H1109" s="5" t="str">
        <f>IF(Table3[[#This Row],[Has Production Date]],IF(Table3[[#This Row],[Has Incident Date]],Table3[[#This Row],[Incident Date]]-Table3[[#This Row],[Production Date]],Table3[[#This Row],[Complaint Date]]-Table3[[#This Row],[Production Date]]),"")</f>
        <v/>
      </c>
      <c r="I1109" s="2" t="b">
        <f>IF(Table3[[#This Row],[Production Date]]="",FALSE,TRUE)</f>
        <v>0</v>
      </c>
      <c r="J1109" s="2" t="b">
        <f>IF(Table3[[#This Row],[Incident Date]]="",FALSE,TRUE)</f>
        <v>0</v>
      </c>
    </row>
    <row r="1110" spans="1:10" x14ac:dyDescent="0.2">
      <c r="A1110" t="s">
        <v>5949</v>
      </c>
      <c r="B1110" t="s">
        <v>210</v>
      </c>
      <c r="C1110" t="s">
        <v>2114</v>
      </c>
      <c r="D1110" t="s">
        <v>230</v>
      </c>
      <c r="E1110" s="2">
        <v>44215</v>
      </c>
      <c r="F1110" s="2">
        <v>44276</v>
      </c>
      <c r="G1110" s="2">
        <v>44276</v>
      </c>
      <c r="H1110" s="5">
        <f>IF(Table3[[#This Row],[Has Production Date]],IF(Table3[[#This Row],[Has Incident Date]],Table3[[#This Row],[Incident Date]]-Table3[[#This Row],[Production Date]],Table3[[#This Row],[Complaint Date]]-Table3[[#This Row],[Production Date]]),"")</f>
        <v>61</v>
      </c>
      <c r="I1110" s="2" t="b">
        <f>IF(Table3[[#This Row],[Production Date]]="",FALSE,TRUE)</f>
        <v>1</v>
      </c>
      <c r="J1110" s="2" t="b">
        <f>IF(Table3[[#This Row],[Incident Date]]="",FALSE,TRUE)</f>
        <v>1</v>
      </c>
    </row>
    <row r="1111" spans="1:10" x14ac:dyDescent="0.2">
      <c r="A1111" t="s">
        <v>5958</v>
      </c>
      <c r="B1111" t="s">
        <v>410</v>
      </c>
      <c r="C1111" t="s">
        <v>2114</v>
      </c>
      <c r="D1111" t="s">
        <v>230</v>
      </c>
      <c r="E1111" s="2">
        <v>44278</v>
      </c>
      <c r="F1111" s="2">
        <v>44307</v>
      </c>
      <c r="G1111" s="2">
        <v>44300</v>
      </c>
      <c r="H1111" s="5">
        <f>IF(Table3[[#This Row],[Has Production Date]],IF(Table3[[#This Row],[Has Incident Date]],Table3[[#This Row],[Incident Date]]-Table3[[#This Row],[Production Date]],Table3[[#This Row],[Complaint Date]]-Table3[[#This Row],[Production Date]]),"")</f>
        <v>22</v>
      </c>
      <c r="I1111" s="2" t="b">
        <f>IF(Table3[[#This Row],[Production Date]]="",FALSE,TRUE)</f>
        <v>1</v>
      </c>
      <c r="J1111" s="2" t="b">
        <f>IF(Table3[[#This Row],[Incident Date]]="",FALSE,TRUE)</f>
        <v>1</v>
      </c>
    </row>
    <row r="1112" spans="1:10" x14ac:dyDescent="0.2">
      <c r="A1112" t="s">
        <v>5968</v>
      </c>
      <c r="B1112" t="s">
        <v>689</v>
      </c>
      <c r="C1112" t="s">
        <v>722</v>
      </c>
      <c r="D1112" t="s">
        <v>230</v>
      </c>
      <c r="F1112" s="2">
        <v>43902</v>
      </c>
      <c r="G1112" s="2">
        <v>43898</v>
      </c>
      <c r="H1112" s="5" t="str">
        <f>IF(Table3[[#This Row],[Has Production Date]],IF(Table3[[#This Row],[Has Incident Date]],Table3[[#This Row],[Incident Date]]-Table3[[#This Row],[Production Date]],Table3[[#This Row],[Complaint Date]]-Table3[[#This Row],[Production Date]]),"")</f>
        <v/>
      </c>
      <c r="I1112" s="2" t="b">
        <f>IF(Table3[[#This Row],[Production Date]]="",FALSE,TRUE)</f>
        <v>0</v>
      </c>
      <c r="J1112" s="2" t="b">
        <f>IF(Table3[[#This Row],[Incident Date]]="",FALSE,TRUE)</f>
        <v>1</v>
      </c>
    </row>
    <row r="1113" spans="1:10" x14ac:dyDescent="0.2">
      <c r="A1113" t="s">
        <v>5974</v>
      </c>
      <c r="B1113" t="s">
        <v>689</v>
      </c>
      <c r="C1113" t="s">
        <v>48</v>
      </c>
      <c r="D1113" t="s">
        <v>230</v>
      </c>
      <c r="F1113" s="2">
        <v>43904</v>
      </c>
      <c r="G1113" s="2">
        <v>43906</v>
      </c>
      <c r="H1113" s="5" t="str">
        <f>IF(Table3[[#This Row],[Has Production Date]],IF(Table3[[#This Row],[Has Incident Date]],Table3[[#This Row],[Incident Date]]-Table3[[#This Row],[Production Date]],Table3[[#This Row],[Complaint Date]]-Table3[[#This Row],[Production Date]]),"")</f>
        <v/>
      </c>
      <c r="I1113" s="2" t="b">
        <f>IF(Table3[[#This Row],[Production Date]]="",FALSE,TRUE)</f>
        <v>0</v>
      </c>
      <c r="J1113" s="2" t="b">
        <f>IF(Table3[[#This Row],[Incident Date]]="",FALSE,TRUE)</f>
        <v>1</v>
      </c>
    </row>
    <row r="1114" spans="1:10" x14ac:dyDescent="0.2">
      <c r="A1114" t="s">
        <v>5977</v>
      </c>
      <c r="B1114" t="s">
        <v>689</v>
      </c>
      <c r="C1114" t="s">
        <v>722</v>
      </c>
      <c r="F1114" s="2">
        <v>43905</v>
      </c>
      <c r="H1114" s="5" t="str">
        <f>IF(Table3[[#This Row],[Has Production Date]],IF(Table3[[#This Row],[Has Incident Date]],Table3[[#This Row],[Incident Date]]-Table3[[#This Row],[Production Date]],Table3[[#This Row],[Complaint Date]]-Table3[[#This Row],[Production Date]]),"")</f>
        <v/>
      </c>
      <c r="I1114" s="2" t="b">
        <f>IF(Table3[[#This Row],[Production Date]]="",FALSE,TRUE)</f>
        <v>0</v>
      </c>
      <c r="J1114" s="2" t="b">
        <f>IF(Table3[[#This Row],[Incident Date]]="",FALSE,TRUE)</f>
        <v>0</v>
      </c>
    </row>
    <row r="1115" spans="1:10" x14ac:dyDescent="0.2">
      <c r="A1115" t="s">
        <v>5985</v>
      </c>
      <c r="B1115" t="s">
        <v>689</v>
      </c>
      <c r="C1115" t="s">
        <v>1263</v>
      </c>
      <c r="D1115" t="s">
        <v>230</v>
      </c>
      <c r="F1115" s="2">
        <v>43915</v>
      </c>
      <c r="G1115" s="2">
        <v>43911</v>
      </c>
      <c r="H1115" s="5" t="str">
        <f>IF(Table3[[#This Row],[Has Production Date]],IF(Table3[[#This Row],[Has Incident Date]],Table3[[#This Row],[Incident Date]]-Table3[[#This Row],[Production Date]],Table3[[#This Row],[Complaint Date]]-Table3[[#This Row],[Production Date]]),"")</f>
        <v/>
      </c>
      <c r="I1115" s="2" t="b">
        <f>IF(Table3[[#This Row],[Production Date]]="",FALSE,TRUE)</f>
        <v>0</v>
      </c>
      <c r="J1115" s="2" t="b">
        <f>IF(Table3[[#This Row],[Incident Date]]="",FALSE,TRUE)</f>
        <v>1</v>
      </c>
    </row>
    <row r="1116" spans="1:10" x14ac:dyDescent="0.2">
      <c r="A1116" t="s">
        <v>5988</v>
      </c>
      <c r="B1116" t="s">
        <v>689</v>
      </c>
      <c r="C1116" t="s">
        <v>722</v>
      </c>
      <c r="D1116" t="s">
        <v>230</v>
      </c>
      <c r="F1116" s="2">
        <v>43928</v>
      </c>
      <c r="G1116" s="2">
        <v>43924</v>
      </c>
      <c r="H1116" s="5" t="str">
        <f>IF(Table3[[#This Row],[Has Production Date]],IF(Table3[[#This Row],[Has Incident Date]],Table3[[#This Row],[Incident Date]]-Table3[[#This Row],[Production Date]],Table3[[#This Row],[Complaint Date]]-Table3[[#This Row],[Production Date]]),"")</f>
        <v/>
      </c>
      <c r="I1116" s="2" t="b">
        <f>IF(Table3[[#This Row],[Production Date]]="",FALSE,TRUE)</f>
        <v>0</v>
      </c>
      <c r="J1116" s="2" t="b">
        <f>IF(Table3[[#This Row],[Incident Date]]="",FALSE,TRUE)</f>
        <v>1</v>
      </c>
    </row>
    <row r="1117" spans="1:10" x14ac:dyDescent="0.2">
      <c r="A1117" t="s">
        <v>5991</v>
      </c>
      <c r="B1117" t="s">
        <v>689</v>
      </c>
      <c r="C1117" t="s">
        <v>48</v>
      </c>
      <c r="D1117" t="s">
        <v>230</v>
      </c>
      <c r="F1117" s="2">
        <v>43930</v>
      </c>
      <c r="H1117" s="5" t="str">
        <f>IF(Table3[[#This Row],[Has Production Date]],IF(Table3[[#This Row],[Has Incident Date]],Table3[[#This Row],[Incident Date]]-Table3[[#This Row],[Production Date]],Table3[[#This Row],[Complaint Date]]-Table3[[#This Row],[Production Date]]),"")</f>
        <v/>
      </c>
      <c r="I1117" s="2" t="b">
        <f>IF(Table3[[#This Row],[Production Date]]="",FALSE,TRUE)</f>
        <v>0</v>
      </c>
      <c r="J1117" s="2" t="b">
        <f>IF(Table3[[#This Row],[Incident Date]]="",FALSE,TRUE)</f>
        <v>0</v>
      </c>
    </row>
    <row r="1118" spans="1:10" x14ac:dyDescent="0.2">
      <c r="A1118" t="s">
        <v>5996</v>
      </c>
      <c r="B1118" t="s">
        <v>689</v>
      </c>
      <c r="C1118" t="s">
        <v>48</v>
      </c>
      <c r="D1118" t="s">
        <v>230</v>
      </c>
      <c r="F1118" s="2">
        <v>43930</v>
      </c>
      <c r="G1118" s="2">
        <v>43931</v>
      </c>
      <c r="H1118" s="5" t="str">
        <f>IF(Table3[[#This Row],[Has Production Date]],IF(Table3[[#This Row],[Has Incident Date]],Table3[[#This Row],[Incident Date]]-Table3[[#This Row],[Production Date]],Table3[[#This Row],[Complaint Date]]-Table3[[#This Row],[Production Date]]),"")</f>
        <v/>
      </c>
      <c r="I1118" s="2" t="b">
        <f>IF(Table3[[#This Row],[Production Date]]="",FALSE,TRUE)</f>
        <v>0</v>
      </c>
      <c r="J1118" s="2" t="b">
        <f>IF(Table3[[#This Row],[Incident Date]]="",FALSE,TRUE)</f>
        <v>1</v>
      </c>
    </row>
    <row r="1119" spans="1:10" x14ac:dyDescent="0.2">
      <c r="A1119" t="s">
        <v>5999</v>
      </c>
      <c r="B1119" t="s">
        <v>689</v>
      </c>
      <c r="C1119" t="s">
        <v>48</v>
      </c>
      <c r="D1119" t="s">
        <v>230</v>
      </c>
      <c r="F1119" s="2">
        <v>43931</v>
      </c>
      <c r="H1119" s="5" t="str">
        <f>IF(Table3[[#This Row],[Has Production Date]],IF(Table3[[#This Row],[Has Incident Date]],Table3[[#This Row],[Incident Date]]-Table3[[#This Row],[Production Date]],Table3[[#This Row],[Complaint Date]]-Table3[[#This Row],[Production Date]]),"")</f>
        <v/>
      </c>
      <c r="I1119" s="2" t="b">
        <f>IF(Table3[[#This Row],[Production Date]]="",FALSE,TRUE)</f>
        <v>0</v>
      </c>
      <c r="J1119" s="2" t="b">
        <f>IF(Table3[[#This Row],[Incident Date]]="",FALSE,TRUE)</f>
        <v>0</v>
      </c>
    </row>
    <row r="1120" spans="1:10" x14ac:dyDescent="0.2">
      <c r="A1120" t="s">
        <v>6006</v>
      </c>
      <c r="B1120" t="s">
        <v>689</v>
      </c>
      <c r="C1120" t="s">
        <v>722</v>
      </c>
      <c r="D1120" t="s">
        <v>230</v>
      </c>
      <c r="F1120" s="2">
        <v>43936</v>
      </c>
      <c r="G1120" s="2">
        <v>43936</v>
      </c>
      <c r="H1120" s="5" t="str">
        <f>IF(Table3[[#This Row],[Has Production Date]],IF(Table3[[#This Row],[Has Incident Date]],Table3[[#This Row],[Incident Date]]-Table3[[#This Row],[Production Date]],Table3[[#This Row],[Complaint Date]]-Table3[[#This Row],[Production Date]]),"")</f>
        <v/>
      </c>
      <c r="I1120" s="2" t="b">
        <f>IF(Table3[[#This Row],[Production Date]]="",FALSE,TRUE)</f>
        <v>0</v>
      </c>
      <c r="J1120" s="2" t="b">
        <f>IF(Table3[[#This Row],[Incident Date]]="",FALSE,TRUE)</f>
        <v>1</v>
      </c>
    </row>
    <row r="1121" spans="1:10" x14ac:dyDescent="0.2">
      <c r="A1121" t="s">
        <v>6010</v>
      </c>
      <c r="B1121" t="s">
        <v>689</v>
      </c>
      <c r="C1121" t="s">
        <v>722</v>
      </c>
      <c r="D1121" t="s">
        <v>230</v>
      </c>
      <c r="F1121" s="2">
        <v>43940</v>
      </c>
      <c r="G1121" s="2">
        <v>43941</v>
      </c>
      <c r="H1121" s="5" t="str">
        <f>IF(Table3[[#This Row],[Has Production Date]],IF(Table3[[#This Row],[Has Incident Date]],Table3[[#This Row],[Incident Date]]-Table3[[#This Row],[Production Date]],Table3[[#This Row],[Complaint Date]]-Table3[[#This Row],[Production Date]]),"")</f>
        <v/>
      </c>
      <c r="I1121" s="2" t="b">
        <f>IF(Table3[[#This Row],[Production Date]]="",FALSE,TRUE)</f>
        <v>0</v>
      </c>
      <c r="J1121" s="2" t="b">
        <f>IF(Table3[[#This Row],[Incident Date]]="",FALSE,TRUE)</f>
        <v>1</v>
      </c>
    </row>
    <row r="1122" spans="1:10" x14ac:dyDescent="0.2">
      <c r="A1122" t="s">
        <v>6016</v>
      </c>
      <c r="B1122" t="s">
        <v>689</v>
      </c>
      <c r="C1122" t="s">
        <v>722</v>
      </c>
      <c r="F1122" s="2">
        <v>43943</v>
      </c>
      <c r="G1122" s="2">
        <v>43941</v>
      </c>
      <c r="H1122" s="5" t="str">
        <f>IF(Table3[[#This Row],[Has Production Date]],IF(Table3[[#This Row],[Has Incident Date]],Table3[[#This Row],[Incident Date]]-Table3[[#This Row],[Production Date]],Table3[[#This Row],[Complaint Date]]-Table3[[#This Row],[Production Date]]),"")</f>
        <v/>
      </c>
      <c r="I1122" s="2" t="b">
        <f>IF(Table3[[#This Row],[Production Date]]="",FALSE,TRUE)</f>
        <v>0</v>
      </c>
      <c r="J1122" s="2" t="b">
        <f>IF(Table3[[#This Row],[Incident Date]]="",FALSE,TRUE)</f>
        <v>1</v>
      </c>
    </row>
    <row r="1123" spans="1:10" x14ac:dyDescent="0.2">
      <c r="A1123" t="s">
        <v>6021</v>
      </c>
      <c r="B1123" t="s">
        <v>689</v>
      </c>
      <c r="C1123" t="s">
        <v>48</v>
      </c>
      <c r="D1123" t="s">
        <v>230</v>
      </c>
      <c r="F1123" s="2">
        <v>43944</v>
      </c>
      <c r="G1123" s="2">
        <v>43942</v>
      </c>
      <c r="H1123" s="5" t="str">
        <f>IF(Table3[[#This Row],[Has Production Date]],IF(Table3[[#This Row],[Has Incident Date]],Table3[[#This Row],[Incident Date]]-Table3[[#This Row],[Production Date]],Table3[[#This Row],[Complaint Date]]-Table3[[#This Row],[Production Date]]),"")</f>
        <v/>
      </c>
      <c r="I1123" s="2" t="b">
        <f>IF(Table3[[#This Row],[Production Date]]="",FALSE,TRUE)</f>
        <v>0</v>
      </c>
      <c r="J1123" s="2" t="b">
        <f>IF(Table3[[#This Row],[Incident Date]]="",FALSE,TRUE)</f>
        <v>1</v>
      </c>
    </row>
    <row r="1124" spans="1:10" x14ac:dyDescent="0.2">
      <c r="A1124" t="s">
        <v>6024</v>
      </c>
      <c r="B1124" t="s">
        <v>689</v>
      </c>
      <c r="C1124" t="s">
        <v>722</v>
      </c>
      <c r="D1124" t="s">
        <v>230</v>
      </c>
      <c r="E1124" s="2">
        <v>43811</v>
      </c>
      <c r="F1124" s="2">
        <v>43945</v>
      </c>
      <c r="G1124" s="2">
        <v>43941</v>
      </c>
      <c r="H1124" s="5">
        <f>IF(Table3[[#This Row],[Has Production Date]],IF(Table3[[#This Row],[Has Incident Date]],Table3[[#This Row],[Incident Date]]-Table3[[#This Row],[Production Date]],Table3[[#This Row],[Complaint Date]]-Table3[[#This Row],[Production Date]]),"")</f>
        <v>130</v>
      </c>
      <c r="I1124" s="2" t="b">
        <f>IF(Table3[[#This Row],[Production Date]]="",FALSE,TRUE)</f>
        <v>1</v>
      </c>
      <c r="J1124" s="2" t="b">
        <f>IF(Table3[[#This Row],[Incident Date]]="",FALSE,TRUE)</f>
        <v>1</v>
      </c>
    </row>
    <row r="1125" spans="1:10" x14ac:dyDescent="0.2">
      <c r="A1125" t="s">
        <v>6032</v>
      </c>
      <c r="B1125" t="s">
        <v>689</v>
      </c>
      <c r="C1125" t="s">
        <v>48</v>
      </c>
      <c r="F1125" s="2">
        <v>43945</v>
      </c>
      <c r="H1125" s="5" t="str">
        <f>IF(Table3[[#This Row],[Has Production Date]],IF(Table3[[#This Row],[Has Incident Date]],Table3[[#This Row],[Incident Date]]-Table3[[#This Row],[Production Date]],Table3[[#This Row],[Complaint Date]]-Table3[[#This Row],[Production Date]]),"")</f>
        <v/>
      </c>
      <c r="I1125" s="2" t="b">
        <f>IF(Table3[[#This Row],[Production Date]]="",FALSE,TRUE)</f>
        <v>0</v>
      </c>
      <c r="J1125" s="2" t="b">
        <f>IF(Table3[[#This Row],[Incident Date]]="",FALSE,TRUE)</f>
        <v>0</v>
      </c>
    </row>
    <row r="1126" spans="1:10" x14ac:dyDescent="0.2">
      <c r="A1126" t="s">
        <v>6034</v>
      </c>
      <c r="B1126" t="s">
        <v>689</v>
      </c>
      <c r="C1126" t="s">
        <v>48</v>
      </c>
      <c r="D1126" t="s">
        <v>230</v>
      </c>
      <c r="F1126" s="2">
        <v>43945</v>
      </c>
      <c r="H1126" s="5" t="str">
        <f>IF(Table3[[#This Row],[Has Production Date]],IF(Table3[[#This Row],[Has Incident Date]],Table3[[#This Row],[Incident Date]]-Table3[[#This Row],[Production Date]],Table3[[#This Row],[Complaint Date]]-Table3[[#This Row],[Production Date]]),"")</f>
        <v/>
      </c>
      <c r="I1126" s="2" t="b">
        <f>IF(Table3[[#This Row],[Production Date]]="",FALSE,TRUE)</f>
        <v>0</v>
      </c>
      <c r="J1126" s="2" t="b">
        <f>IF(Table3[[#This Row],[Incident Date]]="",FALSE,TRUE)</f>
        <v>0</v>
      </c>
    </row>
    <row r="1127" spans="1:10" x14ac:dyDescent="0.2">
      <c r="A1127" t="s">
        <v>6037</v>
      </c>
      <c r="B1127" t="s">
        <v>689</v>
      </c>
      <c r="C1127" t="s">
        <v>722</v>
      </c>
      <c r="D1127" t="s">
        <v>230</v>
      </c>
      <c r="E1127" s="2">
        <v>43810</v>
      </c>
      <c r="F1127" s="2">
        <v>43946</v>
      </c>
      <c r="G1127" s="2">
        <v>43945</v>
      </c>
      <c r="H1127" s="5">
        <f>IF(Table3[[#This Row],[Has Production Date]],IF(Table3[[#This Row],[Has Incident Date]],Table3[[#This Row],[Incident Date]]-Table3[[#This Row],[Production Date]],Table3[[#This Row],[Complaint Date]]-Table3[[#This Row],[Production Date]]),"")</f>
        <v>135</v>
      </c>
      <c r="I1127" s="2" t="b">
        <f>IF(Table3[[#This Row],[Production Date]]="",FALSE,TRUE)</f>
        <v>1</v>
      </c>
      <c r="J1127" s="2" t="b">
        <f>IF(Table3[[#This Row],[Incident Date]]="",FALSE,TRUE)</f>
        <v>1</v>
      </c>
    </row>
    <row r="1128" spans="1:10" x14ac:dyDescent="0.2">
      <c r="A1128" t="s">
        <v>6040</v>
      </c>
      <c r="B1128" t="s">
        <v>689</v>
      </c>
      <c r="C1128" t="s">
        <v>722</v>
      </c>
      <c r="D1128" t="s">
        <v>230</v>
      </c>
      <c r="F1128" s="2">
        <v>43948</v>
      </c>
      <c r="G1128" s="2">
        <v>43945</v>
      </c>
      <c r="H1128" s="5" t="str">
        <f>IF(Table3[[#This Row],[Has Production Date]],IF(Table3[[#This Row],[Has Incident Date]],Table3[[#This Row],[Incident Date]]-Table3[[#This Row],[Production Date]],Table3[[#This Row],[Complaint Date]]-Table3[[#This Row],[Production Date]]),"")</f>
        <v/>
      </c>
      <c r="I1128" s="2" t="b">
        <f>IF(Table3[[#This Row],[Production Date]]="",FALSE,TRUE)</f>
        <v>0</v>
      </c>
      <c r="J1128" s="2" t="b">
        <f>IF(Table3[[#This Row],[Incident Date]]="",FALSE,TRUE)</f>
        <v>1</v>
      </c>
    </row>
    <row r="1129" spans="1:10" x14ac:dyDescent="0.2">
      <c r="A1129" t="s">
        <v>6045</v>
      </c>
      <c r="B1129" t="s">
        <v>689</v>
      </c>
      <c r="C1129" t="s">
        <v>722</v>
      </c>
      <c r="D1129" t="s">
        <v>230</v>
      </c>
      <c r="F1129" s="2">
        <v>43949</v>
      </c>
      <c r="G1129" s="2">
        <v>43948</v>
      </c>
      <c r="H1129" s="5" t="str">
        <f>IF(Table3[[#This Row],[Has Production Date]],IF(Table3[[#This Row],[Has Incident Date]],Table3[[#This Row],[Incident Date]]-Table3[[#This Row],[Production Date]],Table3[[#This Row],[Complaint Date]]-Table3[[#This Row],[Production Date]]),"")</f>
        <v/>
      </c>
      <c r="I1129" s="2" t="b">
        <f>IF(Table3[[#This Row],[Production Date]]="",FALSE,TRUE)</f>
        <v>0</v>
      </c>
      <c r="J1129" s="2" t="b">
        <f>IF(Table3[[#This Row],[Incident Date]]="",FALSE,TRUE)</f>
        <v>1</v>
      </c>
    </row>
    <row r="1130" spans="1:10" x14ac:dyDescent="0.2">
      <c r="A1130" t="s">
        <v>6050</v>
      </c>
      <c r="B1130" t="s">
        <v>689</v>
      </c>
      <c r="C1130" t="s">
        <v>722</v>
      </c>
      <c r="D1130" t="s">
        <v>230</v>
      </c>
      <c r="F1130" s="2">
        <v>43949</v>
      </c>
      <c r="G1130" s="2">
        <v>43948</v>
      </c>
      <c r="H1130" s="5" t="str">
        <f>IF(Table3[[#This Row],[Has Production Date]],IF(Table3[[#This Row],[Has Incident Date]],Table3[[#This Row],[Incident Date]]-Table3[[#This Row],[Production Date]],Table3[[#This Row],[Complaint Date]]-Table3[[#This Row],[Production Date]]),"")</f>
        <v/>
      </c>
      <c r="I1130" s="2" t="b">
        <f>IF(Table3[[#This Row],[Production Date]]="",FALSE,TRUE)</f>
        <v>0</v>
      </c>
      <c r="J1130" s="2" t="b">
        <f>IF(Table3[[#This Row],[Incident Date]]="",FALSE,TRUE)</f>
        <v>1</v>
      </c>
    </row>
    <row r="1131" spans="1:10" x14ac:dyDescent="0.2">
      <c r="A1131" t="s">
        <v>6056</v>
      </c>
      <c r="B1131" t="s">
        <v>5921</v>
      </c>
      <c r="C1131" t="s">
        <v>48</v>
      </c>
      <c r="D1131" t="s">
        <v>230</v>
      </c>
      <c r="F1131" s="2">
        <v>43950</v>
      </c>
      <c r="G1131" s="2">
        <v>43939</v>
      </c>
      <c r="H1131" s="5" t="str">
        <f>IF(Table3[[#This Row],[Has Production Date]],IF(Table3[[#This Row],[Has Incident Date]],Table3[[#This Row],[Incident Date]]-Table3[[#This Row],[Production Date]],Table3[[#This Row],[Complaint Date]]-Table3[[#This Row],[Production Date]]),"")</f>
        <v/>
      </c>
      <c r="I1131" s="2" t="b">
        <f>IF(Table3[[#This Row],[Production Date]]="",FALSE,TRUE)</f>
        <v>0</v>
      </c>
      <c r="J1131" s="2" t="b">
        <f>IF(Table3[[#This Row],[Incident Date]]="",FALSE,TRUE)</f>
        <v>1</v>
      </c>
    </row>
    <row r="1132" spans="1:10" x14ac:dyDescent="0.2">
      <c r="A1132" t="s">
        <v>6057</v>
      </c>
      <c r="B1132" t="s">
        <v>1234</v>
      </c>
      <c r="C1132" t="s">
        <v>11979</v>
      </c>
      <c r="D1132" t="s">
        <v>62</v>
      </c>
      <c r="E1132" s="2">
        <v>43923</v>
      </c>
      <c r="F1132" s="2">
        <v>44011</v>
      </c>
      <c r="G1132" s="2">
        <v>44009</v>
      </c>
      <c r="H1132" s="5">
        <f>IF(Table3[[#This Row],[Has Production Date]],IF(Table3[[#This Row],[Has Incident Date]],Table3[[#This Row],[Incident Date]]-Table3[[#This Row],[Production Date]],Table3[[#This Row],[Complaint Date]]-Table3[[#This Row],[Production Date]]),"")</f>
        <v>86</v>
      </c>
      <c r="I1132" s="2" t="b">
        <f>IF(Table3[[#This Row],[Production Date]]="",FALSE,TRUE)</f>
        <v>1</v>
      </c>
      <c r="J1132" s="2" t="b">
        <f>IF(Table3[[#This Row],[Incident Date]]="",FALSE,TRUE)</f>
        <v>1</v>
      </c>
    </row>
    <row r="1133" spans="1:10" x14ac:dyDescent="0.2">
      <c r="A1133" t="s">
        <v>6063</v>
      </c>
      <c r="B1133" t="s">
        <v>689</v>
      </c>
      <c r="C1133" t="s">
        <v>48</v>
      </c>
      <c r="D1133" t="s">
        <v>230</v>
      </c>
      <c r="F1133" s="2">
        <v>44034</v>
      </c>
      <c r="H1133" s="5" t="str">
        <f>IF(Table3[[#This Row],[Has Production Date]],IF(Table3[[#This Row],[Has Incident Date]],Table3[[#This Row],[Incident Date]]-Table3[[#This Row],[Production Date]],Table3[[#This Row],[Complaint Date]]-Table3[[#This Row],[Production Date]]),"")</f>
        <v/>
      </c>
      <c r="I1133" s="2" t="b">
        <f>IF(Table3[[#This Row],[Production Date]]="",FALSE,TRUE)</f>
        <v>0</v>
      </c>
      <c r="J1133" s="2" t="b">
        <f>IF(Table3[[#This Row],[Incident Date]]="",FALSE,TRUE)</f>
        <v>0</v>
      </c>
    </row>
    <row r="1134" spans="1:10" x14ac:dyDescent="0.2">
      <c r="A1134" t="s">
        <v>6068</v>
      </c>
      <c r="B1134" t="s">
        <v>689</v>
      </c>
      <c r="C1134" t="s">
        <v>48</v>
      </c>
      <c r="D1134" t="s">
        <v>230</v>
      </c>
      <c r="F1134" s="2">
        <v>44036</v>
      </c>
      <c r="G1134" s="2">
        <v>44031</v>
      </c>
      <c r="H1134" s="5" t="str">
        <f>IF(Table3[[#This Row],[Has Production Date]],IF(Table3[[#This Row],[Has Incident Date]],Table3[[#This Row],[Incident Date]]-Table3[[#This Row],[Production Date]],Table3[[#This Row],[Complaint Date]]-Table3[[#This Row],[Production Date]]),"")</f>
        <v/>
      </c>
      <c r="I1134" s="2" t="b">
        <f>IF(Table3[[#This Row],[Production Date]]="",FALSE,TRUE)</f>
        <v>0</v>
      </c>
      <c r="J1134" s="2" t="b">
        <f>IF(Table3[[#This Row],[Incident Date]]="",FALSE,TRUE)</f>
        <v>1</v>
      </c>
    </row>
    <row r="1135" spans="1:10" x14ac:dyDescent="0.2">
      <c r="A1135" t="s">
        <v>6074</v>
      </c>
      <c r="B1135" t="s">
        <v>689</v>
      </c>
      <c r="C1135" t="s">
        <v>48</v>
      </c>
      <c r="D1135" t="s">
        <v>230</v>
      </c>
      <c r="F1135" s="2">
        <v>44038</v>
      </c>
      <c r="H1135" s="5" t="str">
        <f>IF(Table3[[#This Row],[Has Production Date]],IF(Table3[[#This Row],[Has Incident Date]],Table3[[#This Row],[Incident Date]]-Table3[[#This Row],[Production Date]],Table3[[#This Row],[Complaint Date]]-Table3[[#This Row],[Production Date]]),"")</f>
        <v/>
      </c>
      <c r="I1135" s="2" t="b">
        <f>IF(Table3[[#This Row],[Production Date]]="",FALSE,TRUE)</f>
        <v>0</v>
      </c>
      <c r="J1135" s="2" t="b">
        <f>IF(Table3[[#This Row],[Incident Date]]="",FALSE,TRUE)</f>
        <v>0</v>
      </c>
    </row>
    <row r="1136" spans="1:10" x14ac:dyDescent="0.2">
      <c r="A1136" t="s">
        <v>6076</v>
      </c>
      <c r="B1136" t="s">
        <v>689</v>
      </c>
      <c r="C1136" t="s">
        <v>48</v>
      </c>
      <c r="F1136" s="2">
        <v>44040</v>
      </c>
      <c r="H1136" s="5" t="str">
        <f>IF(Table3[[#This Row],[Has Production Date]],IF(Table3[[#This Row],[Has Incident Date]],Table3[[#This Row],[Incident Date]]-Table3[[#This Row],[Production Date]],Table3[[#This Row],[Complaint Date]]-Table3[[#This Row],[Production Date]]),"")</f>
        <v/>
      </c>
      <c r="I1136" s="2" t="b">
        <f>IF(Table3[[#This Row],[Production Date]]="",FALSE,TRUE)</f>
        <v>0</v>
      </c>
      <c r="J1136" s="2" t="b">
        <f>IF(Table3[[#This Row],[Incident Date]]="",FALSE,TRUE)</f>
        <v>0</v>
      </c>
    </row>
    <row r="1137" spans="1:10" x14ac:dyDescent="0.2">
      <c r="A1137" t="s">
        <v>6078</v>
      </c>
      <c r="B1137" t="s">
        <v>689</v>
      </c>
      <c r="C1137" t="s">
        <v>1263</v>
      </c>
      <c r="D1137" t="s">
        <v>230</v>
      </c>
      <c r="F1137" s="2">
        <v>44045</v>
      </c>
      <c r="G1137" s="2">
        <v>44042</v>
      </c>
      <c r="H1137" s="5" t="str">
        <f>IF(Table3[[#This Row],[Has Production Date]],IF(Table3[[#This Row],[Has Incident Date]],Table3[[#This Row],[Incident Date]]-Table3[[#This Row],[Production Date]],Table3[[#This Row],[Complaint Date]]-Table3[[#This Row],[Production Date]]),"")</f>
        <v/>
      </c>
      <c r="I1137" s="2" t="b">
        <f>IF(Table3[[#This Row],[Production Date]]="",FALSE,TRUE)</f>
        <v>0</v>
      </c>
      <c r="J1137" s="2" t="b">
        <f>IF(Table3[[#This Row],[Incident Date]]="",FALSE,TRUE)</f>
        <v>1</v>
      </c>
    </row>
    <row r="1138" spans="1:10" x14ac:dyDescent="0.2">
      <c r="A1138" t="s">
        <v>6082</v>
      </c>
      <c r="B1138" t="s">
        <v>689</v>
      </c>
      <c r="C1138" t="s">
        <v>722</v>
      </c>
      <c r="D1138" t="s">
        <v>230</v>
      </c>
      <c r="E1138" s="2">
        <v>43909</v>
      </c>
      <c r="F1138" s="2">
        <v>44049</v>
      </c>
      <c r="G1138" s="2">
        <v>44037</v>
      </c>
      <c r="H1138" s="5">
        <f>IF(Table3[[#This Row],[Has Production Date]],IF(Table3[[#This Row],[Has Incident Date]],Table3[[#This Row],[Incident Date]]-Table3[[#This Row],[Production Date]],Table3[[#This Row],[Complaint Date]]-Table3[[#This Row],[Production Date]]),"")</f>
        <v>128</v>
      </c>
      <c r="I1138" s="2" t="b">
        <f>IF(Table3[[#This Row],[Production Date]]="",FALSE,TRUE)</f>
        <v>1</v>
      </c>
      <c r="J1138" s="2" t="b">
        <f>IF(Table3[[#This Row],[Incident Date]]="",FALSE,TRUE)</f>
        <v>1</v>
      </c>
    </row>
    <row r="1139" spans="1:10" x14ac:dyDescent="0.2">
      <c r="A1139" t="s">
        <v>6089</v>
      </c>
      <c r="B1139" t="s">
        <v>689</v>
      </c>
      <c r="C1139" t="s">
        <v>1263</v>
      </c>
      <c r="D1139" t="s">
        <v>230</v>
      </c>
      <c r="F1139" s="2">
        <v>44052</v>
      </c>
      <c r="G1139" s="2">
        <v>44042</v>
      </c>
      <c r="H1139" s="5" t="str">
        <f>IF(Table3[[#This Row],[Has Production Date]],IF(Table3[[#This Row],[Has Incident Date]],Table3[[#This Row],[Incident Date]]-Table3[[#This Row],[Production Date]],Table3[[#This Row],[Complaint Date]]-Table3[[#This Row],[Production Date]]),"")</f>
        <v/>
      </c>
      <c r="I1139" s="2" t="b">
        <f>IF(Table3[[#This Row],[Production Date]]="",FALSE,TRUE)</f>
        <v>0</v>
      </c>
      <c r="J1139" s="2" t="b">
        <f>IF(Table3[[#This Row],[Incident Date]]="",FALSE,TRUE)</f>
        <v>1</v>
      </c>
    </row>
    <row r="1140" spans="1:10" x14ac:dyDescent="0.2">
      <c r="A1140" t="s">
        <v>6091</v>
      </c>
      <c r="B1140" t="s">
        <v>689</v>
      </c>
      <c r="C1140" t="s">
        <v>48</v>
      </c>
      <c r="D1140" t="s">
        <v>230</v>
      </c>
      <c r="F1140" s="2">
        <v>44053</v>
      </c>
      <c r="G1140" s="2">
        <v>44052</v>
      </c>
      <c r="H1140" s="5" t="str">
        <f>IF(Table3[[#This Row],[Has Production Date]],IF(Table3[[#This Row],[Has Incident Date]],Table3[[#This Row],[Incident Date]]-Table3[[#This Row],[Production Date]],Table3[[#This Row],[Complaint Date]]-Table3[[#This Row],[Production Date]]),"")</f>
        <v/>
      </c>
      <c r="I1140" s="2" t="b">
        <f>IF(Table3[[#This Row],[Production Date]]="",FALSE,TRUE)</f>
        <v>0</v>
      </c>
      <c r="J1140" s="2" t="b">
        <f>IF(Table3[[#This Row],[Incident Date]]="",FALSE,TRUE)</f>
        <v>1</v>
      </c>
    </row>
    <row r="1141" spans="1:10" x14ac:dyDescent="0.2">
      <c r="A1141" t="s">
        <v>6094</v>
      </c>
      <c r="B1141" t="s">
        <v>689</v>
      </c>
      <c r="C1141" t="s">
        <v>48</v>
      </c>
      <c r="D1141" t="s">
        <v>230</v>
      </c>
      <c r="F1141" s="2">
        <v>44058</v>
      </c>
      <c r="G1141" s="2">
        <v>44051</v>
      </c>
      <c r="H1141" s="5" t="str">
        <f>IF(Table3[[#This Row],[Has Production Date]],IF(Table3[[#This Row],[Has Incident Date]],Table3[[#This Row],[Incident Date]]-Table3[[#This Row],[Production Date]],Table3[[#This Row],[Complaint Date]]-Table3[[#This Row],[Production Date]]),"")</f>
        <v/>
      </c>
      <c r="I1141" s="2" t="b">
        <f>IF(Table3[[#This Row],[Production Date]]="",FALSE,TRUE)</f>
        <v>0</v>
      </c>
      <c r="J1141" s="2" t="b">
        <f>IF(Table3[[#This Row],[Incident Date]]="",FALSE,TRUE)</f>
        <v>1</v>
      </c>
    </row>
    <row r="1142" spans="1:10" x14ac:dyDescent="0.2">
      <c r="A1142" t="s">
        <v>6098</v>
      </c>
      <c r="B1142" t="s">
        <v>689</v>
      </c>
      <c r="C1142" t="s">
        <v>48</v>
      </c>
      <c r="D1142" t="s">
        <v>230</v>
      </c>
      <c r="F1142" s="2">
        <v>44063</v>
      </c>
      <c r="H1142" s="5" t="str">
        <f>IF(Table3[[#This Row],[Has Production Date]],IF(Table3[[#This Row],[Has Incident Date]],Table3[[#This Row],[Incident Date]]-Table3[[#This Row],[Production Date]],Table3[[#This Row],[Complaint Date]]-Table3[[#This Row],[Production Date]]),"")</f>
        <v/>
      </c>
      <c r="I1142" s="2" t="b">
        <f>IF(Table3[[#This Row],[Production Date]]="",FALSE,TRUE)</f>
        <v>0</v>
      </c>
      <c r="J1142" s="2" t="b">
        <f>IF(Table3[[#This Row],[Incident Date]]="",FALSE,TRUE)</f>
        <v>0</v>
      </c>
    </row>
    <row r="1143" spans="1:10" x14ac:dyDescent="0.2">
      <c r="A1143" t="s">
        <v>6102</v>
      </c>
      <c r="B1143" t="s">
        <v>689</v>
      </c>
      <c r="C1143" t="s">
        <v>48</v>
      </c>
      <c r="D1143" t="s">
        <v>230</v>
      </c>
      <c r="F1143" s="2">
        <v>44072</v>
      </c>
      <c r="H1143" s="5" t="str">
        <f>IF(Table3[[#This Row],[Has Production Date]],IF(Table3[[#This Row],[Has Incident Date]],Table3[[#This Row],[Incident Date]]-Table3[[#This Row],[Production Date]],Table3[[#This Row],[Complaint Date]]-Table3[[#This Row],[Production Date]]),"")</f>
        <v/>
      </c>
      <c r="I1143" s="2" t="b">
        <f>IF(Table3[[#This Row],[Production Date]]="",FALSE,TRUE)</f>
        <v>0</v>
      </c>
      <c r="J1143" s="2" t="b">
        <f>IF(Table3[[#This Row],[Incident Date]]="",FALSE,TRUE)</f>
        <v>0</v>
      </c>
    </row>
    <row r="1144" spans="1:10" x14ac:dyDescent="0.2">
      <c r="A1144" t="s">
        <v>6106</v>
      </c>
      <c r="B1144" t="s">
        <v>689</v>
      </c>
      <c r="C1144" t="s">
        <v>1263</v>
      </c>
      <c r="D1144" t="s">
        <v>230</v>
      </c>
      <c r="F1144" s="2">
        <v>44074</v>
      </c>
      <c r="G1144" s="2">
        <v>44072</v>
      </c>
      <c r="H1144" s="5" t="str">
        <f>IF(Table3[[#This Row],[Has Production Date]],IF(Table3[[#This Row],[Has Incident Date]],Table3[[#This Row],[Incident Date]]-Table3[[#This Row],[Production Date]],Table3[[#This Row],[Complaint Date]]-Table3[[#This Row],[Production Date]]),"")</f>
        <v/>
      </c>
      <c r="I1144" s="2" t="b">
        <f>IF(Table3[[#This Row],[Production Date]]="",FALSE,TRUE)</f>
        <v>0</v>
      </c>
      <c r="J1144" s="2" t="b">
        <f>IF(Table3[[#This Row],[Incident Date]]="",FALSE,TRUE)</f>
        <v>1</v>
      </c>
    </row>
    <row r="1145" spans="1:10" x14ac:dyDescent="0.2">
      <c r="A1145" t="s">
        <v>6111</v>
      </c>
      <c r="B1145" t="s">
        <v>689</v>
      </c>
      <c r="C1145" t="s">
        <v>48</v>
      </c>
      <c r="D1145" t="s">
        <v>230</v>
      </c>
      <c r="F1145" s="2">
        <v>44075</v>
      </c>
      <c r="H1145" s="5" t="str">
        <f>IF(Table3[[#This Row],[Has Production Date]],IF(Table3[[#This Row],[Has Incident Date]],Table3[[#This Row],[Incident Date]]-Table3[[#This Row],[Production Date]],Table3[[#This Row],[Complaint Date]]-Table3[[#This Row],[Production Date]]),"")</f>
        <v/>
      </c>
      <c r="I1145" s="2" t="b">
        <f>IF(Table3[[#This Row],[Production Date]]="",FALSE,TRUE)</f>
        <v>0</v>
      </c>
      <c r="J1145" s="2" t="b">
        <f>IF(Table3[[#This Row],[Incident Date]]="",FALSE,TRUE)</f>
        <v>0</v>
      </c>
    </row>
    <row r="1146" spans="1:10" x14ac:dyDescent="0.2">
      <c r="A1146" t="s">
        <v>6114</v>
      </c>
      <c r="B1146" t="s">
        <v>689</v>
      </c>
      <c r="C1146" t="s">
        <v>48</v>
      </c>
      <c r="D1146" t="s">
        <v>230</v>
      </c>
      <c r="F1146" s="2">
        <v>44084</v>
      </c>
      <c r="H1146" s="5" t="str">
        <f>IF(Table3[[#This Row],[Has Production Date]],IF(Table3[[#This Row],[Has Incident Date]],Table3[[#This Row],[Incident Date]]-Table3[[#This Row],[Production Date]],Table3[[#This Row],[Complaint Date]]-Table3[[#This Row],[Production Date]]),"")</f>
        <v/>
      </c>
      <c r="I1146" s="2" t="b">
        <f>IF(Table3[[#This Row],[Production Date]]="",FALSE,TRUE)</f>
        <v>0</v>
      </c>
      <c r="J1146" s="2" t="b">
        <f>IF(Table3[[#This Row],[Incident Date]]="",FALSE,TRUE)</f>
        <v>0</v>
      </c>
    </row>
    <row r="1147" spans="1:10" x14ac:dyDescent="0.2">
      <c r="A1147" t="s">
        <v>6119</v>
      </c>
      <c r="B1147" t="s">
        <v>689</v>
      </c>
      <c r="C1147" t="s">
        <v>1263</v>
      </c>
      <c r="D1147" t="s">
        <v>230</v>
      </c>
      <c r="F1147" s="2">
        <v>44090</v>
      </c>
      <c r="G1147" s="2">
        <v>44076</v>
      </c>
      <c r="H1147" s="5" t="str">
        <f>IF(Table3[[#This Row],[Has Production Date]],IF(Table3[[#This Row],[Has Incident Date]],Table3[[#This Row],[Incident Date]]-Table3[[#This Row],[Production Date]],Table3[[#This Row],[Complaint Date]]-Table3[[#This Row],[Production Date]]),"")</f>
        <v/>
      </c>
      <c r="I1147" s="2" t="b">
        <f>IF(Table3[[#This Row],[Production Date]]="",FALSE,TRUE)</f>
        <v>0</v>
      </c>
      <c r="J1147" s="2" t="b">
        <f>IF(Table3[[#This Row],[Incident Date]]="",FALSE,TRUE)</f>
        <v>1</v>
      </c>
    </row>
    <row r="1148" spans="1:10" x14ac:dyDescent="0.2">
      <c r="A1148" t="s">
        <v>6121</v>
      </c>
      <c r="B1148" t="s">
        <v>689</v>
      </c>
      <c r="C1148" t="s">
        <v>48</v>
      </c>
      <c r="D1148" t="s">
        <v>230</v>
      </c>
      <c r="F1148" s="2">
        <v>44096</v>
      </c>
      <c r="G1148" s="2">
        <v>44094</v>
      </c>
      <c r="H1148" s="5" t="str">
        <f>IF(Table3[[#This Row],[Has Production Date]],IF(Table3[[#This Row],[Has Incident Date]],Table3[[#This Row],[Incident Date]]-Table3[[#This Row],[Production Date]],Table3[[#This Row],[Complaint Date]]-Table3[[#This Row],[Production Date]]),"")</f>
        <v/>
      </c>
      <c r="I1148" s="2" t="b">
        <f>IF(Table3[[#This Row],[Production Date]]="",FALSE,TRUE)</f>
        <v>0</v>
      </c>
      <c r="J1148" s="2" t="b">
        <f>IF(Table3[[#This Row],[Incident Date]]="",FALSE,TRUE)</f>
        <v>1</v>
      </c>
    </row>
    <row r="1149" spans="1:10" x14ac:dyDescent="0.2">
      <c r="A1149" t="s">
        <v>6126</v>
      </c>
      <c r="B1149" t="s">
        <v>689</v>
      </c>
      <c r="C1149" t="s">
        <v>48</v>
      </c>
      <c r="D1149" t="s">
        <v>230</v>
      </c>
      <c r="F1149" s="2">
        <v>44099</v>
      </c>
      <c r="H1149" s="5" t="str">
        <f>IF(Table3[[#This Row],[Has Production Date]],IF(Table3[[#This Row],[Has Incident Date]],Table3[[#This Row],[Incident Date]]-Table3[[#This Row],[Production Date]],Table3[[#This Row],[Complaint Date]]-Table3[[#This Row],[Production Date]]),"")</f>
        <v/>
      </c>
      <c r="I1149" s="2" t="b">
        <f>IF(Table3[[#This Row],[Production Date]]="",FALSE,TRUE)</f>
        <v>0</v>
      </c>
      <c r="J1149" s="2" t="b">
        <f>IF(Table3[[#This Row],[Incident Date]]="",FALSE,TRUE)</f>
        <v>0</v>
      </c>
    </row>
    <row r="1150" spans="1:10" x14ac:dyDescent="0.2">
      <c r="A1150" t="s">
        <v>6130</v>
      </c>
      <c r="B1150" t="s">
        <v>689</v>
      </c>
      <c r="C1150" t="s">
        <v>722</v>
      </c>
      <c r="D1150" t="s">
        <v>230</v>
      </c>
      <c r="F1150" s="2">
        <v>44099</v>
      </c>
      <c r="G1150" s="2">
        <v>44092</v>
      </c>
      <c r="H1150" s="5" t="str">
        <f>IF(Table3[[#This Row],[Has Production Date]],IF(Table3[[#This Row],[Has Incident Date]],Table3[[#This Row],[Incident Date]]-Table3[[#This Row],[Production Date]],Table3[[#This Row],[Complaint Date]]-Table3[[#This Row],[Production Date]]),"")</f>
        <v/>
      </c>
      <c r="I1150" s="2" t="b">
        <f>IF(Table3[[#This Row],[Production Date]]="",FALSE,TRUE)</f>
        <v>0</v>
      </c>
      <c r="J1150" s="2" t="b">
        <f>IF(Table3[[#This Row],[Incident Date]]="",FALSE,TRUE)</f>
        <v>1</v>
      </c>
    </row>
    <row r="1151" spans="1:10" x14ac:dyDescent="0.2">
      <c r="A1151" t="s">
        <v>6138</v>
      </c>
      <c r="B1151" t="s">
        <v>689</v>
      </c>
      <c r="C1151" t="s">
        <v>48</v>
      </c>
      <c r="D1151" t="s">
        <v>230</v>
      </c>
      <c r="F1151" s="2">
        <v>44104</v>
      </c>
      <c r="H1151" s="5" t="str">
        <f>IF(Table3[[#This Row],[Has Production Date]],IF(Table3[[#This Row],[Has Incident Date]],Table3[[#This Row],[Incident Date]]-Table3[[#This Row],[Production Date]],Table3[[#This Row],[Complaint Date]]-Table3[[#This Row],[Production Date]]),"")</f>
        <v/>
      </c>
      <c r="I1151" s="2" t="b">
        <f>IF(Table3[[#This Row],[Production Date]]="",FALSE,TRUE)</f>
        <v>0</v>
      </c>
      <c r="J1151" s="2" t="b">
        <f>IF(Table3[[#This Row],[Incident Date]]="",FALSE,TRUE)</f>
        <v>0</v>
      </c>
    </row>
    <row r="1152" spans="1:10" x14ac:dyDescent="0.2">
      <c r="A1152" t="s">
        <v>6142</v>
      </c>
      <c r="B1152" t="s">
        <v>689</v>
      </c>
      <c r="C1152" t="s">
        <v>722</v>
      </c>
      <c r="D1152" t="s">
        <v>230</v>
      </c>
      <c r="F1152" s="2">
        <v>44105</v>
      </c>
      <c r="G1152" s="2">
        <v>44097</v>
      </c>
      <c r="H1152" s="5" t="str">
        <f>IF(Table3[[#This Row],[Has Production Date]],IF(Table3[[#This Row],[Has Incident Date]],Table3[[#This Row],[Incident Date]]-Table3[[#This Row],[Production Date]],Table3[[#This Row],[Complaint Date]]-Table3[[#This Row],[Production Date]]),"")</f>
        <v/>
      </c>
      <c r="I1152" s="2" t="b">
        <f>IF(Table3[[#This Row],[Production Date]]="",FALSE,TRUE)</f>
        <v>0</v>
      </c>
      <c r="J1152" s="2" t="b">
        <f>IF(Table3[[#This Row],[Incident Date]]="",FALSE,TRUE)</f>
        <v>1</v>
      </c>
    </row>
    <row r="1153" spans="1:10" x14ac:dyDescent="0.2">
      <c r="A1153" t="s">
        <v>6145</v>
      </c>
      <c r="B1153" t="s">
        <v>689</v>
      </c>
      <c r="C1153" t="s">
        <v>48</v>
      </c>
      <c r="D1153" t="s">
        <v>230</v>
      </c>
      <c r="F1153" s="2">
        <v>44106</v>
      </c>
      <c r="H1153" s="5" t="str">
        <f>IF(Table3[[#This Row],[Has Production Date]],IF(Table3[[#This Row],[Has Incident Date]],Table3[[#This Row],[Incident Date]]-Table3[[#This Row],[Production Date]],Table3[[#This Row],[Complaint Date]]-Table3[[#This Row],[Production Date]]),"")</f>
        <v/>
      </c>
      <c r="I1153" s="2" t="b">
        <f>IF(Table3[[#This Row],[Production Date]]="",FALSE,TRUE)</f>
        <v>0</v>
      </c>
      <c r="J1153" s="2" t="b">
        <f>IF(Table3[[#This Row],[Incident Date]]="",FALSE,TRUE)</f>
        <v>0</v>
      </c>
    </row>
    <row r="1154" spans="1:10" x14ac:dyDescent="0.2">
      <c r="A1154" t="s">
        <v>6149</v>
      </c>
      <c r="B1154" t="s">
        <v>689</v>
      </c>
      <c r="C1154" t="s">
        <v>722</v>
      </c>
      <c r="D1154" t="s">
        <v>230</v>
      </c>
      <c r="F1154" s="2">
        <v>44106</v>
      </c>
      <c r="G1154" s="2">
        <v>44096</v>
      </c>
      <c r="H1154" s="5" t="str">
        <f>IF(Table3[[#This Row],[Has Production Date]],IF(Table3[[#This Row],[Has Incident Date]],Table3[[#This Row],[Incident Date]]-Table3[[#This Row],[Production Date]],Table3[[#This Row],[Complaint Date]]-Table3[[#This Row],[Production Date]]),"")</f>
        <v/>
      </c>
      <c r="I1154" s="2" t="b">
        <f>IF(Table3[[#This Row],[Production Date]]="",FALSE,TRUE)</f>
        <v>0</v>
      </c>
      <c r="J1154" s="2" t="b">
        <f>IF(Table3[[#This Row],[Incident Date]]="",FALSE,TRUE)</f>
        <v>1</v>
      </c>
    </row>
    <row r="1155" spans="1:10" x14ac:dyDescent="0.2">
      <c r="A1155" t="s">
        <v>6153</v>
      </c>
      <c r="B1155" t="s">
        <v>689</v>
      </c>
      <c r="C1155" t="s">
        <v>48</v>
      </c>
      <c r="F1155" s="2">
        <v>44114</v>
      </c>
      <c r="H1155" s="5" t="str">
        <f>IF(Table3[[#This Row],[Has Production Date]],IF(Table3[[#This Row],[Has Incident Date]],Table3[[#This Row],[Incident Date]]-Table3[[#This Row],[Production Date]],Table3[[#This Row],[Complaint Date]]-Table3[[#This Row],[Production Date]]),"")</f>
        <v/>
      </c>
      <c r="I1155" s="2" t="b">
        <f>IF(Table3[[#This Row],[Production Date]]="",FALSE,TRUE)</f>
        <v>0</v>
      </c>
      <c r="J1155" s="2" t="b">
        <f>IF(Table3[[#This Row],[Incident Date]]="",FALSE,TRUE)</f>
        <v>0</v>
      </c>
    </row>
    <row r="1156" spans="1:10" x14ac:dyDescent="0.2">
      <c r="A1156" t="s">
        <v>6154</v>
      </c>
      <c r="B1156" t="s">
        <v>689</v>
      </c>
      <c r="C1156" t="s">
        <v>48</v>
      </c>
      <c r="D1156" t="s">
        <v>230</v>
      </c>
      <c r="F1156" s="2">
        <v>44114</v>
      </c>
      <c r="H1156" s="5" t="str">
        <f>IF(Table3[[#This Row],[Has Production Date]],IF(Table3[[#This Row],[Has Incident Date]],Table3[[#This Row],[Incident Date]]-Table3[[#This Row],[Production Date]],Table3[[#This Row],[Complaint Date]]-Table3[[#This Row],[Production Date]]),"")</f>
        <v/>
      </c>
      <c r="I1156" s="2" t="b">
        <f>IF(Table3[[#This Row],[Production Date]]="",FALSE,TRUE)</f>
        <v>0</v>
      </c>
      <c r="J1156" s="2" t="b">
        <f>IF(Table3[[#This Row],[Incident Date]]="",FALSE,TRUE)</f>
        <v>0</v>
      </c>
    </row>
    <row r="1157" spans="1:10" x14ac:dyDescent="0.2">
      <c r="A1157" t="s">
        <v>6157</v>
      </c>
      <c r="B1157" t="s">
        <v>689</v>
      </c>
      <c r="C1157" t="s">
        <v>48</v>
      </c>
      <c r="D1157" t="s">
        <v>230</v>
      </c>
      <c r="F1157" s="2">
        <v>44118</v>
      </c>
      <c r="H1157" s="5" t="str">
        <f>IF(Table3[[#This Row],[Has Production Date]],IF(Table3[[#This Row],[Has Incident Date]],Table3[[#This Row],[Incident Date]]-Table3[[#This Row],[Production Date]],Table3[[#This Row],[Complaint Date]]-Table3[[#This Row],[Production Date]]),"")</f>
        <v/>
      </c>
      <c r="I1157" s="2" t="b">
        <f>IF(Table3[[#This Row],[Production Date]]="",FALSE,TRUE)</f>
        <v>0</v>
      </c>
      <c r="J1157" s="2" t="b">
        <f>IF(Table3[[#This Row],[Incident Date]]="",FALSE,TRUE)</f>
        <v>0</v>
      </c>
    </row>
    <row r="1158" spans="1:10" x14ac:dyDescent="0.2">
      <c r="A1158" t="s">
        <v>6161</v>
      </c>
      <c r="B1158" t="s">
        <v>689</v>
      </c>
      <c r="C1158" t="s">
        <v>48</v>
      </c>
      <c r="D1158" t="s">
        <v>230</v>
      </c>
      <c r="F1158" s="2">
        <v>44127</v>
      </c>
      <c r="H1158" s="5" t="str">
        <f>IF(Table3[[#This Row],[Has Production Date]],IF(Table3[[#This Row],[Has Incident Date]],Table3[[#This Row],[Incident Date]]-Table3[[#This Row],[Production Date]],Table3[[#This Row],[Complaint Date]]-Table3[[#This Row],[Production Date]]),"")</f>
        <v/>
      </c>
      <c r="I1158" s="2" t="b">
        <f>IF(Table3[[#This Row],[Production Date]]="",FALSE,TRUE)</f>
        <v>0</v>
      </c>
      <c r="J1158" s="2" t="b">
        <f>IF(Table3[[#This Row],[Incident Date]]="",FALSE,TRUE)</f>
        <v>0</v>
      </c>
    </row>
    <row r="1159" spans="1:10" x14ac:dyDescent="0.2">
      <c r="A1159" t="s">
        <v>6164</v>
      </c>
      <c r="B1159" t="s">
        <v>689</v>
      </c>
      <c r="C1159" t="s">
        <v>722</v>
      </c>
      <c r="D1159" t="s">
        <v>230</v>
      </c>
      <c r="F1159" s="2">
        <v>44127</v>
      </c>
      <c r="G1159" s="2">
        <v>44112</v>
      </c>
      <c r="H1159" s="5" t="str">
        <f>IF(Table3[[#This Row],[Has Production Date]],IF(Table3[[#This Row],[Has Incident Date]],Table3[[#This Row],[Incident Date]]-Table3[[#This Row],[Production Date]],Table3[[#This Row],[Complaint Date]]-Table3[[#This Row],[Production Date]]),"")</f>
        <v/>
      </c>
      <c r="I1159" s="2" t="b">
        <f>IF(Table3[[#This Row],[Production Date]]="",FALSE,TRUE)</f>
        <v>0</v>
      </c>
      <c r="J1159" s="2" t="b">
        <f>IF(Table3[[#This Row],[Incident Date]]="",FALSE,TRUE)</f>
        <v>1</v>
      </c>
    </row>
    <row r="1160" spans="1:10" x14ac:dyDescent="0.2">
      <c r="A1160" t="s">
        <v>6171</v>
      </c>
      <c r="B1160" t="s">
        <v>689</v>
      </c>
      <c r="C1160" t="s">
        <v>48</v>
      </c>
      <c r="D1160" t="s">
        <v>230</v>
      </c>
      <c r="F1160" s="2">
        <v>44127</v>
      </c>
      <c r="H1160" s="5" t="str">
        <f>IF(Table3[[#This Row],[Has Production Date]],IF(Table3[[#This Row],[Has Incident Date]],Table3[[#This Row],[Incident Date]]-Table3[[#This Row],[Production Date]],Table3[[#This Row],[Complaint Date]]-Table3[[#This Row],[Production Date]]),"")</f>
        <v/>
      </c>
      <c r="I1160" s="2" t="b">
        <f>IF(Table3[[#This Row],[Production Date]]="",FALSE,TRUE)</f>
        <v>0</v>
      </c>
      <c r="J1160" s="2" t="b">
        <f>IF(Table3[[#This Row],[Incident Date]]="",FALSE,TRUE)</f>
        <v>0</v>
      </c>
    </row>
    <row r="1161" spans="1:10" x14ac:dyDescent="0.2">
      <c r="A1161" t="s">
        <v>6172</v>
      </c>
      <c r="B1161" t="s">
        <v>689</v>
      </c>
      <c r="C1161" t="s">
        <v>722</v>
      </c>
      <c r="D1161" t="s">
        <v>230</v>
      </c>
      <c r="F1161" s="2">
        <v>44130</v>
      </c>
      <c r="G1161" s="2">
        <v>44121</v>
      </c>
      <c r="H1161" s="5" t="str">
        <f>IF(Table3[[#This Row],[Has Production Date]],IF(Table3[[#This Row],[Has Incident Date]],Table3[[#This Row],[Incident Date]]-Table3[[#This Row],[Production Date]],Table3[[#This Row],[Complaint Date]]-Table3[[#This Row],[Production Date]]),"")</f>
        <v/>
      </c>
      <c r="I1161" s="2" t="b">
        <f>IF(Table3[[#This Row],[Production Date]]="",FALSE,TRUE)</f>
        <v>0</v>
      </c>
      <c r="J1161" s="2" t="b">
        <f>IF(Table3[[#This Row],[Incident Date]]="",FALSE,TRUE)</f>
        <v>1</v>
      </c>
    </row>
    <row r="1162" spans="1:10" x14ac:dyDescent="0.2">
      <c r="A1162" t="s">
        <v>6177</v>
      </c>
      <c r="B1162" t="s">
        <v>689</v>
      </c>
      <c r="C1162" t="s">
        <v>48</v>
      </c>
      <c r="D1162" t="s">
        <v>230</v>
      </c>
      <c r="F1162" s="2">
        <v>44132</v>
      </c>
      <c r="G1162" s="2">
        <v>44132</v>
      </c>
      <c r="H1162" s="5" t="str">
        <f>IF(Table3[[#This Row],[Has Production Date]],IF(Table3[[#This Row],[Has Incident Date]],Table3[[#This Row],[Incident Date]]-Table3[[#This Row],[Production Date]],Table3[[#This Row],[Complaint Date]]-Table3[[#This Row],[Production Date]]),"")</f>
        <v/>
      </c>
      <c r="I1162" s="2" t="b">
        <f>IF(Table3[[#This Row],[Production Date]]="",FALSE,TRUE)</f>
        <v>0</v>
      </c>
      <c r="J1162" s="2" t="b">
        <f>IF(Table3[[#This Row],[Incident Date]]="",FALSE,TRUE)</f>
        <v>1</v>
      </c>
    </row>
    <row r="1163" spans="1:10" x14ac:dyDescent="0.2">
      <c r="A1163" t="s">
        <v>6183</v>
      </c>
      <c r="B1163" t="s">
        <v>295</v>
      </c>
      <c r="C1163" t="s">
        <v>166</v>
      </c>
      <c r="D1163" t="s">
        <v>230</v>
      </c>
      <c r="E1163" s="2">
        <v>44046</v>
      </c>
      <c r="F1163" s="2">
        <v>44153</v>
      </c>
      <c r="G1163" s="2">
        <v>44153</v>
      </c>
      <c r="H1163" s="5">
        <f>IF(Table3[[#This Row],[Has Production Date]],IF(Table3[[#This Row],[Has Incident Date]],Table3[[#This Row],[Incident Date]]-Table3[[#This Row],[Production Date]],Table3[[#This Row],[Complaint Date]]-Table3[[#This Row],[Production Date]]),"")</f>
        <v>107</v>
      </c>
      <c r="I1163" s="2" t="b">
        <f>IF(Table3[[#This Row],[Production Date]]="",FALSE,TRUE)</f>
        <v>1</v>
      </c>
      <c r="J1163" s="2" t="b">
        <f>IF(Table3[[#This Row],[Incident Date]]="",FALSE,TRUE)</f>
        <v>1</v>
      </c>
    </row>
    <row r="1164" spans="1:10" x14ac:dyDescent="0.2">
      <c r="A1164" t="s">
        <v>6191</v>
      </c>
      <c r="B1164" t="s">
        <v>6192</v>
      </c>
      <c r="C1164" t="s">
        <v>3466</v>
      </c>
      <c r="D1164" t="s">
        <v>230</v>
      </c>
      <c r="E1164" s="2">
        <v>43655</v>
      </c>
      <c r="F1164" s="2">
        <v>43833</v>
      </c>
      <c r="H1164" s="5">
        <f>IF(Table3[[#This Row],[Has Production Date]],IF(Table3[[#This Row],[Has Incident Date]],Table3[[#This Row],[Incident Date]]-Table3[[#This Row],[Production Date]],Table3[[#This Row],[Complaint Date]]-Table3[[#This Row],[Production Date]]),"")</f>
        <v>178</v>
      </c>
      <c r="I1164" s="2" t="b">
        <f>IF(Table3[[#This Row],[Production Date]]="",FALSE,TRUE)</f>
        <v>1</v>
      </c>
      <c r="J1164" s="2" t="b">
        <f>IF(Table3[[#This Row],[Incident Date]]="",FALSE,TRUE)</f>
        <v>0</v>
      </c>
    </row>
    <row r="1165" spans="1:10" x14ac:dyDescent="0.2">
      <c r="A1165" t="s">
        <v>6199</v>
      </c>
      <c r="B1165" t="s">
        <v>210</v>
      </c>
      <c r="C1165" t="s">
        <v>3466</v>
      </c>
      <c r="D1165" t="s">
        <v>230</v>
      </c>
      <c r="E1165" s="2">
        <v>43776</v>
      </c>
      <c r="F1165" s="2">
        <v>43868</v>
      </c>
      <c r="H1165" s="5">
        <f>IF(Table3[[#This Row],[Has Production Date]],IF(Table3[[#This Row],[Has Incident Date]],Table3[[#This Row],[Incident Date]]-Table3[[#This Row],[Production Date]],Table3[[#This Row],[Complaint Date]]-Table3[[#This Row],[Production Date]]),"")</f>
        <v>92</v>
      </c>
      <c r="I1165" s="2" t="b">
        <f>IF(Table3[[#This Row],[Production Date]]="",FALSE,TRUE)</f>
        <v>1</v>
      </c>
      <c r="J1165" s="2" t="b">
        <f>IF(Table3[[#This Row],[Incident Date]]="",FALSE,TRUE)</f>
        <v>0</v>
      </c>
    </row>
    <row r="1166" spans="1:10" x14ac:dyDescent="0.2">
      <c r="A1166" t="s">
        <v>6204</v>
      </c>
      <c r="B1166" t="s">
        <v>6205</v>
      </c>
      <c r="C1166" t="s">
        <v>3466</v>
      </c>
      <c r="D1166" t="s">
        <v>230</v>
      </c>
      <c r="E1166" s="2">
        <v>43817</v>
      </c>
      <c r="F1166" s="2">
        <v>43872</v>
      </c>
      <c r="G1166" s="2">
        <v>43870</v>
      </c>
      <c r="H1166" s="5">
        <f>IF(Table3[[#This Row],[Has Production Date]],IF(Table3[[#This Row],[Has Incident Date]],Table3[[#This Row],[Incident Date]]-Table3[[#This Row],[Production Date]],Table3[[#This Row],[Complaint Date]]-Table3[[#This Row],[Production Date]]),"")</f>
        <v>53</v>
      </c>
      <c r="I1166" s="2" t="b">
        <f>IF(Table3[[#This Row],[Production Date]]="",FALSE,TRUE)</f>
        <v>1</v>
      </c>
      <c r="J1166" s="2" t="b">
        <f>IF(Table3[[#This Row],[Incident Date]]="",FALSE,TRUE)</f>
        <v>1</v>
      </c>
    </row>
    <row r="1167" spans="1:10" x14ac:dyDescent="0.2">
      <c r="A1167" t="s">
        <v>6212</v>
      </c>
      <c r="B1167" t="s">
        <v>210</v>
      </c>
      <c r="C1167" t="s">
        <v>3466</v>
      </c>
      <c r="D1167" t="s">
        <v>230</v>
      </c>
      <c r="E1167" s="2">
        <v>43936</v>
      </c>
      <c r="F1167" s="2">
        <v>43962</v>
      </c>
      <c r="G1167" s="2">
        <v>43948</v>
      </c>
      <c r="H1167" s="5">
        <f>IF(Table3[[#This Row],[Has Production Date]],IF(Table3[[#This Row],[Has Incident Date]],Table3[[#This Row],[Incident Date]]-Table3[[#This Row],[Production Date]],Table3[[#This Row],[Complaint Date]]-Table3[[#This Row],[Production Date]]),"")</f>
        <v>12</v>
      </c>
      <c r="I1167" s="2" t="b">
        <f>IF(Table3[[#This Row],[Production Date]]="",FALSE,TRUE)</f>
        <v>1</v>
      </c>
      <c r="J1167" s="2" t="b">
        <f>IF(Table3[[#This Row],[Incident Date]]="",FALSE,TRUE)</f>
        <v>1</v>
      </c>
    </row>
    <row r="1168" spans="1:10" x14ac:dyDescent="0.2">
      <c r="A1168" t="s">
        <v>6218</v>
      </c>
      <c r="B1168" t="s">
        <v>6192</v>
      </c>
      <c r="C1168" t="s">
        <v>3466</v>
      </c>
      <c r="D1168" t="s">
        <v>230</v>
      </c>
      <c r="E1168" s="2">
        <v>43996</v>
      </c>
      <c r="F1168" s="2">
        <v>44046</v>
      </c>
      <c r="G1168" s="2">
        <v>44045</v>
      </c>
      <c r="H1168" s="5">
        <f>IF(Table3[[#This Row],[Has Production Date]],IF(Table3[[#This Row],[Has Incident Date]],Table3[[#This Row],[Incident Date]]-Table3[[#This Row],[Production Date]],Table3[[#This Row],[Complaint Date]]-Table3[[#This Row],[Production Date]]),"")</f>
        <v>49</v>
      </c>
      <c r="I1168" s="2" t="b">
        <f>IF(Table3[[#This Row],[Production Date]]="",FALSE,TRUE)</f>
        <v>1</v>
      </c>
      <c r="J1168" s="2" t="b">
        <f>IF(Table3[[#This Row],[Incident Date]]="",FALSE,TRUE)</f>
        <v>1</v>
      </c>
    </row>
    <row r="1169" spans="1:10" x14ac:dyDescent="0.2">
      <c r="A1169" t="s">
        <v>6228</v>
      </c>
      <c r="B1169" t="s">
        <v>424</v>
      </c>
      <c r="C1169" t="s">
        <v>3466</v>
      </c>
      <c r="D1169" t="s">
        <v>230</v>
      </c>
      <c r="E1169" s="2">
        <v>44019</v>
      </c>
      <c r="F1169" s="2">
        <v>44074</v>
      </c>
      <c r="G1169" s="2">
        <v>44060</v>
      </c>
      <c r="H1169" s="5">
        <f>IF(Table3[[#This Row],[Has Production Date]],IF(Table3[[#This Row],[Has Incident Date]],Table3[[#This Row],[Incident Date]]-Table3[[#This Row],[Production Date]],Table3[[#This Row],[Complaint Date]]-Table3[[#This Row],[Production Date]]),"")</f>
        <v>41</v>
      </c>
      <c r="I1169" s="2" t="b">
        <f>IF(Table3[[#This Row],[Production Date]]="",FALSE,TRUE)</f>
        <v>1</v>
      </c>
      <c r="J1169" s="2" t="b">
        <f>IF(Table3[[#This Row],[Incident Date]]="",FALSE,TRUE)</f>
        <v>1</v>
      </c>
    </row>
    <row r="1170" spans="1:10" x14ac:dyDescent="0.2">
      <c r="A1170" t="s">
        <v>6235</v>
      </c>
      <c r="B1170" t="s">
        <v>6236</v>
      </c>
      <c r="C1170" t="s">
        <v>3466</v>
      </c>
      <c r="D1170" t="s">
        <v>230</v>
      </c>
      <c r="E1170" s="2">
        <v>44044</v>
      </c>
      <c r="F1170" s="2">
        <v>44084</v>
      </c>
      <c r="G1170" s="2">
        <v>44077</v>
      </c>
      <c r="H1170" s="5">
        <f>IF(Table3[[#This Row],[Has Production Date]],IF(Table3[[#This Row],[Has Incident Date]],Table3[[#This Row],[Incident Date]]-Table3[[#This Row],[Production Date]],Table3[[#This Row],[Complaint Date]]-Table3[[#This Row],[Production Date]]),"")</f>
        <v>33</v>
      </c>
      <c r="I1170" s="2" t="b">
        <f>IF(Table3[[#This Row],[Production Date]]="",FALSE,TRUE)</f>
        <v>1</v>
      </c>
      <c r="J1170" s="2" t="b">
        <f>IF(Table3[[#This Row],[Incident Date]]="",FALSE,TRUE)</f>
        <v>1</v>
      </c>
    </row>
    <row r="1171" spans="1:10" x14ac:dyDescent="0.2">
      <c r="A1171" t="s">
        <v>6245</v>
      </c>
      <c r="B1171" t="s">
        <v>210</v>
      </c>
      <c r="C1171" t="s">
        <v>3466</v>
      </c>
      <c r="D1171" t="s">
        <v>230</v>
      </c>
      <c r="E1171" s="2">
        <v>44106</v>
      </c>
      <c r="F1171" s="2">
        <v>44112</v>
      </c>
      <c r="G1171" s="2">
        <v>44112</v>
      </c>
      <c r="H1171" s="5">
        <f>IF(Table3[[#This Row],[Has Production Date]],IF(Table3[[#This Row],[Has Incident Date]],Table3[[#This Row],[Incident Date]]-Table3[[#This Row],[Production Date]],Table3[[#This Row],[Complaint Date]]-Table3[[#This Row],[Production Date]]),"")</f>
        <v>6</v>
      </c>
      <c r="I1171" s="2" t="b">
        <f>IF(Table3[[#This Row],[Production Date]]="",FALSE,TRUE)</f>
        <v>1</v>
      </c>
      <c r="J1171" s="2" t="b">
        <f>IF(Table3[[#This Row],[Incident Date]]="",FALSE,TRUE)</f>
        <v>1</v>
      </c>
    </row>
    <row r="1172" spans="1:10" x14ac:dyDescent="0.2">
      <c r="A1172" t="s">
        <v>6251</v>
      </c>
      <c r="B1172" t="s">
        <v>210</v>
      </c>
      <c r="C1172" t="s">
        <v>3466</v>
      </c>
      <c r="D1172" t="s">
        <v>230</v>
      </c>
      <c r="E1172" s="2">
        <v>43981</v>
      </c>
      <c r="F1172" s="2">
        <v>44124</v>
      </c>
      <c r="G1172" s="2">
        <v>44109</v>
      </c>
      <c r="H1172" s="5">
        <f>IF(Table3[[#This Row],[Has Production Date]],IF(Table3[[#This Row],[Has Incident Date]],Table3[[#This Row],[Incident Date]]-Table3[[#This Row],[Production Date]],Table3[[#This Row],[Complaint Date]]-Table3[[#This Row],[Production Date]]),"")</f>
        <v>128</v>
      </c>
      <c r="I1172" s="2" t="b">
        <f>IF(Table3[[#This Row],[Production Date]]="",FALSE,TRUE)</f>
        <v>1</v>
      </c>
      <c r="J1172" s="2" t="b">
        <f>IF(Table3[[#This Row],[Incident Date]]="",FALSE,TRUE)</f>
        <v>1</v>
      </c>
    </row>
    <row r="1173" spans="1:10" x14ac:dyDescent="0.2">
      <c r="A1173" t="s">
        <v>6259</v>
      </c>
      <c r="B1173" t="s">
        <v>210</v>
      </c>
      <c r="C1173" t="s">
        <v>3466</v>
      </c>
      <c r="D1173" t="s">
        <v>230</v>
      </c>
      <c r="E1173" s="2">
        <v>44111</v>
      </c>
      <c r="F1173" s="2">
        <v>44172</v>
      </c>
      <c r="G1173" s="2">
        <v>44170</v>
      </c>
      <c r="H1173" s="5">
        <f>IF(Table3[[#This Row],[Has Production Date]],IF(Table3[[#This Row],[Has Incident Date]],Table3[[#This Row],[Incident Date]]-Table3[[#This Row],[Production Date]],Table3[[#This Row],[Complaint Date]]-Table3[[#This Row],[Production Date]]),"")</f>
        <v>59</v>
      </c>
      <c r="I1173" s="2" t="b">
        <f>IF(Table3[[#This Row],[Production Date]]="",FALSE,TRUE)</f>
        <v>1</v>
      </c>
      <c r="J1173" s="2" t="b">
        <f>IF(Table3[[#This Row],[Incident Date]]="",FALSE,TRUE)</f>
        <v>1</v>
      </c>
    </row>
    <row r="1174" spans="1:10" x14ac:dyDescent="0.2">
      <c r="A1174" t="s">
        <v>6266</v>
      </c>
      <c r="B1174" t="s">
        <v>424</v>
      </c>
      <c r="C1174" t="s">
        <v>3466</v>
      </c>
      <c r="D1174" t="s">
        <v>230</v>
      </c>
      <c r="E1174" s="2">
        <v>44117</v>
      </c>
      <c r="F1174" s="2">
        <v>44298</v>
      </c>
      <c r="G1174" s="2">
        <v>44277</v>
      </c>
      <c r="H1174" s="5">
        <f>IF(Table3[[#This Row],[Has Production Date]],IF(Table3[[#This Row],[Has Incident Date]],Table3[[#This Row],[Incident Date]]-Table3[[#This Row],[Production Date]],Table3[[#This Row],[Complaint Date]]-Table3[[#This Row],[Production Date]]),"")</f>
        <v>160</v>
      </c>
      <c r="I1174" s="2" t="b">
        <f>IF(Table3[[#This Row],[Production Date]]="",FALSE,TRUE)</f>
        <v>1</v>
      </c>
      <c r="J1174" s="2" t="b">
        <f>IF(Table3[[#This Row],[Incident Date]]="",FALSE,TRUE)</f>
        <v>1</v>
      </c>
    </row>
    <row r="1175" spans="1:10" x14ac:dyDescent="0.2">
      <c r="A1175" t="s">
        <v>6276</v>
      </c>
      <c r="B1175" t="s">
        <v>607</v>
      </c>
      <c r="C1175" t="s">
        <v>6275</v>
      </c>
      <c r="D1175" t="s">
        <v>230</v>
      </c>
      <c r="E1175" s="2">
        <v>43738</v>
      </c>
      <c r="F1175" s="2">
        <v>43874</v>
      </c>
      <c r="G1175" s="2">
        <v>43873</v>
      </c>
      <c r="H1175" s="5">
        <f>IF(Table3[[#This Row],[Has Production Date]],IF(Table3[[#This Row],[Has Incident Date]],Table3[[#This Row],[Incident Date]]-Table3[[#This Row],[Production Date]],Table3[[#This Row],[Complaint Date]]-Table3[[#This Row],[Production Date]]),"")</f>
        <v>135</v>
      </c>
      <c r="I1175" s="2" t="b">
        <f>IF(Table3[[#This Row],[Production Date]]="",FALSE,TRUE)</f>
        <v>1</v>
      </c>
      <c r="J1175" s="2" t="b">
        <f>IF(Table3[[#This Row],[Incident Date]]="",FALSE,TRUE)</f>
        <v>1</v>
      </c>
    </row>
    <row r="1176" spans="1:10" x14ac:dyDescent="0.2">
      <c r="A1176" t="s">
        <v>6282</v>
      </c>
      <c r="B1176" t="s">
        <v>607</v>
      </c>
      <c r="C1176" t="s">
        <v>6275</v>
      </c>
      <c r="D1176" t="s">
        <v>62</v>
      </c>
      <c r="F1176" s="2">
        <v>43917</v>
      </c>
      <c r="G1176" s="2">
        <v>43916</v>
      </c>
      <c r="H1176" s="5" t="str">
        <f>IF(Table3[[#This Row],[Has Production Date]],IF(Table3[[#This Row],[Has Incident Date]],Table3[[#This Row],[Incident Date]]-Table3[[#This Row],[Production Date]],Table3[[#This Row],[Complaint Date]]-Table3[[#This Row],[Production Date]]),"")</f>
        <v/>
      </c>
      <c r="I1176" s="2" t="b">
        <f>IF(Table3[[#This Row],[Production Date]]="",FALSE,TRUE)</f>
        <v>0</v>
      </c>
      <c r="J1176" s="2" t="b">
        <f>IF(Table3[[#This Row],[Incident Date]]="",FALSE,TRUE)</f>
        <v>1</v>
      </c>
    </row>
    <row r="1177" spans="1:10" x14ac:dyDescent="0.2">
      <c r="A1177" t="s">
        <v>6289</v>
      </c>
      <c r="B1177" t="s">
        <v>1225</v>
      </c>
      <c r="C1177" t="s">
        <v>11982</v>
      </c>
      <c r="D1177" t="s">
        <v>62</v>
      </c>
      <c r="E1177" s="2">
        <v>43663</v>
      </c>
      <c r="F1177" s="2">
        <v>43833</v>
      </c>
      <c r="G1177" s="2">
        <v>43772</v>
      </c>
      <c r="H1177" s="5">
        <f>IF(Table3[[#This Row],[Has Production Date]],IF(Table3[[#This Row],[Has Incident Date]],Table3[[#This Row],[Incident Date]]-Table3[[#This Row],[Production Date]],Table3[[#This Row],[Complaint Date]]-Table3[[#This Row],[Production Date]]),"")</f>
        <v>109</v>
      </c>
      <c r="I1177" s="2" t="b">
        <f>IF(Table3[[#This Row],[Production Date]]="",FALSE,TRUE)</f>
        <v>1</v>
      </c>
      <c r="J1177" s="2" t="b">
        <f>IF(Table3[[#This Row],[Incident Date]]="",FALSE,TRUE)</f>
        <v>1</v>
      </c>
    </row>
    <row r="1178" spans="1:10" x14ac:dyDescent="0.2">
      <c r="A1178" t="s">
        <v>6295</v>
      </c>
      <c r="B1178" t="s">
        <v>697</v>
      </c>
      <c r="C1178" t="s">
        <v>11982</v>
      </c>
      <c r="D1178" t="s">
        <v>62</v>
      </c>
      <c r="E1178" s="2">
        <v>43767</v>
      </c>
      <c r="F1178" s="2">
        <v>43840</v>
      </c>
      <c r="H1178" s="5">
        <f>IF(Table3[[#This Row],[Has Production Date]],IF(Table3[[#This Row],[Has Incident Date]],Table3[[#This Row],[Incident Date]]-Table3[[#This Row],[Production Date]],Table3[[#This Row],[Complaint Date]]-Table3[[#This Row],[Production Date]]),"")</f>
        <v>73</v>
      </c>
      <c r="I1178" s="2" t="b">
        <f>IF(Table3[[#This Row],[Production Date]]="",FALSE,TRUE)</f>
        <v>1</v>
      </c>
      <c r="J1178" s="2" t="b">
        <f>IF(Table3[[#This Row],[Incident Date]]="",FALSE,TRUE)</f>
        <v>0</v>
      </c>
    </row>
    <row r="1179" spans="1:10" x14ac:dyDescent="0.2">
      <c r="A1179" t="s">
        <v>6301</v>
      </c>
      <c r="B1179" t="s">
        <v>697</v>
      </c>
      <c r="C1179" t="s">
        <v>11982</v>
      </c>
      <c r="D1179" t="s">
        <v>62</v>
      </c>
      <c r="E1179" s="2">
        <v>43713</v>
      </c>
      <c r="F1179" s="2">
        <v>43853</v>
      </c>
      <c r="G1179" s="2">
        <v>43852</v>
      </c>
      <c r="H1179" s="5">
        <f>IF(Table3[[#This Row],[Has Production Date]],IF(Table3[[#This Row],[Has Incident Date]],Table3[[#This Row],[Incident Date]]-Table3[[#This Row],[Production Date]],Table3[[#This Row],[Complaint Date]]-Table3[[#This Row],[Production Date]]),"")</f>
        <v>139</v>
      </c>
      <c r="I1179" s="2" t="b">
        <f>IF(Table3[[#This Row],[Production Date]]="",FALSE,TRUE)</f>
        <v>1</v>
      </c>
      <c r="J1179" s="2" t="b">
        <f>IF(Table3[[#This Row],[Incident Date]]="",FALSE,TRUE)</f>
        <v>1</v>
      </c>
    </row>
    <row r="1180" spans="1:10" x14ac:dyDescent="0.2">
      <c r="A1180" t="s">
        <v>6307</v>
      </c>
      <c r="B1180" t="s">
        <v>1225</v>
      </c>
      <c r="C1180" t="s">
        <v>11982</v>
      </c>
      <c r="D1180" t="s">
        <v>62</v>
      </c>
      <c r="E1180" s="2">
        <v>43663</v>
      </c>
      <c r="F1180" s="2">
        <v>43882</v>
      </c>
      <c r="G1180" s="2">
        <v>43881</v>
      </c>
      <c r="H1180" s="5">
        <f>IF(Table3[[#This Row],[Has Production Date]],IF(Table3[[#This Row],[Has Incident Date]],Table3[[#This Row],[Incident Date]]-Table3[[#This Row],[Production Date]],Table3[[#This Row],[Complaint Date]]-Table3[[#This Row],[Production Date]]),"")</f>
        <v>218</v>
      </c>
      <c r="I1180" s="2" t="b">
        <f>IF(Table3[[#This Row],[Production Date]]="",FALSE,TRUE)</f>
        <v>1</v>
      </c>
      <c r="J1180" s="2" t="b">
        <f>IF(Table3[[#This Row],[Incident Date]]="",FALSE,TRUE)</f>
        <v>1</v>
      </c>
    </row>
    <row r="1181" spans="1:10" x14ac:dyDescent="0.2">
      <c r="A1181" t="s">
        <v>6310</v>
      </c>
      <c r="B1181" t="s">
        <v>697</v>
      </c>
      <c r="C1181" t="s">
        <v>11982</v>
      </c>
      <c r="D1181" t="s">
        <v>62</v>
      </c>
      <c r="E1181" s="2">
        <v>43626</v>
      </c>
      <c r="F1181" s="2">
        <v>43944</v>
      </c>
      <c r="G1181" s="2">
        <v>43925</v>
      </c>
      <c r="H1181" s="5">
        <f>IF(Table3[[#This Row],[Has Production Date]],IF(Table3[[#This Row],[Has Incident Date]],Table3[[#This Row],[Incident Date]]-Table3[[#This Row],[Production Date]],Table3[[#This Row],[Complaint Date]]-Table3[[#This Row],[Production Date]]),"")</f>
        <v>299</v>
      </c>
      <c r="I1181" s="2" t="b">
        <f>IF(Table3[[#This Row],[Production Date]]="",FALSE,TRUE)</f>
        <v>1</v>
      </c>
      <c r="J1181" s="2" t="b">
        <f>IF(Table3[[#This Row],[Incident Date]]="",FALSE,TRUE)</f>
        <v>1</v>
      </c>
    </row>
    <row r="1182" spans="1:10" x14ac:dyDescent="0.2">
      <c r="A1182" t="s">
        <v>6314</v>
      </c>
      <c r="B1182" t="s">
        <v>1225</v>
      </c>
      <c r="C1182" t="s">
        <v>11982</v>
      </c>
      <c r="D1182" t="s">
        <v>62</v>
      </c>
      <c r="E1182" s="2">
        <v>43888</v>
      </c>
      <c r="F1182" s="2">
        <v>43971</v>
      </c>
      <c r="G1182" s="2">
        <v>43945</v>
      </c>
      <c r="H1182" s="5">
        <f>IF(Table3[[#This Row],[Has Production Date]],IF(Table3[[#This Row],[Has Incident Date]],Table3[[#This Row],[Incident Date]]-Table3[[#This Row],[Production Date]],Table3[[#This Row],[Complaint Date]]-Table3[[#This Row],[Production Date]]),"")</f>
        <v>57</v>
      </c>
      <c r="I1182" s="2" t="b">
        <f>IF(Table3[[#This Row],[Production Date]]="",FALSE,TRUE)</f>
        <v>1</v>
      </c>
      <c r="J1182" s="2" t="b">
        <f>IF(Table3[[#This Row],[Incident Date]]="",FALSE,TRUE)</f>
        <v>1</v>
      </c>
    </row>
    <row r="1183" spans="1:10" x14ac:dyDescent="0.2">
      <c r="A1183" t="s">
        <v>6321</v>
      </c>
      <c r="B1183" t="s">
        <v>1225</v>
      </c>
      <c r="C1183" t="s">
        <v>11982</v>
      </c>
      <c r="D1183" t="s">
        <v>62</v>
      </c>
      <c r="E1183" s="2">
        <v>43888</v>
      </c>
      <c r="F1183" s="2">
        <v>43971</v>
      </c>
      <c r="G1183" s="2">
        <v>43970</v>
      </c>
      <c r="H1183" s="5">
        <f>IF(Table3[[#This Row],[Has Production Date]],IF(Table3[[#This Row],[Has Incident Date]],Table3[[#This Row],[Incident Date]]-Table3[[#This Row],[Production Date]],Table3[[#This Row],[Complaint Date]]-Table3[[#This Row],[Production Date]]),"")</f>
        <v>82</v>
      </c>
      <c r="I1183" s="2" t="b">
        <f>IF(Table3[[#This Row],[Production Date]]="",FALSE,TRUE)</f>
        <v>1</v>
      </c>
      <c r="J1183" s="2" t="b">
        <f>IF(Table3[[#This Row],[Incident Date]]="",FALSE,TRUE)</f>
        <v>1</v>
      </c>
    </row>
    <row r="1184" spans="1:10" x14ac:dyDescent="0.2">
      <c r="A1184" t="s">
        <v>6326</v>
      </c>
      <c r="B1184" t="s">
        <v>6327</v>
      </c>
      <c r="C1184" t="s">
        <v>11982</v>
      </c>
      <c r="D1184" t="s">
        <v>62</v>
      </c>
      <c r="E1184" s="2">
        <v>43975</v>
      </c>
      <c r="F1184" s="2">
        <v>44020</v>
      </c>
      <c r="G1184" s="2">
        <v>44018</v>
      </c>
      <c r="H1184" s="5">
        <f>IF(Table3[[#This Row],[Has Production Date]],IF(Table3[[#This Row],[Has Incident Date]],Table3[[#This Row],[Incident Date]]-Table3[[#This Row],[Production Date]],Table3[[#This Row],[Complaint Date]]-Table3[[#This Row],[Production Date]]),"")</f>
        <v>43</v>
      </c>
      <c r="I1184" s="2" t="b">
        <f>IF(Table3[[#This Row],[Production Date]]="",FALSE,TRUE)</f>
        <v>1</v>
      </c>
      <c r="J1184" s="2" t="b">
        <f>IF(Table3[[#This Row],[Incident Date]]="",FALSE,TRUE)</f>
        <v>1</v>
      </c>
    </row>
    <row r="1185" spans="1:10" x14ac:dyDescent="0.2">
      <c r="A1185" t="s">
        <v>6336</v>
      </c>
      <c r="B1185" t="s">
        <v>697</v>
      </c>
      <c r="C1185" t="s">
        <v>11982</v>
      </c>
      <c r="D1185" t="s">
        <v>62</v>
      </c>
      <c r="E1185" s="2">
        <v>43933</v>
      </c>
      <c r="F1185" s="2">
        <v>44023</v>
      </c>
      <c r="G1185" s="2">
        <v>44013</v>
      </c>
      <c r="H1185" s="5">
        <f>IF(Table3[[#This Row],[Has Production Date]],IF(Table3[[#This Row],[Has Incident Date]],Table3[[#This Row],[Incident Date]]-Table3[[#This Row],[Production Date]],Table3[[#This Row],[Complaint Date]]-Table3[[#This Row],[Production Date]]),"")</f>
        <v>80</v>
      </c>
      <c r="I1185" s="2" t="b">
        <f>IF(Table3[[#This Row],[Production Date]]="",FALSE,TRUE)</f>
        <v>1</v>
      </c>
      <c r="J1185" s="2" t="b">
        <f>IF(Table3[[#This Row],[Incident Date]]="",FALSE,TRUE)</f>
        <v>1</v>
      </c>
    </row>
    <row r="1186" spans="1:10" x14ac:dyDescent="0.2">
      <c r="A1186" t="s">
        <v>6340</v>
      </c>
      <c r="B1186" t="s">
        <v>697</v>
      </c>
      <c r="C1186" t="s">
        <v>11982</v>
      </c>
      <c r="D1186" t="s">
        <v>62</v>
      </c>
      <c r="E1186" s="2">
        <v>43933</v>
      </c>
      <c r="F1186" s="2">
        <v>44024</v>
      </c>
      <c r="H1186" s="5">
        <f>IF(Table3[[#This Row],[Has Production Date]],IF(Table3[[#This Row],[Has Incident Date]],Table3[[#This Row],[Incident Date]]-Table3[[#This Row],[Production Date]],Table3[[#This Row],[Complaint Date]]-Table3[[#This Row],[Production Date]]),"")</f>
        <v>91</v>
      </c>
      <c r="I1186" s="2" t="b">
        <f>IF(Table3[[#This Row],[Production Date]]="",FALSE,TRUE)</f>
        <v>1</v>
      </c>
      <c r="J1186" s="2" t="b">
        <f>IF(Table3[[#This Row],[Incident Date]]="",FALSE,TRUE)</f>
        <v>0</v>
      </c>
    </row>
    <row r="1187" spans="1:10" x14ac:dyDescent="0.2">
      <c r="A1187" t="s">
        <v>6344</v>
      </c>
      <c r="B1187" t="s">
        <v>1225</v>
      </c>
      <c r="C1187" t="s">
        <v>11982</v>
      </c>
      <c r="D1187" t="s">
        <v>62</v>
      </c>
      <c r="E1187" s="2">
        <v>43919</v>
      </c>
      <c r="F1187" s="2">
        <v>44030</v>
      </c>
      <c r="G1187" s="2">
        <v>44030</v>
      </c>
      <c r="H1187" s="5">
        <f>IF(Table3[[#This Row],[Has Production Date]],IF(Table3[[#This Row],[Has Incident Date]],Table3[[#This Row],[Incident Date]]-Table3[[#This Row],[Production Date]],Table3[[#This Row],[Complaint Date]]-Table3[[#This Row],[Production Date]]),"")</f>
        <v>111</v>
      </c>
      <c r="I1187" s="2" t="b">
        <f>IF(Table3[[#This Row],[Production Date]]="",FALSE,TRUE)</f>
        <v>1</v>
      </c>
      <c r="J1187" s="2" t="b">
        <f>IF(Table3[[#This Row],[Incident Date]]="",FALSE,TRUE)</f>
        <v>1</v>
      </c>
    </row>
    <row r="1188" spans="1:10" x14ac:dyDescent="0.2">
      <c r="A1188" t="s">
        <v>6350</v>
      </c>
      <c r="B1188" t="s">
        <v>6351</v>
      </c>
      <c r="C1188" t="s">
        <v>11982</v>
      </c>
      <c r="D1188" t="s">
        <v>62</v>
      </c>
      <c r="E1188" s="2">
        <v>44003</v>
      </c>
      <c r="F1188" s="2">
        <v>44056</v>
      </c>
      <c r="G1188" s="2">
        <v>44056</v>
      </c>
      <c r="H1188" s="5">
        <f>IF(Table3[[#This Row],[Has Production Date]],IF(Table3[[#This Row],[Has Incident Date]],Table3[[#This Row],[Incident Date]]-Table3[[#This Row],[Production Date]],Table3[[#This Row],[Complaint Date]]-Table3[[#This Row],[Production Date]]),"")</f>
        <v>53</v>
      </c>
      <c r="I1188" s="2" t="b">
        <f>IF(Table3[[#This Row],[Production Date]]="",FALSE,TRUE)</f>
        <v>1</v>
      </c>
      <c r="J1188" s="2" t="b">
        <f>IF(Table3[[#This Row],[Incident Date]]="",FALSE,TRUE)</f>
        <v>1</v>
      </c>
    </row>
    <row r="1189" spans="1:10" x14ac:dyDescent="0.2">
      <c r="A1189" t="s">
        <v>6358</v>
      </c>
      <c r="B1189" t="s">
        <v>424</v>
      </c>
      <c r="C1189" t="s">
        <v>11982</v>
      </c>
      <c r="D1189" t="s">
        <v>62</v>
      </c>
      <c r="E1189" s="2">
        <v>43939</v>
      </c>
      <c r="F1189" s="2">
        <v>44082</v>
      </c>
      <c r="G1189" s="2">
        <v>44073</v>
      </c>
      <c r="H1189" s="5">
        <f>IF(Table3[[#This Row],[Has Production Date]],IF(Table3[[#This Row],[Has Incident Date]],Table3[[#This Row],[Incident Date]]-Table3[[#This Row],[Production Date]],Table3[[#This Row],[Complaint Date]]-Table3[[#This Row],[Production Date]]),"")</f>
        <v>134</v>
      </c>
      <c r="I1189" s="2" t="b">
        <f>IF(Table3[[#This Row],[Production Date]]="",FALSE,TRUE)</f>
        <v>1</v>
      </c>
      <c r="J1189" s="2" t="b">
        <f>IF(Table3[[#This Row],[Incident Date]]="",FALSE,TRUE)</f>
        <v>1</v>
      </c>
    </row>
    <row r="1190" spans="1:10" x14ac:dyDescent="0.2">
      <c r="A1190" t="s">
        <v>6365</v>
      </c>
      <c r="B1190" t="s">
        <v>697</v>
      </c>
      <c r="C1190" t="s">
        <v>11982</v>
      </c>
      <c r="D1190" t="s">
        <v>62</v>
      </c>
      <c r="E1190" s="2">
        <v>44021</v>
      </c>
      <c r="F1190" s="2">
        <v>44095</v>
      </c>
      <c r="G1190" s="2">
        <v>44088</v>
      </c>
      <c r="H1190" s="5">
        <f>IF(Table3[[#This Row],[Has Production Date]],IF(Table3[[#This Row],[Has Incident Date]],Table3[[#This Row],[Incident Date]]-Table3[[#This Row],[Production Date]],Table3[[#This Row],[Complaint Date]]-Table3[[#This Row],[Production Date]]),"")</f>
        <v>67</v>
      </c>
      <c r="I1190" s="2" t="b">
        <f>IF(Table3[[#This Row],[Production Date]]="",FALSE,TRUE)</f>
        <v>1</v>
      </c>
      <c r="J1190" s="2" t="b">
        <f>IF(Table3[[#This Row],[Incident Date]]="",FALSE,TRUE)</f>
        <v>1</v>
      </c>
    </row>
    <row r="1191" spans="1:10" x14ac:dyDescent="0.2">
      <c r="A1191" t="s">
        <v>6371</v>
      </c>
      <c r="B1191" t="s">
        <v>697</v>
      </c>
      <c r="C1191" t="s">
        <v>11982</v>
      </c>
      <c r="D1191" t="s">
        <v>62</v>
      </c>
      <c r="E1191" s="2">
        <v>44018</v>
      </c>
      <c r="F1191" s="2">
        <v>44117</v>
      </c>
      <c r="G1191" s="2">
        <v>44110</v>
      </c>
      <c r="H1191" s="5">
        <f>IF(Table3[[#This Row],[Has Production Date]],IF(Table3[[#This Row],[Has Incident Date]],Table3[[#This Row],[Incident Date]]-Table3[[#This Row],[Production Date]],Table3[[#This Row],[Complaint Date]]-Table3[[#This Row],[Production Date]]),"")</f>
        <v>92</v>
      </c>
      <c r="I1191" s="2" t="b">
        <f>IF(Table3[[#This Row],[Production Date]]="",FALSE,TRUE)</f>
        <v>1</v>
      </c>
      <c r="J1191" s="2" t="b">
        <f>IF(Table3[[#This Row],[Incident Date]]="",FALSE,TRUE)</f>
        <v>1</v>
      </c>
    </row>
    <row r="1192" spans="1:10" x14ac:dyDescent="0.2">
      <c r="A1192" t="s">
        <v>6377</v>
      </c>
      <c r="B1192" t="s">
        <v>697</v>
      </c>
      <c r="C1192" t="s">
        <v>11982</v>
      </c>
      <c r="D1192" t="s">
        <v>62</v>
      </c>
      <c r="E1192" s="2">
        <v>44021</v>
      </c>
      <c r="F1192" s="2">
        <v>44119</v>
      </c>
      <c r="G1192" s="2">
        <v>44096</v>
      </c>
      <c r="H1192" s="5">
        <f>IF(Table3[[#This Row],[Has Production Date]],IF(Table3[[#This Row],[Has Incident Date]],Table3[[#This Row],[Incident Date]]-Table3[[#This Row],[Production Date]],Table3[[#This Row],[Complaint Date]]-Table3[[#This Row],[Production Date]]),"")</f>
        <v>75</v>
      </c>
      <c r="I1192" s="2" t="b">
        <f>IF(Table3[[#This Row],[Production Date]]="",FALSE,TRUE)</f>
        <v>1</v>
      </c>
      <c r="J1192" s="2" t="b">
        <f>IF(Table3[[#This Row],[Incident Date]]="",FALSE,TRUE)</f>
        <v>1</v>
      </c>
    </row>
    <row r="1193" spans="1:10" x14ac:dyDescent="0.2">
      <c r="A1193" t="s">
        <v>6381</v>
      </c>
      <c r="B1193" t="s">
        <v>697</v>
      </c>
      <c r="C1193" t="s">
        <v>11982</v>
      </c>
      <c r="D1193" t="s">
        <v>62</v>
      </c>
      <c r="E1193" s="2">
        <v>44018</v>
      </c>
      <c r="F1193" s="2">
        <v>44119</v>
      </c>
      <c r="G1193" s="2">
        <v>44119</v>
      </c>
      <c r="H1193" s="5">
        <f>IF(Table3[[#This Row],[Has Production Date]],IF(Table3[[#This Row],[Has Incident Date]],Table3[[#This Row],[Incident Date]]-Table3[[#This Row],[Production Date]],Table3[[#This Row],[Complaint Date]]-Table3[[#This Row],[Production Date]]),"")</f>
        <v>101</v>
      </c>
      <c r="I1193" s="2" t="b">
        <f>IF(Table3[[#This Row],[Production Date]]="",FALSE,TRUE)</f>
        <v>1</v>
      </c>
      <c r="J1193" s="2" t="b">
        <f>IF(Table3[[#This Row],[Incident Date]]="",FALSE,TRUE)</f>
        <v>1</v>
      </c>
    </row>
    <row r="1194" spans="1:10" x14ac:dyDescent="0.2">
      <c r="A1194" t="s">
        <v>6386</v>
      </c>
      <c r="B1194" t="s">
        <v>697</v>
      </c>
      <c r="C1194" t="s">
        <v>11982</v>
      </c>
      <c r="D1194" t="s">
        <v>62</v>
      </c>
      <c r="E1194" s="2">
        <v>44018</v>
      </c>
      <c r="F1194" s="2">
        <v>44121</v>
      </c>
      <c r="H1194" s="5">
        <f>IF(Table3[[#This Row],[Has Production Date]],IF(Table3[[#This Row],[Has Incident Date]],Table3[[#This Row],[Incident Date]]-Table3[[#This Row],[Production Date]],Table3[[#This Row],[Complaint Date]]-Table3[[#This Row],[Production Date]]),"")</f>
        <v>103</v>
      </c>
      <c r="I1194" s="2" t="b">
        <f>IF(Table3[[#This Row],[Production Date]]="",FALSE,TRUE)</f>
        <v>1</v>
      </c>
      <c r="J1194" s="2" t="b">
        <f>IF(Table3[[#This Row],[Incident Date]]="",FALSE,TRUE)</f>
        <v>0</v>
      </c>
    </row>
    <row r="1195" spans="1:10" x14ac:dyDescent="0.2">
      <c r="A1195" t="s">
        <v>6388</v>
      </c>
      <c r="B1195" t="s">
        <v>6389</v>
      </c>
      <c r="C1195" t="s">
        <v>11982</v>
      </c>
      <c r="D1195" t="s">
        <v>62</v>
      </c>
      <c r="E1195" s="2">
        <v>44065</v>
      </c>
      <c r="F1195" s="2">
        <v>44123</v>
      </c>
      <c r="G1195" s="2">
        <v>44122</v>
      </c>
      <c r="H1195" s="5">
        <f>IF(Table3[[#This Row],[Has Production Date]],IF(Table3[[#This Row],[Has Incident Date]],Table3[[#This Row],[Incident Date]]-Table3[[#This Row],[Production Date]],Table3[[#This Row],[Complaint Date]]-Table3[[#This Row],[Production Date]]),"")</f>
        <v>57</v>
      </c>
      <c r="I1195" s="2" t="b">
        <f>IF(Table3[[#This Row],[Production Date]]="",FALSE,TRUE)</f>
        <v>1</v>
      </c>
      <c r="J1195" s="2" t="b">
        <f>IF(Table3[[#This Row],[Incident Date]]="",FALSE,TRUE)</f>
        <v>1</v>
      </c>
    </row>
    <row r="1196" spans="1:10" x14ac:dyDescent="0.2">
      <c r="A1196" t="s">
        <v>6394</v>
      </c>
      <c r="B1196" t="s">
        <v>697</v>
      </c>
      <c r="C1196" t="s">
        <v>11982</v>
      </c>
      <c r="D1196" t="s">
        <v>62</v>
      </c>
      <c r="E1196" s="2">
        <v>44018</v>
      </c>
      <c r="F1196" s="2">
        <v>44124</v>
      </c>
      <c r="G1196" s="2">
        <v>44121</v>
      </c>
      <c r="H1196" s="5">
        <f>IF(Table3[[#This Row],[Has Production Date]],IF(Table3[[#This Row],[Has Incident Date]],Table3[[#This Row],[Incident Date]]-Table3[[#This Row],[Production Date]],Table3[[#This Row],[Complaint Date]]-Table3[[#This Row],[Production Date]]),"")</f>
        <v>103</v>
      </c>
      <c r="I1196" s="2" t="b">
        <f>IF(Table3[[#This Row],[Production Date]]="",FALSE,TRUE)</f>
        <v>1</v>
      </c>
      <c r="J1196" s="2" t="b">
        <f>IF(Table3[[#This Row],[Incident Date]]="",FALSE,TRUE)</f>
        <v>1</v>
      </c>
    </row>
    <row r="1197" spans="1:10" x14ac:dyDescent="0.2">
      <c r="A1197" t="s">
        <v>6400</v>
      </c>
      <c r="B1197" t="s">
        <v>697</v>
      </c>
      <c r="C1197" t="s">
        <v>11982</v>
      </c>
      <c r="D1197" t="s">
        <v>62</v>
      </c>
      <c r="E1197" s="2">
        <v>44018</v>
      </c>
      <c r="F1197" s="2">
        <v>44124</v>
      </c>
      <c r="G1197" s="2">
        <v>44120</v>
      </c>
      <c r="H1197" s="5">
        <f>IF(Table3[[#This Row],[Has Production Date]],IF(Table3[[#This Row],[Has Incident Date]],Table3[[#This Row],[Incident Date]]-Table3[[#This Row],[Production Date]],Table3[[#This Row],[Complaint Date]]-Table3[[#This Row],[Production Date]]),"")</f>
        <v>102</v>
      </c>
      <c r="I1197" s="2" t="b">
        <f>IF(Table3[[#This Row],[Production Date]]="",FALSE,TRUE)</f>
        <v>1</v>
      </c>
      <c r="J1197" s="2" t="b">
        <f>IF(Table3[[#This Row],[Incident Date]]="",FALSE,TRUE)</f>
        <v>1</v>
      </c>
    </row>
    <row r="1198" spans="1:10" x14ac:dyDescent="0.2">
      <c r="A1198" t="s">
        <v>6405</v>
      </c>
      <c r="B1198" t="s">
        <v>697</v>
      </c>
      <c r="C1198" t="s">
        <v>11982</v>
      </c>
      <c r="D1198" t="s">
        <v>62</v>
      </c>
      <c r="E1198" s="2">
        <v>44018</v>
      </c>
      <c r="F1198" s="2">
        <v>44126</v>
      </c>
      <c r="H1198" s="5">
        <f>IF(Table3[[#This Row],[Has Production Date]],IF(Table3[[#This Row],[Has Incident Date]],Table3[[#This Row],[Incident Date]]-Table3[[#This Row],[Production Date]],Table3[[#This Row],[Complaint Date]]-Table3[[#This Row],[Production Date]]),"")</f>
        <v>108</v>
      </c>
      <c r="I1198" s="2" t="b">
        <f>IF(Table3[[#This Row],[Production Date]]="",FALSE,TRUE)</f>
        <v>1</v>
      </c>
      <c r="J1198" s="2" t="b">
        <f>IF(Table3[[#This Row],[Incident Date]]="",FALSE,TRUE)</f>
        <v>0</v>
      </c>
    </row>
    <row r="1199" spans="1:10" x14ac:dyDescent="0.2">
      <c r="A1199" t="s">
        <v>6409</v>
      </c>
      <c r="B1199" t="s">
        <v>697</v>
      </c>
      <c r="C1199" t="s">
        <v>11982</v>
      </c>
      <c r="D1199" t="s">
        <v>62</v>
      </c>
      <c r="E1199" s="2">
        <v>44018</v>
      </c>
      <c r="F1199" s="2">
        <v>44126</v>
      </c>
      <c r="G1199" s="2">
        <v>44123</v>
      </c>
      <c r="H1199" s="5">
        <f>IF(Table3[[#This Row],[Has Production Date]],IF(Table3[[#This Row],[Has Incident Date]],Table3[[#This Row],[Incident Date]]-Table3[[#This Row],[Production Date]],Table3[[#This Row],[Complaint Date]]-Table3[[#This Row],[Production Date]]),"")</f>
        <v>105</v>
      </c>
      <c r="I1199" s="2" t="b">
        <f>IF(Table3[[#This Row],[Production Date]]="",FALSE,TRUE)</f>
        <v>1</v>
      </c>
      <c r="J1199" s="2" t="b">
        <f>IF(Table3[[#This Row],[Incident Date]]="",FALSE,TRUE)</f>
        <v>1</v>
      </c>
    </row>
    <row r="1200" spans="1:10" x14ac:dyDescent="0.2">
      <c r="A1200" t="s">
        <v>6413</v>
      </c>
      <c r="B1200" t="s">
        <v>697</v>
      </c>
      <c r="C1200" t="s">
        <v>11982</v>
      </c>
      <c r="D1200" t="s">
        <v>62</v>
      </c>
      <c r="E1200" s="2">
        <v>44021</v>
      </c>
      <c r="F1200" s="2">
        <v>44126</v>
      </c>
      <c r="G1200" s="2">
        <v>44126</v>
      </c>
      <c r="H1200" s="5">
        <f>IF(Table3[[#This Row],[Has Production Date]],IF(Table3[[#This Row],[Has Incident Date]],Table3[[#This Row],[Incident Date]]-Table3[[#This Row],[Production Date]],Table3[[#This Row],[Complaint Date]]-Table3[[#This Row],[Production Date]]),"")</f>
        <v>105</v>
      </c>
      <c r="I1200" s="2" t="b">
        <f>IF(Table3[[#This Row],[Production Date]]="",FALSE,TRUE)</f>
        <v>1</v>
      </c>
      <c r="J1200" s="2" t="b">
        <f>IF(Table3[[#This Row],[Incident Date]]="",FALSE,TRUE)</f>
        <v>1</v>
      </c>
    </row>
    <row r="1201" spans="1:10" x14ac:dyDescent="0.2">
      <c r="A1201" t="s">
        <v>6416</v>
      </c>
      <c r="B1201" t="s">
        <v>697</v>
      </c>
      <c r="C1201" t="s">
        <v>11982</v>
      </c>
      <c r="D1201" t="s">
        <v>62</v>
      </c>
      <c r="E1201" s="2">
        <v>44018</v>
      </c>
      <c r="F1201" s="2">
        <v>44126</v>
      </c>
      <c r="G1201" s="2">
        <v>44124</v>
      </c>
      <c r="H1201" s="5">
        <f>IF(Table3[[#This Row],[Has Production Date]],IF(Table3[[#This Row],[Has Incident Date]],Table3[[#This Row],[Incident Date]]-Table3[[#This Row],[Production Date]],Table3[[#This Row],[Complaint Date]]-Table3[[#This Row],[Production Date]]),"")</f>
        <v>106</v>
      </c>
      <c r="I1201" s="2" t="b">
        <f>IF(Table3[[#This Row],[Production Date]]="",FALSE,TRUE)</f>
        <v>1</v>
      </c>
      <c r="J1201" s="2" t="b">
        <f>IF(Table3[[#This Row],[Incident Date]]="",FALSE,TRUE)</f>
        <v>1</v>
      </c>
    </row>
    <row r="1202" spans="1:10" x14ac:dyDescent="0.2">
      <c r="A1202" t="s">
        <v>6419</v>
      </c>
      <c r="B1202" t="s">
        <v>697</v>
      </c>
      <c r="C1202" t="s">
        <v>11982</v>
      </c>
      <c r="D1202" t="s">
        <v>62</v>
      </c>
      <c r="E1202" s="2">
        <v>44021</v>
      </c>
      <c r="F1202" s="2">
        <v>44127</v>
      </c>
      <c r="G1202" s="2">
        <v>44127</v>
      </c>
      <c r="H1202" s="5">
        <f>IF(Table3[[#This Row],[Has Production Date]],IF(Table3[[#This Row],[Has Incident Date]],Table3[[#This Row],[Incident Date]]-Table3[[#This Row],[Production Date]],Table3[[#This Row],[Complaint Date]]-Table3[[#This Row],[Production Date]]),"")</f>
        <v>106</v>
      </c>
      <c r="I1202" s="2" t="b">
        <f>IF(Table3[[#This Row],[Production Date]]="",FALSE,TRUE)</f>
        <v>1</v>
      </c>
      <c r="J1202" s="2" t="b">
        <f>IF(Table3[[#This Row],[Incident Date]]="",FALSE,TRUE)</f>
        <v>1</v>
      </c>
    </row>
    <row r="1203" spans="1:10" x14ac:dyDescent="0.2">
      <c r="A1203" t="s">
        <v>6422</v>
      </c>
      <c r="B1203" t="s">
        <v>5912</v>
      </c>
      <c r="C1203" t="s">
        <v>11982</v>
      </c>
      <c r="D1203" t="s">
        <v>62</v>
      </c>
      <c r="E1203" s="2">
        <v>44042</v>
      </c>
      <c r="F1203" s="2">
        <v>44137</v>
      </c>
      <c r="G1203" s="2">
        <v>44130</v>
      </c>
      <c r="H1203" s="5">
        <f>IF(Table3[[#This Row],[Has Production Date]],IF(Table3[[#This Row],[Has Incident Date]],Table3[[#This Row],[Incident Date]]-Table3[[#This Row],[Production Date]],Table3[[#This Row],[Complaint Date]]-Table3[[#This Row],[Production Date]]),"")</f>
        <v>88</v>
      </c>
      <c r="I1203" s="2" t="b">
        <f>IF(Table3[[#This Row],[Production Date]]="",FALSE,TRUE)</f>
        <v>1</v>
      </c>
      <c r="J1203" s="2" t="b">
        <f>IF(Table3[[#This Row],[Incident Date]]="",FALSE,TRUE)</f>
        <v>1</v>
      </c>
    </row>
    <row r="1204" spans="1:10" x14ac:dyDescent="0.2">
      <c r="A1204" t="s">
        <v>6428</v>
      </c>
      <c r="B1204" t="s">
        <v>697</v>
      </c>
      <c r="C1204" t="s">
        <v>11982</v>
      </c>
      <c r="D1204" t="s">
        <v>62</v>
      </c>
      <c r="E1204" s="2">
        <v>44018</v>
      </c>
      <c r="F1204" s="2">
        <v>44137</v>
      </c>
      <c r="G1204" s="2">
        <v>44130</v>
      </c>
      <c r="H1204" s="5">
        <f>IF(Table3[[#This Row],[Has Production Date]],IF(Table3[[#This Row],[Has Incident Date]],Table3[[#This Row],[Incident Date]]-Table3[[#This Row],[Production Date]],Table3[[#This Row],[Complaint Date]]-Table3[[#This Row],[Production Date]]),"")</f>
        <v>112</v>
      </c>
      <c r="I1204" s="2" t="b">
        <f>IF(Table3[[#This Row],[Production Date]]="",FALSE,TRUE)</f>
        <v>1</v>
      </c>
      <c r="J1204" s="2" t="b">
        <f>IF(Table3[[#This Row],[Incident Date]]="",FALSE,TRUE)</f>
        <v>1</v>
      </c>
    </row>
    <row r="1205" spans="1:10" x14ac:dyDescent="0.2">
      <c r="A1205" t="s">
        <v>6430</v>
      </c>
      <c r="B1205" t="s">
        <v>6431</v>
      </c>
      <c r="C1205" t="s">
        <v>11982</v>
      </c>
      <c r="D1205" t="s">
        <v>62</v>
      </c>
      <c r="E1205" s="2">
        <v>44074</v>
      </c>
      <c r="F1205" s="2">
        <v>44138</v>
      </c>
      <c r="G1205" s="2">
        <v>44117</v>
      </c>
      <c r="H1205" s="5">
        <f>IF(Table3[[#This Row],[Has Production Date]],IF(Table3[[#This Row],[Has Incident Date]],Table3[[#This Row],[Incident Date]]-Table3[[#This Row],[Production Date]],Table3[[#This Row],[Complaint Date]]-Table3[[#This Row],[Production Date]]),"")</f>
        <v>43</v>
      </c>
      <c r="I1205" s="2" t="b">
        <f>IF(Table3[[#This Row],[Production Date]]="",FALSE,TRUE)</f>
        <v>1</v>
      </c>
      <c r="J1205" s="2" t="b">
        <f>IF(Table3[[#This Row],[Incident Date]]="",FALSE,TRUE)</f>
        <v>1</v>
      </c>
    </row>
    <row r="1206" spans="1:10" x14ac:dyDescent="0.2">
      <c r="A1206" t="s">
        <v>6441</v>
      </c>
      <c r="B1206" t="s">
        <v>4668</v>
      </c>
      <c r="C1206" t="s">
        <v>11982</v>
      </c>
      <c r="D1206" t="s">
        <v>62</v>
      </c>
      <c r="E1206" s="2">
        <v>44060</v>
      </c>
      <c r="F1206" s="2">
        <v>44140</v>
      </c>
      <c r="G1206" s="2">
        <v>44133</v>
      </c>
      <c r="H1206" s="5">
        <f>IF(Table3[[#This Row],[Has Production Date]],IF(Table3[[#This Row],[Has Incident Date]],Table3[[#This Row],[Incident Date]]-Table3[[#This Row],[Production Date]],Table3[[#This Row],[Complaint Date]]-Table3[[#This Row],[Production Date]]),"")</f>
        <v>73</v>
      </c>
      <c r="I1206" s="2" t="b">
        <f>IF(Table3[[#This Row],[Production Date]]="",FALSE,TRUE)</f>
        <v>1</v>
      </c>
      <c r="J1206" s="2" t="b">
        <f>IF(Table3[[#This Row],[Incident Date]]="",FALSE,TRUE)</f>
        <v>1</v>
      </c>
    </row>
    <row r="1207" spans="1:10" x14ac:dyDescent="0.2">
      <c r="A1207" t="s">
        <v>6450</v>
      </c>
      <c r="B1207" t="s">
        <v>6327</v>
      </c>
      <c r="C1207" t="s">
        <v>11982</v>
      </c>
      <c r="D1207" t="s">
        <v>62</v>
      </c>
      <c r="E1207" s="2">
        <v>44064</v>
      </c>
      <c r="F1207" s="2">
        <v>44141</v>
      </c>
      <c r="G1207" s="2">
        <v>44141</v>
      </c>
      <c r="H1207" s="5">
        <f>IF(Table3[[#This Row],[Has Production Date]],IF(Table3[[#This Row],[Has Incident Date]],Table3[[#This Row],[Incident Date]]-Table3[[#This Row],[Production Date]],Table3[[#This Row],[Complaint Date]]-Table3[[#This Row],[Production Date]]),"")</f>
        <v>77</v>
      </c>
      <c r="I1207" s="2" t="b">
        <f>IF(Table3[[#This Row],[Production Date]]="",FALSE,TRUE)</f>
        <v>1</v>
      </c>
      <c r="J1207" s="2" t="b">
        <f>IF(Table3[[#This Row],[Incident Date]]="",FALSE,TRUE)</f>
        <v>1</v>
      </c>
    </row>
    <row r="1208" spans="1:10" x14ac:dyDescent="0.2">
      <c r="A1208" t="s">
        <v>6453</v>
      </c>
      <c r="B1208" t="s">
        <v>697</v>
      </c>
      <c r="C1208" t="s">
        <v>11982</v>
      </c>
      <c r="D1208" t="s">
        <v>62</v>
      </c>
      <c r="E1208" s="2">
        <v>44018</v>
      </c>
      <c r="F1208" s="2">
        <v>44142</v>
      </c>
      <c r="G1208" s="2">
        <v>44135</v>
      </c>
      <c r="H1208" s="5">
        <f>IF(Table3[[#This Row],[Has Production Date]],IF(Table3[[#This Row],[Has Incident Date]],Table3[[#This Row],[Incident Date]]-Table3[[#This Row],[Production Date]],Table3[[#This Row],[Complaint Date]]-Table3[[#This Row],[Production Date]]),"")</f>
        <v>117</v>
      </c>
      <c r="I1208" s="2" t="b">
        <f>IF(Table3[[#This Row],[Production Date]]="",FALSE,TRUE)</f>
        <v>1</v>
      </c>
      <c r="J1208" s="2" t="b">
        <f>IF(Table3[[#This Row],[Incident Date]]="",FALSE,TRUE)</f>
        <v>1</v>
      </c>
    </row>
    <row r="1209" spans="1:10" x14ac:dyDescent="0.2">
      <c r="A1209" t="s">
        <v>6459</v>
      </c>
      <c r="B1209" t="s">
        <v>697</v>
      </c>
      <c r="C1209" t="s">
        <v>11982</v>
      </c>
      <c r="D1209" t="s">
        <v>62</v>
      </c>
      <c r="E1209" s="2">
        <v>44018</v>
      </c>
      <c r="F1209" s="2">
        <v>44148</v>
      </c>
      <c r="G1209" s="2">
        <v>44148</v>
      </c>
      <c r="H1209" s="5">
        <f>IF(Table3[[#This Row],[Has Production Date]],IF(Table3[[#This Row],[Has Incident Date]],Table3[[#This Row],[Incident Date]]-Table3[[#This Row],[Production Date]],Table3[[#This Row],[Complaint Date]]-Table3[[#This Row],[Production Date]]),"")</f>
        <v>130</v>
      </c>
      <c r="I1209" s="2" t="b">
        <f>IF(Table3[[#This Row],[Production Date]]="",FALSE,TRUE)</f>
        <v>1</v>
      </c>
      <c r="J1209" s="2" t="b">
        <f>IF(Table3[[#This Row],[Incident Date]]="",FALSE,TRUE)</f>
        <v>1</v>
      </c>
    </row>
    <row r="1210" spans="1:10" x14ac:dyDescent="0.2">
      <c r="A1210" t="s">
        <v>6462</v>
      </c>
      <c r="B1210" t="s">
        <v>5912</v>
      </c>
      <c r="C1210" t="s">
        <v>11982</v>
      </c>
      <c r="D1210" t="s">
        <v>62</v>
      </c>
      <c r="E1210" s="2">
        <v>44159</v>
      </c>
      <c r="F1210" s="2">
        <v>44150</v>
      </c>
      <c r="G1210" s="2">
        <v>44148</v>
      </c>
      <c r="H1210" s="5">
        <f>IF(Table3[[#This Row],[Has Production Date]],IF(Table3[[#This Row],[Has Incident Date]],Table3[[#This Row],[Incident Date]]-Table3[[#This Row],[Production Date]],Table3[[#This Row],[Complaint Date]]-Table3[[#This Row],[Production Date]]),"")</f>
        <v>-11</v>
      </c>
      <c r="I1210" s="2" t="b">
        <f>IF(Table3[[#This Row],[Production Date]]="",FALSE,TRUE)</f>
        <v>1</v>
      </c>
      <c r="J1210" s="2" t="b">
        <f>IF(Table3[[#This Row],[Incident Date]]="",FALSE,TRUE)</f>
        <v>1</v>
      </c>
    </row>
    <row r="1211" spans="1:10" x14ac:dyDescent="0.2">
      <c r="A1211" t="s">
        <v>6470</v>
      </c>
      <c r="B1211" t="s">
        <v>6327</v>
      </c>
      <c r="C1211" t="s">
        <v>11982</v>
      </c>
      <c r="D1211" t="s">
        <v>62</v>
      </c>
      <c r="E1211" s="2">
        <v>44064</v>
      </c>
      <c r="F1211" s="2">
        <v>44150</v>
      </c>
      <c r="G1211" s="2">
        <v>44139</v>
      </c>
      <c r="H1211" s="5">
        <f>IF(Table3[[#This Row],[Has Production Date]],IF(Table3[[#This Row],[Has Incident Date]],Table3[[#This Row],[Incident Date]]-Table3[[#This Row],[Production Date]],Table3[[#This Row],[Complaint Date]]-Table3[[#This Row],[Production Date]]),"")</f>
        <v>75</v>
      </c>
      <c r="I1211" s="2" t="b">
        <f>IF(Table3[[#This Row],[Production Date]]="",FALSE,TRUE)</f>
        <v>1</v>
      </c>
      <c r="J1211" s="2" t="b">
        <f>IF(Table3[[#This Row],[Incident Date]]="",FALSE,TRUE)</f>
        <v>1</v>
      </c>
    </row>
    <row r="1212" spans="1:10" x14ac:dyDescent="0.2">
      <c r="A1212" t="s">
        <v>6475</v>
      </c>
      <c r="B1212" t="s">
        <v>697</v>
      </c>
      <c r="C1212" t="s">
        <v>11982</v>
      </c>
      <c r="D1212" t="s">
        <v>62</v>
      </c>
      <c r="E1212" s="2">
        <v>44018</v>
      </c>
      <c r="F1212" s="2">
        <v>44157</v>
      </c>
      <c r="G1212" s="2">
        <v>44150</v>
      </c>
      <c r="H1212" s="5">
        <f>IF(Table3[[#This Row],[Has Production Date]],IF(Table3[[#This Row],[Has Incident Date]],Table3[[#This Row],[Incident Date]]-Table3[[#This Row],[Production Date]],Table3[[#This Row],[Complaint Date]]-Table3[[#This Row],[Production Date]]),"")</f>
        <v>132</v>
      </c>
      <c r="I1212" s="2" t="b">
        <f>IF(Table3[[#This Row],[Production Date]]="",FALSE,TRUE)</f>
        <v>1</v>
      </c>
      <c r="J1212" s="2" t="b">
        <f>IF(Table3[[#This Row],[Incident Date]]="",FALSE,TRUE)</f>
        <v>1</v>
      </c>
    </row>
    <row r="1213" spans="1:10" x14ac:dyDescent="0.2">
      <c r="A1213" t="s">
        <v>6480</v>
      </c>
      <c r="B1213" t="s">
        <v>697</v>
      </c>
      <c r="C1213" t="s">
        <v>11982</v>
      </c>
      <c r="D1213" t="s">
        <v>62</v>
      </c>
      <c r="E1213" s="2">
        <v>44021</v>
      </c>
      <c r="F1213" s="2">
        <v>44158</v>
      </c>
      <c r="G1213" s="2">
        <v>44156</v>
      </c>
      <c r="H1213" s="5">
        <f>IF(Table3[[#This Row],[Has Production Date]],IF(Table3[[#This Row],[Has Incident Date]],Table3[[#This Row],[Incident Date]]-Table3[[#This Row],[Production Date]],Table3[[#This Row],[Complaint Date]]-Table3[[#This Row],[Production Date]]),"")</f>
        <v>135</v>
      </c>
      <c r="I1213" s="2" t="b">
        <f>IF(Table3[[#This Row],[Production Date]]="",FALSE,TRUE)</f>
        <v>1</v>
      </c>
      <c r="J1213" s="2" t="b">
        <f>IF(Table3[[#This Row],[Incident Date]]="",FALSE,TRUE)</f>
        <v>1</v>
      </c>
    </row>
    <row r="1214" spans="1:10" x14ac:dyDescent="0.2">
      <c r="A1214" t="s">
        <v>6483</v>
      </c>
      <c r="B1214" t="s">
        <v>697</v>
      </c>
      <c r="C1214" t="s">
        <v>11982</v>
      </c>
      <c r="D1214" t="s">
        <v>62</v>
      </c>
      <c r="E1214" s="2">
        <v>44018</v>
      </c>
      <c r="F1214" s="2">
        <v>44158</v>
      </c>
      <c r="G1214" s="2">
        <v>44148</v>
      </c>
      <c r="H1214" s="5">
        <f>IF(Table3[[#This Row],[Has Production Date]],IF(Table3[[#This Row],[Has Incident Date]],Table3[[#This Row],[Incident Date]]-Table3[[#This Row],[Production Date]],Table3[[#This Row],[Complaint Date]]-Table3[[#This Row],[Production Date]]),"")</f>
        <v>130</v>
      </c>
      <c r="I1214" s="2" t="b">
        <f>IF(Table3[[#This Row],[Production Date]]="",FALSE,TRUE)</f>
        <v>1</v>
      </c>
      <c r="J1214" s="2" t="b">
        <f>IF(Table3[[#This Row],[Incident Date]]="",FALSE,TRUE)</f>
        <v>1</v>
      </c>
    </row>
    <row r="1215" spans="1:10" x14ac:dyDescent="0.2">
      <c r="A1215" t="s">
        <v>6489</v>
      </c>
      <c r="B1215" t="s">
        <v>697</v>
      </c>
      <c r="C1215" t="s">
        <v>11982</v>
      </c>
      <c r="D1215" t="s">
        <v>62</v>
      </c>
      <c r="E1215" s="2">
        <v>44018</v>
      </c>
      <c r="F1215" s="2">
        <v>44159</v>
      </c>
      <c r="G1215" s="2">
        <v>44154</v>
      </c>
      <c r="H1215" s="5">
        <f>IF(Table3[[#This Row],[Has Production Date]],IF(Table3[[#This Row],[Has Incident Date]],Table3[[#This Row],[Incident Date]]-Table3[[#This Row],[Production Date]],Table3[[#This Row],[Complaint Date]]-Table3[[#This Row],[Production Date]]),"")</f>
        <v>136</v>
      </c>
      <c r="I1215" s="2" t="b">
        <f>IF(Table3[[#This Row],[Production Date]]="",FALSE,TRUE)</f>
        <v>1</v>
      </c>
      <c r="J1215" s="2" t="b">
        <f>IF(Table3[[#This Row],[Incident Date]]="",FALSE,TRUE)</f>
        <v>1</v>
      </c>
    </row>
    <row r="1216" spans="1:10" x14ac:dyDescent="0.2">
      <c r="A1216" t="s">
        <v>6493</v>
      </c>
      <c r="B1216" t="s">
        <v>697</v>
      </c>
      <c r="C1216" t="s">
        <v>11982</v>
      </c>
      <c r="D1216" t="s">
        <v>62</v>
      </c>
      <c r="E1216" s="2">
        <v>44018</v>
      </c>
      <c r="F1216" s="2">
        <v>44160</v>
      </c>
      <c r="G1216" s="2">
        <v>44141</v>
      </c>
      <c r="H1216" s="5">
        <f>IF(Table3[[#This Row],[Has Production Date]],IF(Table3[[#This Row],[Has Incident Date]],Table3[[#This Row],[Incident Date]]-Table3[[#This Row],[Production Date]],Table3[[#This Row],[Complaint Date]]-Table3[[#This Row],[Production Date]]),"")</f>
        <v>123</v>
      </c>
      <c r="I1216" s="2" t="b">
        <f>IF(Table3[[#This Row],[Production Date]]="",FALSE,TRUE)</f>
        <v>1</v>
      </c>
      <c r="J1216" s="2" t="b">
        <f>IF(Table3[[#This Row],[Incident Date]]="",FALSE,TRUE)</f>
        <v>1</v>
      </c>
    </row>
    <row r="1217" spans="1:10" x14ac:dyDescent="0.2">
      <c r="A1217" t="s">
        <v>6497</v>
      </c>
      <c r="B1217" t="s">
        <v>697</v>
      </c>
      <c r="C1217" t="s">
        <v>11982</v>
      </c>
      <c r="D1217" t="s">
        <v>62</v>
      </c>
      <c r="E1217" s="2">
        <v>44021</v>
      </c>
      <c r="F1217" s="2">
        <v>44167</v>
      </c>
      <c r="G1217" s="2">
        <v>44139</v>
      </c>
      <c r="H1217" s="5">
        <f>IF(Table3[[#This Row],[Has Production Date]],IF(Table3[[#This Row],[Has Incident Date]],Table3[[#This Row],[Incident Date]]-Table3[[#This Row],[Production Date]],Table3[[#This Row],[Complaint Date]]-Table3[[#This Row],[Production Date]]),"")</f>
        <v>118</v>
      </c>
      <c r="I1217" s="2" t="b">
        <f>IF(Table3[[#This Row],[Production Date]]="",FALSE,TRUE)</f>
        <v>1</v>
      </c>
      <c r="J1217" s="2" t="b">
        <f>IF(Table3[[#This Row],[Incident Date]]="",FALSE,TRUE)</f>
        <v>1</v>
      </c>
    </row>
    <row r="1218" spans="1:10" x14ac:dyDescent="0.2">
      <c r="A1218" t="s">
        <v>6501</v>
      </c>
      <c r="B1218" t="s">
        <v>697</v>
      </c>
      <c r="C1218" t="s">
        <v>11982</v>
      </c>
      <c r="D1218" t="s">
        <v>62</v>
      </c>
      <c r="E1218" s="2">
        <v>44081</v>
      </c>
      <c r="F1218" s="2">
        <v>44167</v>
      </c>
      <c r="G1218" s="2">
        <v>44167</v>
      </c>
      <c r="H1218" s="5">
        <f>IF(Table3[[#This Row],[Has Production Date]],IF(Table3[[#This Row],[Has Incident Date]],Table3[[#This Row],[Incident Date]]-Table3[[#This Row],[Production Date]],Table3[[#This Row],[Complaint Date]]-Table3[[#This Row],[Production Date]]),"")</f>
        <v>86</v>
      </c>
      <c r="I1218" s="2" t="b">
        <f>IF(Table3[[#This Row],[Production Date]]="",FALSE,TRUE)</f>
        <v>1</v>
      </c>
      <c r="J1218" s="2" t="b">
        <f>IF(Table3[[#This Row],[Incident Date]]="",FALSE,TRUE)</f>
        <v>1</v>
      </c>
    </row>
    <row r="1219" spans="1:10" x14ac:dyDescent="0.2">
      <c r="A1219" t="s">
        <v>6508</v>
      </c>
      <c r="B1219" t="s">
        <v>6327</v>
      </c>
      <c r="C1219" t="s">
        <v>11982</v>
      </c>
      <c r="D1219" t="s">
        <v>62</v>
      </c>
      <c r="E1219" s="2">
        <v>44064</v>
      </c>
      <c r="F1219" s="2">
        <v>44172</v>
      </c>
      <c r="G1219" s="2">
        <v>44165</v>
      </c>
      <c r="H1219" s="5">
        <f>IF(Table3[[#This Row],[Has Production Date]],IF(Table3[[#This Row],[Has Incident Date]],Table3[[#This Row],[Incident Date]]-Table3[[#This Row],[Production Date]],Table3[[#This Row],[Complaint Date]]-Table3[[#This Row],[Production Date]]),"")</f>
        <v>101</v>
      </c>
      <c r="I1219" s="2" t="b">
        <f>IF(Table3[[#This Row],[Production Date]]="",FALSE,TRUE)</f>
        <v>1</v>
      </c>
      <c r="J1219" s="2" t="b">
        <f>IF(Table3[[#This Row],[Incident Date]]="",FALSE,TRUE)</f>
        <v>1</v>
      </c>
    </row>
    <row r="1220" spans="1:10" x14ac:dyDescent="0.2">
      <c r="A1220" t="s">
        <v>6515</v>
      </c>
      <c r="B1220" t="s">
        <v>6327</v>
      </c>
      <c r="C1220" t="s">
        <v>11982</v>
      </c>
      <c r="D1220" t="s">
        <v>62</v>
      </c>
      <c r="E1220" s="2">
        <v>44076</v>
      </c>
      <c r="F1220" s="2">
        <v>44172</v>
      </c>
      <c r="G1220" s="2">
        <v>44158</v>
      </c>
      <c r="H1220" s="5">
        <f>IF(Table3[[#This Row],[Has Production Date]],IF(Table3[[#This Row],[Has Incident Date]],Table3[[#This Row],[Incident Date]]-Table3[[#This Row],[Production Date]],Table3[[#This Row],[Complaint Date]]-Table3[[#This Row],[Production Date]]),"")</f>
        <v>82</v>
      </c>
      <c r="I1220" s="2" t="b">
        <f>IF(Table3[[#This Row],[Production Date]]="",FALSE,TRUE)</f>
        <v>1</v>
      </c>
      <c r="J1220" s="2" t="b">
        <f>IF(Table3[[#This Row],[Incident Date]]="",FALSE,TRUE)</f>
        <v>1</v>
      </c>
    </row>
    <row r="1221" spans="1:10" x14ac:dyDescent="0.2">
      <c r="A1221" t="s">
        <v>6522</v>
      </c>
      <c r="B1221" t="s">
        <v>697</v>
      </c>
      <c r="C1221" t="s">
        <v>11982</v>
      </c>
      <c r="D1221" t="s">
        <v>62</v>
      </c>
      <c r="E1221" s="2">
        <v>44018</v>
      </c>
      <c r="F1221" s="2">
        <v>44176</v>
      </c>
      <c r="H1221" s="5">
        <f>IF(Table3[[#This Row],[Has Production Date]],IF(Table3[[#This Row],[Has Incident Date]],Table3[[#This Row],[Incident Date]]-Table3[[#This Row],[Production Date]],Table3[[#This Row],[Complaint Date]]-Table3[[#This Row],[Production Date]]),"")</f>
        <v>158</v>
      </c>
      <c r="I1221" s="2" t="b">
        <f>IF(Table3[[#This Row],[Production Date]]="",FALSE,TRUE)</f>
        <v>1</v>
      </c>
      <c r="J1221" s="2" t="b">
        <f>IF(Table3[[#This Row],[Incident Date]]="",FALSE,TRUE)</f>
        <v>0</v>
      </c>
    </row>
    <row r="1222" spans="1:10" x14ac:dyDescent="0.2">
      <c r="A1222" t="s">
        <v>6525</v>
      </c>
      <c r="B1222" t="s">
        <v>697</v>
      </c>
      <c r="C1222" t="s">
        <v>11982</v>
      </c>
      <c r="D1222" t="s">
        <v>62</v>
      </c>
      <c r="E1222" s="2">
        <v>44018</v>
      </c>
      <c r="F1222" s="2">
        <v>44186</v>
      </c>
      <c r="G1222" s="2">
        <v>44185</v>
      </c>
      <c r="H1222" s="5">
        <f>IF(Table3[[#This Row],[Has Production Date]],IF(Table3[[#This Row],[Has Incident Date]],Table3[[#This Row],[Incident Date]]-Table3[[#This Row],[Production Date]],Table3[[#This Row],[Complaint Date]]-Table3[[#This Row],[Production Date]]),"")</f>
        <v>167</v>
      </c>
      <c r="I1222" s="2" t="b">
        <f>IF(Table3[[#This Row],[Production Date]]="",FALSE,TRUE)</f>
        <v>1</v>
      </c>
      <c r="J1222" s="2" t="b">
        <f>IF(Table3[[#This Row],[Incident Date]]="",FALSE,TRUE)</f>
        <v>1</v>
      </c>
    </row>
    <row r="1223" spans="1:10" x14ac:dyDescent="0.2">
      <c r="A1223" t="s">
        <v>6528</v>
      </c>
      <c r="B1223" t="s">
        <v>697</v>
      </c>
      <c r="C1223" t="s">
        <v>11982</v>
      </c>
      <c r="D1223" t="s">
        <v>62</v>
      </c>
      <c r="E1223" s="2">
        <v>44021</v>
      </c>
      <c r="F1223" s="2">
        <v>44202</v>
      </c>
      <c r="G1223" s="2">
        <v>44201</v>
      </c>
      <c r="H1223" s="5">
        <f>IF(Table3[[#This Row],[Has Production Date]],IF(Table3[[#This Row],[Has Incident Date]],Table3[[#This Row],[Incident Date]]-Table3[[#This Row],[Production Date]],Table3[[#This Row],[Complaint Date]]-Table3[[#This Row],[Production Date]]),"")</f>
        <v>180</v>
      </c>
      <c r="I1223" s="2" t="b">
        <f>IF(Table3[[#This Row],[Production Date]]="",FALSE,TRUE)</f>
        <v>1</v>
      </c>
      <c r="J1223" s="2" t="b">
        <f>IF(Table3[[#This Row],[Incident Date]]="",FALSE,TRUE)</f>
        <v>1</v>
      </c>
    </row>
    <row r="1224" spans="1:10" x14ac:dyDescent="0.2">
      <c r="A1224" t="s">
        <v>6534</v>
      </c>
      <c r="B1224" t="s">
        <v>697</v>
      </c>
      <c r="C1224" t="s">
        <v>11982</v>
      </c>
      <c r="D1224" t="s">
        <v>62</v>
      </c>
      <c r="E1224" s="2">
        <v>44081</v>
      </c>
      <c r="F1224" s="2">
        <v>44204</v>
      </c>
      <c r="H1224" s="5">
        <f>IF(Table3[[#This Row],[Has Production Date]],IF(Table3[[#This Row],[Has Incident Date]],Table3[[#This Row],[Incident Date]]-Table3[[#This Row],[Production Date]],Table3[[#This Row],[Complaint Date]]-Table3[[#This Row],[Production Date]]),"")</f>
        <v>123</v>
      </c>
      <c r="I1224" s="2" t="b">
        <f>IF(Table3[[#This Row],[Production Date]]="",FALSE,TRUE)</f>
        <v>1</v>
      </c>
      <c r="J1224" s="2" t="b">
        <f>IF(Table3[[#This Row],[Incident Date]]="",FALSE,TRUE)</f>
        <v>0</v>
      </c>
    </row>
    <row r="1225" spans="1:10" x14ac:dyDescent="0.2">
      <c r="A1225" t="s">
        <v>6536</v>
      </c>
      <c r="B1225" t="s">
        <v>697</v>
      </c>
      <c r="C1225" t="s">
        <v>11982</v>
      </c>
      <c r="D1225" t="s">
        <v>62</v>
      </c>
      <c r="E1225" s="2">
        <v>44075</v>
      </c>
      <c r="F1225" s="2">
        <v>44207</v>
      </c>
      <c r="G1225" s="2">
        <v>44204</v>
      </c>
      <c r="H1225" s="5">
        <f>IF(Table3[[#This Row],[Has Production Date]],IF(Table3[[#This Row],[Has Incident Date]],Table3[[#This Row],[Incident Date]]-Table3[[#This Row],[Production Date]],Table3[[#This Row],[Complaint Date]]-Table3[[#This Row],[Production Date]]),"")</f>
        <v>129</v>
      </c>
      <c r="I1225" s="2" t="b">
        <f>IF(Table3[[#This Row],[Production Date]]="",FALSE,TRUE)</f>
        <v>1</v>
      </c>
      <c r="J1225" s="2" t="b">
        <f>IF(Table3[[#This Row],[Incident Date]]="",FALSE,TRUE)</f>
        <v>1</v>
      </c>
    </row>
    <row r="1226" spans="1:10" x14ac:dyDescent="0.2">
      <c r="A1226" t="s">
        <v>6544</v>
      </c>
      <c r="B1226" t="s">
        <v>6431</v>
      </c>
      <c r="C1226" t="s">
        <v>11982</v>
      </c>
      <c r="D1226" t="s">
        <v>62</v>
      </c>
      <c r="E1226" s="2">
        <v>44074</v>
      </c>
      <c r="F1226" s="2">
        <v>44210</v>
      </c>
      <c r="G1226" s="2">
        <v>44192</v>
      </c>
      <c r="H1226" s="5">
        <f>IF(Table3[[#This Row],[Has Production Date]],IF(Table3[[#This Row],[Has Incident Date]],Table3[[#This Row],[Incident Date]]-Table3[[#This Row],[Production Date]],Table3[[#This Row],[Complaint Date]]-Table3[[#This Row],[Production Date]]),"")</f>
        <v>118</v>
      </c>
      <c r="I1226" s="2" t="b">
        <f>IF(Table3[[#This Row],[Production Date]]="",FALSE,TRUE)</f>
        <v>1</v>
      </c>
      <c r="J1226" s="2" t="b">
        <f>IF(Table3[[#This Row],[Incident Date]]="",FALSE,TRUE)</f>
        <v>1</v>
      </c>
    </row>
    <row r="1227" spans="1:10" x14ac:dyDescent="0.2">
      <c r="A1227" t="s">
        <v>6548</v>
      </c>
      <c r="B1227" t="s">
        <v>6327</v>
      </c>
      <c r="C1227" t="s">
        <v>11982</v>
      </c>
      <c r="D1227" t="s">
        <v>62</v>
      </c>
      <c r="F1227" s="2">
        <v>44216</v>
      </c>
      <c r="G1227" s="2">
        <v>44189</v>
      </c>
      <c r="H1227" s="5" t="str">
        <f>IF(Table3[[#This Row],[Has Production Date]],IF(Table3[[#This Row],[Has Incident Date]],Table3[[#This Row],[Incident Date]]-Table3[[#This Row],[Production Date]],Table3[[#This Row],[Complaint Date]]-Table3[[#This Row],[Production Date]]),"")</f>
        <v/>
      </c>
      <c r="I1227" s="2" t="b">
        <f>IF(Table3[[#This Row],[Production Date]]="",FALSE,TRUE)</f>
        <v>0</v>
      </c>
      <c r="J1227" s="2" t="b">
        <f>IF(Table3[[#This Row],[Incident Date]]="",FALSE,TRUE)</f>
        <v>1</v>
      </c>
    </row>
    <row r="1228" spans="1:10" x14ac:dyDescent="0.2">
      <c r="A1228" t="s">
        <v>6551</v>
      </c>
      <c r="B1228" t="s">
        <v>697</v>
      </c>
      <c r="C1228" t="s">
        <v>11982</v>
      </c>
      <c r="D1228" t="s">
        <v>62</v>
      </c>
      <c r="E1228" s="2">
        <v>44159</v>
      </c>
      <c r="F1228" s="2">
        <v>44264</v>
      </c>
      <c r="H1228" s="5">
        <f>IF(Table3[[#This Row],[Has Production Date]],IF(Table3[[#This Row],[Has Incident Date]],Table3[[#This Row],[Incident Date]]-Table3[[#This Row],[Production Date]],Table3[[#This Row],[Complaint Date]]-Table3[[#This Row],[Production Date]]),"")</f>
        <v>105</v>
      </c>
      <c r="I1228" s="2" t="b">
        <f>IF(Table3[[#This Row],[Production Date]]="",FALSE,TRUE)</f>
        <v>1</v>
      </c>
      <c r="J1228" s="2" t="b">
        <f>IF(Table3[[#This Row],[Incident Date]]="",FALSE,TRUE)</f>
        <v>0</v>
      </c>
    </row>
    <row r="1229" spans="1:10" x14ac:dyDescent="0.2">
      <c r="A1229" t="s">
        <v>6556</v>
      </c>
      <c r="B1229" t="s">
        <v>424</v>
      </c>
      <c r="C1229" t="s">
        <v>11982</v>
      </c>
      <c r="D1229" t="s">
        <v>62</v>
      </c>
      <c r="E1229" s="2">
        <v>44134</v>
      </c>
      <c r="F1229" s="2">
        <v>44265</v>
      </c>
      <c r="G1229" s="2">
        <v>44255</v>
      </c>
      <c r="H1229" s="5">
        <f>IF(Table3[[#This Row],[Has Production Date]],IF(Table3[[#This Row],[Has Incident Date]],Table3[[#This Row],[Incident Date]]-Table3[[#This Row],[Production Date]],Table3[[#This Row],[Complaint Date]]-Table3[[#This Row],[Production Date]]),"")</f>
        <v>121</v>
      </c>
      <c r="I1229" s="2" t="b">
        <f>IF(Table3[[#This Row],[Production Date]]="",FALSE,TRUE)</f>
        <v>1</v>
      </c>
      <c r="J1229" s="2" t="b">
        <f>IF(Table3[[#This Row],[Incident Date]]="",FALSE,TRUE)</f>
        <v>1</v>
      </c>
    </row>
    <row r="1230" spans="1:10" x14ac:dyDescent="0.2">
      <c r="A1230" t="s">
        <v>6565</v>
      </c>
      <c r="B1230" t="s">
        <v>5912</v>
      </c>
      <c r="C1230" t="s">
        <v>11982</v>
      </c>
      <c r="D1230" t="s">
        <v>62</v>
      </c>
      <c r="E1230" s="2">
        <v>43851</v>
      </c>
      <c r="F1230" s="2">
        <v>44275</v>
      </c>
      <c r="G1230" s="2">
        <v>44263</v>
      </c>
      <c r="H1230" s="5">
        <f>IF(Table3[[#This Row],[Has Production Date]],IF(Table3[[#This Row],[Has Incident Date]],Table3[[#This Row],[Incident Date]]-Table3[[#This Row],[Production Date]],Table3[[#This Row],[Complaint Date]]-Table3[[#This Row],[Production Date]]),"")</f>
        <v>412</v>
      </c>
      <c r="I1230" s="2" t="b">
        <f>IF(Table3[[#This Row],[Production Date]]="",FALSE,TRUE)</f>
        <v>1</v>
      </c>
      <c r="J1230" s="2" t="b">
        <f>IF(Table3[[#This Row],[Incident Date]]="",FALSE,TRUE)</f>
        <v>1</v>
      </c>
    </row>
    <row r="1231" spans="1:10" x14ac:dyDescent="0.2">
      <c r="A1231" t="s">
        <v>6572</v>
      </c>
      <c r="B1231" t="s">
        <v>1225</v>
      </c>
      <c r="C1231" t="s">
        <v>11982</v>
      </c>
      <c r="D1231" t="s">
        <v>62</v>
      </c>
      <c r="E1231" s="2">
        <v>44182</v>
      </c>
      <c r="F1231" s="2">
        <v>44297</v>
      </c>
      <c r="G1231" s="2">
        <v>44294</v>
      </c>
      <c r="H1231" s="5">
        <f>IF(Table3[[#This Row],[Has Production Date]],IF(Table3[[#This Row],[Has Incident Date]],Table3[[#This Row],[Incident Date]]-Table3[[#This Row],[Production Date]],Table3[[#This Row],[Complaint Date]]-Table3[[#This Row],[Production Date]]),"")</f>
        <v>112</v>
      </c>
      <c r="I1231" s="2" t="b">
        <f>IF(Table3[[#This Row],[Production Date]]="",FALSE,TRUE)</f>
        <v>1</v>
      </c>
      <c r="J1231" s="2" t="b">
        <f>IF(Table3[[#This Row],[Incident Date]]="",FALSE,TRUE)</f>
        <v>1</v>
      </c>
    </row>
    <row r="1232" spans="1:10" x14ac:dyDescent="0.2">
      <c r="A1232" t="s">
        <v>6582</v>
      </c>
      <c r="B1232" t="s">
        <v>6583</v>
      </c>
      <c r="C1232" t="s">
        <v>11982</v>
      </c>
      <c r="D1232" t="s">
        <v>62</v>
      </c>
      <c r="E1232" s="2">
        <v>44234</v>
      </c>
      <c r="F1232" s="2">
        <v>44297</v>
      </c>
      <c r="H1232" s="5">
        <f>IF(Table3[[#This Row],[Has Production Date]],IF(Table3[[#This Row],[Has Incident Date]],Table3[[#This Row],[Incident Date]]-Table3[[#This Row],[Production Date]],Table3[[#This Row],[Complaint Date]]-Table3[[#This Row],[Production Date]]),"")</f>
        <v>63</v>
      </c>
      <c r="I1232" s="2" t="b">
        <f>IF(Table3[[#This Row],[Production Date]]="",FALSE,TRUE)</f>
        <v>1</v>
      </c>
      <c r="J1232" s="2" t="b">
        <f>IF(Table3[[#This Row],[Incident Date]]="",FALSE,TRUE)</f>
        <v>0</v>
      </c>
    </row>
    <row r="1233" spans="1:10" x14ac:dyDescent="0.2">
      <c r="A1233" t="s">
        <v>6592</v>
      </c>
      <c r="B1233" t="s">
        <v>4668</v>
      </c>
      <c r="C1233" t="s">
        <v>11982</v>
      </c>
      <c r="D1233" t="s">
        <v>62</v>
      </c>
      <c r="E1233" s="2">
        <v>44138</v>
      </c>
      <c r="F1233" s="2">
        <v>44308</v>
      </c>
      <c r="H1233" s="5">
        <f>IF(Table3[[#This Row],[Has Production Date]],IF(Table3[[#This Row],[Has Incident Date]],Table3[[#This Row],[Incident Date]]-Table3[[#This Row],[Production Date]],Table3[[#This Row],[Complaint Date]]-Table3[[#This Row],[Production Date]]),"")</f>
        <v>170</v>
      </c>
      <c r="I1233" s="2" t="b">
        <f>IF(Table3[[#This Row],[Production Date]]="",FALSE,TRUE)</f>
        <v>1</v>
      </c>
      <c r="J1233" s="2" t="b">
        <f>IF(Table3[[#This Row],[Incident Date]]="",FALSE,TRUE)</f>
        <v>0</v>
      </c>
    </row>
    <row r="1234" spans="1:10" x14ac:dyDescent="0.2">
      <c r="A1234" t="s">
        <v>6596</v>
      </c>
      <c r="B1234" t="s">
        <v>210</v>
      </c>
      <c r="C1234" t="s">
        <v>11982</v>
      </c>
      <c r="D1234" t="s">
        <v>62</v>
      </c>
      <c r="E1234" s="2">
        <v>44158</v>
      </c>
      <c r="F1234" s="2">
        <v>44326</v>
      </c>
      <c r="G1234" s="2">
        <v>44319</v>
      </c>
      <c r="H1234" s="5">
        <f>IF(Table3[[#This Row],[Has Production Date]],IF(Table3[[#This Row],[Has Incident Date]],Table3[[#This Row],[Incident Date]]-Table3[[#This Row],[Production Date]],Table3[[#This Row],[Complaint Date]]-Table3[[#This Row],[Production Date]]),"")</f>
        <v>161</v>
      </c>
      <c r="I1234" s="2" t="b">
        <f>IF(Table3[[#This Row],[Production Date]]="",FALSE,TRUE)</f>
        <v>1</v>
      </c>
      <c r="J1234" s="2" t="b">
        <f>IF(Table3[[#This Row],[Incident Date]]="",FALSE,TRUE)</f>
        <v>1</v>
      </c>
    </row>
    <row r="1235" spans="1:10" x14ac:dyDescent="0.2">
      <c r="A1235" t="s">
        <v>6602</v>
      </c>
      <c r="B1235" t="s">
        <v>6583</v>
      </c>
      <c r="C1235" t="s">
        <v>11982</v>
      </c>
      <c r="D1235" t="s">
        <v>62</v>
      </c>
      <c r="E1235" s="2">
        <v>44202</v>
      </c>
      <c r="F1235" s="2">
        <v>44333</v>
      </c>
      <c r="G1235" s="2">
        <v>44322</v>
      </c>
      <c r="H1235" s="5">
        <f>IF(Table3[[#This Row],[Has Production Date]],IF(Table3[[#This Row],[Has Incident Date]],Table3[[#This Row],[Incident Date]]-Table3[[#This Row],[Production Date]],Table3[[#This Row],[Complaint Date]]-Table3[[#This Row],[Production Date]]),"")</f>
        <v>120</v>
      </c>
      <c r="I1235" s="2" t="b">
        <f>IF(Table3[[#This Row],[Production Date]]="",FALSE,TRUE)</f>
        <v>1</v>
      </c>
      <c r="J1235" s="2" t="b">
        <f>IF(Table3[[#This Row],[Incident Date]]="",FALSE,TRUE)</f>
        <v>1</v>
      </c>
    </row>
    <row r="1236" spans="1:10" x14ac:dyDescent="0.2">
      <c r="A1236" t="s">
        <v>6608</v>
      </c>
      <c r="B1236" t="s">
        <v>6609</v>
      </c>
      <c r="C1236" t="s">
        <v>6607</v>
      </c>
      <c r="D1236" t="s">
        <v>230</v>
      </c>
      <c r="E1236" s="2">
        <v>43929</v>
      </c>
      <c r="F1236" s="2">
        <v>44033</v>
      </c>
      <c r="G1236" s="2">
        <v>44032</v>
      </c>
      <c r="H1236" s="5">
        <f>IF(Table3[[#This Row],[Has Production Date]],IF(Table3[[#This Row],[Has Incident Date]],Table3[[#This Row],[Incident Date]]-Table3[[#This Row],[Production Date]],Table3[[#This Row],[Complaint Date]]-Table3[[#This Row],[Production Date]]),"")</f>
        <v>103</v>
      </c>
      <c r="I1236" s="2" t="b">
        <f>IF(Table3[[#This Row],[Production Date]]="",FALSE,TRUE)</f>
        <v>1</v>
      </c>
      <c r="J1236" s="2" t="b">
        <f>IF(Table3[[#This Row],[Incident Date]]="",FALSE,TRUE)</f>
        <v>1</v>
      </c>
    </row>
    <row r="1237" spans="1:10" x14ac:dyDescent="0.2">
      <c r="A1237" t="s">
        <v>6621</v>
      </c>
      <c r="B1237" t="s">
        <v>210</v>
      </c>
      <c r="C1237" t="s">
        <v>6607</v>
      </c>
      <c r="D1237" t="s">
        <v>230</v>
      </c>
      <c r="E1237" s="2">
        <v>43976</v>
      </c>
      <c r="F1237" s="2">
        <v>44155</v>
      </c>
      <c r="G1237" s="2">
        <v>44153</v>
      </c>
      <c r="H1237" s="5">
        <f>IF(Table3[[#This Row],[Has Production Date]],IF(Table3[[#This Row],[Has Incident Date]],Table3[[#This Row],[Incident Date]]-Table3[[#This Row],[Production Date]],Table3[[#This Row],[Complaint Date]]-Table3[[#This Row],[Production Date]]),"")</f>
        <v>177</v>
      </c>
      <c r="I1237" s="2" t="b">
        <f>IF(Table3[[#This Row],[Production Date]]="",FALSE,TRUE)</f>
        <v>1</v>
      </c>
      <c r="J1237" s="2" t="b">
        <f>IF(Table3[[#This Row],[Incident Date]]="",FALSE,TRUE)</f>
        <v>1</v>
      </c>
    </row>
    <row r="1238" spans="1:10" x14ac:dyDescent="0.2">
      <c r="A1238" t="s">
        <v>6628</v>
      </c>
      <c r="B1238" t="s">
        <v>6629</v>
      </c>
      <c r="C1238" t="s">
        <v>6607</v>
      </c>
      <c r="D1238" t="s">
        <v>230</v>
      </c>
      <c r="F1238" s="2">
        <v>44259</v>
      </c>
      <c r="G1238" s="2">
        <v>44258</v>
      </c>
      <c r="H1238" s="5" t="str">
        <f>IF(Table3[[#This Row],[Has Production Date]],IF(Table3[[#This Row],[Has Incident Date]],Table3[[#This Row],[Incident Date]]-Table3[[#This Row],[Production Date]],Table3[[#This Row],[Complaint Date]]-Table3[[#This Row],[Production Date]]),"")</f>
        <v/>
      </c>
      <c r="I1238" s="2" t="b">
        <f>IF(Table3[[#This Row],[Production Date]]="",FALSE,TRUE)</f>
        <v>0</v>
      </c>
      <c r="J1238" s="2" t="b">
        <f>IF(Table3[[#This Row],[Incident Date]]="",FALSE,TRUE)</f>
        <v>1</v>
      </c>
    </row>
    <row r="1239" spans="1:10" x14ac:dyDescent="0.2">
      <c r="A1239" t="s">
        <v>6636</v>
      </c>
      <c r="B1239" t="s">
        <v>6637</v>
      </c>
      <c r="C1239" t="s">
        <v>6635</v>
      </c>
      <c r="D1239" t="s">
        <v>230</v>
      </c>
      <c r="F1239" s="2">
        <v>44053</v>
      </c>
      <c r="G1239" s="2">
        <v>44053</v>
      </c>
      <c r="H1239" s="5" t="str">
        <f>IF(Table3[[#This Row],[Has Production Date]],IF(Table3[[#This Row],[Has Incident Date]],Table3[[#This Row],[Incident Date]]-Table3[[#This Row],[Production Date]],Table3[[#This Row],[Complaint Date]]-Table3[[#This Row],[Production Date]]),"")</f>
        <v/>
      </c>
      <c r="I1239" s="2" t="b">
        <f>IF(Table3[[#This Row],[Production Date]]="",FALSE,TRUE)</f>
        <v>0</v>
      </c>
      <c r="J1239" s="2" t="b">
        <f>IF(Table3[[#This Row],[Incident Date]]="",FALSE,TRUE)</f>
        <v>1</v>
      </c>
    </row>
    <row r="1240" spans="1:10" x14ac:dyDescent="0.2">
      <c r="A1240" t="s">
        <v>6644</v>
      </c>
      <c r="B1240" t="s">
        <v>6637</v>
      </c>
      <c r="C1240" t="s">
        <v>6635</v>
      </c>
      <c r="F1240" s="2">
        <v>44065</v>
      </c>
      <c r="H1240" s="5" t="str">
        <f>IF(Table3[[#This Row],[Has Production Date]],IF(Table3[[#This Row],[Has Incident Date]],Table3[[#This Row],[Incident Date]]-Table3[[#This Row],[Production Date]],Table3[[#This Row],[Complaint Date]]-Table3[[#This Row],[Production Date]]),"")</f>
        <v/>
      </c>
      <c r="I1240" s="2" t="b">
        <f>IF(Table3[[#This Row],[Production Date]]="",FALSE,TRUE)</f>
        <v>0</v>
      </c>
      <c r="J1240" s="2" t="b">
        <f>IF(Table3[[#This Row],[Incident Date]]="",FALSE,TRUE)</f>
        <v>0</v>
      </c>
    </row>
    <row r="1241" spans="1:10" x14ac:dyDescent="0.2">
      <c r="A1241" t="s">
        <v>6645</v>
      </c>
      <c r="B1241" t="s">
        <v>708</v>
      </c>
      <c r="C1241" t="s">
        <v>664</v>
      </c>
      <c r="D1241" t="s">
        <v>62</v>
      </c>
      <c r="F1241" s="2">
        <v>43897</v>
      </c>
      <c r="H1241" s="5" t="str">
        <f>IF(Table3[[#This Row],[Has Production Date]],IF(Table3[[#This Row],[Has Incident Date]],Table3[[#This Row],[Incident Date]]-Table3[[#This Row],[Production Date]],Table3[[#This Row],[Complaint Date]]-Table3[[#This Row],[Production Date]]),"")</f>
        <v/>
      </c>
      <c r="I1241" s="2" t="b">
        <f>IF(Table3[[#This Row],[Production Date]]="",FALSE,TRUE)</f>
        <v>0</v>
      </c>
      <c r="J1241" s="2" t="b">
        <f>IF(Table3[[#This Row],[Incident Date]]="",FALSE,TRUE)</f>
        <v>0</v>
      </c>
    </row>
    <row r="1242" spans="1:10" x14ac:dyDescent="0.2">
      <c r="A1242" t="s">
        <v>6648</v>
      </c>
      <c r="B1242" t="s">
        <v>6649</v>
      </c>
      <c r="C1242" t="s">
        <v>664</v>
      </c>
      <c r="D1242" t="s">
        <v>62</v>
      </c>
      <c r="F1242" s="2">
        <v>43953</v>
      </c>
      <c r="G1242" s="2">
        <v>43952</v>
      </c>
      <c r="H1242" s="5" t="str">
        <f>IF(Table3[[#This Row],[Has Production Date]],IF(Table3[[#This Row],[Has Incident Date]],Table3[[#This Row],[Incident Date]]-Table3[[#This Row],[Production Date]],Table3[[#This Row],[Complaint Date]]-Table3[[#This Row],[Production Date]]),"")</f>
        <v/>
      </c>
      <c r="I1242" s="2" t="b">
        <f>IF(Table3[[#This Row],[Production Date]]="",FALSE,TRUE)</f>
        <v>0</v>
      </c>
      <c r="J1242" s="2" t="b">
        <f>IF(Table3[[#This Row],[Incident Date]]="",FALSE,TRUE)</f>
        <v>1</v>
      </c>
    </row>
    <row r="1243" spans="1:10" x14ac:dyDescent="0.2">
      <c r="A1243" t="s">
        <v>6653</v>
      </c>
      <c r="B1243" t="s">
        <v>663</v>
      </c>
      <c r="C1243" t="s">
        <v>664</v>
      </c>
      <c r="D1243" t="s">
        <v>62</v>
      </c>
      <c r="F1243" s="2">
        <v>43963</v>
      </c>
      <c r="G1243" s="2">
        <v>43963</v>
      </c>
      <c r="H1243" s="5" t="str">
        <f>IF(Table3[[#This Row],[Has Production Date]],IF(Table3[[#This Row],[Has Incident Date]],Table3[[#This Row],[Incident Date]]-Table3[[#This Row],[Production Date]],Table3[[#This Row],[Complaint Date]]-Table3[[#This Row],[Production Date]]),"")</f>
        <v/>
      </c>
      <c r="I1243" s="2" t="b">
        <f>IF(Table3[[#This Row],[Production Date]]="",FALSE,TRUE)</f>
        <v>0</v>
      </c>
      <c r="J1243" s="2" t="b">
        <f>IF(Table3[[#This Row],[Incident Date]]="",FALSE,TRUE)</f>
        <v>1</v>
      </c>
    </row>
    <row r="1244" spans="1:10" x14ac:dyDescent="0.2">
      <c r="A1244" t="s">
        <v>6657</v>
      </c>
      <c r="B1244" t="s">
        <v>663</v>
      </c>
      <c r="C1244" t="s">
        <v>664</v>
      </c>
      <c r="D1244" t="s">
        <v>62</v>
      </c>
      <c r="E1244" s="2">
        <v>43902</v>
      </c>
      <c r="F1244" s="2">
        <v>43965</v>
      </c>
      <c r="H1244" s="5">
        <f>IF(Table3[[#This Row],[Has Production Date]],IF(Table3[[#This Row],[Has Incident Date]],Table3[[#This Row],[Incident Date]]-Table3[[#This Row],[Production Date]],Table3[[#This Row],[Complaint Date]]-Table3[[#This Row],[Production Date]]),"")</f>
        <v>63</v>
      </c>
      <c r="I1244" s="2" t="b">
        <f>IF(Table3[[#This Row],[Production Date]]="",FALSE,TRUE)</f>
        <v>1</v>
      </c>
      <c r="J1244" s="2" t="b">
        <f>IF(Table3[[#This Row],[Incident Date]]="",FALSE,TRUE)</f>
        <v>0</v>
      </c>
    </row>
    <row r="1245" spans="1:10" x14ac:dyDescent="0.2">
      <c r="A1245" t="s">
        <v>6660</v>
      </c>
      <c r="B1245" t="s">
        <v>6661</v>
      </c>
      <c r="C1245" t="s">
        <v>664</v>
      </c>
      <c r="D1245" t="s">
        <v>62</v>
      </c>
      <c r="E1245" s="2">
        <v>43958</v>
      </c>
      <c r="F1245" s="2">
        <v>43978</v>
      </c>
      <c r="G1245" s="2">
        <v>43978</v>
      </c>
      <c r="H1245" s="5">
        <f>IF(Table3[[#This Row],[Has Production Date]],IF(Table3[[#This Row],[Has Incident Date]],Table3[[#This Row],[Incident Date]]-Table3[[#This Row],[Production Date]],Table3[[#This Row],[Complaint Date]]-Table3[[#This Row],[Production Date]]),"")</f>
        <v>20</v>
      </c>
      <c r="I1245" s="2" t="b">
        <f>IF(Table3[[#This Row],[Production Date]]="",FALSE,TRUE)</f>
        <v>1</v>
      </c>
      <c r="J1245" s="2" t="b">
        <f>IF(Table3[[#This Row],[Incident Date]]="",FALSE,TRUE)</f>
        <v>1</v>
      </c>
    </row>
    <row r="1246" spans="1:10" x14ac:dyDescent="0.2">
      <c r="A1246" t="s">
        <v>6666</v>
      </c>
      <c r="B1246" t="s">
        <v>4668</v>
      </c>
      <c r="C1246" t="s">
        <v>664</v>
      </c>
      <c r="D1246" t="s">
        <v>62</v>
      </c>
      <c r="F1246" s="2">
        <v>43982</v>
      </c>
      <c r="G1246" s="2">
        <v>43981</v>
      </c>
      <c r="H1246" s="5" t="str">
        <f>IF(Table3[[#This Row],[Has Production Date]],IF(Table3[[#This Row],[Has Incident Date]],Table3[[#This Row],[Incident Date]]-Table3[[#This Row],[Production Date]],Table3[[#This Row],[Complaint Date]]-Table3[[#This Row],[Production Date]]),"")</f>
        <v/>
      </c>
      <c r="I1246" s="2" t="b">
        <f>IF(Table3[[#This Row],[Production Date]]="",FALSE,TRUE)</f>
        <v>0</v>
      </c>
      <c r="J1246" s="2" t="b">
        <f>IF(Table3[[#This Row],[Incident Date]]="",FALSE,TRUE)</f>
        <v>1</v>
      </c>
    </row>
    <row r="1247" spans="1:10" x14ac:dyDescent="0.2">
      <c r="A1247" t="s">
        <v>6672</v>
      </c>
      <c r="B1247" t="s">
        <v>663</v>
      </c>
      <c r="C1247" t="s">
        <v>664</v>
      </c>
      <c r="D1247" t="s">
        <v>62</v>
      </c>
      <c r="F1247" s="2">
        <v>43985</v>
      </c>
      <c r="G1247" s="2">
        <v>43981</v>
      </c>
      <c r="H1247" s="5" t="str">
        <f>IF(Table3[[#This Row],[Has Production Date]],IF(Table3[[#This Row],[Has Incident Date]],Table3[[#This Row],[Incident Date]]-Table3[[#This Row],[Production Date]],Table3[[#This Row],[Complaint Date]]-Table3[[#This Row],[Production Date]]),"")</f>
        <v/>
      </c>
      <c r="I1247" s="2" t="b">
        <f>IF(Table3[[#This Row],[Production Date]]="",FALSE,TRUE)</f>
        <v>0</v>
      </c>
      <c r="J1247" s="2" t="b">
        <f>IF(Table3[[#This Row],[Incident Date]]="",FALSE,TRUE)</f>
        <v>1</v>
      </c>
    </row>
    <row r="1248" spans="1:10" x14ac:dyDescent="0.2">
      <c r="A1248" t="s">
        <v>6677</v>
      </c>
      <c r="B1248" t="s">
        <v>663</v>
      </c>
      <c r="C1248" t="s">
        <v>664</v>
      </c>
      <c r="D1248" t="s">
        <v>62</v>
      </c>
      <c r="E1248" s="2">
        <v>43928</v>
      </c>
      <c r="F1248" s="2">
        <v>43985</v>
      </c>
      <c r="G1248" s="2">
        <v>43984</v>
      </c>
      <c r="H1248" s="5">
        <f>IF(Table3[[#This Row],[Has Production Date]],IF(Table3[[#This Row],[Has Incident Date]],Table3[[#This Row],[Incident Date]]-Table3[[#This Row],[Production Date]],Table3[[#This Row],[Complaint Date]]-Table3[[#This Row],[Production Date]]),"")</f>
        <v>56</v>
      </c>
      <c r="I1248" s="2" t="b">
        <f>IF(Table3[[#This Row],[Production Date]]="",FALSE,TRUE)</f>
        <v>1</v>
      </c>
      <c r="J1248" s="2" t="b">
        <f>IF(Table3[[#This Row],[Incident Date]]="",FALSE,TRUE)</f>
        <v>1</v>
      </c>
    </row>
    <row r="1249" spans="1:10" x14ac:dyDescent="0.2">
      <c r="A1249" t="s">
        <v>6679</v>
      </c>
      <c r="B1249" t="s">
        <v>6680</v>
      </c>
      <c r="C1249" t="s">
        <v>664</v>
      </c>
      <c r="D1249" t="s">
        <v>62</v>
      </c>
      <c r="E1249" s="2">
        <v>43908</v>
      </c>
      <c r="F1249" s="2">
        <v>43990</v>
      </c>
      <c r="G1249" s="2">
        <v>43993</v>
      </c>
      <c r="H1249" s="5">
        <f>IF(Table3[[#This Row],[Has Production Date]],IF(Table3[[#This Row],[Has Incident Date]],Table3[[#This Row],[Incident Date]]-Table3[[#This Row],[Production Date]],Table3[[#This Row],[Complaint Date]]-Table3[[#This Row],[Production Date]]),"")</f>
        <v>85</v>
      </c>
      <c r="I1249" s="2" t="b">
        <f>IF(Table3[[#This Row],[Production Date]]="",FALSE,TRUE)</f>
        <v>1</v>
      </c>
      <c r="J1249" s="2" t="b">
        <f>IF(Table3[[#This Row],[Incident Date]]="",FALSE,TRUE)</f>
        <v>1</v>
      </c>
    </row>
    <row r="1250" spans="1:10" x14ac:dyDescent="0.2">
      <c r="A1250" t="s">
        <v>6685</v>
      </c>
      <c r="B1250" t="s">
        <v>6661</v>
      </c>
      <c r="C1250" t="s">
        <v>664</v>
      </c>
      <c r="D1250" t="s">
        <v>62</v>
      </c>
      <c r="E1250" s="2">
        <v>43938</v>
      </c>
      <c r="F1250" s="2">
        <v>43995</v>
      </c>
      <c r="G1250" s="2">
        <v>43991</v>
      </c>
      <c r="H1250" s="5">
        <f>IF(Table3[[#This Row],[Has Production Date]],IF(Table3[[#This Row],[Has Incident Date]],Table3[[#This Row],[Incident Date]]-Table3[[#This Row],[Production Date]],Table3[[#This Row],[Complaint Date]]-Table3[[#This Row],[Production Date]]),"")</f>
        <v>53</v>
      </c>
      <c r="I1250" s="2" t="b">
        <f>IF(Table3[[#This Row],[Production Date]]="",FALSE,TRUE)</f>
        <v>1</v>
      </c>
      <c r="J1250" s="2" t="b">
        <f>IF(Table3[[#This Row],[Incident Date]]="",FALSE,TRUE)</f>
        <v>1</v>
      </c>
    </row>
    <row r="1251" spans="1:10" x14ac:dyDescent="0.2">
      <c r="A1251" t="s">
        <v>6688</v>
      </c>
      <c r="B1251" t="s">
        <v>663</v>
      </c>
      <c r="C1251" t="s">
        <v>664</v>
      </c>
      <c r="D1251" t="s">
        <v>62</v>
      </c>
      <c r="E1251" s="2">
        <v>43928</v>
      </c>
      <c r="F1251" s="2">
        <v>43997</v>
      </c>
      <c r="G1251" s="2">
        <v>43988</v>
      </c>
      <c r="H1251" s="5">
        <f>IF(Table3[[#This Row],[Has Production Date]],IF(Table3[[#This Row],[Has Incident Date]],Table3[[#This Row],[Incident Date]]-Table3[[#This Row],[Production Date]],Table3[[#This Row],[Complaint Date]]-Table3[[#This Row],[Production Date]]),"")</f>
        <v>60</v>
      </c>
      <c r="I1251" s="2" t="b">
        <f>IF(Table3[[#This Row],[Production Date]]="",FALSE,TRUE)</f>
        <v>1</v>
      </c>
      <c r="J1251" s="2" t="b">
        <f>IF(Table3[[#This Row],[Incident Date]]="",FALSE,TRUE)</f>
        <v>1</v>
      </c>
    </row>
    <row r="1252" spans="1:10" x14ac:dyDescent="0.2">
      <c r="A1252" t="s">
        <v>6695</v>
      </c>
      <c r="B1252" t="s">
        <v>683</v>
      </c>
      <c r="C1252" t="s">
        <v>664</v>
      </c>
      <c r="D1252" t="s">
        <v>62</v>
      </c>
      <c r="E1252" s="2">
        <v>43928</v>
      </c>
      <c r="F1252" s="2">
        <v>44000</v>
      </c>
      <c r="H1252" s="5">
        <f>IF(Table3[[#This Row],[Has Production Date]],IF(Table3[[#This Row],[Has Incident Date]],Table3[[#This Row],[Incident Date]]-Table3[[#This Row],[Production Date]],Table3[[#This Row],[Complaint Date]]-Table3[[#This Row],[Production Date]]),"")</f>
        <v>72</v>
      </c>
      <c r="I1252" s="2" t="b">
        <f>IF(Table3[[#This Row],[Production Date]]="",FALSE,TRUE)</f>
        <v>1</v>
      </c>
      <c r="J1252" s="2" t="b">
        <f>IF(Table3[[#This Row],[Incident Date]]="",FALSE,TRUE)</f>
        <v>0</v>
      </c>
    </row>
    <row r="1253" spans="1:10" x14ac:dyDescent="0.2">
      <c r="A1253" t="s">
        <v>6699</v>
      </c>
      <c r="B1253" t="s">
        <v>663</v>
      </c>
      <c r="C1253" t="s">
        <v>664</v>
      </c>
      <c r="D1253" t="s">
        <v>62</v>
      </c>
      <c r="F1253" s="2">
        <v>44002</v>
      </c>
      <c r="H1253" s="5" t="str">
        <f>IF(Table3[[#This Row],[Has Production Date]],IF(Table3[[#This Row],[Has Incident Date]],Table3[[#This Row],[Incident Date]]-Table3[[#This Row],[Production Date]],Table3[[#This Row],[Complaint Date]]-Table3[[#This Row],[Production Date]]),"")</f>
        <v/>
      </c>
      <c r="I1253" s="2" t="b">
        <f>IF(Table3[[#This Row],[Production Date]]="",FALSE,TRUE)</f>
        <v>0</v>
      </c>
      <c r="J1253" s="2" t="b">
        <f>IF(Table3[[#This Row],[Incident Date]]="",FALSE,TRUE)</f>
        <v>0</v>
      </c>
    </row>
    <row r="1254" spans="1:10" x14ac:dyDescent="0.2">
      <c r="A1254" t="s">
        <v>6703</v>
      </c>
      <c r="B1254" t="s">
        <v>663</v>
      </c>
      <c r="C1254" t="s">
        <v>664</v>
      </c>
      <c r="D1254" t="s">
        <v>62</v>
      </c>
      <c r="E1254" s="2">
        <v>43928</v>
      </c>
      <c r="F1254" s="2">
        <v>44003</v>
      </c>
      <c r="G1254" s="2">
        <v>44002</v>
      </c>
      <c r="H1254" s="5">
        <f>IF(Table3[[#This Row],[Has Production Date]],IF(Table3[[#This Row],[Has Incident Date]],Table3[[#This Row],[Incident Date]]-Table3[[#This Row],[Production Date]],Table3[[#This Row],[Complaint Date]]-Table3[[#This Row],[Production Date]]),"")</f>
        <v>74</v>
      </c>
      <c r="I1254" s="2" t="b">
        <f>IF(Table3[[#This Row],[Production Date]]="",FALSE,TRUE)</f>
        <v>1</v>
      </c>
      <c r="J1254" s="2" t="b">
        <f>IF(Table3[[#This Row],[Incident Date]]="",FALSE,TRUE)</f>
        <v>1</v>
      </c>
    </row>
    <row r="1255" spans="1:10" x14ac:dyDescent="0.2">
      <c r="A1255" t="s">
        <v>6707</v>
      </c>
      <c r="B1255" t="s">
        <v>683</v>
      </c>
      <c r="C1255" t="s">
        <v>664</v>
      </c>
      <c r="D1255" t="s">
        <v>62</v>
      </c>
      <c r="E1255" s="2">
        <v>43928</v>
      </c>
      <c r="F1255" s="2">
        <v>44006</v>
      </c>
      <c r="G1255" s="2">
        <v>44002</v>
      </c>
      <c r="H1255" s="5">
        <f>IF(Table3[[#This Row],[Has Production Date]],IF(Table3[[#This Row],[Has Incident Date]],Table3[[#This Row],[Incident Date]]-Table3[[#This Row],[Production Date]],Table3[[#This Row],[Complaint Date]]-Table3[[#This Row],[Production Date]]),"")</f>
        <v>74</v>
      </c>
      <c r="I1255" s="2" t="b">
        <f>IF(Table3[[#This Row],[Production Date]]="",FALSE,TRUE)</f>
        <v>1</v>
      </c>
      <c r="J1255" s="2" t="b">
        <f>IF(Table3[[#This Row],[Incident Date]]="",FALSE,TRUE)</f>
        <v>1</v>
      </c>
    </row>
    <row r="1256" spans="1:10" x14ac:dyDescent="0.2">
      <c r="A1256" t="s">
        <v>6711</v>
      </c>
      <c r="B1256" t="s">
        <v>663</v>
      </c>
      <c r="C1256" t="s">
        <v>48</v>
      </c>
      <c r="D1256" t="s">
        <v>62</v>
      </c>
      <c r="F1256" s="2">
        <v>44007</v>
      </c>
      <c r="H1256" s="5" t="str">
        <f>IF(Table3[[#This Row],[Has Production Date]],IF(Table3[[#This Row],[Has Incident Date]],Table3[[#This Row],[Incident Date]]-Table3[[#This Row],[Production Date]],Table3[[#This Row],[Complaint Date]]-Table3[[#This Row],[Production Date]]),"")</f>
        <v/>
      </c>
      <c r="I1256" s="2" t="b">
        <f>IF(Table3[[#This Row],[Production Date]]="",FALSE,TRUE)</f>
        <v>0</v>
      </c>
      <c r="J1256" s="2" t="b">
        <f>IF(Table3[[#This Row],[Incident Date]]="",FALSE,TRUE)</f>
        <v>0</v>
      </c>
    </row>
    <row r="1257" spans="1:10" x14ac:dyDescent="0.2">
      <c r="A1257" t="s">
        <v>6712</v>
      </c>
      <c r="B1257" t="s">
        <v>683</v>
      </c>
      <c r="C1257" t="s">
        <v>664</v>
      </c>
      <c r="D1257" t="s">
        <v>62</v>
      </c>
      <c r="E1257" s="2">
        <v>43928</v>
      </c>
      <c r="F1257" s="2">
        <v>44011</v>
      </c>
      <c r="G1257" s="2">
        <v>43985</v>
      </c>
      <c r="H1257" s="5">
        <f>IF(Table3[[#This Row],[Has Production Date]],IF(Table3[[#This Row],[Has Incident Date]],Table3[[#This Row],[Incident Date]]-Table3[[#This Row],[Production Date]],Table3[[#This Row],[Complaint Date]]-Table3[[#This Row],[Production Date]]),"")</f>
        <v>57</v>
      </c>
      <c r="I1257" s="2" t="b">
        <f>IF(Table3[[#This Row],[Production Date]]="",FALSE,TRUE)</f>
        <v>1</v>
      </c>
      <c r="J1257" s="2" t="b">
        <f>IF(Table3[[#This Row],[Incident Date]]="",FALSE,TRUE)</f>
        <v>1</v>
      </c>
    </row>
    <row r="1258" spans="1:10" x14ac:dyDescent="0.2">
      <c r="A1258" t="s">
        <v>6716</v>
      </c>
      <c r="B1258" t="s">
        <v>683</v>
      </c>
      <c r="C1258" t="s">
        <v>664</v>
      </c>
      <c r="D1258" t="s">
        <v>62</v>
      </c>
      <c r="E1258" s="2">
        <v>43928</v>
      </c>
      <c r="F1258" s="2">
        <v>44015</v>
      </c>
      <c r="G1258" s="2">
        <v>43999</v>
      </c>
      <c r="H1258" s="5">
        <f>IF(Table3[[#This Row],[Has Production Date]],IF(Table3[[#This Row],[Has Incident Date]],Table3[[#This Row],[Incident Date]]-Table3[[#This Row],[Production Date]],Table3[[#This Row],[Complaint Date]]-Table3[[#This Row],[Production Date]]),"")</f>
        <v>71</v>
      </c>
      <c r="I1258" s="2" t="b">
        <f>IF(Table3[[#This Row],[Production Date]]="",FALSE,TRUE)</f>
        <v>1</v>
      </c>
      <c r="J1258" s="2" t="b">
        <f>IF(Table3[[#This Row],[Incident Date]]="",FALSE,TRUE)</f>
        <v>1</v>
      </c>
    </row>
    <row r="1259" spans="1:10" x14ac:dyDescent="0.2">
      <c r="A1259" t="s">
        <v>6720</v>
      </c>
      <c r="B1259" t="s">
        <v>683</v>
      </c>
      <c r="C1259" t="s">
        <v>664</v>
      </c>
      <c r="D1259" t="s">
        <v>62</v>
      </c>
      <c r="E1259" s="2">
        <v>43928</v>
      </c>
      <c r="F1259" s="2">
        <v>44016</v>
      </c>
      <c r="G1259" s="2">
        <v>44014</v>
      </c>
      <c r="H1259" s="5">
        <f>IF(Table3[[#This Row],[Has Production Date]],IF(Table3[[#This Row],[Has Incident Date]],Table3[[#This Row],[Incident Date]]-Table3[[#This Row],[Production Date]],Table3[[#This Row],[Complaint Date]]-Table3[[#This Row],[Production Date]]),"")</f>
        <v>86</v>
      </c>
      <c r="I1259" s="2" t="b">
        <f>IF(Table3[[#This Row],[Production Date]]="",FALSE,TRUE)</f>
        <v>1</v>
      </c>
      <c r="J1259" s="2" t="b">
        <f>IF(Table3[[#This Row],[Incident Date]]="",FALSE,TRUE)</f>
        <v>1</v>
      </c>
    </row>
    <row r="1260" spans="1:10" x14ac:dyDescent="0.2">
      <c r="A1260" t="s">
        <v>6724</v>
      </c>
      <c r="B1260" t="s">
        <v>683</v>
      </c>
      <c r="C1260" t="s">
        <v>664</v>
      </c>
      <c r="D1260" t="s">
        <v>62</v>
      </c>
      <c r="F1260" s="2">
        <v>44018</v>
      </c>
      <c r="G1260" s="2">
        <v>43994</v>
      </c>
      <c r="H1260" s="5" t="str">
        <f>IF(Table3[[#This Row],[Has Production Date]],IF(Table3[[#This Row],[Has Incident Date]],Table3[[#This Row],[Incident Date]]-Table3[[#This Row],[Production Date]],Table3[[#This Row],[Complaint Date]]-Table3[[#This Row],[Production Date]]),"")</f>
        <v/>
      </c>
      <c r="I1260" s="2" t="b">
        <f>IF(Table3[[#This Row],[Production Date]]="",FALSE,TRUE)</f>
        <v>0</v>
      </c>
      <c r="J1260" s="2" t="b">
        <f>IF(Table3[[#This Row],[Incident Date]]="",FALSE,TRUE)</f>
        <v>1</v>
      </c>
    </row>
    <row r="1261" spans="1:10" x14ac:dyDescent="0.2">
      <c r="A1261" t="s">
        <v>6727</v>
      </c>
      <c r="B1261" t="s">
        <v>4668</v>
      </c>
      <c r="C1261" t="s">
        <v>664</v>
      </c>
      <c r="D1261" t="s">
        <v>62</v>
      </c>
      <c r="F1261" s="2">
        <v>44018</v>
      </c>
      <c r="G1261" s="2">
        <v>44009</v>
      </c>
      <c r="H1261" s="5" t="str">
        <f>IF(Table3[[#This Row],[Has Production Date]],IF(Table3[[#This Row],[Has Incident Date]],Table3[[#This Row],[Incident Date]]-Table3[[#This Row],[Production Date]],Table3[[#This Row],[Complaint Date]]-Table3[[#This Row],[Production Date]]),"")</f>
        <v/>
      </c>
      <c r="I1261" s="2" t="b">
        <f>IF(Table3[[#This Row],[Production Date]]="",FALSE,TRUE)</f>
        <v>0</v>
      </c>
      <c r="J1261" s="2" t="b">
        <f>IF(Table3[[#This Row],[Incident Date]]="",FALSE,TRUE)</f>
        <v>1</v>
      </c>
    </row>
    <row r="1262" spans="1:10" x14ac:dyDescent="0.2">
      <c r="A1262" t="s">
        <v>6732</v>
      </c>
      <c r="B1262" t="s">
        <v>683</v>
      </c>
      <c r="C1262" t="s">
        <v>664</v>
      </c>
      <c r="D1262" t="s">
        <v>62</v>
      </c>
      <c r="E1262" s="2">
        <v>43928</v>
      </c>
      <c r="F1262" s="2">
        <v>44025</v>
      </c>
      <c r="G1262" s="2">
        <v>44022</v>
      </c>
      <c r="H1262" s="5">
        <f>IF(Table3[[#This Row],[Has Production Date]],IF(Table3[[#This Row],[Has Incident Date]],Table3[[#This Row],[Incident Date]]-Table3[[#This Row],[Production Date]],Table3[[#This Row],[Complaint Date]]-Table3[[#This Row],[Production Date]]),"")</f>
        <v>94</v>
      </c>
      <c r="I1262" s="2" t="b">
        <f>IF(Table3[[#This Row],[Production Date]]="",FALSE,TRUE)</f>
        <v>1</v>
      </c>
      <c r="J1262" s="2" t="b">
        <f>IF(Table3[[#This Row],[Incident Date]]="",FALSE,TRUE)</f>
        <v>1</v>
      </c>
    </row>
    <row r="1263" spans="1:10" x14ac:dyDescent="0.2">
      <c r="A1263" t="s">
        <v>6737</v>
      </c>
      <c r="B1263" t="s">
        <v>683</v>
      </c>
      <c r="C1263" t="s">
        <v>664</v>
      </c>
      <c r="D1263" t="s">
        <v>62</v>
      </c>
      <c r="E1263" s="2">
        <v>43928</v>
      </c>
      <c r="F1263" s="2">
        <v>44032</v>
      </c>
      <c r="G1263" s="2">
        <v>44029</v>
      </c>
      <c r="H1263" s="5">
        <f>IF(Table3[[#This Row],[Has Production Date]],IF(Table3[[#This Row],[Has Incident Date]],Table3[[#This Row],[Incident Date]]-Table3[[#This Row],[Production Date]],Table3[[#This Row],[Complaint Date]]-Table3[[#This Row],[Production Date]]),"")</f>
        <v>101</v>
      </c>
      <c r="I1263" s="2" t="b">
        <f>IF(Table3[[#This Row],[Production Date]]="",FALSE,TRUE)</f>
        <v>1</v>
      </c>
      <c r="J1263" s="2" t="b">
        <f>IF(Table3[[#This Row],[Incident Date]]="",FALSE,TRUE)</f>
        <v>1</v>
      </c>
    </row>
    <row r="1264" spans="1:10" x14ac:dyDescent="0.2">
      <c r="A1264" t="s">
        <v>6740</v>
      </c>
      <c r="B1264" t="s">
        <v>683</v>
      </c>
      <c r="C1264" t="s">
        <v>664</v>
      </c>
      <c r="D1264" t="s">
        <v>62</v>
      </c>
      <c r="E1264" s="2">
        <v>43928</v>
      </c>
      <c r="F1264" s="2">
        <v>44035</v>
      </c>
      <c r="G1264" s="2">
        <v>44031</v>
      </c>
      <c r="H1264" s="5">
        <f>IF(Table3[[#This Row],[Has Production Date]],IF(Table3[[#This Row],[Has Incident Date]],Table3[[#This Row],[Incident Date]]-Table3[[#This Row],[Production Date]],Table3[[#This Row],[Complaint Date]]-Table3[[#This Row],[Production Date]]),"")</f>
        <v>103</v>
      </c>
      <c r="I1264" s="2" t="b">
        <f>IF(Table3[[#This Row],[Production Date]]="",FALSE,TRUE)</f>
        <v>1</v>
      </c>
      <c r="J1264" s="2" t="b">
        <f>IF(Table3[[#This Row],[Incident Date]]="",FALSE,TRUE)</f>
        <v>1</v>
      </c>
    </row>
    <row r="1265" spans="1:10" x14ac:dyDescent="0.2">
      <c r="A1265" t="s">
        <v>6745</v>
      </c>
      <c r="B1265" t="s">
        <v>663</v>
      </c>
      <c r="C1265" t="s">
        <v>664</v>
      </c>
      <c r="D1265" t="s">
        <v>62</v>
      </c>
      <c r="E1265" s="2">
        <v>43965</v>
      </c>
      <c r="F1265" s="2">
        <v>44039</v>
      </c>
      <c r="G1265" s="2">
        <v>44038</v>
      </c>
      <c r="H1265" s="5">
        <f>IF(Table3[[#This Row],[Has Production Date]],IF(Table3[[#This Row],[Has Incident Date]],Table3[[#This Row],[Incident Date]]-Table3[[#This Row],[Production Date]],Table3[[#This Row],[Complaint Date]]-Table3[[#This Row],[Production Date]]),"")</f>
        <v>73</v>
      </c>
      <c r="I1265" s="2" t="b">
        <f>IF(Table3[[#This Row],[Production Date]]="",FALSE,TRUE)</f>
        <v>1</v>
      </c>
      <c r="J1265" s="2" t="b">
        <f>IF(Table3[[#This Row],[Incident Date]]="",FALSE,TRUE)</f>
        <v>1</v>
      </c>
    </row>
    <row r="1266" spans="1:10" x14ac:dyDescent="0.2">
      <c r="A1266" t="s">
        <v>6748</v>
      </c>
      <c r="B1266" t="s">
        <v>663</v>
      </c>
      <c r="C1266" t="s">
        <v>664</v>
      </c>
      <c r="D1266" t="s">
        <v>62</v>
      </c>
      <c r="E1266" s="2">
        <v>43928</v>
      </c>
      <c r="F1266" s="2">
        <v>44040</v>
      </c>
      <c r="G1266" s="2">
        <v>44036</v>
      </c>
      <c r="H1266" s="5">
        <f>IF(Table3[[#This Row],[Has Production Date]],IF(Table3[[#This Row],[Has Incident Date]],Table3[[#This Row],[Incident Date]]-Table3[[#This Row],[Production Date]],Table3[[#This Row],[Complaint Date]]-Table3[[#This Row],[Production Date]]),"")</f>
        <v>108</v>
      </c>
      <c r="I1266" s="2" t="b">
        <f>IF(Table3[[#This Row],[Production Date]]="",FALSE,TRUE)</f>
        <v>1</v>
      </c>
      <c r="J1266" s="2" t="b">
        <f>IF(Table3[[#This Row],[Incident Date]]="",FALSE,TRUE)</f>
        <v>1</v>
      </c>
    </row>
    <row r="1267" spans="1:10" x14ac:dyDescent="0.2">
      <c r="A1267" t="s">
        <v>6750</v>
      </c>
      <c r="B1267" t="s">
        <v>683</v>
      </c>
      <c r="C1267" t="s">
        <v>664</v>
      </c>
      <c r="D1267" t="s">
        <v>62</v>
      </c>
      <c r="E1267" s="2">
        <v>43943</v>
      </c>
      <c r="F1267" s="2">
        <v>44040</v>
      </c>
      <c r="G1267" s="2">
        <v>44040</v>
      </c>
      <c r="H1267" s="5">
        <f>IF(Table3[[#This Row],[Has Production Date]],IF(Table3[[#This Row],[Has Incident Date]],Table3[[#This Row],[Incident Date]]-Table3[[#This Row],[Production Date]],Table3[[#This Row],[Complaint Date]]-Table3[[#This Row],[Production Date]]),"")</f>
        <v>97</v>
      </c>
      <c r="I1267" s="2" t="b">
        <f>IF(Table3[[#This Row],[Production Date]]="",FALSE,TRUE)</f>
        <v>1</v>
      </c>
      <c r="J1267" s="2" t="b">
        <f>IF(Table3[[#This Row],[Incident Date]]="",FALSE,TRUE)</f>
        <v>1</v>
      </c>
    </row>
    <row r="1268" spans="1:10" x14ac:dyDescent="0.2">
      <c r="A1268" t="s">
        <v>6753</v>
      </c>
      <c r="B1268" t="s">
        <v>4668</v>
      </c>
      <c r="C1268" t="s">
        <v>11982</v>
      </c>
      <c r="D1268" t="s">
        <v>62</v>
      </c>
      <c r="E1268" s="2">
        <v>43923</v>
      </c>
      <c r="F1268" s="2">
        <v>44043</v>
      </c>
      <c r="H1268" s="5">
        <f>IF(Table3[[#This Row],[Has Production Date]],IF(Table3[[#This Row],[Has Incident Date]],Table3[[#This Row],[Incident Date]]-Table3[[#This Row],[Production Date]],Table3[[#This Row],[Complaint Date]]-Table3[[#This Row],[Production Date]]),"")</f>
        <v>120</v>
      </c>
      <c r="I1268" s="2" t="b">
        <f>IF(Table3[[#This Row],[Production Date]]="",FALSE,TRUE)</f>
        <v>1</v>
      </c>
      <c r="J1268" s="2" t="b">
        <f>IF(Table3[[#This Row],[Incident Date]]="",FALSE,TRUE)</f>
        <v>0</v>
      </c>
    </row>
    <row r="1269" spans="1:10" x14ac:dyDescent="0.2">
      <c r="A1269" t="s">
        <v>6756</v>
      </c>
      <c r="B1269" t="s">
        <v>683</v>
      </c>
      <c r="C1269" t="s">
        <v>664</v>
      </c>
      <c r="D1269" t="s">
        <v>62</v>
      </c>
      <c r="F1269" s="2">
        <v>44045</v>
      </c>
      <c r="G1269" s="2">
        <v>44048</v>
      </c>
      <c r="H1269" s="5" t="str">
        <f>IF(Table3[[#This Row],[Has Production Date]],IF(Table3[[#This Row],[Has Incident Date]],Table3[[#This Row],[Incident Date]]-Table3[[#This Row],[Production Date]],Table3[[#This Row],[Complaint Date]]-Table3[[#This Row],[Production Date]]),"")</f>
        <v/>
      </c>
      <c r="I1269" s="2" t="b">
        <f>IF(Table3[[#This Row],[Production Date]]="",FALSE,TRUE)</f>
        <v>0</v>
      </c>
      <c r="J1269" s="2" t="b">
        <f>IF(Table3[[#This Row],[Incident Date]]="",FALSE,TRUE)</f>
        <v>1</v>
      </c>
    </row>
    <row r="1270" spans="1:10" x14ac:dyDescent="0.2">
      <c r="A1270" t="s">
        <v>6758</v>
      </c>
      <c r="B1270" t="s">
        <v>683</v>
      </c>
      <c r="C1270" t="s">
        <v>664</v>
      </c>
      <c r="D1270" t="s">
        <v>62</v>
      </c>
      <c r="E1270" s="2">
        <v>43943</v>
      </c>
      <c r="F1270" s="2">
        <v>44050</v>
      </c>
      <c r="G1270" s="2">
        <v>44044</v>
      </c>
      <c r="H1270" s="5">
        <f>IF(Table3[[#This Row],[Has Production Date]],IF(Table3[[#This Row],[Has Incident Date]],Table3[[#This Row],[Incident Date]]-Table3[[#This Row],[Production Date]],Table3[[#This Row],[Complaint Date]]-Table3[[#This Row],[Production Date]]),"")</f>
        <v>101</v>
      </c>
      <c r="I1270" s="2" t="b">
        <f>IF(Table3[[#This Row],[Production Date]]="",FALSE,TRUE)</f>
        <v>1</v>
      </c>
      <c r="J1270" s="2" t="b">
        <f>IF(Table3[[#This Row],[Incident Date]]="",FALSE,TRUE)</f>
        <v>1</v>
      </c>
    </row>
    <row r="1271" spans="1:10" x14ac:dyDescent="0.2">
      <c r="A1271" t="s">
        <v>6762</v>
      </c>
      <c r="B1271" t="s">
        <v>683</v>
      </c>
      <c r="C1271" t="s">
        <v>664</v>
      </c>
      <c r="D1271" t="s">
        <v>62</v>
      </c>
      <c r="E1271" s="2">
        <v>44001</v>
      </c>
      <c r="F1271" s="2">
        <v>44051</v>
      </c>
      <c r="G1271" s="2">
        <v>44048</v>
      </c>
      <c r="H1271" s="5">
        <f>IF(Table3[[#This Row],[Has Production Date]],IF(Table3[[#This Row],[Has Incident Date]],Table3[[#This Row],[Incident Date]]-Table3[[#This Row],[Production Date]],Table3[[#This Row],[Complaint Date]]-Table3[[#This Row],[Production Date]]),"")</f>
        <v>47</v>
      </c>
      <c r="I1271" s="2" t="b">
        <f>IF(Table3[[#This Row],[Production Date]]="",FALSE,TRUE)</f>
        <v>1</v>
      </c>
      <c r="J1271" s="2" t="b">
        <f>IF(Table3[[#This Row],[Incident Date]]="",FALSE,TRUE)</f>
        <v>1</v>
      </c>
    </row>
    <row r="1272" spans="1:10" x14ac:dyDescent="0.2">
      <c r="A1272" t="s">
        <v>6768</v>
      </c>
      <c r="B1272" t="s">
        <v>683</v>
      </c>
      <c r="C1272" t="s">
        <v>664</v>
      </c>
      <c r="D1272" t="s">
        <v>62</v>
      </c>
      <c r="E1272" s="2">
        <v>43943</v>
      </c>
      <c r="F1272" s="2">
        <v>44052</v>
      </c>
      <c r="G1272" s="2">
        <v>44049</v>
      </c>
      <c r="H1272" s="5">
        <f>IF(Table3[[#This Row],[Has Production Date]],IF(Table3[[#This Row],[Has Incident Date]],Table3[[#This Row],[Incident Date]]-Table3[[#This Row],[Production Date]],Table3[[#This Row],[Complaint Date]]-Table3[[#This Row],[Production Date]]),"")</f>
        <v>106</v>
      </c>
      <c r="I1272" s="2" t="b">
        <f>IF(Table3[[#This Row],[Production Date]]="",FALSE,TRUE)</f>
        <v>1</v>
      </c>
      <c r="J1272" s="2" t="b">
        <f>IF(Table3[[#This Row],[Incident Date]]="",FALSE,TRUE)</f>
        <v>1</v>
      </c>
    </row>
    <row r="1273" spans="1:10" x14ac:dyDescent="0.2">
      <c r="A1273" t="s">
        <v>6775</v>
      </c>
      <c r="B1273" t="s">
        <v>6680</v>
      </c>
      <c r="C1273" t="s">
        <v>664</v>
      </c>
      <c r="D1273" t="s">
        <v>62</v>
      </c>
      <c r="E1273" s="2">
        <v>43957</v>
      </c>
      <c r="F1273" s="2">
        <v>44053</v>
      </c>
      <c r="G1273" s="2">
        <v>44044</v>
      </c>
      <c r="H1273" s="5">
        <f>IF(Table3[[#This Row],[Has Production Date]],IF(Table3[[#This Row],[Has Incident Date]],Table3[[#This Row],[Incident Date]]-Table3[[#This Row],[Production Date]],Table3[[#This Row],[Complaint Date]]-Table3[[#This Row],[Production Date]]),"")</f>
        <v>87</v>
      </c>
      <c r="I1273" s="2" t="b">
        <f>IF(Table3[[#This Row],[Production Date]]="",FALSE,TRUE)</f>
        <v>1</v>
      </c>
      <c r="J1273" s="2" t="b">
        <f>IF(Table3[[#This Row],[Incident Date]]="",FALSE,TRUE)</f>
        <v>1</v>
      </c>
    </row>
    <row r="1274" spans="1:10" x14ac:dyDescent="0.2">
      <c r="A1274" t="s">
        <v>6779</v>
      </c>
      <c r="B1274" t="s">
        <v>683</v>
      </c>
      <c r="C1274" t="s">
        <v>664</v>
      </c>
      <c r="D1274" t="s">
        <v>62</v>
      </c>
      <c r="E1274" s="2">
        <v>43928</v>
      </c>
      <c r="F1274" s="2">
        <v>44053</v>
      </c>
      <c r="G1274" s="2">
        <v>44051</v>
      </c>
      <c r="H1274" s="5">
        <f>IF(Table3[[#This Row],[Has Production Date]],IF(Table3[[#This Row],[Has Incident Date]],Table3[[#This Row],[Incident Date]]-Table3[[#This Row],[Production Date]],Table3[[#This Row],[Complaint Date]]-Table3[[#This Row],[Production Date]]),"")</f>
        <v>123</v>
      </c>
      <c r="I1274" s="2" t="b">
        <f>IF(Table3[[#This Row],[Production Date]]="",FALSE,TRUE)</f>
        <v>1</v>
      </c>
      <c r="J1274" s="2" t="b">
        <f>IF(Table3[[#This Row],[Incident Date]]="",FALSE,TRUE)</f>
        <v>1</v>
      </c>
    </row>
    <row r="1275" spans="1:10" x14ac:dyDescent="0.2">
      <c r="A1275" t="s">
        <v>6783</v>
      </c>
      <c r="B1275" t="s">
        <v>683</v>
      </c>
      <c r="C1275" t="s">
        <v>664</v>
      </c>
      <c r="D1275" t="s">
        <v>62</v>
      </c>
      <c r="F1275" s="2">
        <v>44054</v>
      </c>
      <c r="H1275" s="5" t="str">
        <f>IF(Table3[[#This Row],[Has Production Date]],IF(Table3[[#This Row],[Has Incident Date]],Table3[[#This Row],[Incident Date]]-Table3[[#This Row],[Production Date]],Table3[[#This Row],[Complaint Date]]-Table3[[#This Row],[Production Date]]),"")</f>
        <v/>
      </c>
      <c r="I1275" s="2" t="b">
        <f>IF(Table3[[#This Row],[Production Date]]="",FALSE,TRUE)</f>
        <v>0</v>
      </c>
      <c r="J1275" s="2" t="b">
        <f>IF(Table3[[#This Row],[Incident Date]]="",FALSE,TRUE)</f>
        <v>0</v>
      </c>
    </row>
    <row r="1276" spans="1:10" x14ac:dyDescent="0.2">
      <c r="A1276" t="s">
        <v>6785</v>
      </c>
      <c r="B1276" t="s">
        <v>6680</v>
      </c>
      <c r="C1276" t="s">
        <v>664</v>
      </c>
      <c r="D1276" t="s">
        <v>62</v>
      </c>
      <c r="F1276" s="2">
        <v>44060</v>
      </c>
      <c r="G1276" s="2">
        <v>44051</v>
      </c>
      <c r="H1276" s="5" t="str">
        <f>IF(Table3[[#This Row],[Has Production Date]],IF(Table3[[#This Row],[Has Incident Date]],Table3[[#This Row],[Incident Date]]-Table3[[#This Row],[Production Date]],Table3[[#This Row],[Complaint Date]]-Table3[[#This Row],[Production Date]]),"")</f>
        <v/>
      </c>
      <c r="I1276" s="2" t="b">
        <f>IF(Table3[[#This Row],[Production Date]]="",FALSE,TRUE)</f>
        <v>0</v>
      </c>
      <c r="J1276" s="2" t="b">
        <f>IF(Table3[[#This Row],[Incident Date]]="",FALSE,TRUE)</f>
        <v>1</v>
      </c>
    </row>
    <row r="1277" spans="1:10" x14ac:dyDescent="0.2">
      <c r="A1277" t="s">
        <v>6789</v>
      </c>
      <c r="B1277" t="s">
        <v>683</v>
      </c>
      <c r="C1277" t="s">
        <v>664</v>
      </c>
      <c r="D1277" t="s">
        <v>62</v>
      </c>
      <c r="F1277" s="2">
        <v>44061</v>
      </c>
      <c r="G1277" s="2">
        <v>44005</v>
      </c>
      <c r="H1277" s="5" t="str">
        <f>IF(Table3[[#This Row],[Has Production Date]],IF(Table3[[#This Row],[Has Incident Date]],Table3[[#This Row],[Incident Date]]-Table3[[#This Row],[Production Date]],Table3[[#This Row],[Complaint Date]]-Table3[[#This Row],[Production Date]]),"")</f>
        <v/>
      </c>
      <c r="I1277" s="2" t="b">
        <f>IF(Table3[[#This Row],[Production Date]]="",FALSE,TRUE)</f>
        <v>0</v>
      </c>
      <c r="J1277" s="2" t="b">
        <f>IF(Table3[[#This Row],[Incident Date]]="",FALSE,TRUE)</f>
        <v>1</v>
      </c>
    </row>
    <row r="1278" spans="1:10" x14ac:dyDescent="0.2">
      <c r="A1278" t="s">
        <v>6791</v>
      </c>
      <c r="B1278" t="s">
        <v>6680</v>
      </c>
      <c r="C1278" t="s">
        <v>664</v>
      </c>
      <c r="D1278" t="s">
        <v>62</v>
      </c>
      <c r="E1278" s="2">
        <v>43957</v>
      </c>
      <c r="F1278" s="2">
        <v>44063</v>
      </c>
      <c r="G1278" s="2">
        <v>44066</v>
      </c>
      <c r="H1278" s="5">
        <f>IF(Table3[[#This Row],[Has Production Date]],IF(Table3[[#This Row],[Has Incident Date]],Table3[[#This Row],[Incident Date]]-Table3[[#This Row],[Production Date]],Table3[[#This Row],[Complaint Date]]-Table3[[#This Row],[Production Date]]),"")</f>
        <v>109</v>
      </c>
      <c r="I1278" s="2" t="b">
        <f>IF(Table3[[#This Row],[Production Date]]="",FALSE,TRUE)</f>
        <v>1</v>
      </c>
      <c r="J1278" s="2" t="b">
        <f>IF(Table3[[#This Row],[Incident Date]]="",FALSE,TRUE)</f>
        <v>1</v>
      </c>
    </row>
    <row r="1279" spans="1:10" x14ac:dyDescent="0.2">
      <c r="A1279" t="s">
        <v>6797</v>
      </c>
      <c r="B1279" t="s">
        <v>683</v>
      </c>
      <c r="C1279" t="s">
        <v>664</v>
      </c>
      <c r="D1279" t="s">
        <v>62</v>
      </c>
      <c r="E1279" s="2">
        <v>43943</v>
      </c>
      <c r="F1279" s="2">
        <v>44065</v>
      </c>
      <c r="H1279" s="5">
        <f>IF(Table3[[#This Row],[Has Production Date]],IF(Table3[[#This Row],[Has Incident Date]],Table3[[#This Row],[Incident Date]]-Table3[[#This Row],[Production Date]],Table3[[#This Row],[Complaint Date]]-Table3[[#This Row],[Production Date]]),"")</f>
        <v>122</v>
      </c>
      <c r="I1279" s="2" t="b">
        <f>IF(Table3[[#This Row],[Production Date]]="",FALSE,TRUE)</f>
        <v>1</v>
      </c>
      <c r="J1279" s="2" t="b">
        <f>IF(Table3[[#This Row],[Incident Date]]="",FALSE,TRUE)</f>
        <v>0</v>
      </c>
    </row>
    <row r="1280" spans="1:10" x14ac:dyDescent="0.2">
      <c r="A1280" t="s">
        <v>6801</v>
      </c>
      <c r="B1280" t="s">
        <v>6680</v>
      </c>
      <c r="C1280" t="s">
        <v>664</v>
      </c>
      <c r="D1280" t="s">
        <v>62</v>
      </c>
      <c r="E1280" s="2">
        <v>44014</v>
      </c>
      <c r="F1280" s="2">
        <v>44065</v>
      </c>
      <c r="G1280" s="2">
        <v>44064</v>
      </c>
      <c r="H1280" s="5">
        <f>IF(Table3[[#This Row],[Has Production Date]],IF(Table3[[#This Row],[Has Incident Date]],Table3[[#This Row],[Incident Date]]-Table3[[#This Row],[Production Date]],Table3[[#This Row],[Complaint Date]]-Table3[[#This Row],[Production Date]]),"")</f>
        <v>50</v>
      </c>
      <c r="I1280" s="2" t="b">
        <f>IF(Table3[[#This Row],[Production Date]]="",FALSE,TRUE)</f>
        <v>1</v>
      </c>
      <c r="J1280" s="2" t="b">
        <f>IF(Table3[[#This Row],[Incident Date]]="",FALSE,TRUE)</f>
        <v>1</v>
      </c>
    </row>
    <row r="1281" spans="1:10" x14ac:dyDescent="0.2">
      <c r="A1281" t="s">
        <v>6807</v>
      </c>
      <c r="B1281" t="s">
        <v>683</v>
      </c>
      <c r="C1281" t="s">
        <v>664</v>
      </c>
      <c r="D1281" t="s">
        <v>62</v>
      </c>
      <c r="E1281" s="2">
        <v>43993</v>
      </c>
      <c r="F1281" s="2">
        <v>44066</v>
      </c>
      <c r="G1281" s="2">
        <v>44064</v>
      </c>
      <c r="H1281" s="5">
        <f>IF(Table3[[#This Row],[Has Production Date]],IF(Table3[[#This Row],[Has Incident Date]],Table3[[#This Row],[Incident Date]]-Table3[[#This Row],[Production Date]],Table3[[#This Row],[Complaint Date]]-Table3[[#This Row],[Production Date]]),"")</f>
        <v>71</v>
      </c>
      <c r="I1281" s="2" t="b">
        <f>IF(Table3[[#This Row],[Production Date]]="",FALSE,TRUE)</f>
        <v>1</v>
      </c>
      <c r="J1281" s="2" t="b">
        <f>IF(Table3[[#This Row],[Incident Date]]="",FALSE,TRUE)</f>
        <v>1</v>
      </c>
    </row>
    <row r="1282" spans="1:10" x14ac:dyDescent="0.2">
      <c r="A1282" t="s">
        <v>6811</v>
      </c>
      <c r="B1282" t="s">
        <v>683</v>
      </c>
      <c r="C1282" t="s">
        <v>664</v>
      </c>
      <c r="D1282" t="s">
        <v>62</v>
      </c>
      <c r="F1282" s="2">
        <v>44066</v>
      </c>
      <c r="G1282" s="2">
        <v>43966</v>
      </c>
      <c r="H1282" s="5" t="str">
        <f>IF(Table3[[#This Row],[Has Production Date]],IF(Table3[[#This Row],[Has Incident Date]],Table3[[#This Row],[Incident Date]]-Table3[[#This Row],[Production Date]],Table3[[#This Row],[Complaint Date]]-Table3[[#This Row],[Production Date]]),"")</f>
        <v/>
      </c>
      <c r="I1282" s="2" t="b">
        <f>IF(Table3[[#This Row],[Production Date]]="",FALSE,TRUE)</f>
        <v>0</v>
      </c>
      <c r="J1282" s="2" t="b">
        <f>IF(Table3[[#This Row],[Incident Date]]="",FALSE,TRUE)</f>
        <v>1</v>
      </c>
    </row>
    <row r="1283" spans="1:10" x14ac:dyDescent="0.2">
      <c r="A1283" t="s">
        <v>6813</v>
      </c>
      <c r="B1283" t="s">
        <v>683</v>
      </c>
      <c r="C1283" t="s">
        <v>664</v>
      </c>
      <c r="D1283" t="s">
        <v>62</v>
      </c>
      <c r="E1283" s="2">
        <v>43928</v>
      </c>
      <c r="F1283" s="2">
        <v>44069</v>
      </c>
      <c r="H1283" s="5">
        <f>IF(Table3[[#This Row],[Has Production Date]],IF(Table3[[#This Row],[Has Incident Date]],Table3[[#This Row],[Incident Date]]-Table3[[#This Row],[Production Date]],Table3[[#This Row],[Complaint Date]]-Table3[[#This Row],[Production Date]]),"")</f>
        <v>141</v>
      </c>
      <c r="I1283" s="2" t="b">
        <f>IF(Table3[[#This Row],[Production Date]]="",FALSE,TRUE)</f>
        <v>1</v>
      </c>
      <c r="J1283" s="2" t="b">
        <f>IF(Table3[[#This Row],[Incident Date]]="",FALSE,TRUE)</f>
        <v>0</v>
      </c>
    </row>
    <row r="1284" spans="1:10" x14ac:dyDescent="0.2">
      <c r="A1284" t="s">
        <v>6814</v>
      </c>
      <c r="B1284" t="s">
        <v>708</v>
      </c>
      <c r="C1284" t="s">
        <v>664</v>
      </c>
      <c r="D1284" t="s">
        <v>62</v>
      </c>
      <c r="E1284" s="2">
        <v>43965</v>
      </c>
      <c r="F1284" s="2">
        <v>44072</v>
      </c>
      <c r="G1284" s="2">
        <v>44063</v>
      </c>
      <c r="H1284" s="5">
        <f>IF(Table3[[#This Row],[Has Production Date]],IF(Table3[[#This Row],[Has Incident Date]],Table3[[#This Row],[Incident Date]]-Table3[[#This Row],[Production Date]],Table3[[#This Row],[Complaint Date]]-Table3[[#This Row],[Production Date]]),"")</f>
        <v>98</v>
      </c>
      <c r="I1284" s="2" t="b">
        <f>IF(Table3[[#This Row],[Production Date]]="",FALSE,TRUE)</f>
        <v>1</v>
      </c>
      <c r="J1284" s="2" t="b">
        <f>IF(Table3[[#This Row],[Incident Date]]="",FALSE,TRUE)</f>
        <v>1</v>
      </c>
    </row>
    <row r="1285" spans="1:10" x14ac:dyDescent="0.2">
      <c r="A1285" t="s">
        <v>6818</v>
      </c>
      <c r="B1285" t="s">
        <v>6819</v>
      </c>
      <c r="C1285" t="s">
        <v>664</v>
      </c>
      <c r="D1285" t="s">
        <v>62</v>
      </c>
      <c r="E1285" s="2">
        <v>43943</v>
      </c>
      <c r="F1285" s="2">
        <v>44075</v>
      </c>
      <c r="G1285" s="2">
        <v>44067</v>
      </c>
      <c r="H1285" s="5">
        <f>IF(Table3[[#This Row],[Has Production Date]],IF(Table3[[#This Row],[Has Incident Date]],Table3[[#This Row],[Incident Date]]-Table3[[#This Row],[Production Date]],Table3[[#This Row],[Complaint Date]]-Table3[[#This Row],[Production Date]]),"")</f>
        <v>124</v>
      </c>
      <c r="I1285" s="2" t="b">
        <f>IF(Table3[[#This Row],[Production Date]]="",FALSE,TRUE)</f>
        <v>1</v>
      </c>
      <c r="J1285" s="2" t="b">
        <f>IF(Table3[[#This Row],[Incident Date]]="",FALSE,TRUE)</f>
        <v>1</v>
      </c>
    </row>
    <row r="1286" spans="1:10" x14ac:dyDescent="0.2">
      <c r="A1286" t="s">
        <v>6822</v>
      </c>
      <c r="B1286" t="s">
        <v>683</v>
      </c>
      <c r="C1286" t="s">
        <v>664</v>
      </c>
      <c r="D1286" t="s">
        <v>62</v>
      </c>
      <c r="E1286" s="2">
        <v>43928</v>
      </c>
      <c r="F1286" s="2">
        <v>44075</v>
      </c>
      <c r="G1286" s="2">
        <v>44071</v>
      </c>
      <c r="H1286" s="5">
        <f>IF(Table3[[#This Row],[Has Production Date]],IF(Table3[[#This Row],[Has Incident Date]],Table3[[#This Row],[Incident Date]]-Table3[[#This Row],[Production Date]],Table3[[#This Row],[Complaint Date]]-Table3[[#This Row],[Production Date]]),"")</f>
        <v>143</v>
      </c>
      <c r="I1286" s="2" t="b">
        <f>IF(Table3[[#This Row],[Production Date]]="",FALSE,TRUE)</f>
        <v>1</v>
      </c>
      <c r="J1286" s="2" t="b">
        <f>IF(Table3[[#This Row],[Incident Date]]="",FALSE,TRUE)</f>
        <v>1</v>
      </c>
    </row>
    <row r="1287" spans="1:10" x14ac:dyDescent="0.2">
      <c r="A1287" t="s">
        <v>6824</v>
      </c>
      <c r="B1287" t="s">
        <v>683</v>
      </c>
      <c r="C1287" t="s">
        <v>664</v>
      </c>
      <c r="D1287" t="s">
        <v>62</v>
      </c>
      <c r="E1287" s="2">
        <v>43928</v>
      </c>
      <c r="F1287" s="2">
        <v>44081</v>
      </c>
      <c r="G1287" s="2">
        <v>44076</v>
      </c>
      <c r="H1287" s="5">
        <f>IF(Table3[[#This Row],[Has Production Date]],IF(Table3[[#This Row],[Has Incident Date]],Table3[[#This Row],[Incident Date]]-Table3[[#This Row],[Production Date]],Table3[[#This Row],[Complaint Date]]-Table3[[#This Row],[Production Date]]),"")</f>
        <v>148</v>
      </c>
      <c r="I1287" s="2" t="b">
        <f>IF(Table3[[#This Row],[Production Date]]="",FALSE,TRUE)</f>
        <v>1</v>
      </c>
      <c r="J1287" s="2" t="b">
        <f>IF(Table3[[#This Row],[Incident Date]]="",FALSE,TRUE)</f>
        <v>1</v>
      </c>
    </row>
    <row r="1288" spans="1:10" x14ac:dyDescent="0.2">
      <c r="A1288" t="s">
        <v>6828</v>
      </c>
      <c r="B1288" t="s">
        <v>683</v>
      </c>
      <c r="C1288" t="s">
        <v>664</v>
      </c>
      <c r="D1288" t="s">
        <v>62</v>
      </c>
      <c r="F1288" s="2">
        <v>44083</v>
      </c>
      <c r="G1288" s="2">
        <v>44078</v>
      </c>
      <c r="H1288" s="5" t="str">
        <f>IF(Table3[[#This Row],[Has Production Date]],IF(Table3[[#This Row],[Has Incident Date]],Table3[[#This Row],[Incident Date]]-Table3[[#This Row],[Production Date]],Table3[[#This Row],[Complaint Date]]-Table3[[#This Row],[Production Date]]),"")</f>
        <v/>
      </c>
      <c r="I1288" s="2" t="b">
        <f>IF(Table3[[#This Row],[Production Date]]="",FALSE,TRUE)</f>
        <v>0</v>
      </c>
      <c r="J1288" s="2" t="b">
        <f>IF(Table3[[#This Row],[Incident Date]]="",FALSE,TRUE)</f>
        <v>1</v>
      </c>
    </row>
    <row r="1289" spans="1:10" x14ac:dyDescent="0.2">
      <c r="A1289" t="s">
        <v>6833</v>
      </c>
      <c r="B1289" t="s">
        <v>708</v>
      </c>
      <c r="C1289" t="s">
        <v>664</v>
      </c>
      <c r="D1289" t="s">
        <v>62</v>
      </c>
      <c r="E1289" s="2">
        <v>43958</v>
      </c>
      <c r="F1289" s="2">
        <v>44085</v>
      </c>
      <c r="G1289" s="2">
        <v>44084</v>
      </c>
      <c r="H1289" s="5">
        <f>IF(Table3[[#This Row],[Has Production Date]],IF(Table3[[#This Row],[Has Incident Date]],Table3[[#This Row],[Incident Date]]-Table3[[#This Row],[Production Date]],Table3[[#This Row],[Complaint Date]]-Table3[[#This Row],[Production Date]]),"")</f>
        <v>126</v>
      </c>
      <c r="I1289" s="2" t="b">
        <f>IF(Table3[[#This Row],[Production Date]]="",FALSE,TRUE)</f>
        <v>1</v>
      </c>
      <c r="J1289" s="2" t="b">
        <f>IF(Table3[[#This Row],[Incident Date]]="",FALSE,TRUE)</f>
        <v>1</v>
      </c>
    </row>
    <row r="1290" spans="1:10" x14ac:dyDescent="0.2">
      <c r="A1290" t="s">
        <v>6839</v>
      </c>
      <c r="B1290" t="s">
        <v>708</v>
      </c>
      <c r="C1290" t="s">
        <v>664</v>
      </c>
      <c r="D1290" t="s">
        <v>62</v>
      </c>
      <c r="E1290" s="2">
        <v>43986</v>
      </c>
      <c r="F1290" s="2">
        <v>44086</v>
      </c>
      <c r="H1290" s="5">
        <f>IF(Table3[[#This Row],[Has Production Date]],IF(Table3[[#This Row],[Has Incident Date]],Table3[[#This Row],[Incident Date]]-Table3[[#This Row],[Production Date]],Table3[[#This Row],[Complaint Date]]-Table3[[#This Row],[Production Date]]),"")</f>
        <v>100</v>
      </c>
      <c r="I1290" s="2" t="b">
        <f>IF(Table3[[#This Row],[Production Date]]="",FALSE,TRUE)</f>
        <v>1</v>
      </c>
      <c r="J1290" s="2" t="b">
        <f>IF(Table3[[#This Row],[Incident Date]]="",FALSE,TRUE)</f>
        <v>0</v>
      </c>
    </row>
    <row r="1291" spans="1:10" x14ac:dyDescent="0.2">
      <c r="A1291" t="s">
        <v>6841</v>
      </c>
      <c r="B1291" t="s">
        <v>683</v>
      </c>
      <c r="C1291" t="s">
        <v>664</v>
      </c>
      <c r="D1291" t="s">
        <v>62</v>
      </c>
      <c r="E1291" s="2">
        <v>43979</v>
      </c>
      <c r="F1291" s="2">
        <v>44091</v>
      </c>
      <c r="G1291" s="2">
        <v>44091</v>
      </c>
      <c r="H1291" s="5">
        <f>IF(Table3[[#This Row],[Has Production Date]],IF(Table3[[#This Row],[Has Incident Date]],Table3[[#This Row],[Incident Date]]-Table3[[#This Row],[Production Date]],Table3[[#This Row],[Complaint Date]]-Table3[[#This Row],[Production Date]]),"")</f>
        <v>112</v>
      </c>
      <c r="I1291" s="2" t="b">
        <f>IF(Table3[[#This Row],[Production Date]]="",FALSE,TRUE)</f>
        <v>1</v>
      </c>
      <c r="J1291" s="2" t="b">
        <f>IF(Table3[[#This Row],[Incident Date]]="",FALSE,TRUE)</f>
        <v>1</v>
      </c>
    </row>
    <row r="1292" spans="1:10" x14ac:dyDescent="0.2">
      <c r="A1292" t="s">
        <v>6844</v>
      </c>
      <c r="B1292" t="s">
        <v>683</v>
      </c>
      <c r="C1292" t="s">
        <v>664</v>
      </c>
      <c r="D1292" t="s">
        <v>62</v>
      </c>
      <c r="E1292" s="2">
        <v>43928</v>
      </c>
      <c r="F1292" s="2">
        <v>44091</v>
      </c>
      <c r="G1292" s="2">
        <v>44079</v>
      </c>
      <c r="H1292" s="5">
        <f>IF(Table3[[#This Row],[Has Production Date]],IF(Table3[[#This Row],[Has Incident Date]],Table3[[#This Row],[Incident Date]]-Table3[[#This Row],[Production Date]],Table3[[#This Row],[Complaint Date]]-Table3[[#This Row],[Production Date]]),"")</f>
        <v>151</v>
      </c>
      <c r="I1292" s="2" t="b">
        <f>IF(Table3[[#This Row],[Production Date]]="",FALSE,TRUE)</f>
        <v>1</v>
      </c>
      <c r="J1292" s="2" t="b">
        <f>IF(Table3[[#This Row],[Incident Date]]="",FALSE,TRUE)</f>
        <v>1</v>
      </c>
    </row>
    <row r="1293" spans="1:10" x14ac:dyDescent="0.2">
      <c r="A1293" t="s">
        <v>6850</v>
      </c>
      <c r="B1293" t="s">
        <v>683</v>
      </c>
      <c r="C1293" t="s">
        <v>664</v>
      </c>
      <c r="D1293" t="s">
        <v>62</v>
      </c>
      <c r="F1293" s="2">
        <v>44095</v>
      </c>
      <c r="G1293" s="2">
        <v>44061</v>
      </c>
      <c r="H1293" s="5" t="str">
        <f>IF(Table3[[#This Row],[Has Production Date]],IF(Table3[[#This Row],[Has Incident Date]],Table3[[#This Row],[Incident Date]]-Table3[[#This Row],[Production Date]],Table3[[#This Row],[Complaint Date]]-Table3[[#This Row],[Production Date]]),"")</f>
        <v/>
      </c>
      <c r="I1293" s="2" t="b">
        <f>IF(Table3[[#This Row],[Production Date]]="",FALSE,TRUE)</f>
        <v>0</v>
      </c>
      <c r="J1293" s="2" t="b">
        <f>IF(Table3[[#This Row],[Incident Date]]="",FALSE,TRUE)</f>
        <v>1</v>
      </c>
    </row>
    <row r="1294" spans="1:10" x14ac:dyDescent="0.2">
      <c r="A1294" t="s">
        <v>6856</v>
      </c>
      <c r="B1294" t="s">
        <v>6819</v>
      </c>
      <c r="C1294" t="s">
        <v>664</v>
      </c>
      <c r="D1294" t="s">
        <v>62</v>
      </c>
      <c r="E1294" s="2">
        <v>43965</v>
      </c>
      <c r="F1294" s="2">
        <v>44097</v>
      </c>
      <c r="H1294" s="5">
        <f>IF(Table3[[#This Row],[Has Production Date]],IF(Table3[[#This Row],[Has Incident Date]],Table3[[#This Row],[Incident Date]]-Table3[[#This Row],[Production Date]],Table3[[#This Row],[Complaint Date]]-Table3[[#This Row],[Production Date]]),"")</f>
        <v>132</v>
      </c>
      <c r="I1294" s="2" t="b">
        <f>IF(Table3[[#This Row],[Production Date]]="",FALSE,TRUE)</f>
        <v>1</v>
      </c>
      <c r="J1294" s="2" t="b">
        <f>IF(Table3[[#This Row],[Incident Date]]="",FALSE,TRUE)</f>
        <v>0</v>
      </c>
    </row>
    <row r="1295" spans="1:10" x14ac:dyDescent="0.2">
      <c r="A1295" t="s">
        <v>6861</v>
      </c>
      <c r="B1295" t="s">
        <v>683</v>
      </c>
      <c r="C1295" t="s">
        <v>664</v>
      </c>
      <c r="D1295" t="s">
        <v>62</v>
      </c>
      <c r="E1295" s="2">
        <v>43979</v>
      </c>
      <c r="F1295" s="2">
        <v>44098</v>
      </c>
      <c r="G1295" s="2">
        <v>44092</v>
      </c>
      <c r="H1295" s="5">
        <f>IF(Table3[[#This Row],[Has Production Date]],IF(Table3[[#This Row],[Has Incident Date]],Table3[[#This Row],[Incident Date]]-Table3[[#This Row],[Production Date]],Table3[[#This Row],[Complaint Date]]-Table3[[#This Row],[Production Date]]),"")</f>
        <v>113</v>
      </c>
      <c r="I1295" s="2" t="b">
        <f>IF(Table3[[#This Row],[Production Date]]="",FALSE,TRUE)</f>
        <v>1</v>
      </c>
      <c r="J1295" s="2" t="b">
        <f>IF(Table3[[#This Row],[Incident Date]]="",FALSE,TRUE)</f>
        <v>1</v>
      </c>
    </row>
    <row r="1296" spans="1:10" x14ac:dyDescent="0.2">
      <c r="A1296" t="s">
        <v>6865</v>
      </c>
      <c r="B1296" t="s">
        <v>663</v>
      </c>
      <c r="C1296" t="s">
        <v>664</v>
      </c>
      <c r="D1296" t="s">
        <v>62</v>
      </c>
      <c r="E1296" s="2">
        <v>44008</v>
      </c>
      <c r="F1296" s="2">
        <v>44102</v>
      </c>
      <c r="G1296" s="2">
        <v>44106</v>
      </c>
      <c r="H1296" s="5">
        <f>IF(Table3[[#This Row],[Has Production Date]],IF(Table3[[#This Row],[Has Incident Date]],Table3[[#This Row],[Incident Date]]-Table3[[#This Row],[Production Date]],Table3[[#This Row],[Complaint Date]]-Table3[[#This Row],[Production Date]]),"")</f>
        <v>98</v>
      </c>
      <c r="I1296" s="2" t="b">
        <f>IF(Table3[[#This Row],[Production Date]]="",FALSE,TRUE)</f>
        <v>1</v>
      </c>
      <c r="J1296" s="2" t="b">
        <f>IF(Table3[[#This Row],[Incident Date]]="",FALSE,TRUE)</f>
        <v>1</v>
      </c>
    </row>
    <row r="1297" spans="1:10" x14ac:dyDescent="0.2">
      <c r="A1297" t="s">
        <v>6871</v>
      </c>
      <c r="B1297" t="s">
        <v>4668</v>
      </c>
      <c r="C1297" t="s">
        <v>48</v>
      </c>
      <c r="D1297" t="s">
        <v>62</v>
      </c>
      <c r="F1297" s="2">
        <v>44103</v>
      </c>
      <c r="H1297" s="5" t="str">
        <f>IF(Table3[[#This Row],[Has Production Date]],IF(Table3[[#This Row],[Has Incident Date]],Table3[[#This Row],[Incident Date]]-Table3[[#This Row],[Production Date]],Table3[[#This Row],[Complaint Date]]-Table3[[#This Row],[Production Date]]),"")</f>
        <v/>
      </c>
      <c r="I1297" s="2" t="b">
        <f>IF(Table3[[#This Row],[Production Date]]="",FALSE,TRUE)</f>
        <v>0</v>
      </c>
      <c r="J1297" s="2" t="b">
        <f>IF(Table3[[#This Row],[Incident Date]]="",FALSE,TRUE)</f>
        <v>0</v>
      </c>
    </row>
    <row r="1298" spans="1:10" x14ac:dyDescent="0.2">
      <c r="A1298" t="s">
        <v>6873</v>
      </c>
      <c r="B1298" t="s">
        <v>663</v>
      </c>
      <c r="C1298" t="s">
        <v>664</v>
      </c>
      <c r="D1298" t="s">
        <v>62</v>
      </c>
      <c r="F1298" s="2">
        <v>44103</v>
      </c>
      <c r="H1298" s="5" t="str">
        <f>IF(Table3[[#This Row],[Has Production Date]],IF(Table3[[#This Row],[Has Incident Date]],Table3[[#This Row],[Incident Date]]-Table3[[#This Row],[Production Date]],Table3[[#This Row],[Complaint Date]]-Table3[[#This Row],[Production Date]]),"")</f>
        <v/>
      </c>
      <c r="I1298" s="2" t="b">
        <f>IF(Table3[[#This Row],[Production Date]]="",FALSE,TRUE)</f>
        <v>0</v>
      </c>
      <c r="J1298" s="2" t="b">
        <f>IF(Table3[[#This Row],[Incident Date]]="",FALSE,TRUE)</f>
        <v>0</v>
      </c>
    </row>
    <row r="1299" spans="1:10" x14ac:dyDescent="0.2">
      <c r="A1299" t="s">
        <v>6875</v>
      </c>
      <c r="B1299" t="s">
        <v>663</v>
      </c>
      <c r="C1299" t="s">
        <v>664</v>
      </c>
      <c r="D1299" t="s">
        <v>62</v>
      </c>
      <c r="F1299" s="2">
        <v>44103</v>
      </c>
      <c r="G1299" s="2">
        <v>44099</v>
      </c>
      <c r="H1299" s="5" t="str">
        <f>IF(Table3[[#This Row],[Has Production Date]],IF(Table3[[#This Row],[Has Incident Date]],Table3[[#This Row],[Incident Date]]-Table3[[#This Row],[Production Date]],Table3[[#This Row],[Complaint Date]]-Table3[[#This Row],[Production Date]]),"")</f>
        <v/>
      </c>
      <c r="I1299" s="2" t="b">
        <f>IF(Table3[[#This Row],[Production Date]]="",FALSE,TRUE)</f>
        <v>0</v>
      </c>
      <c r="J1299" s="2" t="b">
        <f>IF(Table3[[#This Row],[Incident Date]]="",FALSE,TRUE)</f>
        <v>1</v>
      </c>
    </row>
    <row r="1300" spans="1:10" x14ac:dyDescent="0.2">
      <c r="A1300" t="s">
        <v>6879</v>
      </c>
      <c r="B1300" t="s">
        <v>6680</v>
      </c>
      <c r="C1300" t="s">
        <v>664</v>
      </c>
      <c r="D1300" t="s">
        <v>62</v>
      </c>
      <c r="F1300" s="2">
        <v>44105</v>
      </c>
      <c r="H1300" s="5" t="str">
        <f>IF(Table3[[#This Row],[Has Production Date]],IF(Table3[[#This Row],[Has Incident Date]],Table3[[#This Row],[Incident Date]]-Table3[[#This Row],[Production Date]],Table3[[#This Row],[Complaint Date]]-Table3[[#This Row],[Production Date]]),"")</f>
        <v/>
      </c>
      <c r="I1300" s="2" t="b">
        <f>IF(Table3[[#This Row],[Production Date]]="",FALSE,TRUE)</f>
        <v>0</v>
      </c>
      <c r="J1300" s="2" t="b">
        <f>IF(Table3[[#This Row],[Incident Date]]="",FALSE,TRUE)</f>
        <v>0</v>
      </c>
    </row>
    <row r="1301" spans="1:10" x14ac:dyDescent="0.2">
      <c r="A1301" t="s">
        <v>6880</v>
      </c>
      <c r="B1301" t="s">
        <v>683</v>
      </c>
      <c r="C1301" t="s">
        <v>664</v>
      </c>
      <c r="D1301" t="s">
        <v>62</v>
      </c>
      <c r="E1301" s="2">
        <v>43979</v>
      </c>
      <c r="F1301" s="2">
        <v>44107</v>
      </c>
      <c r="G1301" s="2">
        <v>44104</v>
      </c>
      <c r="H1301" s="5">
        <f>IF(Table3[[#This Row],[Has Production Date]],IF(Table3[[#This Row],[Has Incident Date]],Table3[[#This Row],[Incident Date]]-Table3[[#This Row],[Production Date]],Table3[[#This Row],[Complaint Date]]-Table3[[#This Row],[Production Date]]),"")</f>
        <v>125</v>
      </c>
      <c r="I1301" s="2" t="b">
        <f>IF(Table3[[#This Row],[Production Date]]="",FALSE,TRUE)</f>
        <v>1</v>
      </c>
      <c r="J1301" s="2" t="b">
        <f>IF(Table3[[#This Row],[Incident Date]]="",FALSE,TRUE)</f>
        <v>1</v>
      </c>
    </row>
    <row r="1302" spans="1:10" x14ac:dyDescent="0.2">
      <c r="A1302" t="s">
        <v>6883</v>
      </c>
      <c r="B1302" t="s">
        <v>683</v>
      </c>
      <c r="C1302" t="s">
        <v>664</v>
      </c>
      <c r="D1302" t="s">
        <v>62</v>
      </c>
      <c r="E1302" s="2">
        <v>43979</v>
      </c>
      <c r="F1302" s="2">
        <v>44108</v>
      </c>
      <c r="G1302" s="2">
        <v>44104</v>
      </c>
      <c r="H1302" s="5">
        <f>IF(Table3[[#This Row],[Has Production Date]],IF(Table3[[#This Row],[Has Incident Date]],Table3[[#This Row],[Incident Date]]-Table3[[#This Row],[Production Date]],Table3[[#This Row],[Complaint Date]]-Table3[[#This Row],[Production Date]]),"")</f>
        <v>125</v>
      </c>
      <c r="I1302" s="2" t="b">
        <f>IF(Table3[[#This Row],[Production Date]]="",FALSE,TRUE)</f>
        <v>1</v>
      </c>
      <c r="J1302" s="2" t="b">
        <f>IF(Table3[[#This Row],[Incident Date]]="",FALSE,TRUE)</f>
        <v>1</v>
      </c>
    </row>
    <row r="1303" spans="1:10" x14ac:dyDescent="0.2">
      <c r="A1303" t="s">
        <v>6888</v>
      </c>
      <c r="B1303" t="s">
        <v>708</v>
      </c>
      <c r="C1303" t="s">
        <v>664</v>
      </c>
      <c r="D1303" t="s">
        <v>62</v>
      </c>
      <c r="E1303" s="2">
        <v>44006</v>
      </c>
      <c r="F1303" s="2">
        <v>44109</v>
      </c>
      <c r="G1303" s="2">
        <v>44107</v>
      </c>
      <c r="H1303" s="5">
        <f>IF(Table3[[#This Row],[Has Production Date]],IF(Table3[[#This Row],[Has Incident Date]],Table3[[#This Row],[Incident Date]]-Table3[[#This Row],[Production Date]],Table3[[#This Row],[Complaint Date]]-Table3[[#This Row],[Production Date]]),"")</f>
        <v>101</v>
      </c>
      <c r="I1303" s="2" t="b">
        <f>IF(Table3[[#This Row],[Production Date]]="",FALSE,TRUE)</f>
        <v>1</v>
      </c>
      <c r="J1303" s="2" t="b">
        <f>IF(Table3[[#This Row],[Incident Date]]="",FALSE,TRUE)</f>
        <v>1</v>
      </c>
    </row>
    <row r="1304" spans="1:10" x14ac:dyDescent="0.2">
      <c r="A1304" t="s">
        <v>6894</v>
      </c>
      <c r="B1304" t="s">
        <v>6680</v>
      </c>
      <c r="C1304" t="s">
        <v>664</v>
      </c>
      <c r="D1304" t="s">
        <v>62</v>
      </c>
      <c r="F1304" s="2">
        <v>44112</v>
      </c>
      <c r="G1304" s="2">
        <v>44112</v>
      </c>
      <c r="H1304" s="5" t="str">
        <f>IF(Table3[[#This Row],[Has Production Date]],IF(Table3[[#This Row],[Has Incident Date]],Table3[[#This Row],[Incident Date]]-Table3[[#This Row],[Production Date]],Table3[[#This Row],[Complaint Date]]-Table3[[#This Row],[Production Date]]),"")</f>
        <v/>
      </c>
      <c r="I1304" s="2" t="b">
        <f>IF(Table3[[#This Row],[Production Date]]="",FALSE,TRUE)</f>
        <v>0</v>
      </c>
      <c r="J1304" s="2" t="b">
        <f>IF(Table3[[#This Row],[Incident Date]]="",FALSE,TRUE)</f>
        <v>1</v>
      </c>
    </row>
    <row r="1305" spans="1:10" x14ac:dyDescent="0.2">
      <c r="A1305" t="s">
        <v>6898</v>
      </c>
      <c r="B1305" t="s">
        <v>683</v>
      </c>
      <c r="C1305" t="s">
        <v>664</v>
      </c>
      <c r="D1305" t="s">
        <v>62</v>
      </c>
      <c r="E1305" s="2">
        <v>43943</v>
      </c>
      <c r="F1305" s="2">
        <v>44113</v>
      </c>
      <c r="G1305" s="2">
        <v>44104</v>
      </c>
      <c r="H1305" s="5">
        <f>IF(Table3[[#This Row],[Has Production Date]],IF(Table3[[#This Row],[Has Incident Date]],Table3[[#This Row],[Incident Date]]-Table3[[#This Row],[Production Date]],Table3[[#This Row],[Complaint Date]]-Table3[[#This Row],[Production Date]]),"")</f>
        <v>161</v>
      </c>
      <c r="I1305" s="2" t="b">
        <f>IF(Table3[[#This Row],[Production Date]]="",FALSE,TRUE)</f>
        <v>1</v>
      </c>
      <c r="J1305" s="2" t="b">
        <f>IF(Table3[[#This Row],[Incident Date]]="",FALSE,TRUE)</f>
        <v>1</v>
      </c>
    </row>
    <row r="1306" spans="1:10" x14ac:dyDescent="0.2">
      <c r="A1306" t="s">
        <v>6902</v>
      </c>
      <c r="B1306" t="s">
        <v>4668</v>
      </c>
      <c r="C1306" t="s">
        <v>664</v>
      </c>
      <c r="D1306" t="s">
        <v>62</v>
      </c>
      <c r="E1306" s="2">
        <v>44008</v>
      </c>
      <c r="F1306" s="2">
        <v>44115</v>
      </c>
      <c r="H1306" s="5">
        <f>IF(Table3[[#This Row],[Has Production Date]],IF(Table3[[#This Row],[Has Incident Date]],Table3[[#This Row],[Incident Date]]-Table3[[#This Row],[Production Date]],Table3[[#This Row],[Complaint Date]]-Table3[[#This Row],[Production Date]]),"")</f>
        <v>107</v>
      </c>
      <c r="I1306" s="2" t="b">
        <f>IF(Table3[[#This Row],[Production Date]]="",FALSE,TRUE)</f>
        <v>1</v>
      </c>
      <c r="J1306" s="2" t="b">
        <f>IF(Table3[[#This Row],[Incident Date]]="",FALSE,TRUE)</f>
        <v>0</v>
      </c>
    </row>
    <row r="1307" spans="1:10" x14ac:dyDescent="0.2">
      <c r="A1307" t="s">
        <v>6906</v>
      </c>
      <c r="B1307" t="s">
        <v>683</v>
      </c>
      <c r="C1307" t="s">
        <v>664</v>
      </c>
      <c r="D1307" t="s">
        <v>62</v>
      </c>
      <c r="E1307" s="2">
        <v>44005</v>
      </c>
      <c r="F1307" s="2">
        <v>44117</v>
      </c>
      <c r="G1307" s="2">
        <v>44114</v>
      </c>
      <c r="H1307" s="5">
        <f>IF(Table3[[#This Row],[Has Production Date]],IF(Table3[[#This Row],[Has Incident Date]],Table3[[#This Row],[Incident Date]]-Table3[[#This Row],[Production Date]],Table3[[#This Row],[Complaint Date]]-Table3[[#This Row],[Production Date]]),"")</f>
        <v>109</v>
      </c>
      <c r="I1307" s="2" t="b">
        <f>IF(Table3[[#This Row],[Production Date]]="",FALSE,TRUE)</f>
        <v>1</v>
      </c>
      <c r="J1307" s="2" t="b">
        <f>IF(Table3[[#This Row],[Incident Date]]="",FALSE,TRUE)</f>
        <v>1</v>
      </c>
    </row>
    <row r="1308" spans="1:10" x14ac:dyDescent="0.2">
      <c r="A1308" t="s">
        <v>6908</v>
      </c>
      <c r="B1308" t="s">
        <v>5180</v>
      </c>
      <c r="C1308" t="s">
        <v>664</v>
      </c>
      <c r="D1308" t="s">
        <v>62</v>
      </c>
      <c r="F1308" s="2">
        <v>44127</v>
      </c>
      <c r="G1308" s="2">
        <v>44114</v>
      </c>
      <c r="H1308" s="5" t="str">
        <f>IF(Table3[[#This Row],[Has Production Date]],IF(Table3[[#This Row],[Has Incident Date]],Table3[[#This Row],[Incident Date]]-Table3[[#This Row],[Production Date]],Table3[[#This Row],[Complaint Date]]-Table3[[#This Row],[Production Date]]),"")</f>
        <v/>
      </c>
      <c r="I1308" s="2" t="b">
        <f>IF(Table3[[#This Row],[Production Date]]="",FALSE,TRUE)</f>
        <v>0</v>
      </c>
      <c r="J1308" s="2" t="b">
        <f>IF(Table3[[#This Row],[Incident Date]]="",FALSE,TRUE)</f>
        <v>1</v>
      </c>
    </row>
    <row r="1309" spans="1:10" x14ac:dyDescent="0.2">
      <c r="A1309" t="s">
        <v>6909</v>
      </c>
      <c r="B1309" t="s">
        <v>683</v>
      </c>
      <c r="C1309" t="s">
        <v>664</v>
      </c>
      <c r="D1309" t="s">
        <v>62</v>
      </c>
      <c r="E1309" s="2">
        <v>44057</v>
      </c>
      <c r="F1309" s="2">
        <v>44129</v>
      </c>
      <c r="H1309" s="5">
        <f>IF(Table3[[#This Row],[Has Production Date]],IF(Table3[[#This Row],[Has Incident Date]],Table3[[#This Row],[Incident Date]]-Table3[[#This Row],[Production Date]],Table3[[#This Row],[Complaint Date]]-Table3[[#This Row],[Production Date]]),"")</f>
        <v>72</v>
      </c>
      <c r="I1309" s="2" t="b">
        <f>IF(Table3[[#This Row],[Production Date]]="",FALSE,TRUE)</f>
        <v>1</v>
      </c>
      <c r="J1309" s="2" t="b">
        <f>IF(Table3[[#This Row],[Incident Date]]="",FALSE,TRUE)</f>
        <v>0</v>
      </c>
    </row>
    <row r="1310" spans="1:10" x14ac:dyDescent="0.2">
      <c r="A1310" t="s">
        <v>6910</v>
      </c>
      <c r="B1310" t="s">
        <v>683</v>
      </c>
      <c r="C1310" t="s">
        <v>664</v>
      </c>
      <c r="D1310" t="s">
        <v>62</v>
      </c>
      <c r="E1310" s="2">
        <v>44057</v>
      </c>
      <c r="F1310" s="2">
        <v>44129</v>
      </c>
      <c r="G1310" s="2">
        <v>44124</v>
      </c>
      <c r="H1310" s="5">
        <f>IF(Table3[[#This Row],[Has Production Date]],IF(Table3[[#This Row],[Has Incident Date]],Table3[[#This Row],[Incident Date]]-Table3[[#This Row],[Production Date]],Table3[[#This Row],[Complaint Date]]-Table3[[#This Row],[Production Date]]),"")</f>
        <v>67</v>
      </c>
      <c r="I1310" s="2" t="b">
        <f>IF(Table3[[#This Row],[Production Date]]="",FALSE,TRUE)</f>
        <v>1</v>
      </c>
      <c r="J1310" s="2" t="b">
        <f>IF(Table3[[#This Row],[Incident Date]]="",FALSE,TRUE)</f>
        <v>1</v>
      </c>
    </row>
    <row r="1311" spans="1:10" x14ac:dyDescent="0.2">
      <c r="A1311" t="s">
        <v>6915</v>
      </c>
      <c r="B1311" t="s">
        <v>4668</v>
      </c>
      <c r="C1311" t="s">
        <v>664</v>
      </c>
      <c r="D1311" t="s">
        <v>62</v>
      </c>
      <c r="F1311" s="2">
        <v>44130</v>
      </c>
      <c r="H1311" s="5" t="str">
        <f>IF(Table3[[#This Row],[Has Production Date]],IF(Table3[[#This Row],[Has Incident Date]],Table3[[#This Row],[Incident Date]]-Table3[[#This Row],[Production Date]],Table3[[#This Row],[Complaint Date]]-Table3[[#This Row],[Production Date]]),"")</f>
        <v/>
      </c>
      <c r="I1311" s="2" t="b">
        <f>IF(Table3[[#This Row],[Production Date]]="",FALSE,TRUE)</f>
        <v>0</v>
      </c>
      <c r="J1311" s="2" t="b">
        <f>IF(Table3[[#This Row],[Incident Date]]="",FALSE,TRUE)</f>
        <v>0</v>
      </c>
    </row>
    <row r="1312" spans="1:10" x14ac:dyDescent="0.2">
      <c r="A1312" t="s">
        <v>6916</v>
      </c>
      <c r="B1312" t="s">
        <v>6680</v>
      </c>
      <c r="C1312" t="s">
        <v>664</v>
      </c>
      <c r="D1312" t="s">
        <v>62</v>
      </c>
      <c r="E1312" s="2">
        <v>44097</v>
      </c>
      <c r="F1312" s="2">
        <v>44132</v>
      </c>
      <c r="G1312" s="2">
        <v>44127</v>
      </c>
      <c r="H1312" s="5">
        <f>IF(Table3[[#This Row],[Has Production Date]],IF(Table3[[#This Row],[Has Incident Date]],Table3[[#This Row],[Incident Date]]-Table3[[#This Row],[Production Date]],Table3[[#This Row],[Complaint Date]]-Table3[[#This Row],[Production Date]]),"")</f>
        <v>30</v>
      </c>
      <c r="I1312" s="2" t="b">
        <f>IF(Table3[[#This Row],[Production Date]]="",FALSE,TRUE)</f>
        <v>1</v>
      </c>
      <c r="J1312" s="2" t="b">
        <f>IF(Table3[[#This Row],[Incident Date]]="",FALSE,TRUE)</f>
        <v>1</v>
      </c>
    </row>
    <row r="1313" spans="1:10" x14ac:dyDescent="0.2">
      <c r="A1313" t="s">
        <v>6923</v>
      </c>
      <c r="B1313" t="s">
        <v>683</v>
      </c>
      <c r="C1313" t="s">
        <v>664</v>
      </c>
      <c r="D1313" t="s">
        <v>62</v>
      </c>
      <c r="E1313" s="2">
        <v>44005</v>
      </c>
      <c r="F1313" s="2">
        <v>44133</v>
      </c>
      <c r="G1313" s="2">
        <v>44131</v>
      </c>
      <c r="H1313" s="5">
        <f>IF(Table3[[#This Row],[Has Production Date]],IF(Table3[[#This Row],[Has Incident Date]],Table3[[#This Row],[Incident Date]]-Table3[[#This Row],[Production Date]],Table3[[#This Row],[Complaint Date]]-Table3[[#This Row],[Production Date]]),"")</f>
        <v>126</v>
      </c>
      <c r="I1313" s="2" t="b">
        <f>IF(Table3[[#This Row],[Production Date]]="",FALSE,TRUE)</f>
        <v>1</v>
      </c>
      <c r="J1313" s="2" t="b">
        <f>IF(Table3[[#This Row],[Incident Date]]="",FALSE,TRUE)</f>
        <v>1</v>
      </c>
    </row>
    <row r="1314" spans="1:10" x14ac:dyDescent="0.2">
      <c r="A1314" t="s">
        <v>6927</v>
      </c>
      <c r="B1314" t="s">
        <v>683</v>
      </c>
      <c r="C1314" t="s">
        <v>664</v>
      </c>
      <c r="D1314" t="s">
        <v>62</v>
      </c>
      <c r="E1314" s="2">
        <v>41057</v>
      </c>
      <c r="F1314" s="2">
        <v>44135</v>
      </c>
      <c r="G1314" s="2">
        <v>44134</v>
      </c>
      <c r="H1314" s="5">
        <f>IF(Table3[[#This Row],[Has Production Date]],IF(Table3[[#This Row],[Has Incident Date]],Table3[[#This Row],[Incident Date]]-Table3[[#This Row],[Production Date]],Table3[[#This Row],[Complaint Date]]-Table3[[#This Row],[Production Date]]),"")</f>
        <v>3077</v>
      </c>
      <c r="I1314" s="2" t="b">
        <f>IF(Table3[[#This Row],[Production Date]]="",FALSE,TRUE)</f>
        <v>1</v>
      </c>
      <c r="J1314" s="2" t="b">
        <f>IF(Table3[[#This Row],[Incident Date]]="",FALSE,TRUE)</f>
        <v>1</v>
      </c>
    </row>
    <row r="1315" spans="1:10" x14ac:dyDescent="0.2">
      <c r="A1315" t="s">
        <v>6932</v>
      </c>
      <c r="B1315" t="s">
        <v>683</v>
      </c>
      <c r="C1315" t="s">
        <v>664</v>
      </c>
      <c r="D1315" t="s">
        <v>62</v>
      </c>
      <c r="E1315" s="2">
        <v>44005</v>
      </c>
      <c r="F1315" s="2">
        <v>44137</v>
      </c>
      <c r="H1315" s="5">
        <f>IF(Table3[[#This Row],[Has Production Date]],IF(Table3[[#This Row],[Has Incident Date]],Table3[[#This Row],[Incident Date]]-Table3[[#This Row],[Production Date]],Table3[[#This Row],[Complaint Date]]-Table3[[#This Row],[Production Date]]),"")</f>
        <v>132</v>
      </c>
      <c r="I1315" s="2" t="b">
        <f>IF(Table3[[#This Row],[Production Date]]="",FALSE,TRUE)</f>
        <v>1</v>
      </c>
      <c r="J1315" s="2" t="b">
        <f>IF(Table3[[#This Row],[Incident Date]]="",FALSE,TRUE)</f>
        <v>0</v>
      </c>
    </row>
    <row r="1316" spans="1:10" x14ac:dyDescent="0.2">
      <c r="A1316" t="s">
        <v>6937</v>
      </c>
      <c r="B1316" t="s">
        <v>683</v>
      </c>
      <c r="C1316" t="s">
        <v>664</v>
      </c>
      <c r="D1316" t="s">
        <v>62</v>
      </c>
      <c r="E1316" s="2">
        <v>44057</v>
      </c>
      <c r="F1316" s="2">
        <v>44141</v>
      </c>
      <c r="G1316" s="2">
        <v>44139</v>
      </c>
      <c r="H1316" s="5">
        <f>IF(Table3[[#This Row],[Has Production Date]],IF(Table3[[#This Row],[Has Incident Date]],Table3[[#This Row],[Incident Date]]-Table3[[#This Row],[Production Date]],Table3[[#This Row],[Complaint Date]]-Table3[[#This Row],[Production Date]]),"")</f>
        <v>82</v>
      </c>
      <c r="I1316" s="2" t="b">
        <f>IF(Table3[[#This Row],[Production Date]]="",FALSE,TRUE)</f>
        <v>1</v>
      </c>
      <c r="J1316" s="2" t="b">
        <f>IF(Table3[[#This Row],[Incident Date]]="",FALSE,TRUE)</f>
        <v>1</v>
      </c>
    </row>
    <row r="1317" spans="1:10" x14ac:dyDescent="0.2">
      <c r="A1317" t="s">
        <v>6939</v>
      </c>
      <c r="B1317" t="s">
        <v>683</v>
      </c>
      <c r="C1317" t="s">
        <v>664</v>
      </c>
      <c r="D1317" t="s">
        <v>62</v>
      </c>
      <c r="F1317" s="2">
        <v>44141</v>
      </c>
      <c r="G1317" s="2">
        <v>44141</v>
      </c>
      <c r="H1317" s="5" t="str">
        <f>IF(Table3[[#This Row],[Has Production Date]],IF(Table3[[#This Row],[Has Incident Date]],Table3[[#This Row],[Incident Date]]-Table3[[#This Row],[Production Date]],Table3[[#This Row],[Complaint Date]]-Table3[[#This Row],[Production Date]]),"")</f>
        <v/>
      </c>
      <c r="I1317" s="2" t="b">
        <f>IF(Table3[[#This Row],[Production Date]]="",FALSE,TRUE)</f>
        <v>0</v>
      </c>
      <c r="J1317" s="2" t="b">
        <f>IF(Table3[[#This Row],[Incident Date]]="",FALSE,TRUE)</f>
        <v>1</v>
      </c>
    </row>
    <row r="1318" spans="1:10" x14ac:dyDescent="0.2">
      <c r="A1318" t="s">
        <v>6943</v>
      </c>
      <c r="B1318" t="s">
        <v>683</v>
      </c>
      <c r="C1318" t="s">
        <v>664</v>
      </c>
      <c r="D1318" t="s">
        <v>62</v>
      </c>
      <c r="E1318" s="2">
        <v>43928</v>
      </c>
      <c r="F1318" s="2">
        <v>44143</v>
      </c>
      <c r="G1318" s="2">
        <v>44142</v>
      </c>
      <c r="H1318" s="5">
        <f>IF(Table3[[#This Row],[Has Production Date]],IF(Table3[[#This Row],[Has Incident Date]],Table3[[#This Row],[Incident Date]]-Table3[[#This Row],[Production Date]],Table3[[#This Row],[Complaint Date]]-Table3[[#This Row],[Production Date]]),"")</f>
        <v>214</v>
      </c>
      <c r="I1318" s="2" t="b">
        <f>IF(Table3[[#This Row],[Production Date]]="",FALSE,TRUE)</f>
        <v>1</v>
      </c>
      <c r="J1318" s="2" t="b">
        <f>IF(Table3[[#This Row],[Incident Date]]="",FALSE,TRUE)</f>
        <v>1</v>
      </c>
    </row>
    <row r="1319" spans="1:10" x14ac:dyDescent="0.2">
      <c r="A1319" t="s">
        <v>6946</v>
      </c>
      <c r="B1319" t="s">
        <v>708</v>
      </c>
      <c r="C1319" t="s">
        <v>664</v>
      </c>
      <c r="D1319" t="s">
        <v>62</v>
      </c>
      <c r="E1319" s="2">
        <v>44056</v>
      </c>
      <c r="F1319" s="2">
        <v>44147</v>
      </c>
      <c r="G1319" s="2">
        <v>44147</v>
      </c>
      <c r="H1319" s="5">
        <f>IF(Table3[[#This Row],[Has Production Date]],IF(Table3[[#This Row],[Has Incident Date]],Table3[[#This Row],[Incident Date]]-Table3[[#This Row],[Production Date]],Table3[[#This Row],[Complaint Date]]-Table3[[#This Row],[Production Date]]),"")</f>
        <v>91</v>
      </c>
      <c r="I1319" s="2" t="b">
        <f>IF(Table3[[#This Row],[Production Date]]="",FALSE,TRUE)</f>
        <v>1</v>
      </c>
      <c r="J1319" s="2" t="b">
        <f>IF(Table3[[#This Row],[Incident Date]]="",FALSE,TRUE)</f>
        <v>1</v>
      </c>
    </row>
    <row r="1320" spans="1:10" x14ac:dyDescent="0.2">
      <c r="A1320" t="s">
        <v>6951</v>
      </c>
      <c r="B1320" t="s">
        <v>683</v>
      </c>
      <c r="C1320" t="s">
        <v>664</v>
      </c>
      <c r="D1320" t="s">
        <v>62</v>
      </c>
      <c r="F1320" s="2">
        <v>44149</v>
      </c>
      <c r="H1320" s="5" t="str">
        <f>IF(Table3[[#This Row],[Has Production Date]],IF(Table3[[#This Row],[Has Incident Date]],Table3[[#This Row],[Incident Date]]-Table3[[#This Row],[Production Date]],Table3[[#This Row],[Complaint Date]]-Table3[[#This Row],[Production Date]]),"")</f>
        <v/>
      </c>
      <c r="I1320" s="2" t="b">
        <f>IF(Table3[[#This Row],[Production Date]]="",FALSE,TRUE)</f>
        <v>0</v>
      </c>
      <c r="J1320" s="2" t="b">
        <f>IF(Table3[[#This Row],[Incident Date]]="",FALSE,TRUE)</f>
        <v>0</v>
      </c>
    </row>
    <row r="1321" spans="1:10" x14ac:dyDescent="0.2">
      <c r="A1321" t="s">
        <v>6957</v>
      </c>
      <c r="B1321" t="s">
        <v>683</v>
      </c>
      <c r="C1321" t="s">
        <v>664</v>
      </c>
      <c r="D1321" t="s">
        <v>62</v>
      </c>
      <c r="E1321" s="2">
        <v>44004</v>
      </c>
      <c r="F1321" s="2">
        <v>44152</v>
      </c>
      <c r="H1321" s="5">
        <f>IF(Table3[[#This Row],[Has Production Date]],IF(Table3[[#This Row],[Has Incident Date]],Table3[[#This Row],[Incident Date]]-Table3[[#This Row],[Production Date]],Table3[[#This Row],[Complaint Date]]-Table3[[#This Row],[Production Date]]),"")</f>
        <v>148</v>
      </c>
      <c r="I1321" s="2" t="b">
        <f>IF(Table3[[#This Row],[Production Date]]="",FALSE,TRUE)</f>
        <v>1</v>
      </c>
      <c r="J1321" s="2" t="b">
        <f>IF(Table3[[#This Row],[Incident Date]]="",FALSE,TRUE)</f>
        <v>0</v>
      </c>
    </row>
    <row r="1322" spans="1:10" x14ac:dyDescent="0.2">
      <c r="A1322" t="s">
        <v>6959</v>
      </c>
      <c r="B1322" t="s">
        <v>683</v>
      </c>
      <c r="C1322" t="s">
        <v>664</v>
      </c>
      <c r="D1322" t="s">
        <v>62</v>
      </c>
      <c r="E1322" s="2">
        <v>43928</v>
      </c>
      <c r="F1322" s="2">
        <v>44153</v>
      </c>
      <c r="H1322" s="5">
        <f>IF(Table3[[#This Row],[Has Production Date]],IF(Table3[[#This Row],[Has Incident Date]],Table3[[#This Row],[Incident Date]]-Table3[[#This Row],[Production Date]],Table3[[#This Row],[Complaint Date]]-Table3[[#This Row],[Production Date]]),"")</f>
        <v>225</v>
      </c>
      <c r="I1322" s="2" t="b">
        <f>IF(Table3[[#This Row],[Production Date]]="",FALSE,TRUE)</f>
        <v>1</v>
      </c>
      <c r="J1322" s="2" t="b">
        <f>IF(Table3[[#This Row],[Incident Date]]="",FALSE,TRUE)</f>
        <v>0</v>
      </c>
    </row>
    <row r="1323" spans="1:10" x14ac:dyDescent="0.2">
      <c r="A1323" t="s">
        <v>6963</v>
      </c>
      <c r="B1323" t="s">
        <v>683</v>
      </c>
      <c r="C1323" t="s">
        <v>664</v>
      </c>
      <c r="D1323" t="s">
        <v>62</v>
      </c>
      <c r="F1323" s="2">
        <v>44153</v>
      </c>
      <c r="G1323" s="2">
        <v>44147</v>
      </c>
      <c r="H1323" s="5" t="str">
        <f>IF(Table3[[#This Row],[Has Production Date]],IF(Table3[[#This Row],[Has Incident Date]],Table3[[#This Row],[Incident Date]]-Table3[[#This Row],[Production Date]],Table3[[#This Row],[Complaint Date]]-Table3[[#This Row],[Production Date]]),"")</f>
        <v/>
      </c>
      <c r="I1323" s="2" t="b">
        <f>IF(Table3[[#This Row],[Production Date]]="",FALSE,TRUE)</f>
        <v>0</v>
      </c>
      <c r="J1323" s="2" t="b">
        <f>IF(Table3[[#This Row],[Incident Date]]="",FALSE,TRUE)</f>
        <v>1</v>
      </c>
    </row>
    <row r="1324" spans="1:10" x14ac:dyDescent="0.2">
      <c r="A1324" t="s">
        <v>6967</v>
      </c>
      <c r="B1324" t="s">
        <v>663</v>
      </c>
      <c r="C1324" t="s">
        <v>664</v>
      </c>
      <c r="D1324" t="s">
        <v>62</v>
      </c>
      <c r="E1324" s="2">
        <v>44064</v>
      </c>
      <c r="F1324" s="2">
        <v>44154</v>
      </c>
      <c r="G1324" s="2">
        <v>44141</v>
      </c>
      <c r="H1324" s="5">
        <f>IF(Table3[[#This Row],[Has Production Date]],IF(Table3[[#This Row],[Has Incident Date]],Table3[[#This Row],[Incident Date]]-Table3[[#This Row],[Production Date]],Table3[[#This Row],[Complaint Date]]-Table3[[#This Row],[Production Date]]),"")</f>
        <v>77</v>
      </c>
      <c r="I1324" s="2" t="b">
        <f>IF(Table3[[#This Row],[Production Date]]="",FALSE,TRUE)</f>
        <v>1</v>
      </c>
      <c r="J1324" s="2" t="b">
        <f>IF(Table3[[#This Row],[Incident Date]]="",FALSE,TRUE)</f>
        <v>1</v>
      </c>
    </row>
    <row r="1325" spans="1:10" x14ac:dyDescent="0.2">
      <c r="A1325" t="s">
        <v>6971</v>
      </c>
      <c r="B1325" t="s">
        <v>6680</v>
      </c>
      <c r="C1325" t="s">
        <v>664</v>
      </c>
      <c r="D1325" t="s">
        <v>62</v>
      </c>
      <c r="E1325" s="2">
        <v>43980</v>
      </c>
      <c r="F1325" s="2">
        <v>44157</v>
      </c>
      <c r="G1325" s="2">
        <v>44139</v>
      </c>
      <c r="H1325" s="5">
        <f>IF(Table3[[#This Row],[Has Production Date]],IF(Table3[[#This Row],[Has Incident Date]],Table3[[#This Row],[Incident Date]]-Table3[[#This Row],[Production Date]],Table3[[#This Row],[Complaint Date]]-Table3[[#This Row],[Production Date]]),"")</f>
        <v>159</v>
      </c>
      <c r="I1325" s="2" t="b">
        <f>IF(Table3[[#This Row],[Production Date]]="",FALSE,TRUE)</f>
        <v>1</v>
      </c>
      <c r="J1325" s="2" t="b">
        <f>IF(Table3[[#This Row],[Incident Date]]="",FALSE,TRUE)</f>
        <v>1</v>
      </c>
    </row>
    <row r="1326" spans="1:10" x14ac:dyDescent="0.2">
      <c r="A1326" t="s">
        <v>6975</v>
      </c>
      <c r="B1326" t="s">
        <v>5180</v>
      </c>
      <c r="C1326" t="s">
        <v>664</v>
      </c>
      <c r="D1326" t="s">
        <v>62</v>
      </c>
      <c r="E1326" s="2">
        <v>44060</v>
      </c>
      <c r="F1326" s="2">
        <v>44158</v>
      </c>
      <c r="G1326" s="2">
        <v>44148</v>
      </c>
      <c r="H1326" s="5">
        <f>IF(Table3[[#This Row],[Has Production Date]],IF(Table3[[#This Row],[Has Incident Date]],Table3[[#This Row],[Incident Date]]-Table3[[#This Row],[Production Date]],Table3[[#This Row],[Complaint Date]]-Table3[[#This Row],[Production Date]]),"")</f>
        <v>88</v>
      </c>
      <c r="I1326" s="2" t="b">
        <f>IF(Table3[[#This Row],[Production Date]]="",FALSE,TRUE)</f>
        <v>1</v>
      </c>
      <c r="J1326" s="2" t="b">
        <f>IF(Table3[[#This Row],[Incident Date]]="",FALSE,TRUE)</f>
        <v>1</v>
      </c>
    </row>
    <row r="1327" spans="1:10" x14ac:dyDescent="0.2">
      <c r="A1327" t="s">
        <v>6982</v>
      </c>
      <c r="B1327" t="s">
        <v>5180</v>
      </c>
      <c r="C1327" t="s">
        <v>664</v>
      </c>
      <c r="D1327" t="s">
        <v>62</v>
      </c>
      <c r="E1327" s="2">
        <v>44008</v>
      </c>
      <c r="F1327" s="2">
        <v>44166</v>
      </c>
      <c r="G1327" s="2">
        <v>44161</v>
      </c>
      <c r="H1327" s="5">
        <f>IF(Table3[[#This Row],[Has Production Date]],IF(Table3[[#This Row],[Has Incident Date]],Table3[[#This Row],[Incident Date]]-Table3[[#This Row],[Production Date]],Table3[[#This Row],[Complaint Date]]-Table3[[#This Row],[Production Date]]),"")</f>
        <v>153</v>
      </c>
      <c r="I1327" s="2" t="b">
        <f>IF(Table3[[#This Row],[Production Date]]="",FALSE,TRUE)</f>
        <v>1</v>
      </c>
      <c r="J1327" s="2" t="b">
        <f>IF(Table3[[#This Row],[Incident Date]]="",FALSE,TRUE)</f>
        <v>1</v>
      </c>
    </row>
    <row r="1328" spans="1:10" x14ac:dyDescent="0.2">
      <c r="A1328" t="s">
        <v>6985</v>
      </c>
      <c r="B1328" t="s">
        <v>683</v>
      </c>
      <c r="C1328" t="s">
        <v>664</v>
      </c>
      <c r="D1328" t="s">
        <v>62</v>
      </c>
      <c r="E1328" s="2">
        <v>44001</v>
      </c>
      <c r="F1328" s="2">
        <v>44170</v>
      </c>
      <c r="G1328" s="2">
        <v>44170</v>
      </c>
      <c r="H1328" s="5">
        <f>IF(Table3[[#This Row],[Has Production Date]],IF(Table3[[#This Row],[Has Incident Date]],Table3[[#This Row],[Incident Date]]-Table3[[#This Row],[Production Date]],Table3[[#This Row],[Complaint Date]]-Table3[[#This Row],[Production Date]]),"")</f>
        <v>169</v>
      </c>
      <c r="I1328" s="2" t="b">
        <f>IF(Table3[[#This Row],[Production Date]]="",FALSE,TRUE)</f>
        <v>1</v>
      </c>
      <c r="J1328" s="2" t="b">
        <f>IF(Table3[[#This Row],[Incident Date]]="",FALSE,TRUE)</f>
        <v>1</v>
      </c>
    </row>
    <row r="1329" spans="1:10" x14ac:dyDescent="0.2">
      <c r="A1329" t="s">
        <v>6990</v>
      </c>
      <c r="B1329" t="s">
        <v>683</v>
      </c>
      <c r="C1329" t="s">
        <v>664</v>
      </c>
      <c r="D1329" t="s">
        <v>62</v>
      </c>
      <c r="E1329" s="2">
        <v>44056</v>
      </c>
      <c r="F1329" s="2">
        <v>44176</v>
      </c>
      <c r="G1329" s="2">
        <v>44153</v>
      </c>
      <c r="H1329" s="5">
        <f>IF(Table3[[#This Row],[Has Production Date]],IF(Table3[[#This Row],[Has Incident Date]],Table3[[#This Row],[Incident Date]]-Table3[[#This Row],[Production Date]],Table3[[#This Row],[Complaint Date]]-Table3[[#This Row],[Production Date]]),"")</f>
        <v>97</v>
      </c>
      <c r="I1329" s="2" t="b">
        <f>IF(Table3[[#This Row],[Production Date]]="",FALSE,TRUE)</f>
        <v>1</v>
      </c>
      <c r="J1329" s="2" t="b">
        <f>IF(Table3[[#This Row],[Incident Date]]="",FALSE,TRUE)</f>
        <v>1</v>
      </c>
    </row>
    <row r="1330" spans="1:10" x14ac:dyDescent="0.2">
      <c r="A1330" t="s">
        <v>6994</v>
      </c>
      <c r="B1330" t="s">
        <v>683</v>
      </c>
      <c r="C1330" t="s">
        <v>664</v>
      </c>
      <c r="D1330" t="s">
        <v>62</v>
      </c>
      <c r="E1330" s="2">
        <v>44069</v>
      </c>
      <c r="F1330" s="2">
        <v>44182</v>
      </c>
      <c r="H1330" s="5">
        <f>IF(Table3[[#This Row],[Has Production Date]],IF(Table3[[#This Row],[Has Incident Date]],Table3[[#This Row],[Incident Date]]-Table3[[#This Row],[Production Date]],Table3[[#This Row],[Complaint Date]]-Table3[[#This Row],[Production Date]]),"")</f>
        <v>113</v>
      </c>
      <c r="I1330" s="2" t="b">
        <f>IF(Table3[[#This Row],[Production Date]]="",FALSE,TRUE)</f>
        <v>1</v>
      </c>
      <c r="J1330" s="2" t="b">
        <f>IF(Table3[[#This Row],[Incident Date]]="",FALSE,TRUE)</f>
        <v>0</v>
      </c>
    </row>
    <row r="1331" spans="1:10" x14ac:dyDescent="0.2">
      <c r="A1331" t="s">
        <v>6998</v>
      </c>
      <c r="B1331" t="s">
        <v>683</v>
      </c>
      <c r="C1331" t="s">
        <v>664</v>
      </c>
      <c r="D1331" t="s">
        <v>62</v>
      </c>
      <c r="F1331" s="2">
        <v>44185</v>
      </c>
      <c r="G1331" s="2">
        <v>44186</v>
      </c>
      <c r="H1331" s="5" t="str">
        <f>IF(Table3[[#This Row],[Has Production Date]],IF(Table3[[#This Row],[Has Incident Date]],Table3[[#This Row],[Incident Date]]-Table3[[#This Row],[Production Date]],Table3[[#This Row],[Complaint Date]]-Table3[[#This Row],[Production Date]]),"")</f>
        <v/>
      </c>
      <c r="I1331" s="2" t="b">
        <f>IF(Table3[[#This Row],[Production Date]]="",FALSE,TRUE)</f>
        <v>0</v>
      </c>
      <c r="J1331" s="2" t="b">
        <f>IF(Table3[[#This Row],[Incident Date]]="",FALSE,TRUE)</f>
        <v>1</v>
      </c>
    </row>
    <row r="1332" spans="1:10" x14ac:dyDescent="0.2">
      <c r="A1332" t="s">
        <v>7002</v>
      </c>
      <c r="B1332" t="s">
        <v>4668</v>
      </c>
      <c r="C1332" t="s">
        <v>664</v>
      </c>
      <c r="D1332" t="s">
        <v>62</v>
      </c>
      <c r="E1332" s="2">
        <v>44176</v>
      </c>
      <c r="F1332" s="2">
        <v>44187</v>
      </c>
      <c r="H1332" s="5">
        <f>IF(Table3[[#This Row],[Has Production Date]],IF(Table3[[#This Row],[Has Incident Date]],Table3[[#This Row],[Incident Date]]-Table3[[#This Row],[Production Date]],Table3[[#This Row],[Complaint Date]]-Table3[[#This Row],[Production Date]]),"")</f>
        <v>11</v>
      </c>
      <c r="I1332" s="2" t="b">
        <f>IF(Table3[[#This Row],[Production Date]]="",FALSE,TRUE)</f>
        <v>1</v>
      </c>
      <c r="J1332" s="2" t="b">
        <f>IF(Table3[[#This Row],[Incident Date]]="",FALSE,TRUE)</f>
        <v>0</v>
      </c>
    </row>
    <row r="1333" spans="1:10" x14ac:dyDescent="0.2">
      <c r="A1333" t="s">
        <v>7006</v>
      </c>
      <c r="B1333" t="s">
        <v>683</v>
      </c>
      <c r="C1333" t="s">
        <v>664</v>
      </c>
      <c r="D1333" t="s">
        <v>62</v>
      </c>
      <c r="E1333" s="2">
        <v>43979</v>
      </c>
      <c r="F1333" s="2">
        <v>44188</v>
      </c>
      <c r="G1333" s="2">
        <v>44184</v>
      </c>
      <c r="H1333" s="5">
        <f>IF(Table3[[#This Row],[Has Production Date]],IF(Table3[[#This Row],[Has Incident Date]],Table3[[#This Row],[Incident Date]]-Table3[[#This Row],[Production Date]],Table3[[#This Row],[Complaint Date]]-Table3[[#This Row],[Production Date]]),"")</f>
        <v>205</v>
      </c>
      <c r="I1333" s="2" t="b">
        <f>IF(Table3[[#This Row],[Production Date]]="",FALSE,TRUE)</f>
        <v>1</v>
      </c>
      <c r="J1333" s="2" t="b">
        <f>IF(Table3[[#This Row],[Incident Date]]="",FALSE,TRUE)</f>
        <v>1</v>
      </c>
    </row>
    <row r="1334" spans="1:10" x14ac:dyDescent="0.2">
      <c r="A1334" t="s">
        <v>7011</v>
      </c>
      <c r="B1334" t="s">
        <v>663</v>
      </c>
      <c r="C1334" t="s">
        <v>664</v>
      </c>
      <c r="D1334" t="s">
        <v>62</v>
      </c>
      <c r="E1334" s="2">
        <v>43943</v>
      </c>
      <c r="F1334" s="2">
        <v>44195</v>
      </c>
      <c r="G1334" s="2">
        <v>44189</v>
      </c>
      <c r="H1334" s="5">
        <f>IF(Table3[[#This Row],[Has Production Date]],IF(Table3[[#This Row],[Has Incident Date]],Table3[[#This Row],[Incident Date]]-Table3[[#This Row],[Production Date]],Table3[[#This Row],[Complaint Date]]-Table3[[#This Row],[Production Date]]),"")</f>
        <v>246</v>
      </c>
      <c r="I1334" s="2" t="b">
        <f>IF(Table3[[#This Row],[Production Date]]="",FALSE,TRUE)</f>
        <v>1</v>
      </c>
      <c r="J1334" s="2" t="b">
        <f>IF(Table3[[#This Row],[Incident Date]]="",FALSE,TRUE)</f>
        <v>1</v>
      </c>
    </row>
    <row r="1335" spans="1:10" x14ac:dyDescent="0.2">
      <c r="A1335" t="s">
        <v>7018</v>
      </c>
      <c r="B1335" t="s">
        <v>683</v>
      </c>
      <c r="C1335" t="s">
        <v>664</v>
      </c>
      <c r="D1335" t="s">
        <v>62</v>
      </c>
      <c r="E1335" s="2">
        <v>43943</v>
      </c>
      <c r="F1335" s="2">
        <v>44200</v>
      </c>
      <c r="G1335" s="2">
        <v>44198</v>
      </c>
      <c r="H1335" s="5">
        <f>IF(Table3[[#This Row],[Has Production Date]],IF(Table3[[#This Row],[Has Incident Date]],Table3[[#This Row],[Incident Date]]-Table3[[#This Row],[Production Date]],Table3[[#This Row],[Complaint Date]]-Table3[[#This Row],[Production Date]]),"")</f>
        <v>255</v>
      </c>
      <c r="I1335" s="2" t="b">
        <f>IF(Table3[[#This Row],[Production Date]]="",FALSE,TRUE)</f>
        <v>1</v>
      </c>
      <c r="J1335" s="2" t="b">
        <f>IF(Table3[[#This Row],[Incident Date]]="",FALSE,TRUE)</f>
        <v>1</v>
      </c>
    </row>
    <row r="1336" spans="1:10" x14ac:dyDescent="0.2">
      <c r="A1336" t="s">
        <v>7022</v>
      </c>
      <c r="B1336" t="s">
        <v>5180</v>
      </c>
      <c r="C1336" t="s">
        <v>664</v>
      </c>
      <c r="D1336" t="s">
        <v>62</v>
      </c>
      <c r="E1336" s="2">
        <v>44060</v>
      </c>
      <c r="F1336" s="2">
        <v>44204</v>
      </c>
      <c r="G1336" s="2">
        <v>44204</v>
      </c>
      <c r="H1336" s="5">
        <f>IF(Table3[[#This Row],[Has Production Date]],IF(Table3[[#This Row],[Has Incident Date]],Table3[[#This Row],[Incident Date]]-Table3[[#This Row],[Production Date]],Table3[[#This Row],[Complaint Date]]-Table3[[#This Row],[Production Date]]),"")</f>
        <v>144</v>
      </c>
      <c r="I1336" s="2" t="b">
        <f>IF(Table3[[#This Row],[Production Date]]="",FALSE,TRUE)</f>
        <v>1</v>
      </c>
      <c r="J1336" s="2" t="b">
        <f>IF(Table3[[#This Row],[Incident Date]]="",FALSE,TRUE)</f>
        <v>1</v>
      </c>
    </row>
    <row r="1337" spans="1:10" x14ac:dyDescent="0.2">
      <c r="A1337" t="s">
        <v>7024</v>
      </c>
      <c r="B1337" t="s">
        <v>4668</v>
      </c>
      <c r="C1337" t="s">
        <v>664</v>
      </c>
      <c r="D1337" t="s">
        <v>62</v>
      </c>
      <c r="E1337" s="2">
        <v>44158</v>
      </c>
      <c r="F1337" s="2">
        <v>44209</v>
      </c>
      <c r="G1337" s="2">
        <v>44204</v>
      </c>
      <c r="H1337" s="5">
        <f>IF(Table3[[#This Row],[Has Production Date]],IF(Table3[[#This Row],[Has Incident Date]],Table3[[#This Row],[Incident Date]]-Table3[[#This Row],[Production Date]],Table3[[#This Row],[Complaint Date]]-Table3[[#This Row],[Production Date]]),"")</f>
        <v>46</v>
      </c>
      <c r="I1337" s="2" t="b">
        <f>IF(Table3[[#This Row],[Production Date]]="",FALSE,TRUE)</f>
        <v>1</v>
      </c>
      <c r="J1337" s="2" t="b">
        <f>IF(Table3[[#This Row],[Incident Date]]="",FALSE,TRUE)</f>
        <v>1</v>
      </c>
    </row>
    <row r="1338" spans="1:10" x14ac:dyDescent="0.2">
      <c r="A1338" t="s">
        <v>7028</v>
      </c>
      <c r="B1338" t="s">
        <v>683</v>
      </c>
      <c r="C1338" t="s">
        <v>664</v>
      </c>
      <c r="D1338" t="s">
        <v>62</v>
      </c>
      <c r="E1338" s="2">
        <v>43979</v>
      </c>
      <c r="F1338" s="2">
        <v>44216</v>
      </c>
      <c r="G1338" s="2">
        <v>44217</v>
      </c>
      <c r="H1338" s="5">
        <f>IF(Table3[[#This Row],[Has Production Date]],IF(Table3[[#This Row],[Has Incident Date]],Table3[[#This Row],[Incident Date]]-Table3[[#This Row],[Production Date]],Table3[[#This Row],[Complaint Date]]-Table3[[#This Row],[Production Date]]),"")</f>
        <v>238</v>
      </c>
      <c r="I1338" s="2" t="b">
        <f>IF(Table3[[#This Row],[Production Date]]="",FALSE,TRUE)</f>
        <v>1</v>
      </c>
      <c r="J1338" s="2" t="b">
        <f>IF(Table3[[#This Row],[Incident Date]]="",FALSE,TRUE)</f>
        <v>1</v>
      </c>
    </row>
    <row r="1339" spans="1:10" x14ac:dyDescent="0.2">
      <c r="A1339" t="s">
        <v>7033</v>
      </c>
      <c r="B1339" t="s">
        <v>4668</v>
      </c>
      <c r="C1339" t="s">
        <v>664</v>
      </c>
      <c r="D1339" t="s">
        <v>62</v>
      </c>
      <c r="F1339" s="2">
        <v>44220</v>
      </c>
      <c r="G1339" s="2">
        <v>44195</v>
      </c>
      <c r="H1339" s="5" t="str">
        <f>IF(Table3[[#This Row],[Has Production Date]],IF(Table3[[#This Row],[Has Incident Date]],Table3[[#This Row],[Incident Date]]-Table3[[#This Row],[Production Date]],Table3[[#This Row],[Complaint Date]]-Table3[[#This Row],[Production Date]]),"")</f>
        <v/>
      </c>
      <c r="I1339" s="2" t="b">
        <f>IF(Table3[[#This Row],[Production Date]]="",FALSE,TRUE)</f>
        <v>0</v>
      </c>
      <c r="J1339" s="2" t="b">
        <f>IF(Table3[[#This Row],[Incident Date]]="",FALSE,TRUE)</f>
        <v>1</v>
      </c>
    </row>
    <row r="1340" spans="1:10" x14ac:dyDescent="0.2">
      <c r="A1340" t="s">
        <v>7038</v>
      </c>
      <c r="B1340" t="s">
        <v>4668</v>
      </c>
      <c r="C1340" t="s">
        <v>664</v>
      </c>
      <c r="D1340" t="s">
        <v>62</v>
      </c>
      <c r="E1340" s="2">
        <v>44165</v>
      </c>
      <c r="F1340" s="2">
        <v>44221</v>
      </c>
      <c r="G1340" s="2">
        <v>44218</v>
      </c>
      <c r="H1340" s="5">
        <f>IF(Table3[[#This Row],[Has Production Date]],IF(Table3[[#This Row],[Has Incident Date]],Table3[[#This Row],[Incident Date]]-Table3[[#This Row],[Production Date]],Table3[[#This Row],[Complaint Date]]-Table3[[#This Row],[Production Date]]),"")</f>
        <v>53</v>
      </c>
      <c r="I1340" s="2" t="b">
        <f>IF(Table3[[#This Row],[Production Date]]="",FALSE,TRUE)</f>
        <v>1</v>
      </c>
      <c r="J1340" s="2" t="b">
        <f>IF(Table3[[#This Row],[Incident Date]]="",FALSE,TRUE)</f>
        <v>1</v>
      </c>
    </row>
    <row r="1341" spans="1:10" x14ac:dyDescent="0.2">
      <c r="A1341" t="s">
        <v>7041</v>
      </c>
      <c r="B1341" t="s">
        <v>5180</v>
      </c>
      <c r="C1341" t="s">
        <v>664</v>
      </c>
      <c r="D1341" t="s">
        <v>62</v>
      </c>
      <c r="E1341" s="2">
        <v>44060</v>
      </c>
      <c r="F1341" s="2">
        <v>44222</v>
      </c>
      <c r="G1341" s="2">
        <v>44206</v>
      </c>
      <c r="H1341" s="5">
        <f>IF(Table3[[#This Row],[Has Production Date]],IF(Table3[[#This Row],[Has Incident Date]],Table3[[#This Row],[Incident Date]]-Table3[[#This Row],[Production Date]],Table3[[#This Row],[Complaint Date]]-Table3[[#This Row],[Production Date]]),"")</f>
        <v>146</v>
      </c>
      <c r="I1341" s="2" t="b">
        <f>IF(Table3[[#This Row],[Production Date]]="",FALSE,TRUE)</f>
        <v>1</v>
      </c>
      <c r="J1341" s="2" t="b">
        <f>IF(Table3[[#This Row],[Incident Date]]="",FALSE,TRUE)</f>
        <v>1</v>
      </c>
    </row>
    <row r="1342" spans="1:10" x14ac:dyDescent="0.2">
      <c r="A1342" t="s">
        <v>7045</v>
      </c>
      <c r="B1342" t="s">
        <v>4668</v>
      </c>
      <c r="C1342" t="s">
        <v>664</v>
      </c>
      <c r="D1342" t="s">
        <v>62</v>
      </c>
      <c r="E1342" s="2">
        <v>44158</v>
      </c>
      <c r="F1342" s="2">
        <v>44224</v>
      </c>
      <c r="G1342" s="2">
        <v>44222</v>
      </c>
      <c r="H1342" s="5">
        <f>IF(Table3[[#This Row],[Has Production Date]],IF(Table3[[#This Row],[Has Incident Date]],Table3[[#This Row],[Incident Date]]-Table3[[#This Row],[Production Date]],Table3[[#This Row],[Complaint Date]]-Table3[[#This Row],[Production Date]]),"")</f>
        <v>64</v>
      </c>
      <c r="I1342" s="2" t="b">
        <f>IF(Table3[[#This Row],[Production Date]]="",FALSE,TRUE)</f>
        <v>1</v>
      </c>
      <c r="J1342" s="2" t="b">
        <f>IF(Table3[[#This Row],[Incident Date]]="",FALSE,TRUE)</f>
        <v>1</v>
      </c>
    </row>
    <row r="1343" spans="1:10" x14ac:dyDescent="0.2">
      <c r="A1343" t="s">
        <v>7049</v>
      </c>
      <c r="B1343" t="s">
        <v>4668</v>
      </c>
      <c r="C1343" t="s">
        <v>664</v>
      </c>
      <c r="D1343" t="s">
        <v>62</v>
      </c>
      <c r="E1343" s="2">
        <v>44123</v>
      </c>
      <c r="F1343" s="2">
        <v>44227</v>
      </c>
      <c r="G1343" s="2">
        <v>44227</v>
      </c>
      <c r="H1343" s="5">
        <f>IF(Table3[[#This Row],[Has Production Date]],IF(Table3[[#This Row],[Has Incident Date]],Table3[[#This Row],[Incident Date]]-Table3[[#This Row],[Production Date]],Table3[[#This Row],[Complaint Date]]-Table3[[#This Row],[Production Date]]),"")</f>
        <v>104</v>
      </c>
      <c r="I1343" s="2" t="b">
        <f>IF(Table3[[#This Row],[Production Date]]="",FALSE,TRUE)</f>
        <v>1</v>
      </c>
      <c r="J1343" s="2" t="b">
        <f>IF(Table3[[#This Row],[Incident Date]]="",FALSE,TRUE)</f>
        <v>1</v>
      </c>
    </row>
    <row r="1344" spans="1:10" x14ac:dyDescent="0.2">
      <c r="A1344" t="s">
        <v>7053</v>
      </c>
      <c r="B1344" t="s">
        <v>4369</v>
      </c>
      <c r="C1344" t="s">
        <v>11983</v>
      </c>
      <c r="D1344" t="s">
        <v>62</v>
      </c>
      <c r="F1344" s="2">
        <v>44228</v>
      </c>
      <c r="G1344" s="2">
        <v>44228</v>
      </c>
      <c r="H1344" s="5" t="str">
        <f>IF(Table3[[#This Row],[Has Production Date]],IF(Table3[[#This Row],[Has Incident Date]],Table3[[#This Row],[Incident Date]]-Table3[[#This Row],[Production Date]],Table3[[#This Row],[Complaint Date]]-Table3[[#This Row],[Production Date]]),"")</f>
        <v/>
      </c>
      <c r="I1344" s="2" t="b">
        <f>IF(Table3[[#This Row],[Production Date]]="",FALSE,TRUE)</f>
        <v>0</v>
      </c>
      <c r="J1344" s="2" t="b">
        <f>IF(Table3[[#This Row],[Incident Date]]="",FALSE,TRUE)</f>
        <v>1</v>
      </c>
    </row>
    <row r="1345" spans="1:10" x14ac:dyDescent="0.2">
      <c r="A1345" t="s">
        <v>7060</v>
      </c>
      <c r="B1345" t="s">
        <v>683</v>
      </c>
      <c r="C1345" t="s">
        <v>664</v>
      </c>
      <c r="D1345" t="s">
        <v>62</v>
      </c>
      <c r="E1345" s="2">
        <v>43928</v>
      </c>
      <c r="F1345" s="2">
        <v>44231</v>
      </c>
      <c r="G1345" s="2">
        <v>44229</v>
      </c>
      <c r="H1345" s="5">
        <f>IF(Table3[[#This Row],[Has Production Date]],IF(Table3[[#This Row],[Has Incident Date]],Table3[[#This Row],[Incident Date]]-Table3[[#This Row],[Production Date]],Table3[[#This Row],[Complaint Date]]-Table3[[#This Row],[Production Date]]),"")</f>
        <v>301</v>
      </c>
      <c r="I1345" s="2" t="b">
        <f>IF(Table3[[#This Row],[Production Date]]="",FALSE,TRUE)</f>
        <v>1</v>
      </c>
      <c r="J1345" s="2" t="b">
        <f>IF(Table3[[#This Row],[Incident Date]]="",FALSE,TRUE)</f>
        <v>1</v>
      </c>
    </row>
    <row r="1346" spans="1:10" x14ac:dyDescent="0.2">
      <c r="A1346" t="s">
        <v>7065</v>
      </c>
      <c r="B1346" t="s">
        <v>4668</v>
      </c>
      <c r="C1346" t="s">
        <v>664</v>
      </c>
      <c r="D1346" t="s">
        <v>62</v>
      </c>
      <c r="E1346" s="2">
        <v>44158</v>
      </c>
      <c r="F1346" s="2">
        <v>44263</v>
      </c>
      <c r="G1346" s="2">
        <v>44263</v>
      </c>
      <c r="H1346" s="5">
        <f>IF(Table3[[#This Row],[Has Production Date]],IF(Table3[[#This Row],[Has Incident Date]],Table3[[#This Row],[Incident Date]]-Table3[[#This Row],[Production Date]],Table3[[#This Row],[Complaint Date]]-Table3[[#This Row],[Production Date]]),"")</f>
        <v>105</v>
      </c>
      <c r="I1346" s="2" t="b">
        <f>IF(Table3[[#This Row],[Production Date]]="",FALSE,TRUE)</f>
        <v>1</v>
      </c>
      <c r="J1346" s="2" t="b">
        <f>IF(Table3[[#This Row],[Incident Date]]="",FALSE,TRUE)</f>
        <v>1</v>
      </c>
    </row>
    <row r="1347" spans="1:10" x14ac:dyDescent="0.2">
      <c r="A1347" t="s">
        <v>7068</v>
      </c>
      <c r="B1347" t="s">
        <v>683</v>
      </c>
      <c r="C1347" t="s">
        <v>664</v>
      </c>
      <c r="D1347" t="s">
        <v>62</v>
      </c>
      <c r="E1347" s="2">
        <v>44154</v>
      </c>
      <c r="F1347" s="2">
        <v>44305</v>
      </c>
      <c r="G1347" s="2">
        <v>44297</v>
      </c>
      <c r="H1347" s="5">
        <f>IF(Table3[[#This Row],[Has Production Date]],IF(Table3[[#This Row],[Has Incident Date]],Table3[[#This Row],[Incident Date]]-Table3[[#This Row],[Production Date]],Table3[[#This Row],[Complaint Date]]-Table3[[#This Row],[Production Date]]),"")</f>
        <v>143</v>
      </c>
      <c r="I1347" s="2" t="b">
        <f>IF(Table3[[#This Row],[Production Date]]="",FALSE,TRUE)</f>
        <v>1</v>
      </c>
      <c r="J1347" s="2" t="b">
        <f>IF(Table3[[#This Row],[Incident Date]]="",FALSE,TRUE)</f>
        <v>1</v>
      </c>
    </row>
    <row r="1348" spans="1:10" x14ac:dyDescent="0.2">
      <c r="A1348" t="s">
        <v>7070</v>
      </c>
      <c r="B1348" t="s">
        <v>4668</v>
      </c>
      <c r="C1348" t="s">
        <v>664</v>
      </c>
      <c r="D1348" t="s">
        <v>62</v>
      </c>
      <c r="E1348" s="2">
        <v>44173</v>
      </c>
      <c r="F1348" s="2">
        <v>44312</v>
      </c>
      <c r="G1348" s="2">
        <v>44309</v>
      </c>
      <c r="H1348" s="5">
        <f>IF(Table3[[#This Row],[Has Production Date]],IF(Table3[[#This Row],[Has Incident Date]],Table3[[#This Row],[Incident Date]]-Table3[[#This Row],[Production Date]],Table3[[#This Row],[Complaint Date]]-Table3[[#This Row],[Production Date]]),"")</f>
        <v>136</v>
      </c>
      <c r="I1348" s="2" t="b">
        <f>IF(Table3[[#This Row],[Production Date]]="",FALSE,TRUE)</f>
        <v>1</v>
      </c>
      <c r="J1348" s="2" t="b">
        <f>IF(Table3[[#This Row],[Incident Date]]="",FALSE,TRUE)</f>
        <v>1</v>
      </c>
    </row>
    <row r="1349" spans="1:10" x14ac:dyDescent="0.2">
      <c r="A1349" t="s">
        <v>7074</v>
      </c>
      <c r="B1349" t="s">
        <v>6680</v>
      </c>
      <c r="C1349" t="s">
        <v>664</v>
      </c>
      <c r="D1349" t="s">
        <v>62</v>
      </c>
      <c r="E1349" s="2">
        <v>44235</v>
      </c>
      <c r="F1349" s="2">
        <v>44312</v>
      </c>
      <c r="G1349" s="2">
        <v>44310</v>
      </c>
      <c r="H1349" s="5">
        <f>IF(Table3[[#This Row],[Has Production Date]],IF(Table3[[#This Row],[Has Incident Date]],Table3[[#This Row],[Incident Date]]-Table3[[#This Row],[Production Date]],Table3[[#This Row],[Complaint Date]]-Table3[[#This Row],[Production Date]]),"")</f>
        <v>75</v>
      </c>
      <c r="I1349" s="2" t="b">
        <f>IF(Table3[[#This Row],[Production Date]]="",FALSE,TRUE)</f>
        <v>1</v>
      </c>
      <c r="J1349" s="2" t="b">
        <f>IF(Table3[[#This Row],[Incident Date]]="",FALSE,TRUE)</f>
        <v>1</v>
      </c>
    </row>
    <row r="1350" spans="1:10" x14ac:dyDescent="0.2">
      <c r="A1350" t="s">
        <v>7079</v>
      </c>
      <c r="B1350" t="s">
        <v>7080</v>
      </c>
      <c r="C1350" t="s">
        <v>11979</v>
      </c>
      <c r="D1350" t="s">
        <v>62</v>
      </c>
      <c r="E1350" s="2">
        <v>43684</v>
      </c>
      <c r="F1350" s="2">
        <v>43885</v>
      </c>
      <c r="G1350" s="2">
        <v>43855</v>
      </c>
      <c r="H1350" s="5">
        <f>IF(Table3[[#This Row],[Has Production Date]],IF(Table3[[#This Row],[Has Incident Date]],Table3[[#This Row],[Incident Date]]-Table3[[#This Row],[Production Date]],Table3[[#This Row],[Complaint Date]]-Table3[[#This Row],[Production Date]]),"")</f>
        <v>171</v>
      </c>
      <c r="I1350" s="2" t="b">
        <f>IF(Table3[[#This Row],[Production Date]]="",FALSE,TRUE)</f>
        <v>1</v>
      </c>
      <c r="J1350" s="2" t="b">
        <f>IF(Table3[[#This Row],[Incident Date]]="",FALSE,TRUE)</f>
        <v>1</v>
      </c>
    </row>
    <row r="1351" spans="1:10" x14ac:dyDescent="0.2">
      <c r="A1351" t="s">
        <v>7086</v>
      </c>
      <c r="B1351" t="s">
        <v>7087</v>
      </c>
      <c r="C1351" t="s">
        <v>11979</v>
      </c>
      <c r="D1351" t="s">
        <v>62</v>
      </c>
      <c r="E1351" s="2">
        <v>43900</v>
      </c>
      <c r="F1351" s="2">
        <v>43991</v>
      </c>
      <c r="G1351" s="2">
        <v>43980</v>
      </c>
      <c r="H1351" s="5">
        <f>IF(Table3[[#This Row],[Has Production Date]],IF(Table3[[#This Row],[Has Incident Date]],Table3[[#This Row],[Incident Date]]-Table3[[#This Row],[Production Date]],Table3[[#This Row],[Complaint Date]]-Table3[[#This Row],[Production Date]]),"")</f>
        <v>80</v>
      </c>
      <c r="I1351" s="2" t="b">
        <f>IF(Table3[[#This Row],[Production Date]]="",FALSE,TRUE)</f>
        <v>1</v>
      </c>
      <c r="J1351" s="2" t="b">
        <f>IF(Table3[[#This Row],[Incident Date]]="",FALSE,TRUE)</f>
        <v>1</v>
      </c>
    </row>
    <row r="1352" spans="1:10" x14ac:dyDescent="0.2">
      <c r="A1352" t="s">
        <v>7092</v>
      </c>
      <c r="B1352" t="s">
        <v>68</v>
      </c>
      <c r="C1352" t="s">
        <v>11979</v>
      </c>
      <c r="D1352" t="s">
        <v>62</v>
      </c>
      <c r="E1352" s="2">
        <v>43876</v>
      </c>
      <c r="F1352" s="2">
        <v>44004</v>
      </c>
      <c r="G1352" s="2">
        <v>44001</v>
      </c>
      <c r="H1352" s="5">
        <f>IF(Table3[[#This Row],[Has Production Date]],IF(Table3[[#This Row],[Has Incident Date]],Table3[[#This Row],[Incident Date]]-Table3[[#This Row],[Production Date]],Table3[[#This Row],[Complaint Date]]-Table3[[#This Row],[Production Date]]),"")</f>
        <v>125</v>
      </c>
      <c r="I1352" s="2" t="b">
        <f>IF(Table3[[#This Row],[Production Date]]="",FALSE,TRUE)</f>
        <v>1</v>
      </c>
      <c r="J1352" s="2" t="b">
        <f>IF(Table3[[#This Row],[Incident Date]]="",FALSE,TRUE)</f>
        <v>1</v>
      </c>
    </row>
    <row r="1353" spans="1:10" x14ac:dyDescent="0.2">
      <c r="A1353" t="s">
        <v>7100</v>
      </c>
      <c r="B1353" t="s">
        <v>5912</v>
      </c>
      <c r="C1353" t="s">
        <v>11979</v>
      </c>
      <c r="D1353" t="s">
        <v>62</v>
      </c>
      <c r="E1353" s="2">
        <v>43980</v>
      </c>
      <c r="F1353" s="2">
        <v>44082</v>
      </c>
      <c r="G1353" s="2">
        <v>44080</v>
      </c>
      <c r="H1353" s="5">
        <f>IF(Table3[[#This Row],[Has Production Date]],IF(Table3[[#This Row],[Has Incident Date]],Table3[[#This Row],[Incident Date]]-Table3[[#This Row],[Production Date]],Table3[[#This Row],[Complaint Date]]-Table3[[#This Row],[Production Date]]),"")</f>
        <v>100</v>
      </c>
      <c r="I1353" s="2" t="b">
        <f>IF(Table3[[#This Row],[Production Date]]="",FALSE,TRUE)</f>
        <v>1</v>
      </c>
      <c r="J1353" s="2" t="b">
        <f>IF(Table3[[#This Row],[Incident Date]]="",FALSE,TRUE)</f>
        <v>1</v>
      </c>
    </row>
    <row r="1354" spans="1:10" x14ac:dyDescent="0.2">
      <c r="A1354" t="s">
        <v>7108</v>
      </c>
      <c r="B1354" t="s">
        <v>7109</v>
      </c>
      <c r="C1354" t="s">
        <v>11979</v>
      </c>
      <c r="D1354" t="s">
        <v>62</v>
      </c>
      <c r="E1354" s="2">
        <v>44041</v>
      </c>
      <c r="F1354" s="2">
        <v>44086</v>
      </c>
      <c r="G1354" s="2">
        <v>44086</v>
      </c>
      <c r="H1354" s="5">
        <f>IF(Table3[[#This Row],[Has Production Date]],IF(Table3[[#This Row],[Has Incident Date]],Table3[[#This Row],[Incident Date]]-Table3[[#This Row],[Production Date]],Table3[[#This Row],[Complaint Date]]-Table3[[#This Row],[Production Date]]),"")</f>
        <v>45</v>
      </c>
      <c r="I1354" s="2" t="b">
        <f>IF(Table3[[#This Row],[Production Date]]="",FALSE,TRUE)</f>
        <v>1</v>
      </c>
      <c r="J1354" s="2" t="b">
        <f>IF(Table3[[#This Row],[Incident Date]]="",FALSE,TRUE)</f>
        <v>1</v>
      </c>
    </row>
    <row r="1355" spans="1:10" x14ac:dyDescent="0.2">
      <c r="A1355" t="s">
        <v>7114</v>
      </c>
      <c r="B1355" t="s">
        <v>86</v>
      </c>
      <c r="C1355" t="s">
        <v>11979</v>
      </c>
      <c r="D1355" t="s">
        <v>62</v>
      </c>
      <c r="E1355" s="2">
        <v>43997</v>
      </c>
      <c r="F1355" s="2">
        <v>44089</v>
      </c>
      <c r="G1355" s="2">
        <v>44078</v>
      </c>
      <c r="H1355" s="5">
        <f>IF(Table3[[#This Row],[Has Production Date]],IF(Table3[[#This Row],[Has Incident Date]],Table3[[#This Row],[Incident Date]]-Table3[[#This Row],[Production Date]],Table3[[#This Row],[Complaint Date]]-Table3[[#This Row],[Production Date]]),"")</f>
        <v>81</v>
      </c>
      <c r="I1355" s="2" t="b">
        <f>IF(Table3[[#This Row],[Production Date]]="",FALSE,TRUE)</f>
        <v>1</v>
      </c>
      <c r="J1355" s="2" t="b">
        <f>IF(Table3[[#This Row],[Incident Date]]="",FALSE,TRUE)</f>
        <v>1</v>
      </c>
    </row>
    <row r="1356" spans="1:10" x14ac:dyDescent="0.2">
      <c r="A1356" t="s">
        <v>7123</v>
      </c>
      <c r="B1356" t="s">
        <v>7124</v>
      </c>
      <c r="C1356" t="s">
        <v>11979</v>
      </c>
      <c r="D1356" t="s">
        <v>62</v>
      </c>
      <c r="E1356" s="2">
        <v>44042</v>
      </c>
      <c r="F1356" s="2">
        <v>44096</v>
      </c>
      <c r="H1356" s="5">
        <f>IF(Table3[[#This Row],[Has Production Date]],IF(Table3[[#This Row],[Has Incident Date]],Table3[[#This Row],[Incident Date]]-Table3[[#This Row],[Production Date]],Table3[[#This Row],[Complaint Date]]-Table3[[#This Row],[Production Date]]),"")</f>
        <v>54</v>
      </c>
      <c r="I1356" s="2" t="b">
        <f>IF(Table3[[#This Row],[Production Date]]="",FALSE,TRUE)</f>
        <v>1</v>
      </c>
      <c r="J1356" s="2" t="b">
        <f>IF(Table3[[#This Row],[Incident Date]]="",FALSE,TRUE)</f>
        <v>0</v>
      </c>
    </row>
    <row r="1357" spans="1:10" x14ac:dyDescent="0.2">
      <c r="A1357" t="s">
        <v>7130</v>
      </c>
      <c r="B1357" t="s">
        <v>46</v>
      </c>
      <c r="C1357" t="s">
        <v>11979</v>
      </c>
      <c r="D1357" t="s">
        <v>62</v>
      </c>
      <c r="E1357" s="2">
        <v>44036</v>
      </c>
      <c r="F1357" s="2">
        <v>44113</v>
      </c>
      <c r="H1357" s="5">
        <f>IF(Table3[[#This Row],[Has Production Date]],IF(Table3[[#This Row],[Has Incident Date]],Table3[[#This Row],[Incident Date]]-Table3[[#This Row],[Production Date]],Table3[[#This Row],[Complaint Date]]-Table3[[#This Row],[Production Date]]),"")</f>
        <v>77</v>
      </c>
      <c r="I1357" s="2" t="b">
        <f>IF(Table3[[#This Row],[Production Date]]="",FALSE,TRUE)</f>
        <v>1</v>
      </c>
      <c r="J1357" s="2" t="b">
        <f>IF(Table3[[#This Row],[Incident Date]]="",FALSE,TRUE)</f>
        <v>0</v>
      </c>
    </row>
    <row r="1358" spans="1:10" x14ac:dyDescent="0.2">
      <c r="A1358" t="s">
        <v>7136</v>
      </c>
      <c r="B1358" t="s">
        <v>7137</v>
      </c>
      <c r="C1358" t="s">
        <v>11979</v>
      </c>
      <c r="D1358" t="s">
        <v>62</v>
      </c>
      <c r="E1358" s="2">
        <v>43911</v>
      </c>
      <c r="F1358" s="2">
        <v>44114</v>
      </c>
      <c r="G1358" s="2">
        <v>44105</v>
      </c>
      <c r="H1358" s="5">
        <f>IF(Table3[[#This Row],[Has Production Date]],IF(Table3[[#This Row],[Has Incident Date]],Table3[[#This Row],[Incident Date]]-Table3[[#This Row],[Production Date]],Table3[[#This Row],[Complaint Date]]-Table3[[#This Row],[Production Date]]),"")</f>
        <v>194</v>
      </c>
      <c r="I1358" s="2" t="b">
        <f>IF(Table3[[#This Row],[Production Date]]="",FALSE,TRUE)</f>
        <v>1</v>
      </c>
      <c r="J1358" s="2" t="b">
        <f>IF(Table3[[#This Row],[Incident Date]]="",FALSE,TRUE)</f>
        <v>1</v>
      </c>
    </row>
    <row r="1359" spans="1:10" x14ac:dyDescent="0.2">
      <c r="A1359" t="s">
        <v>7142</v>
      </c>
      <c r="B1359" t="s">
        <v>86</v>
      </c>
      <c r="C1359" t="s">
        <v>11979</v>
      </c>
      <c r="D1359" t="s">
        <v>62</v>
      </c>
      <c r="E1359" s="2">
        <v>44060</v>
      </c>
      <c r="F1359" s="2">
        <v>44132</v>
      </c>
      <c r="G1359" s="2">
        <v>44131</v>
      </c>
      <c r="H1359" s="5">
        <f>IF(Table3[[#This Row],[Has Production Date]],IF(Table3[[#This Row],[Has Incident Date]],Table3[[#This Row],[Incident Date]]-Table3[[#This Row],[Production Date]],Table3[[#This Row],[Complaint Date]]-Table3[[#This Row],[Production Date]]),"")</f>
        <v>71</v>
      </c>
      <c r="I1359" s="2" t="b">
        <f>IF(Table3[[#This Row],[Production Date]]="",FALSE,TRUE)</f>
        <v>1</v>
      </c>
      <c r="J1359" s="2" t="b">
        <f>IF(Table3[[#This Row],[Incident Date]]="",FALSE,TRUE)</f>
        <v>1</v>
      </c>
    </row>
    <row r="1360" spans="1:10" x14ac:dyDescent="0.2">
      <c r="A1360" t="s">
        <v>7148</v>
      </c>
      <c r="B1360" t="s">
        <v>68</v>
      </c>
      <c r="C1360" t="s">
        <v>11979</v>
      </c>
      <c r="D1360" t="s">
        <v>62</v>
      </c>
      <c r="E1360" s="2">
        <v>44036</v>
      </c>
      <c r="F1360" s="2">
        <v>44137</v>
      </c>
      <c r="G1360" s="2">
        <v>44126</v>
      </c>
      <c r="H1360" s="5">
        <f>IF(Table3[[#This Row],[Has Production Date]],IF(Table3[[#This Row],[Has Incident Date]],Table3[[#This Row],[Incident Date]]-Table3[[#This Row],[Production Date]],Table3[[#This Row],[Complaint Date]]-Table3[[#This Row],[Production Date]]),"")</f>
        <v>90</v>
      </c>
      <c r="I1360" s="2" t="b">
        <f>IF(Table3[[#This Row],[Production Date]]="",FALSE,TRUE)</f>
        <v>1</v>
      </c>
      <c r="J1360" s="2" t="b">
        <f>IF(Table3[[#This Row],[Incident Date]]="",FALSE,TRUE)</f>
        <v>1</v>
      </c>
    </row>
    <row r="1361" spans="1:10" x14ac:dyDescent="0.2">
      <c r="A1361" t="s">
        <v>7152</v>
      </c>
      <c r="B1361" t="s">
        <v>168</v>
      </c>
      <c r="C1361" t="s">
        <v>11979</v>
      </c>
      <c r="D1361" t="s">
        <v>62</v>
      </c>
      <c r="E1361" s="2">
        <v>43961</v>
      </c>
      <c r="F1361" s="2">
        <v>44139</v>
      </c>
      <c r="G1361" s="2">
        <v>44126</v>
      </c>
      <c r="H1361" s="5">
        <f>IF(Table3[[#This Row],[Has Production Date]],IF(Table3[[#This Row],[Has Incident Date]],Table3[[#This Row],[Incident Date]]-Table3[[#This Row],[Production Date]],Table3[[#This Row],[Complaint Date]]-Table3[[#This Row],[Production Date]]),"")</f>
        <v>165</v>
      </c>
      <c r="I1361" s="2" t="b">
        <f>IF(Table3[[#This Row],[Production Date]]="",FALSE,TRUE)</f>
        <v>1</v>
      </c>
      <c r="J1361" s="2" t="b">
        <f>IF(Table3[[#This Row],[Incident Date]]="",FALSE,TRUE)</f>
        <v>1</v>
      </c>
    </row>
    <row r="1362" spans="1:10" x14ac:dyDescent="0.2">
      <c r="A1362" t="s">
        <v>7155</v>
      </c>
      <c r="B1362" t="s">
        <v>7124</v>
      </c>
      <c r="C1362" t="s">
        <v>11979</v>
      </c>
      <c r="D1362" t="s">
        <v>62</v>
      </c>
      <c r="E1362" s="2">
        <v>44062</v>
      </c>
      <c r="F1362" s="2">
        <v>44140</v>
      </c>
      <c r="H1362" s="5">
        <f>IF(Table3[[#This Row],[Has Production Date]],IF(Table3[[#This Row],[Has Incident Date]],Table3[[#This Row],[Incident Date]]-Table3[[#This Row],[Production Date]],Table3[[#This Row],[Complaint Date]]-Table3[[#This Row],[Production Date]]),"")</f>
        <v>78</v>
      </c>
      <c r="I1362" s="2" t="b">
        <f>IF(Table3[[#This Row],[Production Date]]="",FALSE,TRUE)</f>
        <v>1</v>
      </c>
      <c r="J1362" s="2" t="b">
        <f>IF(Table3[[#This Row],[Incident Date]]="",FALSE,TRUE)</f>
        <v>0</v>
      </c>
    </row>
    <row r="1363" spans="1:10" x14ac:dyDescent="0.2">
      <c r="A1363" t="s">
        <v>7161</v>
      </c>
      <c r="B1363" t="s">
        <v>68</v>
      </c>
      <c r="C1363" t="s">
        <v>11979</v>
      </c>
      <c r="D1363" t="s">
        <v>62</v>
      </c>
      <c r="E1363" s="2">
        <v>44099</v>
      </c>
      <c r="F1363" s="2">
        <v>44144</v>
      </c>
      <c r="G1363" s="2">
        <v>44136</v>
      </c>
      <c r="H1363" s="5">
        <f>IF(Table3[[#This Row],[Has Production Date]],IF(Table3[[#This Row],[Has Incident Date]],Table3[[#This Row],[Incident Date]]-Table3[[#This Row],[Production Date]],Table3[[#This Row],[Complaint Date]]-Table3[[#This Row],[Production Date]]),"")</f>
        <v>37</v>
      </c>
      <c r="I1363" s="2" t="b">
        <f>IF(Table3[[#This Row],[Production Date]]="",FALSE,TRUE)</f>
        <v>1</v>
      </c>
      <c r="J1363" s="2" t="b">
        <f>IF(Table3[[#This Row],[Incident Date]]="",FALSE,TRUE)</f>
        <v>1</v>
      </c>
    </row>
    <row r="1364" spans="1:10" x14ac:dyDescent="0.2">
      <c r="A1364" t="s">
        <v>7167</v>
      </c>
      <c r="B1364" t="s">
        <v>7124</v>
      </c>
      <c r="C1364" t="s">
        <v>11979</v>
      </c>
      <c r="D1364" t="s">
        <v>62</v>
      </c>
      <c r="E1364" s="2">
        <v>44066</v>
      </c>
      <c r="F1364" s="2">
        <v>44145</v>
      </c>
      <c r="G1364" s="2">
        <v>44136</v>
      </c>
      <c r="H1364" s="5">
        <f>IF(Table3[[#This Row],[Has Production Date]],IF(Table3[[#This Row],[Has Incident Date]],Table3[[#This Row],[Incident Date]]-Table3[[#This Row],[Production Date]],Table3[[#This Row],[Complaint Date]]-Table3[[#This Row],[Production Date]]),"")</f>
        <v>70</v>
      </c>
      <c r="I1364" s="2" t="b">
        <f>IF(Table3[[#This Row],[Production Date]]="",FALSE,TRUE)</f>
        <v>1</v>
      </c>
      <c r="J1364" s="2" t="b">
        <f>IF(Table3[[#This Row],[Incident Date]]="",FALSE,TRUE)</f>
        <v>1</v>
      </c>
    </row>
    <row r="1365" spans="1:10" x14ac:dyDescent="0.2">
      <c r="A1365" t="s">
        <v>7174</v>
      </c>
      <c r="B1365" t="s">
        <v>86</v>
      </c>
      <c r="C1365" t="s">
        <v>11979</v>
      </c>
      <c r="D1365" t="s">
        <v>62</v>
      </c>
      <c r="E1365" s="2">
        <v>44026</v>
      </c>
      <c r="F1365" s="2">
        <v>44148</v>
      </c>
      <c r="G1365" s="2">
        <v>44141</v>
      </c>
      <c r="H1365" s="5">
        <f>IF(Table3[[#This Row],[Has Production Date]],IF(Table3[[#This Row],[Has Incident Date]],Table3[[#This Row],[Incident Date]]-Table3[[#This Row],[Production Date]],Table3[[#This Row],[Complaint Date]]-Table3[[#This Row],[Production Date]]),"")</f>
        <v>115</v>
      </c>
      <c r="I1365" s="2" t="b">
        <f>IF(Table3[[#This Row],[Production Date]]="",FALSE,TRUE)</f>
        <v>1</v>
      </c>
      <c r="J1365" s="2" t="b">
        <f>IF(Table3[[#This Row],[Incident Date]]="",FALSE,TRUE)</f>
        <v>1</v>
      </c>
    </row>
    <row r="1366" spans="1:10" x14ac:dyDescent="0.2">
      <c r="A1366" t="s">
        <v>7179</v>
      </c>
      <c r="B1366" t="s">
        <v>7124</v>
      </c>
      <c r="C1366" t="s">
        <v>11979</v>
      </c>
      <c r="D1366" t="s">
        <v>62</v>
      </c>
      <c r="E1366" s="2">
        <v>44026</v>
      </c>
      <c r="F1366" s="2">
        <v>44155</v>
      </c>
      <c r="G1366" s="2">
        <v>44124</v>
      </c>
      <c r="H1366" s="5">
        <f>IF(Table3[[#This Row],[Has Production Date]],IF(Table3[[#This Row],[Has Incident Date]],Table3[[#This Row],[Incident Date]]-Table3[[#This Row],[Production Date]],Table3[[#This Row],[Complaint Date]]-Table3[[#This Row],[Production Date]]),"")</f>
        <v>98</v>
      </c>
      <c r="I1366" s="2" t="b">
        <f>IF(Table3[[#This Row],[Production Date]]="",FALSE,TRUE)</f>
        <v>1</v>
      </c>
      <c r="J1366" s="2" t="b">
        <f>IF(Table3[[#This Row],[Incident Date]]="",FALSE,TRUE)</f>
        <v>1</v>
      </c>
    </row>
    <row r="1367" spans="1:10" x14ac:dyDescent="0.2">
      <c r="A1367" t="s">
        <v>7183</v>
      </c>
      <c r="B1367" t="s">
        <v>168</v>
      </c>
      <c r="C1367" t="s">
        <v>11979</v>
      </c>
      <c r="D1367" t="s">
        <v>62</v>
      </c>
      <c r="E1367" s="2">
        <v>44065</v>
      </c>
      <c r="F1367" s="2">
        <v>44172</v>
      </c>
      <c r="G1367" s="2">
        <v>44165</v>
      </c>
      <c r="H1367" s="5">
        <f>IF(Table3[[#This Row],[Has Production Date]],IF(Table3[[#This Row],[Has Incident Date]],Table3[[#This Row],[Incident Date]]-Table3[[#This Row],[Production Date]],Table3[[#This Row],[Complaint Date]]-Table3[[#This Row],[Production Date]]),"")</f>
        <v>100</v>
      </c>
      <c r="I1367" s="2" t="b">
        <f>IF(Table3[[#This Row],[Production Date]]="",FALSE,TRUE)</f>
        <v>1</v>
      </c>
      <c r="J1367" s="2" t="b">
        <f>IF(Table3[[#This Row],[Incident Date]]="",FALSE,TRUE)</f>
        <v>1</v>
      </c>
    </row>
    <row r="1368" spans="1:10" x14ac:dyDescent="0.2">
      <c r="A1368" t="s">
        <v>7188</v>
      </c>
      <c r="B1368" t="s">
        <v>168</v>
      </c>
      <c r="C1368" t="s">
        <v>11979</v>
      </c>
      <c r="D1368" t="s">
        <v>62</v>
      </c>
      <c r="E1368" s="2">
        <v>44065</v>
      </c>
      <c r="F1368" s="2">
        <v>44172</v>
      </c>
      <c r="G1368" s="2">
        <v>44172</v>
      </c>
      <c r="H1368" s="5">
        <f>IF(Table3[[#This Row],[Has Production Date]],IF(Table3[[#This Row],[Has Incident Date]],Table3[[#This Row],[Incident Date]]-Table3[[#This Row],[Production Date]],Table3[[#This Row],[Complaint Date]]-Table3[[#This Row],[Production Date]]),"")</f>
        <v>107</v>
      </c>
      <c r="I1368" s="2" t="b">
        <f>IF(Table3[[#This Row],[Production Date]]="",FALSE,TRUE)</f>
        <v>1</v>
      </c>
      <c r="J1368" s="2" t="b">
        <f>IF(Table3[[#This Row],[Incident Date]]="",FALSE,TRUE)</f>
        <v>1</v>
      </c>
    </row>
    <row r="1369" spans="1:10" x14ac:dyDescent="0.2">
      <c r="A1369" t="s">
        <v>7193</v>
      </c>
      <c r="B1369" t="s">
        <v>168</v>
      </c>
      <c r="C1369" t="s">
        <v>11979</v>
      </c>
      <c r="D1369" t="s">
        <v>62</v>
      </c>
      <c r="E1369" s="2">
        <v>44097</v>
      </c>
      <c r="F1369" s="2">
        <v>44181</v>
      </c>
      <c r="G1369" s="2">
        <v>44179</v>
      </c>
      <c r="H1369" s="5">
        <f>IF(Table3[[#This Row],[Has Production Date]],IF(Table3[[#This Row],[Has Incident Date]],Table3[[#This Row],[Incident Date]]-Table3[[#This Row],[Production Date]],Table3[[#This Row],[Complaint Date]]-Table3[[#This Row],[Production Date]]),"")</f>
        <v>82</v>
      </c>
      <c r="I1369" s="2" t="b">
        <f>IF(Table3[[#This Row],[Production Date]]="",FALSE,TRUE)</f>
        <v>1</v>
      </c>
      <c r="J1369" s="2" t="b">
        <f>IF(Table3[[#This Row],[Incident Date]]="",FALSE,TRUE)</f>
        <v>1</v>
      </c>
    </row>
    <row r="1370" spans="1:10" x14ac:dyDescent="0.2">
      <c r="A1370" t="s">
        <v>7197</v>
      </c>
      <c r="B1370" t="s">
        <v>7124</v>
      </c>
      <c r="C1370" t="s">
        <v>11979</v>
      </c>
      <c r="D1370" t="s">
        <v>62</v>
      </c>
      <c r="E1370" s="2">
        <v>44106</v>
      </c>
      <c r="F1370" s="2">
        <v>44204</v>
      </c>
      <c r="G1370" s="2">
        <v>44187</v>
      </c>
      <c r="H1370" s="5">
        <f>IF(Table3[[#This Row],[Has Production Date]],IF(Table3[[#This Row],[Has Incident Date]],Table3[[#This Row],[Incident Date]]-Table3[[#This Row],[Production Date]],Table3[[#This Row],[Complaint Date]]-Table3[[#This Row],[Production Date]]),"")</f>
        <v>81</v>
      </c>
      <c r="I1370" s="2" t="b">
        <f>IF(Table3[[#This Row],[Production Date]]="",FALSE,TRUE)</f>
        <v>1</v>
      </c>
      <c r="J1370" s="2" t="b">
        <f>IF(Table3[[#This Row],[Incident Date]]="",FALSE,TRUE)</f>
        <v>1</v>
      </c>
    </row>
    <row r="1371" spans="1:10" x14ac:dyDescent="0.2">
      <c r="A1371" t="s">
        <v>7202</v>
      </c>
      <c r="B1371" t="s">
        <v>168</v>
      </c>
      <c r="C1371" t="s">
        <v>11979</v>
      </c>
      <c r="D1371" t="s">
        <v>62</v>
      </c>
      <c r="E1371" s="2">
        <v>44097</v>
      </c>
      <c r="F1371" s="2">
        <v>44223</v>
      </c>
      <c r="G1371" s="2">
        <v>44232</v>
      </c>
      <c r="H1371" s="5">
        <f>IF(Table3[[#This Row],[Has Production Date]],IF(Table3[[#This Row],[Has Incident Date]],Table3[[#This Row],[Incident Date]]-Table3[[#This Row],[Production Date]],Table3[[#This Row],[Complaint Date]]-Table3[[#This Row],[Production Date]]),"")</f>
        <v>135</v>
      </c>
      <c r="I1371" s="2" t="b">
        <f>IF(Table3[[#This Row],[Production Date]]="",FALSE,TRUE)</f>
        <v>1</v>
      </c>
      <c r="J1371" s="2" t="b">
        <f>IF(Table3[[#This Row],[Incident Date]]="",FALSE,TRUE)</f>
        <v>1</v>
      </c>
    </row>
    <row r="1372" spans="1:10" x14ac:dyDescent="0.2">
      <c r="A1372" t="s">
        <v>7206</v>
      </c>
      <c r="B1372" t="s">
        <v>168</v>
      </c>
      <c r="C1372" t="s">
        <v>11979</v>
      </c>
      <c r="D1372" t="s">
        <v>62</v>
      </c>
      <c r="E1372" s="2">
        <v>44097</v>
      </c>
      <c r="F1372" s="2">
        <v>44225</v>
      </c>
      <c r="G1372" s="2">
        <v>44221</v>
      </c>
      <c r="H1372" s="5">
        <f>IF(Table3[[#This Row],[Has Production Date]],IF(Table3[[#This Row],[Has Incident Date]],Table3[[#This Row],[Incident Date]]-Table3[[#This Row],[Production Date]],Table3[[#This Row],[Complaint Date]]-Table3[[#This Row],[Production Date]]),"")</f>
        <v>124</v>
      </c>
      <c r="I1372" s="2" t="b">
        <f>IF(Table3[[#This Row],[Production Date]]="",FALSE,TRUE)</f>
        <v>1</v>
      </c>
      <c r="J1372" s="2" t="b">
        <f>IF(Table3[[#This Row],[Incident Date]]="",FALSE,TRUE)</f>
        <v>1</v>
      </c>
    </row>
    <row r="1373" spans="1:10" x14ac:dyDescent="0.2">
      <c r="A1373" t="s">
        <v>7209</v>
      </c>
      <c r="B1373" t="s">
        <v>46</v>
      </c>
      <c r="C1373" t="s">
        <v>11979</v>
      </c>
      <c r="D1373" t="s">
        <v>62</v>
      </c>
      <c r="E1373" s="2">
        <v>44137</v>
      </c>
      <c r="F1373" s="2">
        <v>44245</v>
      </c>
      <c r="G1373" s="2">
        <v>44228</v>
      </c>
      <c r="H1373" s="5">
        <f>IF(Table3[[#This Row],[Has Production Date]],IF(Table3[[#This Row],[Has Incident Date]],Table3[[#This Row],[Incident Date]]-Table3[[#This Row],[Production Date]],Table3[[#This Row],[Complaint Date]]-Table3[[#This Row],[Production Date]]),"")</f>
        <v>91</v>
      </c>
      <c r="I1373" s="2" t="b">
        <f>IF(Table3[[#This Row],[Production Date]]="",FALSE,TRUE)</f>
        <v>1</v>
      </c>
      <c r="J1373" s="2" t="b">
        <f>IF(Table3[[#This Row],[Incident Date]]="",FALSE,TRUE)</f>
        <v>1</v>
      </c>
    </row>
    <row r="1374" spans="1:10" x14ac:dyDescent="0.2">
      <c r="A1374" t="s">
        <v>7214</v>
      </c>
      <c r="B1374" t="s">
        <v>86</v>
      </c>
      <c r="C1374" t="s">
        <v>11979</v>
      </c>
      <c r="D1374" t="s">
        <v>62</v>
      </c>
      <c r="E1374" s="2">
        <v>44169</v>
      </c>
      <c r="F1374" s="2">
        <v>44251</v>
      </c>
      <c r="G1374" s="2">
        <v>44228</v>
      </c>
      <c r="H1374" s="5">
        <f>IF(Table3[[#This Row],[Has Production Date]],IF(Table3[[#This Row],[Has Incident Date]],Table3[[#This Row],[Incident Date]]-Table3[[#This Row],[Production Date]],Table3[[#This Row],[Complaint Date]]-Table3[[#This Row],[Production Date]]),"")</f>
        <v>59</v>
      </c>
      <c r="I1374" s="2" t="b">
        <f>IF(Table3[[#This Row],[Production Date]]="",FALSE,TRUE)</f>
        <v>1</v>
      </c>
      <c r="J1374" s="2" t="b">
        <f>IF(Table3[[#This Row],[Incident Date]]="",FALSE,TRUE)</f>
        <v>1</v>
      </c>
    </row>
    <row r="1375" spans="1:10" x14ac:dyDescent="0.2">
      <c r="A1375" t="s">
        <v>7220</v>
      </c>
      <c r="B1375" t="s">
        <v>168</v>
      </c>
      <c r="C1375" t="s">
        <v>11979</v>
      </c>
      <c r="D1375" t="s">
        <v>62</v>
      </c>
      <c r="E1375" s="2">
        <v>44089</v>
      </c>
      <c r="F1375" s="2">
        <v>44255</v>
      </c>
      <c r="G1375" s="2">
        <v>44252</v>
      </c>
      <c r="H1375" s="5">
        <f>IF(Table3[[#This Row],[Has Production Date]],IF(Table3[[#This Row],[Has Incident Date]],Table3[[#This Row],[Incident Date]]-Table3[[#This Row],[Production Date]],Table3[[#This Row],[Complaint Date]]-Table3[[#This Row],[Production Date]]),"")</f>
        <v>163</v>
      </c>
      <c r="I1375" s="2" t="b">
        <f>IF(Table3[[#This Row],[Production Date]]="",FALSE,TRUE)</f>
        <v>1</v>
      </c>
      <c r="J1375" s="2" t="b">
        <f>IF(Table3[[#This Row],[Incident Date]]="",FALSE,TRUE)</f>
        <v>1</v>
      </c>
    </row>
    <row r="1376" spans="1:10" x14ac:dyDescent="0.2">
      <c r="A1376" t="s">
        <v>7223</v>
      </c>
      <c r="B1376" t="s">
        <v>7224</v>
      </c>
      <c r="C1376" t="s">
        <v>11979</v>
      </c>
      <c r="D1376" t="s">
        <v>62</v>
      </c>
      <c r="E1376" s="2">
        <v>44238</v>
      </c>
      <c r="F1376" s="2">
        <v>44267</v>
      </c>
      <c r="G1376" s="2">
        <v>44266</v>
      </c>
      <c r="H1376" s="5">
        <f>IF(Table3[[#This Row],[Has Production Date]],IF(Table3[[#This Row],[Has Incident Date]],Table3[[#This Row],[Incident Date]]-Table3[[#This Row],[Production Date]],Table3[[#This Row],[Complaint Date]]-Table3[[#This Row],[Production Date]]),"")</f>
        <v>28</v>
      </c>
      <c r="I1376" s="2" t="b">
        <f>IF(Table3[[#This Row],[Production Date]]="",FALSE,TRUE)</f>
        <v>1</v>
      </c>
      <c r="J1376" s="2" t="b">
        <f>IF(Table3[[#This Row],[Incident Date]]="",FALSE,TRUE)</f>
        <v>1</v>
      </c>
    </row>
    <row r="1377" spans="1:10" x14ac:dyDescent="0.2">
      <c r="A1377" t="s">
        <v>7232</v>
      </c>
      <c r="B1377" t="s">
        <v>168</v>
      </c>
      <c r="C1377" t="s">
        <v>11979</v>
      </c>
      <c r="D1377" t="s">
        <v>62</v>
      </c>
      <c r="E1377" s="2">
        <v>44175</v>
      </c>
      <c r="F1377" s="2">
        <v>44277</v>
      </c>
      <c r="G1377" s="2">
        <v>44275</v>
      </c>
      <c r="H1377" s="5">
        <f>IF(Table3[[#This Row],[Has Production Date]],IF(Table3[[#This Row],[Has Incident Date]],Table3[[#This Row],[Incident Date]]-Table3[[#This Row],[Production Date]],Table3[[#This Row],[Complaint Date]]-Table3[[#This Row],[Production Date]]),"")</f>
        <v>100</v>
      </c>
      <c r="I1377" s="2" t="b">
        <f>IF(Table3[[#This Row],[Production Date]]="",FALSE,TRUE)</f>
        <v>1</v>
      </c>
      <c r="J1377" s="2" t="b">
        <f>IF(Table3[[#This Row],[Incident Date]]="",FALSE,TRUE)</f>
        <v>1</v>
      </c>
    </row>
    <row r="1378" spans="1:10" x14ac:dyDescent="0.2">
      <c r="A1378" t="s">
        <v>7237</v>
      </c>
      <c r="B1378" t="s">
        <v>46</v>
      </c>
      <c r="C1378" t="s">
        <v>11979</v>
      </c>
      <c r="D1378" t="s">
        <v>62</v>
      </c>
      <c r="E1378" s="2">
        <v>44173</v>
      </c>
      <c r="F1378" s="2">
        <v>44306</v>
      </c>
      <c r="G1378" s="2">
        <v>44305</v>
      </c>
      <c r="H1378" s="5">
        <f>IF(Table3[[#This Row],[Has Production Date]],IF(Table3[[#This Row],[Has Incident Date]],Table3[[#This Row],[Incident Date]]-Table3[[#This Row],[Production Date]],Table3[[#This Row],[Complaint Date]]-Table3[[#This Row],[Production Date]]),"")</f>
        <v>132</v>
      </c>
      <c r="I1378" s="2" t="b">
        <f>IF(Table3[[#This Row],[Production Date]]="",FALSE,TRUE)</f>
        <v>1</v>
      </c>
      <c r="J1378" s="2" t="b">
        <f>IF(Table3[[#This Row],[Incident Date]]="",FALSE,TRUE)</f>
        <v>1</v>
      </c>
    </row>
    <row r="1379" spans="1:10" x14ac:dyDescent="0.2">
      <c r="A1379" t="s">
        <v>7247</v>
      </c>
      <c r="B1379" t="s">
        <v>7124</v>
      </c>
      <c r="C1379" t="s">
        <v>11979</v>
      </c>
      <c r="D1379" t="s">
        <v>62</v>
      </c>
      <c r="E1379" s="2">
        <v>44187</v>
      </c>
      <c r="F1379" s="2">
        <v>44313</v>
      </c>
      <c r="G1379" s="2">
        <v>44310</v>
      </c>
      <c r="H1379" s="5">
        <f>IF(Table3[[#This Row],[Has Production Date]],IF(Table3[[#This Row],[Has Incident Date]],Table3[[#This Row],[Incident Date]]-Table3[[#This Row],[Production Date]],Table3[[#This Row],[Complaint Date]]-Table3[[#This Row],[Production Date]]),"")</f>
        <v>123</v>
      </c>
      <c r="I1379" s="2" t="b">
        <f>IF(Table3[[#This Row],[Production Date]]="",FALSE,TRUE)</f>
        <v>1</v>
      </c>
      <c r="J1379" s="2" t="b">
        <f>IF(Table3[[#This Row],[Incident Date]]="",FALSE,TRUE)</f>
        <v>1</v>
      </c>
    </row>
    <row r="1380" spans="1:10" x14ac:dyDescent="0.2">
      <c r="A1380" t="s">
        <v>7255</v>
      </c>
      <c r="B1380" t="s">
        <v>46</v>
      </c>
      <c r="C1380" t="s">
        <v>11979</v>
      </c>
      <c r="D1380" t="s">
        <v>62</v>
      </c>
      <c r="E1380" s="2">
        <v>44137</v>
      </c>
      <c r="F1380" s="2">
        <v>44313</v>
      </c>
      <c r="G1380" s="2">
        <v>44313</v>
      </c>
      <c r="H1380" s="5">
        <f>IF(Table3[[#This Row],[Has Production Date]],IF(Table3[[#This Row],[Has Incident Date]],Table3[[#This Row],[Incident Date]]-Table3[[#This Row],[Production Date]],Table3[[#This Row],[Complaint Date]]-Table3[[#This Row],[Production Date]]),"")</f>
        <v>176</v>
      </c>
      <c r="I1380" s="2" t="b">
        <f>IF(Table3[[#This Row],[Production Date]]="",FALSE,TRUE)</f>
        <v>1</v>
      </c>
      <c r="J1380" s="2" t="b">
        <f>IF(Table3[[#This Row],[Incident Date]]="",FALSE,TRUE)</f>
        <v>1</v>
      </c>
    </row>
    <row r="1381" spans="1:10" x14ac:dyDescent="0.2">
      <c r="A1381" t="s">
        <v>7261</v>
      </c>
      <c r="B1381" t="s">
        <v>46</v>
      </c>
      <c r="C1381" t="s">
        <v>11979</v>
      </c>
      <c r="D1381" t="s">
        <v>62</v>
      </c>
      <c r="E1381" s="2">
        <v>44227</v>
      </c>
      <c r="F1381" s="2">
        <v>44313</v>
      </c>
      <c r="G1381" s="2">
        <v>44315</v>
      </c>
      <c r="H1381" s="5">
        <f>IF(Table3[[#This Row],[Has Production Date]],IF(Table3[[#This Row],[Has Incident Date]],Table3[[#This Row],[Incident Date]]-Table3[[#This Row],[Production Date]],Table3[[#This Row],[Complaint Date]]-Table3[[#This Row],[Production Date]]),"")</f>
        <v>88</v>
      </c>
      <c r="I1381" s="2" t="b">
        <f>IF(Table3[[#This Row],[Production Date]]="",FALSE,TRUE)</f>
        <v>1</v>
      </c>
      <c r="J1381" s="2" t="b">
        <f>IF(Table3[[#This Row],[Incident Date]]="",FALSE,TRUE)</f>
        <v>1</v>
      </c>
    </row>
    <row r="1382" spans="1:10" x14ac:dyDescent="0.2">
      <c r="A1382" t="s">
        <v>7269</v>
      </c>
      <c r="B1382" t="s">
        <v>68</v>
      </c>
      <c r="C1382" t="s">
        <v>11979</v>
      </c>
      <c r="D1382" t="s">
        <v>62</v>
      </c>
      <c r="E1382" s="2">
        <v>44258</v>
      </c>
      <c r="F1382" s="2">
        <v>44320</v>
      </c>
      <c r="G1382" s="2">
        <v>44320</v>
      </c>
      <c r="H1382" s="5">
        <f>IF(Table3[[#This Row],[Has Production Date]],IF(Table3[[#This Row],[Has Incident Date]],Table3[[#This Row],[Incident Date]]-Table3[[#This Row],[Production Date]],Table3[[#This Row],[Complaint Date]]-Table3[[#This Row],[Production Date]]),"")</f>
        <v>62</v>
      </c>
      <c r="I1382" s="2" t="b">
        <f>IF(Table3[[#This Row],[Production Date]]="",FALSE,TRUE)</f>
        <v>1</v>
      </c>
      <c r="J1382" s="2" t="b">
        <f>IF(Table3[[#This Row],[Incident Date]]="",FALSE,TRUE)</f>
        <v>1</v>
      </c>
    </row>
    <row r="1383" spans="1:10" x14ac:dyDescent="0.2">
      <c r="A1383" t="s">
        <v>7273</v>
      </c>
      <c r="B1383" t="s">
        <v>210</v>
      </c>
      <c r="C1383" t="s">
        <v>3280</v>
      </c>
      <c r="D1383" t="s">
        <v>230</v>
      </c>
      <c r="E1383" s="2">
        <v>43993</v>
      </c>
      <c r="F1383" s="2">
        <v>44013</v>
      </c>
      <c r="G1383" s="2">
        <v>44013</v>
      </c>
      <c r="H1383" s="5">
        <f>IF(Table3[[#This Row],[Has Production Date]],IF(Table3[[#This Row],[Has Incident Date]],Table3[[#This Row],[Incident Date]]-Table3[[#This Row],[Production Date]],Table3[[#This Row],[Complaint Date]]-Table3[[#This Row],[Production Date]]),"")</f>
        <v>20</v>
      </c>
      <c r="I1383" s="2" t="b">
        <f>IF(Table3[[#This Row],[Production Date]]="",FALSE,TRUE)</f>
        <v>1</v>
      </c>
      <c r="J1383" s="2" t="b">
        <f>IF(Table3[[#This Row],[Incident Date]]="",FALSE,TRUE)</f>
        <v>1</v>
      </c>
    </row>
    <row r="1384" spans="1:10" x14ac:dyDescent="0.2">
      <c r="A1384" t="s">
        <v>7279</v>
      </c>
      <c r="B1384" t="s">
        <v>210</v>
      </c>
      <c r="C1384" t="s">
        <v>3280</v>
      </c>
      <c r="D1384" t="s">
        <v>230</v>
      </c>
      <c r="E1384" s="2">
        <v>44009</v>
      </c>
      <c r="F1384" s="2">
        <v>44056</v>
      </c>
      <c r="G1384" s="2">
        <v>44056</v>
      </c>
      <c r="H1384" s="5">
        <f>IF(Table3[[#This Row],[Has Production Date]],IF(Table3[[#This Row],[Has Incident Date]],Table3[[#This Row],[Incident Date]]-Table3[[#This Row],[Production Date]],Table3[[#This Row],[Complaint Date]]-Table3[[#This Row],[Production Date]]),"")</f>
        <v>47</v>
      </c>
      <c r="I1384" s="2" t="b">
        <f>IF(Table3[[#This Row],[Production Date]]="",FALSE,TRUE)</f>
        <v>1</v>
      </c>
      <c r="J1384" s="2" t="b">
        <f>IF(Table3[[#This Row],[Incident Date]]="",FALSE,TRUE)</f>
        <v>1</v>
      </c>
    </row>
    <row r="1385" spans="1:10" x14ac:dyDescent="0.2">
      <c r="A1385" t="s">
        <v>7283</v>
      </c>
      <c r="B1385" t="s">
        <v>210</v>
      </c>
      <c r="C1385" t="s">
        <v>3280</v>
      </c>
      <c r="D1385" t="s">
        <v>230</v>
      </c>
      <c r="E1385" s="2">
        <v>44062</v>
      </c>
      <c r="F1385" s="2">
        <v>44158</v>
      </c>
      <c r="H1385" s="5">
        <f>IF(Table3[[#This Row],[Has Production Date]],IF(Table3[[#This Row],[Has Incident Date]],Table3[[#This Row],[Incident Date]]-Table3[[#This Row],[Production Date]],Table3[[#This Row],[Complaint Date]]-Table3[[#This Row],[Production Date]]),"")</f>
        <v>96</v>
      </c>
      <c r="I1385" s="2" t="b">
        <f>IF(Table3[[#This Row],[Production Date]]="",FALSE,TRUE)</f>
        <v>1</v>
      </c>
      <c r="J1385" s="2" t="b">
        <f>IF(Table3[[#This Row],[Incident Date]]="",FALSE,TRUE)</f>
        <v>0</v>
      </c>
    </row>
    <row r="1386" spans="1:10" x14ac:dyDescent="0.2">
      <c r="A1386" t="s">
        <v>7287</v>
      </c>
      <c r="B1386" t="s">
        <v>424</v>
      </c>
      <c r="C1386" t="s">
        <v>48</v>
      </c>
      <c r="D1386" t="s">
        <v>230</v>
      </c>
      <c r="F1386" s="2">
        <v>44060</v>
      </c>
      <c r="G1386" s="2">
        <v>44057</v>
      </c>
      <c r="H1386" s="5" t="str">
        <f>IF(Table3[[#This Row],[Has Production Date]],IF(Table3[[#This Row],[Has Incident Date]],Table3[[#This Row],[Incident Date]]-Table3[[#This Row],[Production Date]],Table3[[#This Row],[Complaint Date]]-Table3[[#This Row],[Production Date]]),"")</f>
        <v/>
      </c>
      <c r="I1386" s="2" t="b">
        <f>IF(Table3[[#This Row],[Production Date]]="",FALSE,TRUE)</f>
        <v>0</v>
      </c>
      <c r="J1386" s="2" t="b">
        <f>IF(Table3[[#This Row],[Incident Date]]="",FALSE,TRUE)</f>
        <v>1</v>
      </c>
    </row>
    <row r="1387" spans="1:10" x14ac:dyDescent="0.2">
      <c r="A1387" t="s">
        <v>7292</v>
      </c>
      <c r="B1387" t="s">
        <v>424</v>
      </c>
      <c r="C1387" t="s">
        <v>3233</v>
      </c>
      <c r="D1387" t="s">
        <v>230</v>
      </c>
      <c r="F1387" s="2">
        <v>44144</v>
      </c>
      <c r="G1387" s="2">
        <v>44144</v>
      </c>
      <c r="H1387" s="5" t="str">
        <f>IF(Table3[[#This Row],[Has Production Date]],IF(Table3[[#This Row],[Has Incident Date]],Table3[[#This Row],[Incident Date]]-Table3[[#This Row],[Production Date]],Table3[[#This Row],[Complaint Date]]-Table3[[#This Row],[Production Date]]),"")</f>
        <v/>
      </c>
      <c r="I1387" s="2" t="b">
        <f>IF(Table3[[#This Row],[Production Date]]="",FALSE,TRUE)</f>
        <v>0</v>
      </c>
      <c r="J1387" s="2" t="b">
        <f>IF(Table3[[#This Row],[Incident Date]]="",FALSE,TRUE)</f>
        <v>1</v>
      </c>
    </row>
    <row r="1388" spans="1:10" x14ac:dyDescent="0.2">
      <c r="A1388" t="s">
        <v>7295</v>
      </c>
      <c r="B1388" t="s">
        <v>210</v>
      </c>
      <c r="C1388" t="s">
        <v>3233</v>
      </c>
      <c r="D1388" t="s">
        <v>230</v>
      </c>
      <c r="F1388" s="2">
        <v>44182</v>
      </c>
      <c r="G1388" s="2">
        <v>44181</v>
      </c>
      <c r="H1388" s="5" t="str">
        <f>IF(Table3[[#This Row],[Has Production Date]],IF(Table3[[#This Row],[Has Incident Date]],Table3[[#This Row],[Incident Date]]-Table3[[#This Row],[Production Date]],Table3[[#This Row],[Complaint Date]]-Table3[[#This Row],[Production Date]]),"")</f>
        <v/>
      </c>
      <c r="I1388" s="2" t="b">
        <f>IF(Table3[[#This Row],[Production Date]]="",FALSE,TRUE)</f>
        <v>0</v>
      </c>
      <c r="J1388" s="2" t="b">
        <f>IF(Table3[[#This Row],[Incident Date]]="",FALSE,TRUE)</f>
        <v>1</v>
      </c>
    </row>
    <row r="1389" spans="1:10" x14ac:dyDescent="0.2">
      <c r="A1389" t="s">
        <v>7299</v>
      </c>
      <c r="B1389" t="s">
        <v>6351</v>
      </c>
      <c r="C1389" t="s">
        <v>11982</v>
      </c>
      <c r="D1389" t="s">
        <v>62</v>
      </c>
      <c r="F1389" s="2">
        <v>44186</v>
      </c>
      <c r="G1389" s="2">
        <v>44180</v>
      </c>
      <c r="H1389" s="5" t="str">
        <f>IF(Table3[[#This Row],[Has Production Date]],IF(Table3[[#This Row],[Has Incident Date]],Table3[[#This Row],[Incident Date]]-Table3[[#This Row],[Production Date]],Table3[[#This Row],[Complaint Date]]-Table3[[#This Row],[Production Date]]),"")</f>
        <v/>
      </c>
      <c r="I1389" s="2" t="b">
        <f>IF(Table3[[#This Row],[Production Date]]="",FALSE,TRUE)</f>
        <v>0</v>
      </c>
      <c r="J1389" s="2" t="b">
        <f>IF(Table3[[#This Row],[Incident Date]]="",FALSE,TRUE)</f>
        <v>1</v>
      </c>
    </row>
    <row r="1390" spans="1:10" x14ac:dyDescent="0.2">
      <c r="A1390" t="s">
        <v>7304</v>
      </c>
      <c r="B1390" t="s">
        <v>7080</v>
      </c>
      <c r="C1390" t="s">
        <v>3233</v>
      </c>
      <c r="D1390" t="s">
        <v>62</v>
      </c>
      <c r="F1390" s="2">
        <v>44238</v>
      </c>
      <c r="G1390" s="2">
        <v>44123</v>
      </c>
      <c r="H1390" s="5" t="str">
        <f>IF(Table3[[#This Row],[Has Production Date]],IF(Table3[[#This Row],[Has Incident Date]],Table3[[#This Row],[Incident Date]]-Table3[[#This Row],[Production Date]],Table3[[#This Row],[Complaint Date]]-Table3[[#This Row],[Production Date]]),"")</f>
        <v/>
      </c>
      <c r="I1390" s="2" t="b">
        <f>IF(Table3[[#This Row],[Production Date]]="",FALSE,TRUE)</f>
        <v>0</v>
      </c>
      <c r="J1390" s="2" t="b">
        <f>IF(Table3[[#This Row],[Incident Date]]="",FALSE,TRUE)</f>
        <v>1</v>
      </c>
    </row>
    <row r="1391" spans="1:10" x14ac:dyDescent="0.2">
      <c r="A1391" t="s">
        <v>7306</v>
      </c>
      <c r="B1391" t="s">
        <v>683</v>
      </c>
      <c r="C1391" t="s">
        <v>664</v>
      </c>
      <c r="D1391" t="s">
        <v>62</v>
      </c>
      <c r="F1391" s="2">
        <v>44239</v>
      </c>
      <c r="G1391" s="2">
        <v>44239</v>
      </c>
      <c r="H1391" s="5" t="str">
        <f>IF(Table3[[#This Row],[Has Production Date]],IF(Table3[[#This Row],[Has Incident Date]],Table3[[#This Row],[Incident Date]]-Table3[[#This Row],[Production Date]],Table3[[#This Row],[Complaint Date]]-Table3[[#This Row],[Production Date]]),"")</f>
        <v/>
      </c>
      <c r="I1391" s="2" t="b">
        <f>IF(Table3[[#This Row],[Production Date]]="",FALSE,TRUE)</f>
        <v>0</v>
      </c>
      <c r="J1391" s="2" t="b">
        <f>IF(Table3[[#This Row],[Incident Date]]="",FALSE,TRUE)</f>
        <v>1</v>
      </c>
    </row>
    <row r="1392" spans="1:10" x14ac:dyDescent="0.2">
      <c r="A1392" t="s">
        <v>7309</v>
      </c>
      <c r="B1392" t="s">
        <v>210</v>
      </c>
      <c r="C1392" t="s">
        <v>3233</v>
      </c>
      <c r="D1392" t="s">
        <v>62</v>
      </c>
      <c r="F1392" s="2">
        <v>44265</v>
      </c>
      <c r="G1392" s="2">
        <v>44251</v>
      </c>
      <c r="H1392" s="5" t="str">
        <f>IF(Table3[[#This Row],[Has Production Date]],IF(Table3[[#This Row],[Has Incident Date]],Table3[[#This Row],[Incident Date]]-Table3[[#This Row],[Production Date]],Table3[[#This Row],[Complaint Date]]-Table3[[#This Row],[Production Date]]),"")</f>
        <v/>
      </c>
      <c r="I1392" s="2" t="b">
        <f>IF(Table3[[#This Row],[Production Date]]="",FALSE,TRUE)</f>
        <v>0</v>
      </c>
      <c r="J1392" s="2" t="b">
        <f>IF(Table3[[#This Row],[Incident Date]]="",FALSE,TRUE)</f>
        <v>1</v>
      </c>
    </row>
    <row r="1393" spans="1:10" x14ac:dyDescent="0.2">
      <c r="A1393" t="s">
        <v>7315</v>
      </c>
      <c r="B1393" t="s">
        <v>7316</v>
      </c>
      <c r="C1393" t="s">
        <v>1198</v>
      </c>
      <c r="D1393" t="s">
        <v>230</v>
      </c>
      <c r="E1393" s="2">
        <v>43792</v>
      </c>
      <c r="F1393" s="2">
        <v>43893</v>
      </c>
      <c r="G1393" s="2">
        <v>43892</v>
      </c>
      <c r="H1393" s="5">
        <f>IF(Table3[[#This Row],[Has Production Date]],IF(Table3[[#This Row],[Has Incident Date]],Table3[[#This Row],[Incident Date]]-Table3[[#This Row],[Production Date]],Table3[[#This Row],[Complaint Date]]-Table3[[#This Row],[Production Date]]),"")</f>
        <v>100</v>
      </c>
      <c r="I1393" s="2" t="b">
        <f>IF(Table3[[#This Row],[Production Date]]="",FALSE,TRUE)</f>
        <v>1</v>
      </c>
      <c r="J1393" s="2" t="b">
        <f>IF(Table3[[#This Row],[Incident Date]]="",FALSE,TRUE)</f>
        <v>1</v>
      </c>
    </row>
    <row r="1394" spans="1:10" x14ac:dyDescent="0.2">
      <c r="A1394" t="s">
        <v>7325</v>
      </c>
      <c r="B1394" t="s">
        <v>6192</v>
      </c>
      <c r="C1394" t="s">
        <v>3466</v>
      </c>
      <c r="D1394" t="s">
        <v>230</v>
      </c>
      <c r="E1394" s="2">
        <v>43787</v>
      </c>
      <c r="F1394" s="2">
        <v>43896</v>
      </c>
      <c r="G1394" s="2">
        <v>43896</v>
      </c>
      <c r="H1394" s="5">
        <f>IF(Table3[[#This Row],[Has Production Date]],IF(Table3[[#This Row],[Has Incident Date]],Table3[[#This Row],[Incident Date]]-Table3[[#This Row],[Production Date]],Table3[[#This Row],[Complaint Date]]-Table3[[#This Row],[Production Date]]),"")</f>
        <v>109</v>
      </c>
      <c r="I1394" s="2" t="b">
        <f>IF(Table3[[#This Row],[Production Date]]="",FALSE,TRUE)</f>
        <v>1</v>
      </c>
      <c r="J1394" s="2" t="b">
        <f>IF(Table3[[#This Row],[Incident Date]]="",FALSE,TRUE)</f>
        <v>1</v>
      </c>
    </row>
    <row r="1395" spans="1:10" x14ac:dyDescent="0.2">
      <c r="A1395" t="s">
        <v>7332</v>
      </c>
      <c r="B1395" t="s">
        <v>210</v>
      </c>
      <c r="C1395" t="s">
        <v>1198</v>
      </c>
      <c r="D1395" t="s">
        <v>230</v>
      </c>
      <c r="E1395" s="2">
        <v>43798</v>
      </c>
      <c r="F1395" s="2">
        <v>43896</v>
      </c>
      <c r="G1395" s="2">
        <v>43863</v>
      </c>
      <c r="H1395" s="5">
        <f>IF(Table3[[#This Row],[Has Production Date]],IF(Table3[[#This Row],[Has Incident Date]],Table3[[#This Row],[Incident Date]]-Table3[[#This Row],[Production Date]],Table3[[#This Row],[Complaint Date]]-Table3[[#This Row],[Production Date]]),"")</f>
        <v>65</v>
      </c>
      <c r="I1395" s="2" t="b">
        <f>IF(Table3[[#This Row],[Production Date]]="",FALSE,TRUE)</f>
        <v>1</v>
      </c>
      <c r="J1395" s="2" t="b">
        <f>IF(Table3[[#This Row],[Incident Date]]="",FALSE,TRUE)</f>
        <v>1</v>
      </c>
    </row>
    <row r="1396" spans="1:10" x14ac:dyDescent="0.2">
      <c r="A1396" t="s">
        <v>7338</v>
      </c>
      <c r="B1396" t="s">
        <v>210</v>
      </c>
      <c r="C1396" t="s">
        <v>6607</v>
      </c>
      <c r="D1396" t="s">
        <v>230</v>
      </c>
      <c r="E1396" s="2">
        <v>43760</v>
      </c>
      <c r="F1396" s="2">
        <v>43908</v>
      </c>
      <c r="G1396" s="2">
        <v>43905</v>
      </c>
      <c r="H1396" s="5">
        <f>IF(Table3[[#This Row],[Has Production Date]],IF(Table3[[#This Row],[Has Incident Date]],Table3[[#This Row],[Incident Date]]-Table3[[#This Row],[Production Date]],Table3[[#This Row],[Complaint Date]]-Table3[[#This Row],[Production Date]]),"")</f>
        <v>145</v>
      </c>
      <c r="I1396" s="2" t="b">
        <f>IF(Table3[[#This Row],[Production Date]]="",FALSE,TRUE)</f>
        <v>1</v>
      </c>
      <c r="J1396" s="2" t="b">
        <f>IF(Table3[[#This Row],[Incident Date]]="",FALSE,TRUE)</f>
        <v>1</v>
      </c>
    </row>
    <row r="1397" spans="1:10" x14ac:dyDescent="0.2">
      <c r="A1397" t="s">
        <v>7347</v>
      </c>
      <c r="B1397" t="s">
        <v>1172</v>
      </c>
      <c r="C1397" t="s">
        <v>7348</v>
      </c>
      <c r="D1397" t="s">
        <v>62</v>
      </c>
      <c r="E1397" s="2">
        <v>43692</v>
      </c>
      <c r="F1397" s="2">
        <v>43908</v>
      </c>
      <c r="G1397" s="2">
        <v>43907</v>
      </c>
      <c r="H1397" s="5">
        <f>IF(Table3[[#This Row],[Has Production Date]],IF(Table3[[#This Row],[Has Incident Date]],Table3[[#This Row],[Incident Date]]-Table3[[#This Row],[Production Date]],Table3[[#This Row],[Complaint Date]]-Table3[[#This Row],[Production Date]]),"")</f>
        <v>215</v>
      </c>
      <c r="I1397" s="2" t="b">
        <f>IF(Table3[[#This Row],[Production Date]]="",FALSE,TRUE)</f>
        <v>1</v>
      </c>
      <c r="J1397" s="2" t="b">
        <f>IF(Table3[[#This Row],[Incident Date]]="",FALSE,TRUE)</f>
        <v>1</v>
      </c>
    </row>
    <row r="1398" spans="1:10" x14ac:dyDescent="0.2">
      <c r="A1398" t="s">
        <v>7358</v>
      </c>
      <c r="B1398" t="s">
        <v>689</v>
      </c>
      <c r="C1398" t="s">
        <v>48</v>
      </c>
      <c r="D1398" t="s">
        <v>230</v>
      </c>
      <c r="F1398" s="2">
        <v>43913</v>
      </c>
      <c r="H1398" s="5" t="str">
        <f>IF(Table3[[#This Row],[Has Production Date]],IF(Table3[[#This Row],[Has Incident Date]],Table3[[#This Row],[Incident Date]]-Table3[[#This Row],[Production Date]],Table3[[#This Row],[Complaint Date]]-Table3[[#This Row],[Production Date]]),"")</f>
        <v/>
      </c>
      <c r="I1398" s="2" t="b">
        <f>IF(Table3[[#This Row],[Production Date]]="",FALSE,TRUE)</f>
        <v>0</v>
      </c>
      <c r="J1398" s="2" t="b">
        <f>IF(Table3[[#This Row],[Incident Date]]="",FALSE,TRUE)</f>
        <v>0</v>
      </c>
    </row>
    <row r="1399" spans="1:10" x14ac:dyDescent="0.2">
      <c r="A1399" t="s">
        <v>7360</v>
      </c>
      <c r="B1399" t="s">
        <v>210</v>
      </c>
      <c r="C1399" t="s">
        <v>1198</v>
      </c>
      <c r="D1399" t="s">
        <v>230</v>
      </c>
      <c r="E1399" s="2">
        <v>43867</v>
      </c>
      <c r="F1399" s="2">
        <v>43916</v>
      </c>
      <c r="H1399" s="5">
        <f>IF(Table3[[#This Row],[Has Production Date]],IF(Table3[[#This Row],[Has Incident Date]],Table3[[#This Row],[Incident Date]]-Table3[[#This Row],[Production Date]],Table3[[#This Row],[Complaint Date]]-Table3[[#This Row],[Production Date]]),"")</f>
        <v>49</v>
      </c>
      <c r="I1399" s="2" t="b">
        <f>IF(Table3[[#This Row],[Production Date]]="",FALSE,TRUE)</f>
        <v>1</v>
      </c>
      <c r="J1399" s="2" t="b">
        <f>IF(Table3[[#This Row],[Incident Date]]="",FALSE,TRUE)</f>
        <v>0</v>
      </c>
    </row>
    <row r="1400" spans="1:10" x14ac:dyDescent="0.2">
      <c r="A1400" t="s">
        <v>7365</v>
      </c>
      <c r="B1400" t="s">
        <v>210</v>
      </c>
      <c r="C1400" t="s">
        <v>3466</v>
      </c>
      <c r="D1400" t="s">
        <v>230</v>
      </c>
      <c r="E1400" s="2">
        <v>43883</v>
      </c>
      <c r="F1400" s="2">
        <v>43916</v>
      </c>
      <c r="G1400" s="2">
        <v>43916</v>
      </c>
      <c r="H1400" s="5">
        <f>IF(Table3[[#This Row],[Has Production Date]],IF(Table3[[#This Row],[Has Incident Date]],Table3[[#This Row],[Incident Date]]-Table3[[#This Row],[Production Date]],Table3[[#This Row],[Complaint Date]]-Table3[[#This Row],[Production Date]]),"")</f>
        <v>33</v>
      </c>
      <c r="I1400" s="2" t="b">
        <f>IF(Table3[[#This Row],[Production Date]]="",FALSE,TRUE)</f>
        <v>1</v>
      </c>
      <c r="J1400" s="2" t="b">
        <f>IF(Table3[[#This Row],[Incident Date]]="",FALSE,TRUE)</f>
        <v>1</v>
      </c>
    </row>
    <row r="1401" spans="1:10" x14ac:dyDescent="0.2">
      <c r="A1401" t="s">
        <v>7374</v>
      </c>
      <c r="B1401" t="s">
        <v>168</v>
      </c>
      <c r="C1401" t="s">
        <v>48</v>
      </c>
      <c r="F1401" s="2">
        <v>43927</v>
      </c>
      <c r="H1401" s="5" t="str">
        <f>IF(Table3[[#This Row],[Has Production Date]],IF(Table3[[#This Row],[Has Incident Date]],Table3[[#This Row],[Incident Date]]-Table3[[#This Row],[Production Date]],Table3[[#This Row],[Complaint Date]]-Table3[[#This Row],[Production Date]]),"")</f>
        <v/>
      </c>
      <c r="I1401" s="2" t="b">
        <f>IF(Table3[[#This Row],[Production Date]]="",FALSE,TRUE)</f>
        <v>0</v>
      </c>
      <c r="J1401" s="2" t="b">
        <f>IF(Table3[[#This Row],[Incident Date]]="",FALSE,TRUE)</f>
        <v>0</v>
      </c>
    </row>
    <row r="1402" spans="1:10" x14ac:dyDescent="0.2">
      <c r="A1402" t="s">
        <v>7377</v>
      </c>
      <c r="B1402" t="s">
        <v>168</v>
      </c>
      <c r="C1402" t="s">
        <v>2498</v>
      </c>
      <c r="D1402" t="s">
        <v>230</v>
      </c>
      <c r="F1402" s="2">
        <v>43940</v>
      </c>
      <c r="H1402" s="5" t="str">
        <f>IF(Table3[[#This Row],[Has Production Date]],IF(Table3[[#This Row],[Has Incident Date]],Table3[[#This Row],[Incident Date]]-Table3[[#This Row],[Production Date]],Table3[[#This Row],[Complaint Date]]-Table3[[#This Row],[Production Date]]),"")</f>
        <v/>
      </c>
      <c r="I1402" s="2" t="b">
        <f>IF(Table3[[#This Row],[Production Date]]="",FALSE,TRUE)</f>
        <v>0</v>
      </c>
      <c r="J1402" s="2" t="b">
        <f>IF(Table3[[#This Row],[Incident Date]]="",FALSE,TRUE)</f>
        <v>0</v>
      </c>
    </row>
    <row r="1403" spans="1:10" x14ac:dyDescent="0.2">
      <c r="A1403" t="s">
        <v>7380</v>
      </c>
      <c r="B1403" t="s">
        <v>168</v>
      </c>
      <c r="C1403" t="s">
        <v>2498</v>
      </c>
      <c r="D1403" t="s">
        <v>230</v>
      </c>
      <c r="F1403" s="2">
        <v>43954</v>
      </c>
      <c r="H1403" s="5" t="str">
        <f>IF(Table3[[#This Row],[Has Production Date]],IF(Table3[[#This Row],[Has Incident Date]],Table3[[#This Row],[Incident Date]]-Table3[[#This Row],[Production Date]],Table3[[#This Row],[Complaint Date]]-Table3[[#This Row],[Production Date]]),"")</f>
        <v/>
      </c>
      <c r="I1403" s="2" t="b">
        <f>IF(Table3[[#This Row],[Production Date]]="",FALSE,TRUE)</f>
        <v>0</v>
      </c>
      <c r="J1403" s="2" t="b">
        <f>IF(Table3[[#This Row],[Incident Date]]="",FALSE,TRUE)</f>
        <v>0</v>
      </c>
    </row>
    <row r="1404" spans="1:10" x14ac:dyDescent="0.2">
      <c r="A1404" t="s">
        <v>7382</v>
      </c>
      <c r="B1404" t="s">
        <v>424</v>
      </c>
      <c r="C1404" t="s">
        <v>2498</v>
      </c>
      <c r="F1404" s="2">
        <v>43975</v>
      </c>
      <c r="H1404" s="5" t="str">
        <f>IF(Table3[[#This Row],[Has Production Date]],IF(Table3[[#This Row],[Has Incident Date]],Table3[[#This Row],[Incident Date]]-Table3[[#This Row],[Production Date]],Table3[[#This Row],[Complaint Date]]-Table3[[#This Row],[Production Date]]),"")</f>
        <v/>
      </c>
      <c r="I1404" s="2" t="b">
        <f>IF(Table3[[#This Row],[Production Date]]="",FALSE,TRUE)</f>
        <v>0</v>
      </c>
      <c r="J1404" s="2" t="b">
        <f>IF(Table3[[#This Row],[Incident Date]]="",FALSE,TRUE)</f>
        <v>0</v>
      </c>
    </row>
    <row r="1405" spans="1:10" x14ac:dyDescent="0.2">
      <c r="A1405" t="s">
        <v>7384</v>
      </c>
      <c r="B1405" t="s">
        <v>6327</v>
      </c>
      <c r="C1405" t="s">
        <v>48</v>
      </c>
      <c r="D1405" t="s">
        <v>62</v>
      </c>
      <c r="F1405" s="2">
        <v>43976</v>
      </c>
      <c r="H1405" s="5" t="str">
        <f>IF(Table3[[#This Row],[Has Production Date]],IF(Table3[[#This Row],[Has Incident Date]],Table3[[#This Row],[Incident Date]]-Table3[[#This Row],[Production Date]],Table3[[#This Row],[Complaint Date]]-Table3[[#This Row],[Production Date]]),"")</f>
        <v/>
      </c>
      <c r="I1405" s="2" t="b">
        <f>IF(Table3[[#This Row],[Production Date]]="",FALSE,TRUE)</f>
        <v>0</v>
      </c>
      <c r="J1405" s="2" t="b">
        <f>IF(Table3[[#This Row],[Incident Date]]="",FALSE,TRUE)</f>
        <v>0</v>
      </c>
    </row>
    <row r="1406" spans="1:10" x14ac:dyDescent="0.2">
      <c r="A1406" t="s">
        <v>7386</v>
      </c>
      <c r="B1406" t="s">
        <v>689</v>
      </c>
      <c r="C1406" t="s">
        <v>2498</v>
      </c>
      <c r="D1406" t="s">
        <v>230</v>
      </c>
      <c r="F1406" s="2">
        <v>43980</v>
      </c>
      <c r="H1406" s="5" t="str">
        <f>IF(Table3[[#This Row],[Has Production Date]],IF(Table3[[#This Row],[Has Incident Date]],Table3[[#This Row],[Incident Date]]-Table3[[#This Row],[Production Date]],Table3[[#This Row],[Complaint Date]]-Table3[[#This Row],[Production Date]]),"")</f>
        <v/>
      </c>
      <c r="I1406" s="2" t="b">
        <f>IF(Table3[[#This Row],[Production Date]]="",FALSE,TRUE)</f>
        <v>0</v>
      </c>
      <c r="J1406" s="2" t="b">
        <f>IF(Table3[[#This Row],[Incident Date]]="",FALSE,TRUE)</f>
        <v>0</v>
      </c>
    </row>
    <row r="1407" spans="1:10" x14ac:dyDescent="0.2">
      <c r="A1407" t="s">
        <v>7388</v>
      </c>
      <c r="B1407" t="s">
        <v>210</v>
      </c>
      <c r="C1407" t="s">
        <v>2498</v>
      </c>
      <c r="F1407" s="2">
        <v>43985</v>
      </c>
      <c r="H1407" s="5" t="str">
        <f>IF(Table3[[#This Row],[Has Production Date]],IF(Table3[[#This Row],[Has Incident Date]],Table3[[#This Row],[Incident Date]]-Table3[[#This Row],[Production Date]],Table3[[#This Row],[Complaint Date]]-Table3[[#This Row],[Production Date]]),"")</f>
        <v/>
      </c>
      <c r="I1407" s="2" t="b">
        <f>IF(Table3[[#This Row],[Production Date]]="",FALSE,TRUE)</f>
        <v>0</v>
      </c>
      <c r="J1407" s="2" t="b">
        <f>IF(Table3[[#This Row],[Incident Date]]="",FALSE,TRUE)</f>
        <v>0</v>
      </c>
    </row>
    <row r="1408" spans="1:10" x14ac:dyDescent="0.2">
      <c r="A1408" t="s">
        <v>7389</v>
      </c>
      <c r="B1408" t="s">
        <v>889</v>
      </c>
      <c r="C1408" t="s">
        <v>48</v>
      </c>
      <c r="D1408" t="s">
        <v>230</v>
      </c>
      <c r="F1408" s="2">
        <v>43988</v>
      </c>
      <c r="H1408" s="5" t="str">
        <f>IF(Table3[[#This Row],[Has Production Date]],IF(Table3[[#This Row],[Has Incident Date]],Table3[[#This Row],[Incident Date]]-Table3[[#This Row],[Production Date]],Table3[[#This Row],[Complaint Date]]-Table3[[#This Row],[Production Date]]),"")</f>
        <v/>
      </c>
      <c r="I1408" s="2" t="b">
        <f>IF(Table3[[#This Row],[Production Date]]="",FALSE,TRUE)</f>
        <v>0</v>
      </c>
      <c r="J1408" s="2" t="b">
        <f>IF(Table3[[#This Row],[Incident Date]]="",FALSE,TRUE)</f>
        <v>0</v>
      </c>
    </row>
    <row r="1409" spans="1:10" x14ac:dyDescent="0.2">
      <c r="A1409" t="s">
        <v>7393</v>
      </c>
      <c r="B1409" t="s">
        <v>424</v>
      </c>
      <c r="C1409" t="s">
        <v>2114</v>
      </c>
      <c r="D1409" t="s">
        <v>230</v>
      </c>
      <c r="E1409" s="2">
        <v>43982</v>
      </c>
      <c r="F1409" s="2">
        <v>43999</v>
      </c>
      <c r="G1409" s="2">
        <v>43998</v>
      </c>
      <c r="H1409" s="5">
        <f>IF(Table3[[#This Row],[Has Production Date]],IF(Table3[[#This Row],[Has Incident Date]],Table3[[#This Row],[Incident Date]]-Table3[[#This Row],[Production Date]],Table3[[#This Row],[Complaint Date]]-Table3[[#This Row],[Production Date]]),"")</f>
        <v>16</v>
      </c>
      <c r="I1409" s="2" t="b">
        <f>IF(Table3[[#This Row],[Production Date]]="",FALSE,TRUE)</f>
        <v>1</v>
      </c>
      <c r="J1409" s="2" t="b">
        <f>IF(Table3[[#This Row],[Incident Date]]="",FALSE,TRUE)</f>
        <v>1</v>
      </c>
    </row>
    <row r="1410" spans="1:10" x14ac:dyDescent="0.2">
      <c r="A1410" t="s">
        <v>7401</v>
      </c>
      <c r="B1410" t="s">
        <v>210</v>
      </c>
      <c r="C1410" t="s">
        <v>2498</v>
      </c>
      <c r="D1410" t="s">
        <v>62</v>
      </c>
      <c r="F1410" s="2">
        <v>44001</v>
      </c>
      <c r="H1410" s="5" t="str">
        <f>IF(Table3[[#This Row],[Has Production Date]],IF(Table3[[#This Row],[Has Incident Date]],Table3[[#This Row],[Incident Date]]-Table3[[#This Row],[Production Date]],Table3[[#This Row],[Complaint Date]]-Table3[[#This Row],[Production Date]]),"")</f>
        <v/>
      </c>
      <c r="I1410" s="2" t="b">
        <f>IF(Table3[[#This Row],[Production Date]]="",FALSE,TRUE)</f>
        <v>0</v>
      </c>
      <c r="J1410" s="2" t="b">
        <f>IF(Table3[[#This Row],[Incident Date]]="",FALSE,TRUE)</f>
        <v>0</v>
      </c>
    </row>
    <row r="1411" spans="1:10" x14ac:dyDescent="0.2">
      <c r="A1411" t="s">
        <v>7403</v>
      </c>
      <c r="B1411" t="s">
        <v>424</v>
      </c>
      <c r="C1411" t="s">
        <v>166</v>
      </c>
      <c r="D1411" t="s">
        <v>230</v>
      </c>
      <c r="E1411" s="2">
        <v>43970</v>
      </c>
      <c r="F1411" s="2">
        <v>44020</v>
      </c>
      <c r="G1411" s="2">
        <v>44018</v>
      </c>
      <c r="H1411" s="5">
        <f>IF(Table3[[#This Row],[Has Production Date]],IF(Table3[[#This Row],[Has Incident Date]],Table3[[#This Row],[Incident Date]]-Table3[[#This Row],[Production Date]],Table3[[#This Row],[Complaint Date]]-Table3[[#This Row],[Production Date]]),"")</f>
        <v>48</v>
      </c>
      <c r="I1411" s="2" t="b">
        <f>IF(Table3[[#This Row],[Production Date]]="",FALSE,TRUE)</f>
        <v>1</v>
      </c>
      <c r="J1411" s="2" t="b">
        <f>IF(Table3[[#This Row],[Incident Date]]="",FALSE,TRUE)</f>
        <v>1</v>
      </c>
    </row>
    <row r="1412" spans="1:10" x14ac:dyDescent="0.2">
      <c r="A1412" t="s">
        <v>7412</v>
      </c>
      <c r="B1412" t="s">
        <v>410</v>
      </c>
      <c r="C1412" t="s">
        <v>422</v>
      </c>
      <c r="D1412" t="s">
        <v>230</v>
      </c>
      <c r="E1412" s="2">
        <v>43983</v>
      </c>
      <c r="F1412" s="2">
        <v>44032</v>
      </c>
      <c r="G1412" s="2">
        <v>44031</v>
      </c>
      <c r="H1412" s="5">
        <f>IF(Table3[[#This Row],[Has Production Date]],IF(Table3[[#This Row],[Has Incident Date]],Table3[[#This Row],[Incident Date]]-Table3[[#This Row],[Production Date]],Table3[[#This Row],[Complaint Date]]-Table3[[#This Row],[Production Date]]),"")</f>
        <v>48</v>
      </c>
      <c r="I1412" s="2" t="b">
        <f>IF(Table3[[#This Row],[Production Date]]="",FALSE,TRUE)</f>
        <v>1</v>
      </c>
      <c r="J1412" s="2" t="b">
        <f>IF(Table3[[#This Row],[Incident Date]]="",FALSE,TRUE)</f>
        <v>1</v>
      </c>
    </row>
    <row r="1413" spans="1:10" x14ac:dyDescent="0.2">
      <c r="A1413" t="s">
        <v>7418</v>
      </c>
      <c r="B1413" t="s">
        <v>424</v>
      </c>
      <c r="C1413" t="s">
        <v>48</v>
      </c>
      <c r="D1413" t="s">
        <v>230</v>
      </c>
      <c r="F1413" s="2">
        <v>44043</v>
      </c>
      <c r="G1413" s="2">
        <v>44042</v>
      </c>
      <c r="H1413" s="5" t="str">
        <f>IF(Table3[[#This Row],[Has Production Date]],IF(Table3[[#This Row],[Has Incident Date]],Table3[[#This Row],[Incident Date]]-Table3[[#This Row],[Production Date]],Table3[[#This Row],[Complaint Date]]-Table3[[#This Row],[Production Date]]),"")</f>
        <v/>
      </c>
      <c r="I1413" s="2" t="b">
        <f>IF(Table3[[#This Row],[Production Date]]="",FALSE,TRUE)</f>
        <v>0</v>
      </c>
      <c r="J1413" s="2" t="b">
        <f>IF(Table3[[#This Row],[Incident Date]]="",FALSE,TRUE)</f>
        <v>1</v>
      </c>
    </row>
    <row r="1414" spans="1:10" x14ac:dyDescent="0.2">
      <c r="A1414" t="s">
        <v>7421</v>
      </c>
      <c r="B1414" t="s">
        <v>683</v>
      </c>
      <c r="C1414" t="s">
        <v>664</v>
      </c>
      <c r="D1414" t="s">
        <v>62</v>
      </c>
      <c r="F1414" s="2">
        <v>44046</v>
      </c>
      <c r="H1414" s="5" t="str">
        <f>IF(Table3[[#This Row],[Has Production Date]],IF(Table3[[#This Row],[Has Incident Date]],Table3[[#This Row],[Incident Date]]-Table3[[#This Row],[Production Date]],Table3[[#This Row],[Complaint Date]]-Table3[[#This Row],[Production Date]]),"")</f>
        <v/>
      </c>
      <c r="I1414" s="2" t="b">
        <f>IF(Table3[[#This Row],[Production Date]]="",FALSE,TRUE)</f>
        <v>0</v>
      </c>
      <c r="J1414" s="2" t="b">
        <f>IF(Table3[[#This Row],[Incident Date]]="",FALSE,TRUE)</f>
        <v>0</v>
      </c>
    </row>
    <row r="1415" spans="1:10" x14ac:dyDescent="0.2">
      <c r="A1415" t="s">
        <v>7424</v>
      </c>
      <c r="B1415" t="s">
        <v>3576</v>
      </c>
      <c r="C1415" t="s">
        <v>11983</v>
      </c>
      <c r="D1415" t="s">
        <v>62</v>
      </c>
      <c r="F1415" s="2">
        <v>44048</v>
      </c>
      <c r="H1415" s="5" t="str">
        <f>IF(Table3[[#This Row],[Has Production Date]],IF(Table3[[#This Row],[Has Incident Date]],Table3[[#This Row],[Incident Date]]-Table3[[#This Row],[Production Date]],Table3[[#This Row],[Complaint Date]]-Table3[[#This Row],[Production Date]]),"")</f>
        <v/>
      </c>
      <c r="I1415" s="2" t="b">
        <f>IF(Table3[[#This Row],[Production Date]]="",FALSE,TRUE)</f>
        <v>0</v>
      </c>
      <c r="J1415" s="2" t="b">
        <f>IF(Table3[[#This Row],[Incident Date]]="",FALSE,TRUE)</f>
        <v>0</v>
      </c>
    </row>
    <row r="1416" spans="1:10" x14ac:dyDescent="0.2">
      <c r="A1416" t="s">
        <v>7425</v>
      </c>
      <c r="B1416" t="s">
        <v>683</v>
      </c>
      <c r="C1416" t="s">
        <v>664</v>
      </c>
      <c r="D1416" t="s">
        <v>62</v>
      </c>
      <c r="F1416" s="2">
        <v>44049</v>
      </c>
      <c r="H1416" s="5" t="str">
        <f>IF(Table3[[#This Row],[Has Production Date]],IF(Table3[[#This Row],[Has Incident Date]],Table3[[#This Row],[Incident Date]]-Table3[[#This Row],[Production Date]],Table3[[#This Row],[Complaint Date]]-Table3[[#This Row],[Production Date]]),"")</f>
        <v/>
      </c>
      <c r="I1416" s="2" t="b">
        <f>IF(Table3[[#This Row],[Production Date]]="",FALSE,TRUE)</f>
        <v>0</v>
      </c>
      <c r="J1416" s="2" t="b">
        <f>IF(Table3[[#This Row],[Incident Date]]="",FALSE,TRUE)</f>
        <v>0</v>
      </c>
    </row>
    <row r="1417" spans="1:10" x14ac:dyDescent="0.2">
      <c r="A1417" t="s">
        <v>7427</v>
      </c>
      <c r="B1417" t="s">
        <v>683</v>
      </c>
      <c r="C1417" t="s">
        <v>664</v>
      </c>
      <c r="D1417" t="s">
        <v>62</v>
      </c>
      <c r="F1417" s="2">
        <v>44055</v>
      </c>
      <c r="H1417" s="5" t="str">
        <f>IF(Table3[[#This Row],[Has Production Date]],IF(Table3[[#This Row],[Has Incident Date]],Table3[[#This Row],[Incident Date]]-Table3[[#This Row],[Production Date]],Table3[[#This Row],[Complaint Date]]-Table3[[#This Row],[Production Date]]),"")</f>
        <v/>
      </c>
      <c r="I1417" s="2" t="b">
        <f>IF(Table3[[#This Row],[Production Date]]="",FALSE,TRUE)</f>
        <v>0</v>
      </c>
      <c r="J1417" s="2" t="b">
        <f>IF(Table3[[#This Row],[Incident Date]]="",FALSE,TRUE)</f>
        <v>0</v>
      </c>
    </row>
    <row r="1418" spans="1:10" x14ac:dyDescent="0.2">
      <c r="A1418" t="s">
        <v>7428</v>
      </c>
      <c r="B1418" t="s">
        <v>650</v>
      </c>
      <c r="C1418" t="s">
        <v>2498</v>
      </c>
      <c r="D1418" t="s">
        <v>230</v>
      </c>
      <c r="F1418" s="2">
        <v>44055</v>
      </c>
      <c r="H1418" s="5" t="str">
        <f>IF(Table3[[#This Row],[Has Production Date]],IF(Table3[[#This Row],[Has Incident Date]],Table3[[#This Row],[Incident Date]]-Table3[[#This Row],[Production Date]],Table3[[#This Row],[Complaint Date]]-Table3[[#This Row],[Production Date]]),"")</f>
        <v/>
      </c>
      <c r="I1418" s="2" t="b">
        <f>IF(Table3[[#This Row],[Production Date]]="",FALSE,TRUE)</f>
        <v>0</v>
      </c>
      <c r="J1418" s="2" t="b">
        <f>IF(Table3[[#This Row],[Incident Date]]="",FALSE,TRUE)</f>
        <v>0</v>
      </c>
    </row>
    <row r="1419" spans="1:10" x14ac:dyDescent="0.2">
      <c r="A1419" t="s">
        <v>7430</v>
      </c>
      <c r="B1419" t="s">
        <v>683</v>
      </c>
      <c r="C1419" t="s">
        <v>664</v>
      </c>
      <c r="D1419" t="s">
        <v>62</v>
      </c>
      <c r="F1419" s="2">
        <v>44056</v>
      </c>
      <c r="H1419" s="5" t="str">
        <f>IF(Table3[[#This Row],[Has Production Date]],IF(Table3[[#This Row],[Has Incident Date]],Table3[[#This Row],[Incident Date]]-Table3[[#This Row],[Production Date]],Table3[[#This Row],[Complaint Date]]-Table3[[#This Row],[Production Date]]),"")</f>
        <v/>
      </c>
      <c r="I1419" s="2" t="b">
        <f>IF(Table3[[#This Row],[Production Date]]="",FALSE,TRUE)</f>
        <v>0</v>
      </c>
      <c r="J1419" s="2" t="b">
        <f>IF(Table3[[#This Row],[Incident Date]]="",FALSE,TRUE)</f>
        <v>0</v>
      </c>
    </row>
    <row r="1420" spans="1:10" x14ac:dyDescent="0.2">
      <c r="A1420" t="s">
        <v>7434</v>
      </c>
      <c r="B1420" t="s">
        <v>410</v>
      </c>
      <c r="C1420" t="s">
        <v>2114</v>
      </c>
      <c r="D1420" t="s">
        <v>230</v>
      </c>
      <c r="E1420" s="2">
        <v>44014</v>
      </c>
      <c r="F1420" s="2">
        <v>44071</v>
      </c>
      <c r="G1420" s="2">
        <v>44070</v>
      </c>
      <c r="H1420" s="5">
        <f>IF(Table3[[#This Row],[Has Production Date]],IF(Table3[[#This Row],[Has Incident Date]],Table3[[#This Row],[Incident Date]]-Table3[[#This Row],[Production Date]],Table3[[#This Row],[Complaint Date]]-Table3[[#This Row],[Production Date]]),"")</f>
        <v>56</v>
      </c>
      <c r="I1420" s="2" t="b">
        <f>IF(Table3[[#This Row],[Production Date]]="",FALSE,TRUE)</f>
        <v>1</v>
      </c>
      <c r="J1420" s="2" t="b">
        <f>IF(Table3[[#This Row],[Incident Date]]="",FALSE,TRUE)</f>
        <v>1</v>
      </c>
    </row>
    <row r="1421" spans="1:10" x14ac:dyDescent="0.2">
      <c r="A1421" t="s">
        <v>7444</v>
      </c>
      <c r="B1421" t="s">
        <v>7445</v>
      </c>
      <c r="C1421" t="s">
        <v>3466</v>
      </c>
      <c r="D1421" t="s">
        <v>230</v>
      </c>
      <c r="F1421" s="2">
        <v>44074</v>
      </c>
      <c r="H1421" s="5" t="str">
        <f>IF(Table3[[#This Row],[Has Production Date]],IF(Table3[[#This Row],[Has Incident Date]],Table3[[#This Row],[Incident Date]]-Table3[[#This Row],[Production Date]],Table3[[#This Row],[Complaint Date]]-Table3[[#This Row],[Production Date]]),"")</f>
        <v/>
      </c>
      <c r="I1421" s="2" t="b">
        <f>IF(Table3[[#This Row],[Production Date]]="",FALSE,TRUE)</f>
        <v>0</v>
      </c>
      <c r="J1421" s="2" t="b">
        <f>IF(Table3[[#This Row],[Incident Date]]="",FALSE,TRUE)</f>
        <v>0</v>
      </c>
    </row>
    <row r="1422" spans="1:10" x14ac:dyDescent="0.2">
      <c r="A1422" t="s">
        <v>7449</v>
      </c>
      <c r="B1422" t="s">
        <v>683</v>
      </c>
      <c r="C1422" t="s">
        <v>664</v>
      </c>
      <c r="D1422" t="s">
        <v>62</v>
      </c>
      <c r="F1422" s="2">
        <v>44076</v>
      </c>
      <c r="H1422" s="5" t="str">
        <f>IF(Table3[[#This Row],[Has Production Date]],IF(Table3[[#This Row],[Has Incident Date]],Table3[[#This Row],[Incident Date]]-Table3[[#This Row],[Production Date]],Table3[[#This Row],[Complaint Date]]-Table3[[#This Row],[Production Date]]),"")</f>
        <v/>
      </c>
      <c r="I1422" s="2" t="b">
        <f>IF(Table3[[#This Row],[Production Date]]="",FALSE,TRUE)</f>
        <v>0</v>
      </c>
      <c r="J1422" s="2" t="b">
        <f>IF(Table3[[#This Row],[Incident Date]]="",FALSE,TRUE)</f>
        <v>0</v>
      </c>
    </row>
    <row r="1423" spans="1:10" x14ac:dyDescent="0.2">
      <c r="A1423" t="s">
        <v>7452</v>
      </c>
      <c r="B1423" t="s">
        <v>683</v>
      </c>
      <c r="C1423" t="s">
        <v>664</v>
      </c>
      <c r="D1423" t="s">
        <v>62</v>
      </c>
      <c r="F1423" s="2">
        <v>44077</v>
      </c>
      <c r="H1423" s="5" t="str">
        <f>IF(Table3[[#This Row],[Has Production Date]],IF(Table3[[#This Row],[Has Incident Date]],Table3[[#This Row],[Incident Date]]-Table3[[#This Row],[Production Date]],Table3[[#This Row],[Complaint Date]]-Table3[[#This Row],[Production Date]]),"")</f>
        <v/>
      </c>
      <c r="I1423" s="2" t="b">
        <f>IF(Table3[[#This Row],[Production Date]]="",FALSE,TRUE)</f>
        <v>0</v>
      </c>
      <c r="J1423" s="2" t="b">
        <f>IF(Table3[[#This Row],[Incident Date]]="",FALSE,TRUE)</f>
        <v>0</v>
      </c>
    </row>
    <row r="1424" spans="1:10" x14ac:dyDescent="0.2">
      <c r="A1424" t="s">
        <v>7454</v>
      </c>
      <c r="B1424" t="s">
        <v>168</v>
      </c>
      <c r="C1424" t="s">
        <v>48</v>
      </c>
      <c r="D1424" t="s">
        <v>230</v>
      </c>
      <c r="F1424" s="2">
        <v>44083</v>
      </c>
      <c r="H1424" s="5" t="str">
        <f>IF(Table3[[#This Row],[Has Production Date]],IF(Table3[[#This Row],[Has Incident Date]],Table3[[#This Row],[Incident Date]]-Table3[[#This Row],[Production Date]],Table3[[#This Row],[Complaint Date]]-Table3[[#This Row],[Production Date]]),"")</f>
        <v/>
      </c>
      <c r="I1424" s="2" t="b">
        <f>IF(Table3[[#This Row],[Production Date]]="",FALSE,TRUE)</f>
        <v>0</v>
      </c>
      <c r="J1424" s="2" t="b">
        <f>IF(Table3[[#This Row],[Incident Date]]="",FALSE,TRUE)</f>
        <v>0</v>
      </c>
    </row>
    <row r="1425" spans="1:10" x14ac:dyDescent="0.2">
      <c r="A1425" t="s">
        <v>7456</v>
      </c>
      <c r="B1425" t="s">
        <v>424</v>
      </c>
      <c r="C1425" t="s">
        <v>2498</v>
      </c>
      <c r="D1425" t="s">
        <v>230</v>
      </c>
      <c r="F1425" s="2">
        <v>44085</v>
      </c>
      <c r="H1425" s="5" t="str">
        <f>IF(Table3[[#This Row],[Has Production Date]],IF(Table3[[#This Row],[Has Incident Date]],Table3[[#This Row],[Incident Date]]-Table3[[#This Row],[Production Date]],Table3[[#This Row],[Complaint Date]]-Table3[[#This Row],[Production Date]]),"")</f>
        <v/>
      </c>
      <c r="I1425" s="2" t="b">
        <f>IF(Table3[[#This Row],[Production Date]]="",FALSE,TRUE)</f>
        <v>0</v>
      </c>
      <c r="J1425" s="2" t="b">
        <f>IF(Table3[[#This Row],[Incident Date]]="",FALSE,TRUE)</f>
        <v>0</v>
      </c>
    </row>
    <row r="1426" spans="1:10" x14ac:dyDescent="0.2">
      <c r="A1426" t="s">
        <v>7457</v>
      </c>
      <c r="B1426" t="s">
        <v>683</v>
      </c>
      <c r="C1426" t="s">
        <v>664</v>
      </c>
      <c r="D1426" t="s">
        <v>62</v>
      </c>
      <c r="F1426" s="2">
        <v>44092</v>
      </c>
      <c r="H1426" s="5" t="str">
        <f>IF(Table3[[#This Row],[Has Production Date]],IF(Table3[[#This Row],[Has Incident Date]],Table3[[#This Row],[Incident Date]]-Table3[[#This Row],[Production Date]],Table3[[#This Row],[Complaint Date]]-Table3[[#This Row],[Production Date]]),"")</f>
        <v/>
      </c>
      <c r="I1426" s="2" t="b">
        <f>IF(Table3[[#This Row],[Production Date]]="",FALSE,TRUE)</f>
        <v>0</v>
      </c>
      <c r="J1426" s="2" t="b">
        <f>IF(Table3[[#This Row],[Incident Date]]="",FALSE,TRUE)</f>
        <v>0</v>
      </c>
    </row>
    <row r="1427" spans="1:10" x14ac:dyDescent="0.2">
      <c r="A1427" t="s">
        <v>7460</v>
      </c>
      <c r="B1427" t="s">
        <v>683</v>
      </c>
      <c r="C1427" t="s">
        <v>664</v>
      </c>
      <c r="D1427" t="s">
        <v>62</v>
      </c>
      <c r="F1427" s="2">
        <v>44097</v>
      </c>
      <c r="H1427" s="5" t="str">
        <f>IF(Table3[[#This Row],[Has Production Date]],IF(Table3[[#This Row],[Has Incident Date]],Table3[[#This Row],[Incident Date]]-Table3[[#This Row],[Production Date]],Table3[[#This Row],[Complaint Date]]-Table3[[#This Row],[Production Date]]),"")</f>
        <v/>
      </c>
      <c r="I1427" s="2" t="b">
        <f>IF(Table3[[#This Row],[Production Date]]="",FALSE,TRUE)</f>
        <v>0</v>
      </c>
      <c r="J1427" s="2" t="b">
        <f>IF(Table3[[#This Row],[Incident Date]]="",FALSE,TRUE)</f>
        <v>0</v>
      </c>
    </row>
    <row r="1428" spans="1:10" x14ac:dyDescent="0.2">
      <c r="A1428" t="s">
        <v>7461</v>
      </c>
      <c r="B1428" t="s">
        <v>424</v>
      </c>
      <c r="C1428" t="s">
        <v>1198</v>
      </c>
      <c r="D1428" t="s">
        <v>230</v>
      </c>
      <c r="E1428" s="2">
        <v>44072</v>
      </c>
      <c r="F1428" s="2">
        <v>44097</v>
      </c>
      <c r="G1428" s="2">
        <v>44093</v>
      </c>
      <c r="H1428" s="5">
        <f>IF(Table3[[#This Row],[Has Production Date]],IF(Table3[[#This Row],[Has Incident Date]],Table3[[#This Row],[Incident Date]]-Table3[[#This Row],[Production Date]],Table3[[#This Row],[Complaint Date]]-Table3[[#This Row],[Production Date]]),"")</f>
        <v>21</v>
      </c>
      <c r="I1428" s="2" t="b">
        <f>IF(Table3[[#This Row],[Production Date]]="",FALSE,TRUE)</f>
        <v>1</v>
      </c>
      <c r="J1428" s="2" t="b">
        <f>IF(Table3[[#This Row],[Incident Date]]="",FALSE,TRUE)</f>
        <v>1</v>
      </c>
    </row>
    <row r="1429" spans="1:10" x14ac:dyDescent="0.2">
      <c r="A1429" t="s">
        <v>7467</v>
      </c>
      <c r="B1429" t="s">
        <v>1197</v>
      </c>
      <c r="C1429" t="s">
        <v>2498</v>
      </c>
      <c r="D1429" t="s">
        <v>230</v>
      </c>
      <c r="F1429" s="2">
        <v>44097</v>
      </c>
      <c r="H1429" s="5" t="str">
        <f>IF(Table3[[#This Row],[Has Production Date]],IF(Table3[[#This Row],[Has Incident Date]],Table3[[#This Row],[Incident Date]]-Table3[[#This Row],[Production Date]],Table3[[#This Row],[Complaint Date]]-Table3[[#This Row],[Production Date]]),"")</f>
        <v/>
      </c>
      <c r="I1429" s="2" t="b">
        <f>IF(Table3[[#This Row],[Production Date]]="",FALSE,TRUE)</f>
        <v>0</v>
      </c>
      <c r="J1429" s="2" t="b">
        <f>IF(Table3[[#This Row],[Incident Date]]="",FALSE,TRUE)</f>
        <v>0</v>
      </c>
    </row>
    <row r="1430" spans="1:10" x14ac:dyDescent="0.2">
      <c r="A1430" t="s">
        <v>7470</v>
      </c>
      <c r="B1430" t="s">
        <v>689</v>
      </c>
      <c r="C1430" t="s">
        <v>2498</v>
      </c>
      <c r="D1430" t="s">
        <v>230</v>
      </c>
      <c r="F1430" s="2">
        <v>44099</v>
      </c>
      <c r="H1430" s="5" t="str">
        <f>IF(Table3[[#This Row],[Has Production Date]],IF(Table3[[#This Row],[Has Incident Date]],Table3[[#This Row],[Incident Date]]-Table3[[#This Row],[Production Date]],Table3[[#This Row],[Complaint Date]]-Table3[[#This Row],[Production Date]]),"")</f>
        <v/>
      </c>
      <c r="I1430" s="2" t="b">
        <f>IF(Table3[[#This Row],[Production Date]]="",FALSE,TRUE)</f>
        <v>0</v>
      </c>
      <c r="J1430" s="2" t="b">
        <f>IF(Table3[[#This Row],[Incident Date]]="",FALSE,TRUE)</f>
        <v>0</v>
      </c>
    </row>
    <row r="1431" spans="1:10" x14ac:dyDescent="0.2">
      <c r="A1431" t="s">
        <v>7471</v>
      </c>
      <c r="B1431" t="s">
        <v>210</v>
      </c>
      <c r="C1431" t="s">
        <v>1198</v>
      </c>
      <c r="D1431" t="s">
        <v>230</v>
      </c>
      <c r="E1431" s="2">
        <v>44066</v>
      </c>
      <c r="F1431" s="2">
        <v>44105</v>
      </c>
      <c r="G1431" s="2">
        <v>44104</v>
      </c>
      <c r="H1431" s="5">
        <f>IF(Table3[[#This Row],[Has Production Date]],IF(Table3[[#This Row],[Has Incident Date]],Table3[[#This Row],[Incident Date]]-Table3[[#This Row],[Production Date]],Table3[[#This Row],[Complaint Date]]-Table3[[#This Row],[Production Date]]),"")</f>
        <v>38</v>
      </c>
      <c r="I1431" s="2" t="b">
        <f>IF(Table3[[#This Row],[Production Date]]="",FALSE,TRUE)</f>
        <v>1</v>
      </c>
      <c r="J1431" s="2" t="b">
        <f>IF(Table3[[#This Row],[Incident Date]]="",FALSE,TRUE)</f>
        <v>1</v>
      </c>
    </row>
    <row r="1432" spans="1:10" x14ac:dyDescent="0.2">
      <c r="A1432" t="s">
        <v>7477</v>
      </c>
      <c r="B1432" t="s">
        <v>5912</v>
      </c>
      <c r="C1432" t="s">
        <v>48</v>
      </c>
      <c r="D1432" t="s">
        <v>62</v>
      </c>
      <c r="F1432" s="2">
        <v>44107</v>
      </c>
      <c r="H1432" s="5" t="str">
        <f>IF(Table3[[#This Row],[Has Production Date]],IF(Table3[[#This Row],[Has Incident Date]],Table3[[#This Row],[Incident Date]]-Table3[[#This Row],[Production Date]],Table3[[#This Row],[Complaint Date]]-Table3[[#This Row],[Production Date]]),"")</f>
        <v/>
      </c>
      <c r="I1432" s="2" t="b">
        <f>IF(Table3[[#This Row],[Production Date]]="",FALSE,TRUE)</f>
        <v>0</v>
      </c>
      <c r="J1432" s="2" t="b">
        <f>IF(Table3[[#This Row],[Incident Date]]="",FALSE,TRUE)</f>
        <v>0</v>
      </c>
    </row>
    <row r="1433" spans="1:10" x14ac:dyDescent="0.2">
      <c r="A1433" t="s">
        <v>7479</v>
      </c>
      <c r="B1433" t="s">
        <v>168</v>
      </c>
      <c r="C1433" t="s">
        <v>2498</v>
      </c>
      <c r="D1433" t="s">
        <v>230</v>
      </c>
      <c r="F1433" s="2">
        <v>44118</v>
      </c>
      <c r="H1433" s="5" t="str">
        <f>IF(Table3[[#This Row],[Has Production Date]],IF(Table3[[#This Row],[Has Incident Date]],Table3[[#This Row],[Incident Date]]-Table3[[#This Row],[Production Date]],Table3[[#This Row],[Complaint Date]]-Table3[[#This Row],[Production Date]]),"")</f>
        <v/>
      </c>
      <c r="I1433" s="2" t="b">
        <f>IF(Table3[[#This Row],[Production Date]]="",FALSE,TRUE)</f>
        <v>0</v>
      </c>
      <c r="J1433" s="2" t="b">
        <f>IF(Table3[[#This Row],[Incident Date]]="",FALSE,TRUE)</f>
        <v>0</v>
      </c>
    </row>
    <row r="1434" spans="1:10" x14ac:dyDescent="0.2">
      <c r="A1434" t="s">
        <v>7482</v>
      </c>
      <c r="B1434" t="s">
        <v>1715</v>
      </c>
      <c r="C1434" t="s">
        <v>2498</v>
      </c>
      <c r="D1434" t="s">
        <v>230</v>
      </c>
      <c r="F1434" s="2">
        <v>44119</v>
      </c>
      <c r="H1434" s="5" t="str">
        <f>IF(Table3[[#This Row],[Has Production Date]],IF(Table3[[#This Row],[Has Incident Date]],Table3[[#This Row],[Incident Date]]-Table3[[#This Row],[Production Date]],Table3[[#This Row],[Complaint Date]]-Table3[[#This Row],[Production Date]]),"")</f>
        <v/>
      </c>
      <c r="I1434" s="2" t="b">
        <f>IF(Table3[[#This Row],[Production Date]]="",FALSE,TRUE)</f>
        <v>0</v>
      </c>
      <c r="J1434" s="2" t="b">
        <f>IF(Table3[[#This Row],[Incident Date]]="",FALSE,TRUE)</f>
        <v>0</v>
      </c>
    </row>
    <row r="1435" spans="1:10" x14ac:dyDescent="0.2">
      <c r="A1435" t="s">
        <v>7484</v>
      </c>
      <c r="B1435" t="s">
        <v>1715</v>
      </c>
      <c r="C1435" t="s">
        <v>2498</v>
      </c>
      <c r="D1435" t="s">
        <v>230</v>
      </c>
      <c r="F1435" s="2">
        <v>44123</v>
      </c>
      <c r="H1435" s="5" t="str">
        <f>IF(Table3[[#This Row],[Has Production Date]],IF(Table3[[#This Row],[Has Incident Date]],Table3[[#This Row],[Incident Date]]-Table3[[#This Row],[Production Date]],Table3[[#This Row],[Complaint Date]]-Table3[[#This Row],[Production Date]]),"")</f>
        <v/>
      </c>
      <c r="I1435" s="2" t="b">
        <f>IF(Table3[[#This Row],[Production Date]]="",FALSE,TRUE)</f>
        <v>0</v>
      </c>
      <c r="J1435" s="2" t="b">
        <f>IF(Table3[[#This Row],[Incident Date]]="",FALSE,TRUE)</f>
        <v>0</v>
      </c>
    </row>
    <row r="1436" spans="1:10" x14ac:dyDescent="0.2">
      <c r="A1436" t="s">
        <v>7485</v>
      </c>
      <c r="B1436" t="s">
        <v>1715</v>
      </c>
      <c r="C1436" t="s">
        <v>2498</v>
      </c>
      <c r="D1436" t="s">
        <v>230</v>
      </c>
      <c r="F1436" s="2">
        <v>44123</v>
      </c>
      <c r="H1436" s="5" t="str">
        <f>IF(Table3[[#This Row],[Has Production Date]],IF(Table3[[#This Row],[Has Incident Date]],Table3[[#This Row],[Incident Date]]-Table3[[#This Row],[Production Date]],Table3[[#This Row],[Complaint Date]]-Table3[[#This Row],[Production Date]]),"")</f>
        <v/>
      </c>
      <c r="I1436" s="2" t="b">
        <f>IF(Table3[[#This Row],[Production Date]]="",FALSE,TRUE)</f>
        <v>0</v>
      </c>
      <c r="J1436" s="2" t="b">
        <f>IF(Table3[[#This Row],[Incident Date]]="",FALSE,TRUE)</f>
        <v>0</v>
      </c>
    </row>
    <row r="1437" spans="1:10" x14ac:dyDescent="0.2">
      <c r="A1437" t="s">
        <v>7487</v>
      </c>
      <c r="B1437" t="s">
        <v>168</v>
      </c>
      <c r="C1437" t="s">
        <v>48</v>
      </c>
      <c r="D1437" t="s">
        <v>230</v>
      </c>
      <c r="F1437" s="2">
        <v>44127</v>
      </c>
      <c r="H1437" s="5" t="str">
        <f>IF(Table3[[#This Row],[Has Production Date]],IF(Table3[[#This Row],[Has Incident Date]],Table3[[#This Row],[Incident Date]]-Table3[[#This Row],[Production Date]],Table3[[#This Row],[Complaint Date]]-Table3[[#This Row],[Production Date]]),"")</f>
        <v/>
      </c>
      <c r="I1437" s="2" t="b">
        <f>IF(Table3[[#This Row],[Production Date]]="",FALSE,TRUE)</f>
        <v>0</v>
      </c>
      <c r="J1437" s="2" t="b">
        <f>IF(Table3[[#This Row],[Incident Date]]="",FALSE,TRUE)</f>
        <v>0</v>
      </c>
    </row>
    <row r="1438" spans="1:10" x14ac:dyDescent="0.2">
      <c r="A1438" t="s">
        <v>7489</v>
      </c>
      <c r="B1438" t="s">
        <v>168</v>
      </c>
      <c r="C1438" t="s">
        <v>48</v>
      </c>
      <c r="D1438" t="s">
        <v>230</v>
      </c>
      <c r="F1438" s="2">
        <v>44127</v>
      </c>
      <c r="H1438" s="5" t="str">
        <f>IF(Table3[[#This Row],[Has Production Date]],IF(Table3[[#This Row],[Has Incident Date]],Table3[[#This Row],[Incident Date]]-Table3[[#This Row],[Production Date]],Table3[[#This Row],[Complaint Date]]-Table3[[#This Row],[Production Date]]),"")</f>
        <v/>
      </c>
      <c r="I1438" s="2" t="b">
        <f>IF(Table3[[#This Row],[Production Date]]="",FALSE,TRUE)</f>
        <v>0</v>
      </c>
      <c r="J1438" s="2" t="b">
        <f>IF(Table3[[#This Row],[Incident Date]]="",FALSE,TRUE)</f>
        <v>0</v>
      </c>
    </row>
    <row r="1439" spans="1:10" x14ac:dyDescent="0.2">
      <c r="A1439" t="s">
        <v>7491</v>
      </c>
      <c r="B1439" t="s">
        <v>1058</v>
      </c>
      <c r="C1439" t="s">
        <v>648</v>
      </c>
      <c r="D1439" t="s">
        <v>230</v>
      </c>
      <c r="F1439" s="2">
        <v>44132</v>
      </c>
      <c r="H1439" s="5" t="str">
        <f>IF(Table3[[#This Row],[Has Production Date]],IF(Table3[[#This Row],[Has Incident Date]],Table3[[#This Row],[Incident Date]]-Table3[[#This Row],[Production Date]],Table3[[#This Row],[Complaint Date]]-Table3[[#This Row],[Production Date]]),"")</f>
        <v/>
      </c>
      <c r="I1439" s="2" t="b">
        <f>IF(Table3[[#This Row],[Production Date]]="",FALSE,TRUE)</f>
        <v>0</v>
      </c>
      <c r="J1439" s="2" t="b">
        <f>IF(Table3[[#This Row],[Incident Date]]="",FALSE,TRUE)</f>
        <v>0</v>
      </c>
    </row>
    <row r="1440" spans="1:10" x14ac:dyDescent="0.2">
      <c r="A1440" t="s">
        <v>7495</v>
      </c>
      <c r="B1440" t="s">
        <v>683</v>
      </c>
      <c r="C1440" t="s">
        <v>664</v>
      </c>
      <c r="D1440" t="s">
        <v>62</v>
      </c>
      <c r="F1440" s="2">
        <v>44142</v>
      </c>
      <c r="H1440" s="5" t="str">
        <f>IF(Table3[[#This Row],[Has Production Date]],IF(Table3[[#This Row],[Has Incident Date]],Table3[[#This Row],[Incident Date]]-Table3[[#This Row],[Production Date]],Table3[[#This Row],[Complaint Date]]-Table3[[#This Row],[Production Date]]),"")</f>
        <v/>
      </c>
      <c r="I1440" s="2" t="b">
        <f>IF(Table3[[#This Row],[Production Date]]="",FALSE,TRUE)</f>
        <v>0</v>
      </c>
      <c r="J1440" s="2" t="b">
        <f>IF(Table3[[#This Row],[Incident Date]]="",FALSE,TRUE)</f>
        <v>0</v>
      </c>
    </row>
    <row r="1441" spans="1:10" x14ac:dyDescent="0.2">
      <c r="A1441" t="s">
        <v>7499</v>
      </c>
      <c r="B1441" t="s">
        <v>168</v>
      </c>
      <c r="C1441" t="s">
        <v>2498</v>
      </c>
      <c r="D1441" t="s">
        <v>230</v>
      </c>
      <c r="F1441" s="2">
        <v>44155</v>
      </c>
      <c r="H1441" s="5" t="str">
        <f>IF(Table3[[#This Row],[Has Production Date]],IF(Table3[[#This Row],[Has Incident Date]],Table3[[#This Row],[Incident Date]]-Table3[[#This Row],[Production Date]],Table3[[#This Row],[Complaint Date]]-Table3[[#This Row],[Production Date]]),"")</f>
        <v/>
      </c>
      <c r="I1441" s="2" t="b">
        <f>IF(Table3[[#This Row],[Production Date]]="",FALSE,TRUE)</f>
        <v>0</v>
      </c>
      <c r="J1441" s="2" t="b">
        <f>IF(Table3[[#This Row],[Incident Date]]="",FALSE,TRUE)</f>
        <v>0</v>
      </c>
    </row>
    <row r="1442" spans="1:10" x14ac:dyDescent="0.2">
      <c r="A1442" t="s">
        <v>7500</v>
      </c>
      <c r="B1442" t="s">
        <v>5946</v>
      </c>
      <c r="C1442" t="s">
        <v>48</v>
      </c>
      <c r="D1442" t="s">
        <v>230</v>
      </c>
      <c r="F1442" s="2">
        <v>44159</v>
      </c>
      <c r="H1442" s="5" t="str">
        <f>IF(Table3[[#This Row],[Has Production Date]],IF(Table3[[#This Row],[Has Incident Date]],Table3[[#This Row],[Incident Date]]-Table3[[#This Row],[Production Date]],Table3[[#This Row],[Complaint Date]]-Table3[[#This Row],[Production Date]]),"")</f>
        <v/>
      </c>
      <c r="I1442" s="2" t="b">
        <f>IF(Table3[[#This Row],[Production Date]]="",FALSE,TRUE)</f>
        <v>0</v>
      </c>
      <c r="J1442" s="2" t="b">
        <f>IF(Table3[[#This Row],[Incident Date]]="",FALSE,TRUE)</f>
        <v>0</v>
      </c>
    </row>
    <row r="1443" spans="1:10" x14ac:dyDescent="0.2">
      <c r="A1443" t="s">
        <v>7505</v>
      </c>
      <c r="B1443" t="s">
        <v>697</v>
      </c>
      <c r="C1443" t="s">
        <v>48</v>
      </c>
      <c r="D1443" t="s">
        <v>62</v>
      </c>
      <c r="F1443" s="2">
        <v>44161</v>
      </c>
      <c r="H1443" s="5" t="str">
        <f>IF(Table3[[#This Row],[Has Production Date]],IF(Table3[[#This Row],[Has Incident Date]],Table3[[#This Row],[Incident Date]]-Table3[[#This Row],[Production Date]],Table3[[#This Row],[Complaint Date]]-Table3[[#This Row],[Production Date]]),"")</f>
        <v/>
      </c>
      <c r="I1443" s="2" t="b">
        <f>IF(Table3[[#This Row],[Production Date]]="",FALSE,TRUE)</f>
        <v>0</v>
      </c>
      <c r="J1443" s="2" t="b">
        <f>IF(Table3[[#This Row],[Incident Date]]="",FALSE,TRUE)</f>
        <v>0</v>
      </c>
    </row>
    <row r="1444" spans="1:10" x14ac:dyDescent="0.2">
      <c r="A1444" t="s">
        <v>7508</v>
      </c>
      <c r="B1444" t="s">
        <v>697</v>
      </c>
      <c r="C1444" t="s">
        <v>48</v>
      </c>
      <c r="D1444" t="s">
        <v>62</v>
      </c>
      <c r="F1444" s="2">
        <v>44168</v>
      </c>
      <c r="H1444" s="5" t="str">
        <f>IF(Table3[[#This Row],[Has Production Date]],IF(Table3[[#This Row],[Has Incident Date]],Table3[[#This Row],[Incident Date]]-Table3[[#This Row],[Production Date]],Table3[[#This Row],[Complaint Date]]-Table3[[#This Row],[Production Date]]),"")</f>
        <v/>
      </c>
      <c r="I1444" s="2" t="b">
        <f>IF(Table3[[#This Row],[Production Date]]="",FALSE,TRUE)</f>
        <v>0</v>
      </c>
      <c r="J1444" s="2" t="b">
        <f>IF(Table3[[#This Row],[Incident Date]]="",FALSE,TRUE)</f>
        <v>0</v>
      </c>
    </row>
    <row r="1445" spans="1:10" x14ac:dyDescent="0.2">
      <c r="A1445" t="s">
        <v>7510</v>
      </c>
      <c r="B1445" t="s">
        <v>683</v>
      </c>
      <c r="C1445" t="s">
        <v>664</v>
      </c>
      <c r="D1445" t="s">
        <v>62</v>
      </c>
      <c r="F1445" s="2">
        <v>44203</v>
      </c>
      <c r="H1445" s="5" t="str">
        <f>IF(Table3[[#This Row],[Has Production Date]],IF(Table3[[#This Row],[Has Incident Date]],Table3[[#This Row],[Incident Date]]-Table3[[#This Row],[Production Date]],Table3[[#This Row],[Complaint Date]]-Table3[[#This Row],[Production Date]]),"")</f>
        <v/>
      </c>
      <c r="I1445" s="2" t="b">
        <f>IF(Table3[[#This Row],[Production Date]]="",FALSE,TRUE)</f>
        <v>0</v>
      </c>
      <c r="J1445" s="2" t="b">
        <f>IF(Table3[[#This Row],[Incident Date]]="",FALSE,TRUE)</f>
        <v>0</v>
      </c>
    </row>
    <row r="1446" spans="1:10" x14ac:dyDescent="0.2">
      <c r="A1446" t="s">
        <v>7512</v>
      </c>
      <c r="B1446" t="s">
        <v>210</v>
      </c>
      <c r="C1446" t="s">
        <v>48</v>
      </c>
      <c r="D1446" t="s">
        <v>230</v>
      </c>
      <c r="F1446" s="2">
        <v>44208</v>
      </c>
      <c r="H1446" s="5" t="str">
        <f>IF(Table3[[#This Row],[Has Production Date]],IF(Table3[[#This Row],[Has Incident Date]],Table3[[#This Row],[Incident Date]]-Table3[[#This Row],[Production Date]],Table3[[#This Row],[Complaint Date]]-Table3[[#This Row],[Production Date]]),"")</f>
        <v/>
      </c>
      <c r="I1446" s="2" t="b">
        <f>IF(Table3[[#This Row],[Production Date]]="",FALSE,TRUE)</f>
        <v>0</v>
      </c>
      <c r="J1446" s="2" t="b">
        <f>IF(Table3[[#This Row],[Incident Date]]="",FALSE,TRUE)</f>
        <v>0</v>
      </c>
    </row>
    <row r="1447" spans="1:10" x14ac:dyDescent="0.2">
      <c r="A1447" t="s">
        <v>7514</v>
      </c>
      <c r="B1447" t="s">
        <v>210</v>
      </c>
      <c r="C1447" t="s">
        <v>6607</v>
      </c>
      <c r="D1447" t="s">
        <v>230</v>
      </c>
      <c r="E1447" s="2">
        <v>44041</v>
      </c>
      <c r="F1447" s="2">
        <v>44208</v>
      </c>
      <c r="G1447" s="2">
        <v>44166</v>
      </c>
      <c r="H1447" s="5">
        <f>IF(Table3[[#This Row],[Has Production Date]],IF(Table3[[#This Row],[Has Incident Date]],Table3[[#This Row],[Incident Date]]-Table3[[#This Row],[Production Date]],Table3[[#This Row],[Complaint Date]]-Table3[[#This Row],[Production Date]]),"")</f>
        <v>125</v>
      </c>
      <c r="I1447" s="2" t="b">
        <f>IF(Table3[[#This Row],[Production Date]]="",FALSE,TRUE)</f>
        <v>1</v>
      </c>
      <c r="J1447" s="2" t="b">
        <f>IF(Table3[[#This Row],[Incident Date]]="",FALSE,TRUE)</f>
        <v>1</v>
      </c>
    </row>
    <row r="1448" spans="1:10" x14ac:dyDescent="0.2">
      <c r="A1448" t="s">
        <v>7520</v>
      </c>
      <c r="B1448" t="s">
        <v>663</v>
      </c>
      <c r="C1448" t="s">
        <v>48</v>
      </c>
      <c r="D1448" t="s">
        <v>62</v>
      </c>
      <c r="F1448" s="2">
        <v>44210</v>
      </c>
      <c r="H1448" s="5" t="str">
        <f>IF(Table3[[#This Row],[Has Production Date]],IF(Table3[[#This Row],[Has Incident Date]],Table3[[#This Row],[Incident Date]]-Table3[[#This Row],[Production Date]],Table3[[#This Row],[Complaint Date]]-Table3[[#This Row],[Production Date]]),"")</f>
        <v/>
      </c>
      <c r="I1448" s="2" t="b">
        <f>IF(Table3[[#This Row],[Production Date]]="",FALSE,TRUE)</f>
        <v>0</v>
      </c>
      <c r="J1448" s="2" t="b">
        <f>IF(Table3[[#This Row],[Incident Date]]="",FALSE,TRUE)</f>
        <v>0</v>
      </c>
    </row>
    <row r="1449" spans="1:10" x14ac:dyDescent="0.2">
      <c r="A1449" t="s">
        <v>7523</v>
      </c>
      <c r="B1449" t="s">
        <v>663</v>
      </c>
      <c r="C1449" t="s">
        <v>48</v>
      </c>
      <c r="D1449" t="s">
        <v>62</v>
      </c>
      <c r="F1449" s="2">
        <v>44210</v>
      </c>
      <c r="H1449" s="5" t="str">
        <f>IF(Table3[[#This Row],[Has Production Date]],IF(Table3[[#This Row],[Has Incident Date]],Table3[[#This Row],[Incident Date]]-Table3[[#This Row],[Production Date]],Table3[[#This Row],[Complaint Date]]-Table3[[#This Row],[Production Date]]),"")</f>
        <v/>
      </c>
      <c r="I1449" s="2" t="b">
        <f>IF(Table3[[#This Row],[Production Date]]="",FALSE,TRUE)</f>
        <v>0</v>
      </c>
      <c r="J1449" s="2" t="b">
        <f>IF(Table3[[#This Row],[Incident Date]]="",FALSE,TRUE)</f>
        <v>0</v>
      </c>
    </row>
    <row r="1450" spans="1:10" x14ac:dyDescent="0.2">
      <c r="A1450" t="s">
        <v>7526</v>
      </c>
      <c r="B1450" t="s">
        <v>410</v>
      </c>
      <c r="C1450" t="s">
        <v>48</v>
      </c>
      <c r="D1450" t="s">
        <v>62</v>
      </c>
      <c r="F1450" s="2">
        <v>44245</v>
      </c>
      <c r="H1450" s="5" t="str">
        <f>IF(Table3[[#This Row],[Has Production Date]],IF(Table3[[#This Row],[Has Incident Date]],Table3[[#This Row],[Incident Date]]-Table3[[#This Row],[Production Date]],Table3[[#This Row],[Complaint Date]]-Table3[[#This Row],[Production Date]]),"")</f>
        <v/>
      </c>
      <c r="I1450" s="2" t="b">
        <f>IF(Table3[[#This Row],[Production Date]]="",FALSE,TRUE)</f>
        <v>0</v>
      </c>
      <c r="J1450" s="2" t="b">
        <f>IF(Table3[[#This Row],[Incident Date]]="",FALSE,TRUE)</f>
        <v>0</v>
      </c>
    </row>
    <row r="1451" spans="1:10" x14ac:dyDescent="0.2">
      <c r="A1451" t="s">
        <v>7528</v>
      </c>
      <c r="B1451" t="s">
        <v>168</v>
      </c>
      <c r="C1451" t="s">
        <v>48</v>
      </c>
      <c r="D1451" t="s">
        <v>230</v>
      </c>
      <c r="F1451" s="2">
        <v>44249</v>
      </c>
      <c r="H1451" s="5" t="str">
        <f>IF(Table3[[#This Row],[Has Production Date]],IF(Table3[[#This Row],[Has Incident Date]],Table3[[#This Row],[Incident Date]]-Table3[[#This Row],[Production Date]],Table3[[#This Row],[Complaint Date]]-Table3[[#This Row],[Production Date]]),"")</f>
        <v/>
      </c>
      <c r="I1451" s="2" t="b">
        <f>IF(Table3[[#This Row],[Production Date]]="",FALSE,TRUE)</f>
        <v>0</v>
      </c>
      <c r="J1451" s="2" t="b">
        <f>IF(Table3[[#This Row],[Incident Date]]="",FALSE,TRUE)</f>
        <v>0</v>
      </c>
    </row>
    <row r="1452" spans="1:10" x14ac:dyDescent="0.2">
      <c r="A1452" t="s">
        <v>7531</v>
      </c>
      <c r="B1452" t="s">
        <v>1715</v>
      </c>
      <c r="C1452" t="s">
        <v>48</v>
      </c>
      <c r="D1452" t="s">
        <v>230</v>
      </c>
      <c r="F1452" s="2">
        <v>44286</v>
      </c>
      <c r="H1452" s="5" t="str">
        <f>IF(Table3[[#This Row],[Has Production Date]],IF(Table3[[#This Row],[Has Incident Date]],Table3[[#This Row],[Incident Date]]-Table3[[#This Row],[Production Date]],Table3[[#This Row],[Complaint Date]]-Table3[[#This Row],[Production Date]]),"")</f>
        <v/>
      </c>
      <c r="I1452" s="2" t="b">
        <f>IF(Table3[[#This Row],[Production Date]]="",FALSE,TRUE)</f>
        <v>0</v>
      </c>
      <c r="J1452" s="2" t="b">
        <f>IF(Table3[[#This Row],[Incident Date]]="",FALSE,TRUE)</f>
        <v>0</v>
      </c>
    </row>
    <row r="1453" spans="1:10" x14ac:dyDescent="0.2">
      <c r="A1453" t="s">
        <v>7534</v>
      </c>
      <c r="B1453" t="s">
        <v>689</v>
      </c>
      <c r="C1453" t="s">
        <v>48</v>
      </c>
      <c r="D1453" t="s">
        <v>230</v>
      </c>
      <c r="F1453" s="2">
        <v>44299</v>
      </c>
      <c r="H1453" s="5" t="str">
        <f>IF(Table3[[#This Row],[Has Production Date]],IF(Table3[[#This Row],[Has Incident Date]],Table3[[#This Row],[Incident Date]]-Table3[[#This Row],[Production Date]],Table3[[#This Row],[Complaint Date]]-Table3[[#This Row],[Production Date]]),"")</f>
        <v/>
      </c>
      <c r="I1453" s="2" t="b">
        <f>IF(Table3[[#This Row],[Production Date]]="",FALSE,TRUE)</f>
        <v>0</v>
      </c>
      <c r="J1453" s="2" t="b">
        <f>IF(Table3[[#This Row],[Incident Date]]="",FALSE,TRUE)</f>
        <v>0</v>
      </c>
    </row>
    <row r="1454" spans="1:10" x14ac:dyDescent="0.2">
      <c r="A1454" t="s">
        <v>7537</v>
      </c>
      <c r="B1454" t="s">
        <v>683</v>
      </c>
      <c r="C1454" t="s">
        <v>664</v>
      </c>
      <c r="D1454" t="s">
        <v>62</v>
      </c>
      <c r="F1454" s="2">
        <v>44300</v>
      </c>
      <c r="H1454" s="5" t="str">
        <f>IF(Table3[[#This Row],[Has Production Date]],IF(Table3[[#This Row],[Has Incident Date]],Table3[[#This Row],[Incident Date]]-Table3[[#This Row],[Production Date]],Table3[[#This Row],[Complaint Date]]-Table3[[#This Row],[Production Date]]),"")</f>
        <v/>
      </c>
      <c r="I1454" s="2" t="b">
        <f>IF(Table3[[#This Row],[Production Date]]="",FALSE,TRUE)</f>
        <v>0</v>
      </c>
      <c r="J1454" s="2" t="b">
        <f>IF(Table3[[#This Row],[Incident Date]]="",FALSE,TRUE)</f>
        <v>0</v>
      </c>
    </row>
    <row r="1455" spans="1:10" x14ac:dyDescent="0.2">
      <c r="A1455" t="s">
        <v>7539</v>
      </c>
      <c r="B1455" t="s">
        <v>697</v>
      </c>
      <c r="C1455" t="s">
        <v>11982</v>
      </c>
      <c r="D1455" t="s">
        <v>62</v>
      </c>
      <c r="E1455" s="2">
        <v>43622</v>
      </c>
      <c r="F1455" s="2">
        <v>43833</v>
      </c>
      <c r="G1455" s="2">
        <v>43823</v>
      </c>
      <c r="H1455" s="5">
        <f>IF(Table3[[#This Row],[Has Production Date]],IF(Table3[[#This Row],[Has Incident Date]],Table3[[#This Row],[Incident Date]]-Table3[[#This Row],[Production Date]],Table3[[#This Row],[Complaint Date]]-Table3[[#This Row],[Production Date]]),"")</f>
        <v>201</v>
      </c>
      <c r="I1455" s="2" t="b">
        <f>IF(Table3[[#This Row],[Production Date]]="",FALSE,TRUE)</f>
        <v>1</v>
      </c>
      <c r="J1455" s="2" t="b">
        <f>IF(Table3[[#This Row],[Incident Date]]="",FALSE,TRUE)</f>
        <v>1</v>
      </c>
    </row>
    <row r="1456" spans="1:10" x14ac:dyDescent="0.2">
      <c r="A1456" t="s">
        <v>7544</v>
      </c>
      <c r="B1456" t="s">
        <v>168</v>
      </c>
      <c r="C1456" t="s">
        <v>166</v>
      </c>
      <c r="D1456" t="s">
        <v>230</v>
      </c>
      <c r="E1456" s="2">
        <v>43688</v>
      </c>
      <c r="F1456" s="2">
        <v>43834</v>
      </c>
      <c r="G1456" s="2">
        <v>43833</v>
      </c>
      <c r="H1456" s="5">
        <f>IF(Table3[[#This Row],[Has Production Date]],IF(Table3[[#This Row],[Has Incident Date]],Table3[[#This Row],[Incident Date]]-Table3[[#This Row],[Production Date]],Table3[[#This Row],[Complaint Date]]-Table3[[#This Row],[Production Date]]),"")</f>
        <v>145</v>
      </c>
      <c r="I1456" s="2" t="b">
        <f>IF(Table3[[#This Row],[Production Date]]="",FALSE,TRUE)</f>
        <v>1</v>
      </c>
      <c r="J1456" s="2" t="b">
        <f>IF(Table3[[#This Row],[Incident Date]]="",FALSE,TRUE)</f>
        <v>1</v>
      </c>
    </row>
    <row r="1457" spans="1:10" x14ac:dyDescent="0.2">
      <c r="A1457" t="s">
        <v>7552</v>
      </c>
      <c r="B1457" t="s">
        <v>889</v>
      </c>
      <c r="C1457" t="s">
        <v>677</v>
      </c>
      <c r="D1457" t="s">
        <v>230</v>
      </c>
      <c r="E1457" s="2">
        <v>43671</v>
      </c>
      <c r="F1457" s="2">
        <v>43836</v>
      </c>
      <c r="G1457" s="2">
        <v>43822</v>
      </c>
      <c r="H1457" s="5">
        <f>IF(Table3[[#This Row],[Has Production Date]],IF(Table3[[#This Row],[Has Incident Date]],Table3[[#This Row],[Incident Date]]-Table3[[#This Row],[Production Date]],Table3[[#This Row],[Complaint Date]]-Table3[[#This Row],[Production Date]]),"")</f>
        <v>151</v>
      </c>
      <c r="I1457" s="2" t="b">
        <f>IF(Table3[[#This Row],[Production Date]]="",FALSE,TRUE)</f>
        <v>1</v>
      </c>
      <c r="J1457" s="2" t="b">
        <f>IF(Table3[[#This Row],[Incident Date]]="",FALSE,TRUE)</f>
        <v>1</v>
      </c>
    </row>
    <row r="1458" spans="1:10" x14ac:dyDescent="0.2">
      <c r="A1458" t="s">
        <v>7556</v>
      </c>
      <c r="B1458" t="s">
        <v>68</v>
      </c>
      <c r="C1458" t="s">
        <v>11979</v>
      </c>
      <c r="D1458" t="s">
        <v>62</v>
      </c>
      <c r="E1458" s="2">
        <v>43598</v>
      </c>
      <c r="F1458" s="2">
        <v>43837</v>
      </c>
      <c r="G1458" s="2">
        <v>43823</v>
      </c>
      <c r="H1458" s="5">
        <f>IF(Table3[[#This Row],[Has Production Date]],IF(Table3[[#This Row],[Has Incident Date]],Table3[[#This Row],[Incident Date]]-Table3[[#This Row],[Production Date]],Table3[[#This Row],[Complaint Date]]-Table3[[#This Row],[Production Date]]),"")</f>
        <v>225</v>
      </c>
      <c r="I1458" s="2" t="b">
        <f>IF(Table3[[#This Row],[Production Date]]="",FALSE,TRUE)</f>
        <v>1</v>
      </c>
      <c r="J1458" s="2" t="b">
        <f>IF(Table3[[#This Row],[Incident Date]]="",FALSE,TRUE)</f>
        <v>1</v>
      </c>
    </row>
    <row r="1459" spans="1:10" x14ac:dyDescent="0.2">
      <c r="A1459" t="s">
        <v>7562</v>
      </c>
      <c r="B1459" t="s">
        <v>168</v>
      </c>
      <c r="C1459" t="s">
        <v>722</v>
      </c>
      <c r="D1459" t="s">
        <v>230</v>
      </c>
      <c r="E1459" s="2">
        <v>43673</v>
      </c>
      <c r="F1459" s="2">
        <v>43838</v>
      </c>
      <c r="G1459" s="2">
        <v>43838</v>
      </c>
      <c r="H1459" s="5">
        <f>IF(Table3[[#This Row],[Has Production Date]],IF(Table3[[#This Row],[Has Incident Date]],Table3[[#This Row],[Incident Date]]-Table3[[#This Row],[Production Date]],Table3[[#This Row],[Complaint Date]]-Table3[[#This Row],[Production Date]]),"")</f>
        <v>165</v>
      </c>
      <c r="I1459" s="2" t="b">
        <f>IF(Table3[[#This Row],[Production Date]]="",FALSE,TRUE)</f>
        <v>1</v>
      </c>
      <c r="J1459" s="2" t="b">
        <f>IF(Table3[[#This Row],[Incident Date]]="",FALSE,TRUE)</f>
        <v>1</v>
      </c>
    </row>
    <row r="1460" spans="1:10" x14ac:dyDescent="0.2">
      <c r="A1460" t="s">
        <v>7569</v>
      </c>
      <c r="B1460" t="s">
        <v>210</v>
      </c>
      <c r="C1460" t="s">
        <v>3466</v>
      </c>
      <c r="D1460" t="s">
        <v>230</v>
      </c>
      <c r="E1460" s="2">
        <v>43623</v>
      </c>
      <c r="F1460" s="2">
        <v>43840</v>
      </c>
      <c r="G1460" s="2">
        <v>43822</v>
      </c>
      <c r="H1460" s="5">
        <f>IF(Table3[[#This Row],[Has Production Date]],IF(Table3[[#This Row],[Has Incident Date]],Table3[[#This Row],[Incident Date]]-Table3[[#This Row],[Production Date]],Table3[[#This Row],[Complaint Date]]-Table3[[#This Row],[Production Date]]),"")</f>
        <v>199</v>
      </c>
      <c r="I1460" s="2" t="b">
        <f>IF(Table3[[#This Row],[Production Date]]="",FALSE,TRUE)</f>
        <v>1</v>
      </c>
      <c r="J1460" s="2" t="b">
        <f>IF(Table3[[#This Row],[Incident Date]]="",FALSE,TRUE)</f>
        <v>1</v>
      </c>
    </row>
    <row r="1461" spans="1:10" x14ac:dyDescent="0.2">
      <c r="A1461" t="s">
        <v>7577</v>
      </c>
      <c r="B1461" t="s">
        <v>889</v>
      </c>
      <c r="C1461" t="s">
        <v>677</v>
      </c>
      <c r="D1461" t="s">
        <v>230</v>
      </c>
      <c r="E1461" s="2">
        <v>43314</v>
      </c>
      <c r="F1461" s="2">
        <v>43840</v>
      </c>
      <c r="G1461" s="2">
        <v>43839</v>
      </c>
      <c r="H1461" s="5">
        <f>IF(Table3[[#This Row],[Has Production Date]],IF(Table3[[#This Row],[Has Incident Date]],Table3[[#This Row],[Incident Date]]-Table3[[#This Row],[Production Date]],Table3[[#This Row],[Complaint Date]]-Table3[[#This Row],[Production Date]]),"")</f>
        <v>525</v>
      </c>
      <c r="I1461" s="2" t="b">
        <f>IF(Table3[[#This Row],[Production Date]]="",FALSE,TRUE)</f>
        <v>1</v>
      </c>
      <c r="J1461" s="2" t="b">
        <f>IF(Table3[[#This Row],[Incident Date]]="",FALSE,TRUE)</f>
        <v>1</v>
      </c>
    </row>
    <row r="1462" spans="1:10" x14ac:dyDescent="0.2">
      <c r="A1462" t="s">
        <v>7584</v>
      </c>
      <c r="B1462" t="s">
        <v>168</v>
      </c>
      <c r="C1462" t="s">
        <v>166</v>
      </c>
      <c r="D1462" t="s">
        <v>230</v>
      </c>
      <c r="E1462" s="2">
        <v>43645</v>
      </c>
      <c r="F1462" s="2">
        <v>43845</v>
      </c>
      <c r="G1462" s="2">
        <v>43843</v>
      </c>
      <c r="H1462" s="5">
        <f>IF(Table3[[#This Row],[Has Production Date]],IF(Table3[[#This Row],[Has Incident Date]],Table3[[#This Row],[Incident Date]]-Table3[[#This Row],[Production Date]],Table3[[#This Row],[Complaint Date]]-Table3[[#This Row],[Production Date]]),"")</f>
        <v>198</v>
      </c>
      <c r="I1462" s="2" t="b">
        <f>IF(Table3[[#This Row],[Production Date]]="",FALSE,TRUE)</f>
        <v>1</v>
      </c>
      <c r="J1462" s="2" t="b">
        <f>IF(Table3[[#This Row],[Incident Date]]="",FALSE,TRUE)</f>
        <v>1</v>
      </c>
    </row>
    <row r="1463" spans="1:10" x14ac:dyDescent="0.2">
      <c r="A1463" t="s">
        <v>7592</v>
      </c>
      <c r="B1463" t="s">
        <v>7593</v>
      </c>
      <c r="C1463" t="s">
        <v>48</v>
      </c>
      <c r="D1463" t="s">
        <v>230</v>
      </c>
      <c r="F1463" s="2">
        <v>43849</v>
      </c>
      <c r="G1463" s="2">
        <v>43817</v>
      </c>
      <c r="H1463" s="5" t="str">
        <f>IF(Table3[[#This Row],[Has Production Date]],IF(Table3[[#This Row],[Has Incident Date]],Table3[[#This Row],[Incident Date]]-Table3[[#This Row],[Production Date]],Table3[[#This Row],[Complaint Date]]-Table3[[#This Row],[Production Date]]),"")</f>
        <v/>
      </c>
      <c r="I1463" s="2" t="b">
        <f>IF(Table3[[#This Row],[Production Date]]="",FALSE,TRUE)</f>
        <v>0</v>
      </c>
      <c r="J1463" s="2" t="b">
        <f>IF(Table3[[#This Row],[Incident Date]]="",FALSE,TRUE)</f>
        <v>1</v>
      </c>
    </row>
    <row r="1464" spans="1:10" x14ac:dyDescent="0.2">
      <c r="A1464" t="s">
        <v>7598</v>
      </c>
      <c r="B1464" t="s">
        <v>68</v>
      </c>
      <c r="C1464" t="s">
        <v>11979</v>
      </c>
      <c r="D1464" t="s">
        <v>62</v>
      </c>
      <c r="E1464" s="2">
        <v>43728</v>
      </c>
      <c r="F1464" s="2">
        <v>43851</v>
      </c>
      <c r="G1464" s="2">
        <v>43847</v>
      </c>
      <c r="H1464" s="5">
        <f>IF(Table3[[#This Row],[Has Production Date]],IF(Table3[[#This Row],[Has Incident Date]],Table3[[#This Row],[Incident Date]]-Table3[[#This Row],[Production Date]],Table3[[#This Row],[Complaint Date]]-Table3[[#This Row],[Production Date]]),"")</f>
        <v>119</v>
      </c>
      <c r="I1464" s="2" t="b">
        <f>IF(Table3[[#This Row],[Production Date]]="",FALSE,TRUE)</f>
        <v>1</v>
      </c>
      <c r="J1464" s="2" t="b">
        <f>IF(Table3[[#This Row],[Incident Date]]="",FALSE,TRUE)</f>
        <v>1</v>
      </c>
    </row>
    <row r="1465" spans="1:10" x14ac:dyDescent="0.2">
      <c r="A1465" t="s">
        <v>7603</v>
      </c>
      <c r="B1465" t="s">
        <v>7124</v>
      </c>
      <c r="C1465" t="s">
        <v>11979</v>
      </c>
      <c r="D1465" t="s">
        <v>62</v>
      </c>
      <c r="E1465" s="2">
        <v>43592</v>
      </c>
      <c r="F1465" s="2">
        <v>43853</v>
      </c>
      <c r="G1465" s="2">
        <v>43851</v>
      </c>
      <c r="H1465" s="5">
        <f>IF(Table3[[#This Row],[Has Production Date]],IF(Table3[[#This Row],[Has Incident Date]],Table3[[#This Row],[Incident Date]]-Table3[[#This Row],[Production Date]],Table3[[#This Row],[Complaint Date]]-Table3[[#This Row],[Production Date]]),"")</f>
        <v>259</v>
      </c>
      <c r="I1465" s="2" t="b">
        <f>IF(Table3[[#This Row],[Production Date]]="",FALSE,TRUE)</f>
        <v>1</v>
      </c>
      <c r="J1465" s="2" t="b">
        <f>IF(Table3[[#This Row],[Incident Date]]="",FALSE,TRUE)</f>
        <v>1</v>
      </c>
    </row>
    <row r="1466" spans="1:10" x14ac:dyDescent="0.2">
      <c r="A1466" t="s">
        <v>7609</v>
      </c>
      <c r="B1466" t="s">
        <v>650</v>
      </c>
      <c r="C1466" t="s">
        <v>648</v>
      </c>
      <c r="D1466" t="s">
        <v>230</v>
      </c>
      <c r="E1466" s="2">
        <v>43660</v>
      </c>
      <c r="F1466" s="2">
        <v>43853</v>
      </c>
      <c r="G1466" s="2">
        <v>43853</v>
      </c>
      <c r="H1466" s="5">
        <f>IF(Table3[[#This Row],[Has Production Date]],IF(Table3[[#This Row],[Has Incident Date]],Table3[[#This Row],[Incident Date]]-Table3[[#This Row],[Production Date]],Table3[[#This Row],[Complaint Date]]-Table3[[#This Row],[Production Date]]),"")</f>
        <v>193</v>
      </c>
      <c r="I1466" s="2" t="b">
        <f>IF(Table3[[#This Row],[Production Date]]="",FALSE,TRUE)</f>
        <v>1</v>
      </c>
      <c r="J1466" s="2" t="b">
        <f>IF(Table3[[#This Row],[Incident Date]]="",FALSE,TRUE)</f>
        <v>1</v>
      </c>
    </row>
    <row r="1467" spans="1:10" x14ac:dyDescent="0.2">
      <c r="A1467" t="s">
        <v>7616</v>
      </c>
      <c r="B1467" t="s">
        <v>889</v>
      </c>
      <c r="C1467" t="s">
        <v>677</v>
      </c>
      <c r="D1467" t="s">
        <v>230</v>
      </c>
      <c r="E1467" s="2">
        <v>43594</v>
      </c>
      <c r="F1467" s="2">
        <v>43854</v>
      </c>
      <c r="G1467" s="2">
        <v>43854</v>
      </c>
      <c r="H1467" s="5">
        <f>IF(Table3[[#This Row],[Has Production Date]],IF(Table3[[#This Row],[Has Incident Date]],Table3[[#This Row],[Incident Date]]-Table3[[#This Row],[Production Date]],Table3[[#This Row],[Complaint Date]]-Table3[[#This Row],[Production Date]]),"")</f>
        <v>260</v>
      </c>
      <c r="I1467" s="2" t="b">
        <f>IF(Table3[[#This Row],[Production Date]]="",FALSE,TRUE)</f>
        <v>1</v>
      </c>
      <c r="J1467" s="2" t="b">
        <f>IF(Table3[[#This Row],[Incident Date]]="",FALSE,TRUE)</f>
        <v>1</v>
      </c>
    </row>
    <row r="1468" spans="1:10" x14ac:dyDescent="0.2">
      <c r="A1468" t="s">
        <v>7626</v>
      </c>
      <c r="B1468" t="s">
        <v>168</v>
      </c>
      <c r="C1468" t="s">
        <v>166</v>
      </c>
      <c r="D1468" t="s">
        <v>230</v>
      </c>
      <c r="E1468" s="2">
        <v>43764</v>
      </c>
      <c r="F1468" s="2">
        <v>43856</v>
      </c>
      <c r="G1468" s="2">
        <v>43855</v>
      </c>
      <c r="H1468" s="5">
        <f>IF(Table3[[#This Row],[Has Production Date]],IF(Table3[[#This Row],[Has Incident Date]],Table3[[#This Row],[Incident Date]]-Table3[[#This Row],[Production Date]],Table3[[#This Row],[Complaint Date]]-Table3[[#This Row],[Production Date]]),"")</f>
        <v>91</v>
      </c>
      <c r="I1468" s="2" t="b">
        <f>IF(Table3[[#This Row],[Production Date]]="",FALSE,TRUE)</f>
        <v>1</v>
      </c>
      <c r="J1468" s="2" t="b">
        <f>IF(Table3[[#This Row],[Incident Date]]="",FALSE,TRUE)</f>
        <v>1</v>
      </c>
    </row>
    <row r="1469" spans="1:10" x14ac:dyDescent="0.2">
      <c r="A1469" t="s">
        <v>7631</v>
      </c>
      <c r="B1469" t="s">
        <v>68</v>
      </c>
      <c r="C1469" t="s">
        <v>11979</v>
      </c>
      <c r="D1469" t="s">
        <v>62</v>
      </c>
      <c r="E1469" s="2">
        <v>43633</v>
      </c>
      <c r="F1469" s="2">
        <v>43858</v>
      </c>
      <c r="H1469" s="5">
        <f>IF(Table3[[#This Row],[Has Production Date]],IF(Table3[[#This Row],[Has Incident Date]],Table3[[#This Row],[Incident Date]]-Table3[[#This Row],[Production Date]],Table3[[#This Row],[Complaint Date]]-Table3[[#This Row],[Production Date]]),"")</f>
        <v>225</v>
      </c>
      <c r="I1469" s="2" t="b">
        <f>IF(Table3[[#This Row],[Production Date]]="",FALSE,TRUE)</f>
        <v>1</v>
      </c>
      <c r="J1469" s="2" t="b">
        <f>IF(Table3[[#This Row],[Incident Date]]="",FALSE,TRUE)</f>
        <v>0</v>
      </c>
    </row>
    <row r="1470" spans="1:10" x14ac:dyDescent="0.2">
      <c r="A1470" t="s">
        <v>7638</v>
      </c>
      <c r="B1470" t="s">
        <v>889</v>
      </c>
      <c r="C1470" t="s">
        <v>677</v>
      </c>
      <c r="D1470" t="s">
        <v>230</v>
      </c>
      <c r="E1470" s="2">
        <v>43700</v>
      </c>
      <c r="F1470" s="2">
        <v>43858</v>
      </c>
      <c r="G1470" s="2">
        <v>43858</v>
      </c>
      <c r="H1470" s="5">
        <f>IF(Table3[[#This Row],[Has Production Date]],IF(Table3[[#This Row],[Has Incident Date]],Table3[[#This Row],[Incident Date]]-Table3[[#This Row],[Production Date]],Table3[[#This Row],[Complaint Date]]-Table3[[#This Row],[Production Date]]),"")</f>
        <v>158</v>
      </c>
      <c r="I1470" s="2" t="b">
        <f>IF(Table3[[#This Row],[Production Date]]="",FALSE,TRUE)</f>
        <v>1</v>
      </c>
      <c r="J1470" s="2" t="b">
        <f>IF(Table3[[#This Row],[Incident Date]]="",FALSE,TRUE)</f>
        <v>1</v>
      </c>
    </row>
    <row r="1471" spans="1:10" x14ac:dyDescent="0.2">
      <c r="A1471" t="s">
        <v>7646</v>
      </c>
      <c r="B1471" t="s">
        <v>210</v>
      </c>
      <c r="C1471" t="s">
        <v>3466</v>
      </c>
      <c r="D1471" t="s">
        <v>230</v>
      </c>
      <c r="E1471" s="2">
        <v>43683</v>
      </c>
      <c r="F1471" s="2">
        <v>43858</v>
      </c>
      <c r="G1471" s="2">
        <v>43858</v>
      </c>
      <c r="H1471" s="5">
        <f>IF(Table3[[#This Row],[Has Production Date]],IF(Table3[[#This Row],[Has Incident Date]],Table3[[#This Row],[Incident Date]]-Table3[[#This Row],[Production Date]],Table3[[#This Row],[Complaint Date]]-Table3[[#This Row],[Production Date]]),"")</f>
        <v>175</v>
      </c>
      <c r="I1471" s="2" t="b">
        <f>IF(Table3[[#This Row],[Production Date]]="",FALSE,TRUE)</f>
        <v>1</v>
      </c>
      <c r="J1471" s="2" t="b">
        <f>IF(Table3[[#This Row],[Incident Date]]="",FALSE,TRUE)</f>
        <v>1</v>
      </c>
    </row>
    <row r="1472" spans="1:10" x14ac:dyDescent="0.2">
      <c r="A1472" t="s">
        <v>7654</v>
      </c>
      <c r="B1472" t="s">
        <v>68</v>
      </c>
      <c r="C1472" t="s">
        <v>11979</v>
      </c>
      <c r="D1472" t="s">
        <v>62</v>
      </c>
      <c r="E1472" s="2">
        <v>43728</v>
      </c>
      <c r="F1472" s="2">
        <v>43860</v>
      </c>
      <c r="H1472" s="5">
        <f>IF(Table3[[#This Row],[Has Production Date]],IF(Table3[[#This Row],[Has Incident Date]],Table3[[#This Row],[Incident Date]]-Table3[[#This Row],[Production Date]],Table3[[#This Row],[Complaint Date]]-Table3[[#This Row],[Production Date]]),"")</f>
        <v>132</v>
      </c>
      <c r="I1472" s="2" t="b">
        <f>IF(Table3[[#This Row],[Production Date]]="",FALSE,TRUE)</f>
        <v>1</v>
      </c>
      <c r="J1472" s="2" t="b">
        <f>IF(Table3[[#This Row],[Incident Date]]="",FALSE,TRUE)</f>
        <v>0</v>
      </c>
    </row>
    <row r="1473" spans="1:10" x14ac:dyDescent="0.2">
      <c r="A1473" t="s">
        <v>7660</v>
      </c>
      <c r="B1473" t="s">
        <v>933</v>
      </c>
      <c r="C1473" t="s">
        <v>934</v>
      </c>
      <c r="D1473" t="s">
        <v>230</v>
      </c>
      <c r="F1473" s="2">
        <v>43862</v>
      </c>
      <c r="G1473" s="2">
        <v>43861</v>
      </c>
      <c r="H1473" s="5" t="str">
        <f>IF(Table3[[#This Row],[Has Production Date]],IF(Table3[[#This Row],[Has Incident Date]],Table3[[#This Row],[Incident Date]]-Table3[[#This Row],[Production Date]],Table3[[#This Row],[Complaint Date]]-Table3[[#This Row],[Production Date]]),"")</f>
        <v/>
      </c>
      <c r="I1473" s="2" t="b">
        <f>IF(Table3[[#This Row],[Production Date]]="",FALSE,TRUE)</f>
        <v>0</v>
      </c>
      <c r="J1473" s="2" t="b">
        <f>IF(Table3[[#This Row],[Incident Date]]="",FALSE,TRUE)</f>
        <v>1</v>
      </c>
    </row>
    <row r="1474" spans="1:10" x14ac:dyDescent="0.2">
      <c r="A1474" t="s">
        <v>7664</v>
      </c>
      <c r="B1474" t="s">
        <v>889</v>
      </c>
      <c r="C1474" t="s">
        <v>677</v>
      </c>
      <c r="E1474" s="2">
        <v>43671</v>
      </c>
      <c r="F1474" s="2">
        <v>43865</v>
      </c>
      <c r="H1474" s="5">
        <f>IF(Table3[[#This Row],[Has Production Date]],IF(Table3[[#This Row],[Has Incident Date]],Table3[[#This Row],[Incident Date]]-Table3[[#This Row],[Production Date]],Table3[[#This Row],[Complaint Date]]-Table3[[#This Row],[Production Date]]),"")</f>
        <v>194</v>
      </c>
      <c r="I1474" s="2" t="b">
        <f>IF(Table3[[#This Row],[Production Date]]="",FALSE,TRUE)</f>
        <v>1</v>
      </c>
      <c r="J1474" s="2" t="b">
        <f>IF(Table3[[#This Row],[Incident Date]]="",FALSE,TRUE)</f>
        <v>0</v>
      </c>
    </row>
    <row r="1475" spans="1:10" x14ac:dyDescent="0.2">
      <c r="A1475" t="s">
        <v>7667</v>
      </c>
      <c r="B1475" t="s">
        <v>168</v>
      </c>
      <c r="C1475" t="s">
        <v>166</v>
      </c>
      <c r="D1475" t="s">
        <v>230</v>
      </c>
      <c r="E1475" s="2">
        <v>43724</v>
      </c>
      <c r="F1475" s="2">
        <v>43866</v>
      </c>
      <c r="G1475" s="2">
        <v>43817</v>
      </c>
      <c r="H1475" s="5">
        <f>IF(Table3[[#This Row],[Has Production Date]],IF(Table3[[#This Row],[Has Incident Date]],Table3[[#This Row],[Incident Date]]-Table3[[#This Row],[Production Date]],Table3[[#This Row],[Complaint Date]]-Table3[[#This Row],[Production Date]]),"")</f>
        <v>93</v>
      </c>
      <c r="I1475" s="2" t="b">
        <f>IF(Table3[[#This Row],[Production Date]]="",FALSE,TRUE)</f>
        <v>1</v>
      </c>
      <c r="J1475" s="2" t="b">
        <f>IF(Table3[[#This Row],[Incident Date]]="",FALSE,TRUE)</f>
        <v>1</v>
      </c>
    </row>
    <row r="1476" spans="1:10" x14ac:dyDescent="0.2">
      <c r="A1476" t="s">
        <v>7671</v>
      </c>
      <c r="B1476" t="s">
        <v>168</v>
      </c>
      <c r="C1476" t="s">
        <v>166</v>
      </c>
      <c r="D1476" t="s">
        <v>230</v>
      </c>
      <c r="E1476" s="2">
        <v>43630</v>
      </c>
      <c r="F1476" s="2">
        <v>43866</v>
      </c>
      <c r="H1476" s="5">
        <f>IF(Table3[[#This Row],[Has Production Date]],IF(Table3[[#This Row],[Has Incident Date]],Table3[[#This Row],[Incident Date]]-Table3[[#This Row],[Production Date]],Table3[[#This Row],[Complaint Date]]-Table3[[#This Row],[Production Date]]),"")</f>
        <v>236</v>
      </c>
      <c r="I1476" s="2" t="b">
        <f>IF(Table3[[#This Row],[Production Date]]="",FALSE,TRUE)</f>
        <v>1</v>
      </c>
      <c r="J1476" s="2" t="b">
        <f>IF(Table3[[#This Row],[Incident Date]]="",FALSE,TRUE)</f>
        <v>0</v>
      </c>
    </row>
    <row r="1477" spans="1:10" x14ac:dyDescent="0.2">
      <c r="A1477" t="s">
        <v>7678</v>
      </c>
      <c r="B1477" t="s">
        <v>68</v>
      </c>
      <c r="C1477" t="s">
        <v>11979</v>
      </c>
      <c r="D1477" t="s">
        <v>62</v>
      </c>
      <c r="E1477" s="2">
        <v>43714</v>
      </c>
      <c r="F1477" s="2">
        <v>43867</v>
      </c>
      <c r="G1477" s="2">
        <v>43833</v>
      </c>
      <c r="H1477" s="5">
        <f>IF(Table3[[#This Row],[Has Production Date]],IF(Table3[[#This Row],[Has Incident Date]],Table3[[#This Row],[Incident Date]]-Table3[[#This Row],[Production Date]],Table3[[#This Row],[Complaint Date]]-Table3[[#This Row],[Production Date]]),"")</f>
        <v>119</v>
      </c>
      <c r="I1477" s="2" t="b">
        <f>IF(Table3[[#This Row],[Production Date]]="",FALSE,TRUE)</f>
        <v>1</v>
      </c>
      <c r="J1477" s="2" t="b">
        <f>IF(Table3[[#This Row],[Incident Date]]="",FALSE,TRUE)</f>
        <v>1</v>
      </c>
    </row>
    <row r="1478" spans="1:10" x14ac:dyDescent="0.2">
      <c r="A1478" t="s">
        <v>7683</v>
      </c>
      <c r="B1478" t="s">
        <v>6205</v>
      </c>
      <c r="C1478" t="s">
        <v>48</v>
      </c>
      <c r="D1478" t="s">
        <v>230</v>
      </c>
      <c r="F1478" s="2">
        <v>43871</v>
      </c>
      <c r="H1478" s="5" t="str">
        <f>IF(Table3[[#This Row],[Has Production Date]],IF(Table3[[#This Row],[Has Incident Date]],Table3[[#This Row],[Incident Date]]-Table3[[#This Row],[Production Date]],Table3[[#This Row],[Complaint Date]]-Table3[[#This Row],[Production Date]]),"")</f>
        <v/>
      </c>
      <c r="I1478" s="2" t="b">
        <f>IF(Table3[[#This Row],[Production Date]]="",FALSE,TRUE)</f>
        <v>0</v>
      </c>
      <c r="J1478" s="2" t="b">
        <f>IF(Table3[[#This Row],[Incident Date]]="",FALSE,TRUE)</f>
        <v>0</v>
      </c>
    </row>
    <row r="1479" spans="1:10" x14ac:dyDescent="0.2">
      <c r="A1479" t="s">
        <v>7685</v>
      </c>
      <c r="B1479" t="s">
        <v>68</v>
      </c>
      <c r="C1479" t="s">
        <v>11979</v>
      </c>
      <c r="D1479" t="s">
        <v>62</v>
      </c>
      <c r="E1479" s="2">
        <v>43679</v>
      </c>
      <c r="F1479" s="2">
        <v>43872</v>
      </c>
      <c r="G1479" s="2">
        <v>43862</v>
      </c>
      <c r="H1479" s="5">
        <f>IF(Table3[[#This Row],[Has Production Date]],IF(Table3[[#This Row],[Has Incident Date]],Table3[[#This Row],[Incident Date]]-Table3[[#This Row],[Production Date]],Table3[[#This Row],[Complaint Date]]-Table3[[#This Row],[Production Date]]),"")</f>
        <v>183</v>
      </c>
      <c r="I1479" s="2" t="b">
        <f>IF(Table3[[#This Row],[Production Date]]="",FALSE,TRUE)</f>
        <v>1</v>
      </c>
      <c r="J1479" s="2" t="b">
        <f>IF(Table3[[#This Row],[Incident Date]]="",FALSE,TRUE)</f>
        <v>1</v>
      </c>
    </row>
    <row r="1480" spans="1:10" x14ac:dyDescent="0.2">
      <c r="A1480" t="s">
        <v>7691</v>
      </c>
      <c r="B1480" t="s">
        <v>168</v>
      </c>
      <c r="C1480" t="s">
        <v>166</v>
      </c>
      <c r="D1480" t="s">
        <v>230</v>
      </c>
      <c r="E1480" s="2">
        <v>43819</v>
      </c>
      <c r="F1480" s="2">
        <v>43872</v>
      </c>
      <c r="G1480" s="2">
        <v>43869</v>
      </c>
      <c r="H1480" s="5">
        <f>IF(Table3[[#This Row],[Has Production Date]],IF(Table3[[#This Row],[Has Incident Date]],Table3[[#This Row],[Incident Date]]-Table3[[#This Row],[Production Date]],Table3[[#This Row],[Complaint Date]]-Table3[[#This Row],[Production Date]]),"")</f>
        <v>50</v>
      </c>
      <c r="I1480" s="2" t="b">
        <f>IF(Table3[[#This Row],[Production Date]]="",FALSE,TRUE)</f>
        <v>1</v>
      </c>
      <c r="J1480" s="2" t="b">
        <f>IF(Table3[[#This Row],[Incident Date]]="",FALSE,TRUE)</f>
        <v>1</v>
      </c>
    </row>
    <row r="1481" spans="1:10" x14ac:dyDescent="0.2">
      <c r="A1481" t="s">
        <v>7697</v>
      </c>
      <c r="B1481" t="s">
        <v>424</v>
      </c>
      <c r="C1481" t="s">
        <v>3466</v>
      </c>
      <c r="D1481" t="s">
        <v>230</v>
      </c>
      <c r="E1481" s="2">
        <v>43733</v>
      </c>
      <c r="F1481" s="2">
        <v>43873</v>
      </c>
      <c r="G1481" s="2">
        <v>43853</v>
      </c>
      <c r="H1481" s="5">
        <f>IF(Table3[[#This Row],[Has Production Date]],IF(Table3[[#This Row],[Has Incident Date]],Table3[[#This Row],[Incident Date]]-Table3[[#This Row],[Production Date]],Table3[[#This Row],[Complaint Date]]-Table3[[#This Row],[Production Date]]),"")</f>
        <v>120</v>
      </c>
      <c r="I1481" s="2" t="b">
        <f>IF(Table3[[#This Row],[Production Date]]="",FALSE,TRUE)</f>
        <v>1</v>
      </c>
      <c r="J1481" s="2" t="b">
        <f>IF(Table3[[#This Row],[Incident Date]]="",FALSE,TRUE)</f>
        <v>1</v>
      </c>
    </row>
    <row r="1482" spans="1:10" x14ac:dyDescent="0.2">
      <c r="A1482" t="s">
        <v>7706</v>
      </c>
      <c r="B1482" t="s">
        <v>46</v>
      </c>
      <c r="C1482" t="s">
        <v>11979</v>
      </c>
      <c r="D1482" t="s">
        <v>62</v>
      </c>
      <c r="E1482" s="2">
        <v>43633</v>
      </c>
      <c r="F1482" s="2">
        <v>43875</v>
      </c>
      <c r="G1482" s="2">
        <v>43871</v>
      </c>
      <c r="H1482" s="5">
        <f>IF(Table3[[#This Row],[Has Production Date]],IF(Table3[[#This Row],[Has Incident Date]],Table3[[#This Row],[Incident Date]]-Table3[[#This Row],[Production Date]],Table3[[#This Row],[Complaint Date]]-Table3[[#This Row],[Production Date]]),"")</f>
        <v>238</v>
      </c>
      <c r="I1482" s="2" t="b">
        <f>IF(Table3[[#This Row],[Production Date]]="",FALSE,TRUE)</f>
        <v>1</v>
      </c>
      <c r="J1482" s="2" t="b">
        <f>IF(Table3[[#This Row],[Incident Date]]="",FALSE,TRUE)</f>
        <v>1</v>
      </c>
    </row>
    <row r="1483" spans="1:10" x14ac:dyDescent="0.2">
      <c r="A1483" t="s">
        <v>7710</v>
      </c>
      <c r="B1483" t="s">
        <v>1058</v>
      </c>
      <c r="C1483" t="s">
        <v>648</v>
      </c>
      <c r="D1483" t="s">
        <v>230</v>
      </c>
      <c r="E1483" s="2">
        <v>43802</v>
      </c>
      <c r="F1483" s="2">
        <v>43875</v>
      </c>
      <c r="G1483" s="2">
        <v>43875</v>
      </c>
      <c r="H1483" s="5">
        <f>IF(Table3[[#This Row],[Has Production Date]],IF(Table3[[#This Row],[Has Incident Date]],Table3[[#This Row],[Incident Date]]-Table3[[#This Row],[Production Date]],Table3[[#This Row],[Complaint Date]]-Table3[[#This Row],[Production Date]]),"")</f>
        <v>73</v>
      </c>
      <c r="I1483" s="2" t="b">
        <f>IF(Table3[[#This Row],[Production Date]]="",FALSE,TRUE)</f>
        <v>1</v>
      </c>
      <c r="J1483" s="2" t="b">
        <f>IF(Table3[[#This Row],[Incident Date]]="",FALSE,TRUE)</f>
        <v>1</v>
      </c>
    </row>
    <row r="1484" spans="1:10" x14ac:dyDescent="0.2">
      <c r="A1484" t="s">
        <v>7714</v>
      </c>
      <c r="B1484" t="s">
        <v>933</v>
      </c>
      <c r="C1484" t="s">
        <v>934</v>
      </c>
      <c r="D1484" t="s">
        <v>230</v>
      </c>
      <c r="F1484" s="2">
        <v>43878</v>
      </c>
      <c r="G1484" s="2">
        <v>43876</v>
      </c>
      <c r="H1484" s="5" t="str">
        <f>IF(Table3[[#This Row],[Has Production Date]],IF(Table3[[#This Row],[Has Incident Date]],Table3[[#This Row],[Incident Date]]-Table3[[#This Row],[Production Date]],Table3[[#This Row],[Complaint Date]]-Table3[[#This Row],[Production Date]]),"")</f>
        <v/>
      </c>
      <c r="I1484" s="2" t="b">
        <f>IF(Table3[[#This Row],[Production Date]]="",FALSE,TRUE)</f>
        <v>0</v>
      </c>
      <c r="J1484" s="2" t="b">
        <f>IF(Table3[[#This Row],[Incident Date]]="",FALSE,TRUE)</f>
        <v>1</v>
      </c>
    </row>
    <row r="1485" spans="1:10" x14ac:dyDescent="0.2">
      <c r="A1485" t="s">
        <v>7719</v>
      </c>
      <c r="B1485" t="s">
        <v>168</v>
      </c>
      <c r="C1485" t="s">
        <v>166</v>
      </c>
      <c r="D1485" t="s">
        <v>230</v>
      </c>
      <c r="E1485" s="2">
        <v>43795</v>
      </c>
      <c r="F1485" s="2">
        <v>43879</v>
      </c>
      <c r="G1485" s="2">
        <v>43879</v>
      </c>
      <c r="H1485" s="5">
        <f>IF(Table3[[#This Row],[Has Production Date]],IF(Table3[[#This Row],[Has Incident Date]],Table3[[#This Row],[Incident Date]]-Table3[[#This Row],[Production Date]],Table3[[#This Row],[Complaint Date]]-Table3[[#This Row],[Production Date]]),"")</f>
        <v>84</v>
      </c>
      <c r="I1485" s="2" t="b">
        <f>IF(Table3[[#This Row],[Production Date]]="",FALSE,TRUE)</f>
        <v>1</v>
      </c>
      <c r="J1485" s="2" t="b">
        <f>IF(Table3[[#This Row],[Incident Date]]="",FALSE,TRUE)</f>
        <v>1</v>
      </c>
    </row>
    <row r="1486" spans="1:10" x14ac:dyDescent="0.2">
      <c r="A1486" t="s">
        <v>7722</v>
      </c>
      <c r="B1486" t="s">
        <v>7723</v>
      </c>
      <c r="C1486" t="s">
        <v>48</v>
      </c>
      <c r="D1486" t="s">
        <v>230</v>
      </c>
      <c r="F1486" s="2">
        <v>43879</v>
      </c>
      <c r="G1486" s="2">
        <v>43879</v>
      </c>
      <c r="H1486" s="5" t="str">
        <f>IF(Table3[[#This Row],[Has Production Date]],IF(Table3[[#This Row],[Has Incident Date]],Table3[[#This Row],[Incident Date]]-Table3[[#This Row],[Production Date]],Table3[[#This Row],[Complaint Date]]-Table3[[#This Row],[Production Date]]),"")</f>
        <v/>
      </c>
      <c r="I1486" s="2" t="b">
        <f>IF(Table3[[#This Row],[Production Date]]="",FALSE,TRUE)</f>
        <v>0</v>
      </c>
      <c r="J1486" s="2" t="b">
        <f>IF(Table3[[#This Row],[Incident Date]]="",FALSE,TRUE)</f>
        <v>1</v>
      </c>
    </row>
    <row r="1487" spans="1:10" x14ac:dyDescent="0.2">
      <c r="A1487" t="s">
        <v>7731</v>
      </c>
      <c r="B1487" t="s">
        <v>889</v>
      </c>
      <c r="C1487" t="s">
        <v>677</v>
      </c>
      <c r="D1487" t="s">
        <v>230</v>
      </c>
      <c r="E1487" s="2">
        <v>43700</v>
      </c>
      <c r="F1487" s="2">
        <v>43880</v>
      </c>
      <c r="G1487" s="2">
        <v>43880</v>
      </c>
      <c r="H1487" s="5">
        <f>IF(Table3[[#This Row],[Has Production Date]],IF(Table3[[#This Row],[Has Incident Date]],Table3[[#This Row],[Incident Date]]-Table3[[#This Row],[Production Date]],Table3[[#This Row],[Complaint Date]]-Table3[[#This Row],[Production Date]]),"")</f>
        <v>180</v>
      </c>
      <c r="I1487" s="2" t="b">
        <f>IF(Table3[[#This Row],[Production Date]]="",FALSE,TRUE)</f>
        <v>1</v>
      </c>
      <c r="J1487" s="2" t="b">
        <f>IF(Table3[[#This Row],[Incident Date]]="",FALSE,TRUE)</f>
        <v>1</v>
      </c>
    </row>
    <row r="1488" spans="1:10" x14ac:dyDescent="0.2">
      <c r="A1488" t="s">
        <v>7735</v>
      </c>
      <c r="B1488" t="s">
        <v>889</v>
      </c>
      <c r="C1488" t="s">
        <v>677</v>
      </c>
      <c r="D1488" t="s">
        <v>230</v>
      </c>
      <c r="E1488" s="2">
        <v>43725</v>
      </c>
      <c r="F1488" s="2">
        <v>43885</v>
      </c>
      <c r="G1488" s="2">
        <v>43870</v>
      </c>
      <c r="H1488" s="5">
        <f>IF(Table3[[#This Row],[Has Production Date]],IF(Table3[[#This Row],[Has Incident Date]],Table3[[#This Row],[Incident Date]]-Table3[[#This Row],[Production Date]],Table3[[#This Row],[Complaint Date]]-Table3[[#This Row],[Production Date]]),"")</f>
        <v>145</v>
      </c>
      <c r="I1488" s="2" t="b">
        <f>IF(Table3[[#This Row],[Production Date]]="",FALSE,TRUE)</f>
        <v>1</v>
      </c>
      <c r="J1488" s="2" t="b">
        <f>IF(Table3[[#This Row],[Incident Date]]="",FALSE,TRUE)</f>
        <v>1</v>
      </c>
    </row>
    <row r="1489" spans="1:10" x14ac:dyDescent="0.2">
      <c r="A1489" t="s">
        <v>7740</v>
      </c>
      <c r="B1489" t="s">
        <v>889</v>
      </c>
      <c r="C1489" t="s">
        <v>677</v>
      </c>
      <c r="D1489" t="s">
        <v>230</v>
      </c>
      <c r="E1489" s="2">
        <v>43649</v>
      </c>
      <c r="F1489" s="2">
        <v>43885</v>
      </c>
      <c r="G1489" s="2">
        <v>43882</v>
      </c>
      <c r="H1489" s="5">
        <f>IF(Table3[[#This Row],[Has Production Date]],IF(Table3[[#This Row],[Has Incident Date]],Table3[[#This Row],[Incident Date]]-Table3[[#This Row],[Production Date]],Table3[[#This Row],[Complaint Date]]-Table3[[#This Row],[Production Date]]),"")</f>
        <v>233</v>
      </c>
      <c r="I1489" s="2" t="b">
        <f>IF(Table3[[#This Row],[Production Date]]="",FALSE,TRUE)</f>
        <v>1</v>
      </c>
      <c r="J1489" s="2" t="b">
        <f>IF(Table3[[#This Row],[Incident Date]]="",FALSE,TRUE)</f>
        <v>1</v>
      </c>
    </row>
    <row r="1490" spans="1:10" x14ac:dyDescent="0.2">
      <c r="A1490" t="s">
        <v>7747</v>
      </c>
      <c r="B1490" t="s">
        <v>697</v>
      </c>
      <c r="C1490" t="s">
        <v>11982</v>
      </c>
      <c r="D1490" t="s">
        <v>62</v>
      </c>
      <c r="E1490" s="2">
        <v>43549</v>
      </c>
      <c r="F1490" s="2">
        <v>43888</v>
      </c>
      <c r="G1490" s="2">
        <v>43888</v>
      </c>
      <c r="H1490" s="5">
        <f>IF(Table3[[#This Row],[Has Production Date]],IF(Table3[[#This Row],[Has Incident Date]],Table3[[#This Row],[Incident Date]]-Table3[[#This Row],[Production Date]],Table3[[#This Row],[Complaint Date]]-Table3[[#This Row],[Production Date]]),"")</f>
        <v>339</v>
      </c>
      <c r="I1490" s="2" t="b">
        <f>IF(Table3[[#This Row],[Production Date]]="",FALSE,TRUE)</f>
        <v>1</v>
      </c>
      <c r="J1490" s="2" t="b">
        <f>IF(Table3[[#This Row],[Incident Date]]="",FALSE,TRUE)</f>
        <v>1</v>
      </c>
    </row>
    <row r="1491" spans="1:10" x14ac:dyDescent="0.2">
      <c r="A1491" t="s">
        <v>7755</v>
      </c>
      <c r="B1491" t="s">
        <v>889</v>
      </c>
      <c r="C1491" t="s">
        <v>677</v>
      </c>
      <c r="D1491" t="s">
        <v>230</v>
      </c>
      <c r="E1491" s="2">
        <v>43649</v>
      </c>
      <c r="F1491" s="2">
        <v>43890</v>
      </c>
      <c r="G1491" s="2">
        <v>43890</v>
      </c>
      <c r="H1491" s="5">
        <f>IF(Table3[[#This Row],[Has Production Date]],IF(Table3[[#This Row],[Has Incident Date]],Table3[[#This Row],[Incident Date]]-Table3[[#This Row],[Production Date]],Table3[[#This Row],[Complaint Date]]-Table3[[#This Row],[Production Date]]),"")</f>
        <v>241</v>
      </c>
      <c r="I1491" s="2" t="b">
        <f>IF(Table3[[#This Row],[Production Date]]="",FALSE,TRUE)</f>
        <v>1</v>
      </c>
      <c r="J1491" s="2" t="b">
        <f>IF(Table3[[#This Row],[Incident Date]]="",FALSE,TRUE)</f>
        <v>1</v>
      </c>
    </row>
    <row r="1492" spans="1:10" x14ac:dyDescent="0.2">
      <c r="A1492" t="s">
        <v>7760</v>
      </c>
      <c r="B1492" t="s">
        <v>889</v>
      </c>
      <c r="C1492" t="s">
        <v>677</v>
      </c>
      <c r="D1492" t="s">
        <v>230</v>
      </c>
      <c r="E1492" s="2">
        <v>43327</v>
      </c>
      <c r="F1492" s="2">
        <v>43890</v>
      </c>
      <c r="G1492" s="2">
        <v>43889</v>
      </c>
      <c r="H1492" s="5">
        <f>IF(Table3[[#This Row],[Has Production Date]],IF(Table3[[#This Row],[Has Incident Date]],Table3[[#This Row],[Incident Date]]-Table3[[#This Row],[Production Date]],Table3[[#This Row],[Complaint Date]]-Table3[[#This Row],[Production Date]]),"")</f>
        <v>562</v>
      </c>
      <c r="I1492" s="2" t="b">
        <f>IF(Table3[[#This Row],[Production Date]]="",FALSE,TRUE)</f>
        <v>1</v>
      </c>
      <c r="J1492" s="2" t="b">
        <f>IF(Table3[[#This Row],[Incident Date]]="",FALSE,TRUE)</f>
        <v>1</v>
      </c>
    </row>
    <row r="1493" spans="1:10" x14ac:dyDescent="0.2">
      <c r="A1493" t="s">
        <v>7770</v>
      </c>
      <c r="B1493" t="s">
        <v>168</v>
      </c>
      <c r="C1493" t="s">
        <v>166</v>
      </c>
      <c r="D1493" t="s">
        <v>230</v>
      </c>
      <c r="E1493" s="2">
        <v>43724</v>
      </c>
      <c r="F1493" s="2">
        <v>43892</v>
      </c>
      <c r="G1493" s="2">
        <v>43871</v>
      </c>
      <c r="H1493" s="5">
        <f>IF(Table3[[#This Row],[Has Production Date]],IF(Table3[[#This Row],[Has Incident Date]],Table3[[#This Row],[Incident Date]]-Table3[[#This Row],[Production Date]],Table3[[#This Row],[Complaint Date]]-Table3[[#This Row],[Production Date]]),"")</f>
        <v>147</v>
      </c>
      <c r="I1493" s="2" t="b">
        <f>IF(Table3[[#This Row],[Production Date]]="",FALSE,TRUE)</f>
        <v>1</v>
      </c>
      <c r="J1493" s="2" t="b">
        <f>IF(Table3[[#This Row],[Incident Date]]="",FALSE,TRUE)</f>
        <v>1</v>
      </c>
    </row>
    <row r="1494" spans="1:10" x14ac:dyDescent="0.2">
      <c r="A1494" t="s">
        <v>7774</v>
      </c>
      <c r="B1494" t="s">
        <v>168</v>
      </c>
      <c r="C1494" t="s">
        <v>11979</v>
      </c>
      <c r="D1494" t="s">
        <v>62</v>
      </c>
      <c r="E1494" s="2">
        <v>43685</v>
      </c>
      <c r="F1494" s="2">
        <v>43893</v>
      </c>
      <c r="G1494" s="2">
        <v>43893</v>
      </c>
      <c r="H1494" s="5">
        <f>IF(Table3[[#This Row],[Has Production Date]],IF(Table3[[#This Row],[Has Incident Date]],Table3[[#This Row],[Incident Date]]-Table3[[#This Row],[Production Date]],Table3[[#This Row],[Complaint Date]]-Table3[[#This Row],[Production Date]]),"")</f>
        <v>208</v>
      </c>
      <c r="I1494" s="2" t="b">
        <f>IF(Table3[[#This Row],[Production Date]]="",FALSE,TRUE)</f>
        <v>1</v>
      </c>
      <c r="J1494" s="2" t="b">
        <f>IF(Table3[[#This Row],[Incident Date]]="",FALSE,TRUE)</f>
        <v>1</v>
      </c>
    </row>
    <row r="1495" spans="1:10" x14ac:dyDescent="0.2">
      <c r="A1495" t="s">
        <v>7777</v>
      </c>
      <c r="B1495" t="s">
        <v>168</v>
      </c>
      <c r="C1495" t="s">
        <v>166</v>
      </c>
      <c r="D1495" t="s">
        <v>230</v>
      </c>
      <c r="E1495" s="2">
        <v>43766</v>
      </c>
      <c r="F1495" s="2">
        <v>43894</v>
      </c>
      <c r="G1495" s="2">
        <v>43893</v>
      </c>
      <c r="H1495" s="5">
        <f>IF(Table3[[#This Row],[Has Production Date]],IF(Table3[[#This Row],[Has Incident Date]],Table3[[#This Row],[Incident Date]]-Table3[[#This Row],[Production Date]],Table3[[#This Row],[Complaint Date]]-Table3[[#This Row],[Production Date]]),"")</f>
        <v>127</v>
      </c>
      <c r="I1495" s="2" t="b">
        <f>IF(Table3[[#This Row],[Production Date]]="",FALSE,TRUE)</f>
        <v>1</v>
      </c>
      <c r="J1495" s="2" t="b">
        <f>IF(Table3[[#This Row],[Incident Date]]="",FALSE,TRUE)</f>
        <v>1</v>
      </c>
    </row>
    <row r="1496" spans="1:10" x14ac:dyDescent="0.2">
      <c r="A1496" t="s">
        <v>7783</v>
      </c>
      <c r="B1496" t="s">
        <v>6192</v>
      </c>
      <c r="C1496" t="s">
        <v>3466</v>
      </c>
      <c r="D1496" t="s">
        <v>230</v>
      </c>
      <c r="E1496" s="2">
        <v>43655</v>
      </c>
      <c r="F1496" s="2">
        <v>43895</v>
      </c>
      <c r="G1496" s="2">
        <v>43889</v>
      </c>
      <c r="H1496" s="5">
        <f>IF(Table3[[#This Row],[Has Production Date]],IF(Table3[[#This Row],[Has Incident Date]],Table3[[#This Row],[Incident Date]]-Table3[[#This Row],[Production Date]],Table3[[#This Row],[Complaint Date]]-Table3[[#This Row],[Production Date]]),"")</f>
        <v>234</v>
      </c>
      <c r="I1496" s="2" t="b">
        <f>IF(Table3[[#This Row],[Production Date]]="",FALSE,TRUE)</f>
        <v>1</v>
      </c>
      <c r="J1496" s="2" t="b">
        <f>IF(Table3[[#This Row],[Incident Date]]="",FALSE,TRUE)</f>
        <v>1</v>
      </c>
    </row>
    <row r="1497" spans="1:10" x14ac:dyDescent="0.2">
      <c r="A1497" t="s">
        <v>7791</v>
      </c>
      <c r="B1497" t="s">
        <v>7792</v>
      </c>
      <c r="C1497" t="s">
        <v>11980</v>
      </c>
      <c r="D1497" t="s">
        <v>62</v>
      </c>
      <c r="E1497" s="2">
        <v>43601</v>
      </c>
      <c r="F1497" s="2">
        <v>43899</v>
      </c>
      <c r="G1497" s="2">
        <v>43898</v>
      </c>
      <c r="H1497" s="5">
        <f>IF(Table3[[#This Row],[Has Production Date]],IF(Table3[[#This Row],[Has Incident Date]],Table3[[#This Row],[Incident Date]]-Table3[[#This Row],[Production Date]],Table3[[#This Row],[Complaint Date]]-Table3[[#This Row],[Production Date]]),"")</f>
        <v>297</v>
      </c>
      <c r="I1497" s="2" t="b">
        <f>IF(Table3[[#This Row],[Production Date]]="",FALSE,TRUE)</f>
        <v>1</v>
      </c>
      <c r="J1497" s="2" t="b">
        <f>IF(Table3[[#This Row],[Incident Date]]="",FALSE,TRUE)</f>
        <v>1</v>
      </c>
    </row>
    <row r="1498" spans="1:10" x14ac:dyDescent="0.2">
      <c r="A1498" t="s">
        <v>7799</v>
      </c>
      <c r="B1498" t="s">
        <v>424</v>
      </c>
      <c r="C1498" t="s">
        <v>3466</v>
      </c>
      <c r="D1498" t="s">
        <v>230</v>
      </c>
      <c r="E1498" s="2">
        <v>43670</v>
      </c>
      <c r="F1498" s="2">
        <v>43900</v>
      </c>
      <c r="G1498" s="2">
        <v>43806</v>
      </c>
      <c r="H1498" s="5">
        <f>IF(Table3[[#This Row],[Has Production Date]],IF(Table3[[#This Row],[Has Incident Date]],Table3[[#This Row],[Incident Date]]-Table3[[#This Row],[Production Date]],Table3[[#This Row],[Complaint Date]]-Table3[[#This Row],[Production Date]]),"")</f>
        <v>136</v>
      </c>
      <c r="I1498" s="2" t="b">
        <f>IF(Table3[[#This Row],[Production Date]]="",FALSE,TRUE)</f>
        <v>1</v>
      </c>
      <c r="J1498" s="2" t="b">
        <f>IF(Table3[[#This Row],[Incident Date]]="",FALSE,TRUE)</f>
        <v>1</v>
      </c>
    </row>
    <row r="1499" spans="1:10" x14ac:dyDescent="0.2">
      <c r="A1499" t="s">
        <v>7805</v>
      </c>
      <c r="B1499" t="s">
        <v>5529</v>
      </c>
      <c r="C1499" t="s">
        <v>1198</v>
      </c>
      <c r="D1499" t="s">
        <v>230</v>
      </c>
      <c r="E1499" s="2">
        <v>43754</v>
      </c>
      <c r="F1499" s="2">
        <v>43902</v>
      </c>
      <c r="G1499" s="2">
        <v>43888</v>
      </c>
      <c r="H1499" s="5">
        <f>IF(Table3[[#This Row],[Has Production Date]],IF(Table3[[#This Row],[Has Incident Date]],Table3[[#This Row],[Incident Date]]-Table3[[#This Row],[Production Date]],Table3[[#This Row],[Complaint Date]]-Table3[[#This Row],[Production Date]]),"")</f>
        <v>134</v>
      </c>
      <c r="I1499" s="2" t="b">
        <f>IF(Table3[[#This Row],[Production Date]]="",FALSE,TRUE)</f>
        <v>1</v>
      </c>
      <c r="J1499" s="2" t="b">
        <f>IF(Table3[[#This Row],[Incident Date]]="",FALSE,TRUE)</f>
        <v>1</v>
      </c>
    </row>
    <row r="1500" spans="1:10" x14ac:dyDescent="0.2">
      <c r="A1500" t="s">
        <v>7814</v>
      </c>
      <c r="B1500" t="s">
        <v>168</v>
      </c>
      <c r="C1500" t="s">
        <v>166</v>
      </c>
      <c r="D1500" t="s">
        <v>230</v>
      </c>
      <c r="E1500" s="2">
        <v>43782</v>
      </c>
      <c r="F1500" s="2">
        <v>43905</v>
      </c>
      <c r="G1500" s="2">
        <v>43902</v>
      </c>
      <c r="H1500" s="5">
        <f>IF(Table3[[#This Row],[Has Production Date]],IF(Table3[[#This Row],[Has Incident Date]],Table3[[#This Row],[Incident Date]]-Table3[[#This Row],[Production Date]],Table3[[#This Row],[Complaint Date]]-Table3[[#This Row],[Production Date]]),"")</f>
        <v>120</v>
      </c>
      <c r="I1500" s="2" t="b">
        <f>IF(Table3[[#This Row],[Production Date]]="",FALSE,TRUE)</f>
        <v>1</v>
      </c>
      <c r="J1500" s="2" t="b">
        <f>IF(Table3[[#This Row],[Incident Date]]="",FALSE,TRUE)</f>
        <v>1</v>
      </c>
    </row>
    <row r="1501" spans="1:10" x14ac:dyDescent="0.2">
      <c r="A1501" t="s">
        <v>7818</v>
      </c>
      <c r="B1501" t="s">
        <v>889</v>
      </c>
      <c r="C1501" t="s">
        <v>677</v>
      </c>
      <c r="D1501" t="s">
        <v>230</v>
      </c>
      <c r="E1501" s="2">
        <v>43671</v>
      </c>
      <c r="F1501" s="2">
        <v>43905</v>
      </c>
      <c r="G1501" s="2">
        <v>43900</v>
      </c>
      <c r="H1501" s="5">
        <f>IF(Table3[[#This Row],[Has Production Date]],IF(Table3[[#This Row],[Has Incident Date]],Table3[[#This Row],[Incident Date]]-Table3[[#This Row],[Production Date]],Table3[[#This Row],[Complaint Date]]-Table3[[#This Row],[Production Date]]),"")</f>
        <v>229</v>
      </c>
      <c r="I1501" s="2" t="b">
        <f>IF(Table3[[#This Row],[Production Date]]="",FALSE,TRUE)</f>
        <v>1</v>
      </c>
      <c r="J1501" s="2" t="b">
        <f>IF(Table3[[#This Row],[Incident Date]]="",FALSE,TRUE)</f>
        <v>1</v>
      </c>
    </row>
    <row r="1502" spans="1:10" x14ac:dyDescent="0.2">
      <c r="A1502" t="s">
        <v>7825</v>
      </c>
      <c r="B1502" t="s">
        <v>86</v>
      </c>
      <c r="C1502" t="s">
        <v>11979</v>
      </c>
      <c r="D1502" t="s">
        <v>62</v>
      </c>
      <c r="E1502" s="2">
        <v>43790</v>
      </c>
      <c r="F1502" s="2">
        <v>43906</v>
      </c>
      <c r="G1502" s="2">
        <v>43900</v>
      </c>
      <c r="H1502" s="5">
        <f>IF(Table3[[#This Row],[Has Production Date]],IF(Table3[[#This Row],[Has Incident Date]],Table3[[#This Row],[Incident Date]]-Table3[[#This Row],[Production Date]],Table3[[#This Row],[Complaint Date]]-Table3[[#This Row],[Production Date]]),"")</f>
        <v>110</v>
      </c>
      <c r="I1502" s="2" t="b">
        <f>IF(Table3[[#This Row],[Production Date]]="",FALSE,TRUE)</f>
        <v>1</v>
      </c>
      <c r="J1502" s="2" t="b">
        <f>IF(Table3[[#This Row],[Incident Date]]="",FALSE,TRUE)</f>
        <v>1</v>
      </c>
    </row>
    <row r="1503" spans="1:10" x14ac:dyDescent="0.2">
      <c r="A1503" t="s">
        <v>7829</v>
      </c>
      <c r="B1503" t="s">
        <v>68</v>
      </c>
      <c r="C1503" t="s">
        <v>11979</v>
      </c>
      <c r="D1503" t="s">
        <v>62</v>
      </c>
      <c r="E1503" s="2">
        <v>43776</v>
      </c>
      <c r="F1503" s="2">
        <v>43906</v>
      </c>
      <c r="G1503" s="2">
        <v>43899</v>
      </c>
      <c r="H1503" s="5">
        <f>IF(Table3[[#This Row],[Has Production Date]],IF(Table3[[#This Row],[Has Incident Date]],Table3[[#This Row],[Incident Date]]-Table3[[#This Row],[Production Date]],Table3[[#This Row],[Complaint Date]]-Table3[[#This Row],[Production Date]]),"")</f>
        <v>123</v>
      </c>
      <c r="I1503" s="2" t="b">
        <f>IF(Table3[[#This Row],[Production Date]]="",FALSE,TRUE)</f>
        <v>1</v>
      </c>
      <c r="J1503" s="2" t="b">
        <f>IF(Table3[[#This Row],[Incident Date]]="",FALSE,TRUE)</f>
        <v>1</v>
      </c>
    </row>
    <row r="1504" spans="1:10" x14ac:dyDescent="0.2">
      <c r="A1504" t="s">
        <v>7836</v>
      </c>
      <c r="B1504" t="s">
        <v>889</v>
      </c>
      <c r="C1504" t="s">
        <v>677</v>
      </c>
      <c r="D1504" t="s">
        <v>230</v>
      </c>
      <c r="E1504" s="2">
        <v>43725</v>
      </c>
      <c r="F1504" s="2">
        <v>43907</v>
      </c>
      <c r="G1504" s="2">
        <v>43883</v>
      </c>
      <c r="H1504" s="5">
        <f>IF(Table3[[#This Row],[Has Production Date]],IF(Table3[[#This Row],[Has Incident Date]],Table3[[#This Row],[Incident Date]]-Table3[[#This Row],[Production Date]],Table3[[#This Row],[Complaint Date]]-Table3[[#This Row],[Production Date]]),"")</f>
        <v>158</v>
      </c>
      <c r="I1504" s="2" t="b">
        <f>IF(Table3[[#This Row],[Production Date]]="",FALSE,TRUE)</f>
        <v>1</v>
      </c>
      <c r="J1504" s="2" t="b">
        <f>IF(Table3[[#This Row],[Incident Date]]="",FALSE,TRUE)</f>
        <v>1</v>
      </c>
    </row>
    <row r="1505" spans="1:10" x14ac:dyDescent="0.2">
      <c r="A1505" t="s">
        <v>7840</v>
      </c>
      <c r="B1505" t="s">
        <v>889</v>
      </c>
      <c r="C1505" t="s">
        <v>1355</v>
      </c>
      <c r="D1505" t="s">
        <v>230</v>
      </c>
      <c r="F1505" s="2">
        <v>43908</v>
      </c>
      <c r="G1505" s="2">
        <v>43905</v>
      </c>
      <c r="H1505" s="5" t="str">
        <f>IF(Table3[[#This Row],[Has Production Date]],IF(Table3[[#This Row],[Has Incident Date]],Table3[[#This Row],[Incident Date]]-Table3[[#This Row],[Production Date]],Table3[[#This Row],[Complaint Date]]-Table3[[#This Row],[Production Date]]),"")</f>
        <v/>
      </c>
      <c r="I1505" s="2" t="b">
        <f>IF(Table3[[#This Row],[Production Date]]="",FALSE,TRUE)</f>
        <v>0</v>
      </c>
      <c r="J1505" s="2" t="b">
        <f>IF(Table3[[#This Row],[Incident Date]]="",FALSE,TRUE)</f>
        <v>1</v>
      </c>
    </row>
    <row r="1506" spans="1:10" x14ac:dyDescent="0.2">
      <c r="A1506" t="s">
        <v>7845</v>
      </c>
      <c r="B1506" t="s">
        <v>889</v>
      </c>
      <c r="C1506" t="s">
        <v>677</v>
      </c>
      <c r="D1506" t="s">
        <v>230</v>
      </c>
      <c r="E1506" s="2">
        <v>43700</v>
      </c>
      <c r="F1506" s="2">
        <v>43908</v>
      </c>
      <c r="H1506" s="5">
        <f>IF(Table3[[#This Row],[Has Production Date]],IF(Table3[[#This Row],[Has Incident Date]],Table3[[#This Row],[Incident Date]]-Table3[[#This Row],[Production Date]],Table3[[#This Row],[Complaint Date]]-Table3[[#This Row],[Production Date]]),"")</f>
        <v>208</v>
      </c>
      <c r="I1506" s="2" t="b">
        <f>IF(Table3[[#This Row],[Production Date]]="",FALSE,TRUE)</f>
        <v>1</v>
      </c>
      <c r="J1506" s="2" t="b">
        <f>IF(Table3[[#This Row],[Incident Date]]="",FALSE,TRUE)</f>
        <v>0</v>
      </c>
    </row>
    <row r="1507" spans="1:10" x14ac:dyDescent="0.2">
      <c r="A1507" t="s">
        <v>7847</v>
      </c>
      <c r="B1507" t="s">
        <v>7124</v>
      </c>
      <c r="C1507" t="s">
        <v>11979</v>
      </c>
      <c r="D1507" t="s">
        <v>62</v>
      </c>
      <c r="E1507" s="2">
        <v>43810</v>
      </c>
      <c r="F1507" s="2">
        <v>43909</v>
      </c>
      <c r="G1507" s="2">
        <v>43904</v>
      </c>
      <c r="H1507" s="5">
        <f>IF(Table3[[#This Row],[Has Production Date]],IF(Table3[[#This Row],[Has Incident Date]],Table3[[#This Row],[Incident Date]]-Table3[[#This Row],[Production Date]],Table3[[#This Row],[Complaint Date]]-Table3[[#This Row],[Production Date]]),"")</f>
        <v>94</v>
      </c>
      <c r="I1507" s="2" t="b">
        <f>IF(Table3[[#This Row],[Production Date]]="",FALSE,TRUE)</f>
        <v>1</v>
      </c>
      <c r="J1507" s="2" t="b">
        <f>IF(Table3[[#This Row],[Incident Date]]="",FALSE,TRUE)</f>
        <v>1</v>
      </c>
    </row>
    <row r="1508" spans="1:10" x14ac:dyDescent="0.2">
      <c r="A1508" t="s">
        <v>7853</v>
      </c>
      <c r="B1508" t="s">
        <v>7854</v>
      </c>
      <c r="C1508" t="s">
        <v>48</v>
      </c>
      <c r="D1508" t="s">
        <v>230</v>
      </c>
      <c r="F1508" s="2">
        <v>43909</v>
      </c>
      <c r="G1508" s="2">
        <v>43880</v>
      </c>
      <c r="H1508" s="5" t="str">
        <f>IF(Table3[[#This Row],[Has Production Date]],IF(Table3[[#This Row],[Has Incident Date]],Table3[[#This Row],[Incident Date]]-Table3[[#This Row],[Production Date]],Table3[[#This Row],[Complaint Date]]-Table3[[#This Row],[Production Date]]),"")</f>
        <v/>
      </c>
      <c r="I1508" s="2" t="b">
        <f>IF(Table3[[#This Row],[Production Date]]="",FALSE,TRUE)</f>
        <v>0</v>
      </c>
      <c r="J1508" s="2" t="b">
        <f>IF(Table3[[#This Row],[Incident Date]]="",FALSE,TRUE)</f>
        <v>1</v>
      </c>
    </row>
    <row r="1509" spans="1:10" x14ac:dyDescent="0.2">
      <c r="A1509" t="s">
        <v>7861</v>
      </c>
      <c r="B1509" t="s">
        <v>889</v>
      </c>
      <c r="C1509" t="s">
        <v>648</v>
      </c>
      <c r="D1509" t="s">
        <v>230</v>
      </c>
      <c r="E1509" s="2">
        <v>43643</v>
      </c>
      <c r="F1509" s="2">
        <v>43909</v>
      </c>
      <c r="G1509" s="2">
        <v>43908</v>
      </c>
      <c r="H1509" s="5">
        <f>IF(Table3[[#This Row],[Has Production Date]],IF(Table3[[#This Row],[Has Incident Date]],Table3[[#This Row],[Incident Date]]-Table3[[#This Row],[Production Date]],Table3[[#This Row],[Complaint Date]]-Table3[[#This Row],[Production Date]]),"")</f>
        <v>265</v>
      </c>
      <c r="I1509" s="2" t="b">
        <f>IF(Table3[[#This Row],[Production Date]]="",FALSE,TRUE)</f>
        <v>1</v>
      </c>
      <c r="J1509" s="2" t="b">
        <f>IF(Table3[[#This Row],[Incident Date]]="",FALSE,TRUE)</f>
        <v>1</v>
      </c>
    </row>
    <row r="1510" spans="1:10" x14ac:dyDescent="0.2">
      <c r="A1510" t="s">
        <v>7871</v>
      </c>
      <c r="B1510" t="s">
        <v>168</v>
      </c>
      <c r="C1510" t="s">
        <v>48</v>
      </c>
      <c r="D1510" t="s">
        <v>230</v>
      </c>
      <c r="F1510" s="2">
        <v>43911</v>
      </c>
      <c r="G1510" s="2">
        <v>43819</v>
      </c>
      <c r="H1510" s="5" t="str">
        <f>IF(Table3[[#This Row],[Has Production Date]],IF(Table3[[#This Row],[Has Incident Date]],Table3[[#This Row],[Incident Date]]-Table3[[#This Row],[Production Date]],Table3[[#This Row],[Complaint Date]]-Table3[[#This Row],[Production Date]]),"")</f>
        <v/>
      </c>
      <c r="I1510" s="2" t="b">
        <f>IF(Table3[[#This Row],[Production Date]]="",FALSE,TRUE)</f>
        <v>0</v>
      </c>
      <c r="J1510" s="2" t="b">
        <f>IF(Table3[[#This Row],[Incident Date]]="",FALSE,TRUE)</f>
        <v>1</v>
      </c>
    </row>
    <row r="1511" spans="1:10" x14ac:dyDescent="0.2">
      <c r="A1511" t="s">
        <v>7875</v>
      </c>
      <c r="B1511" t="s">
        <v>889</v>
      </c>
      <c r="C1511" t="s">
        <v>677</v>
      </c>
      <c r="D1511" t="s">
        <v>230</v>
      </c>
      <c r="E1511" s="2">
        <v>43671</v>
      </c>
      <c r="F1511" s="2">
        <v>43913</v>
      </c>
      <c r="G1511" s="2">
        <v>43850</v>
      </c>
      <c r="H1511" s="5">
        <f>IF(Table3[[#This Row],[Has Production Date]],IF(Table3[[#This Row],[Has Incident Date]],Table3[[#This Row],[Incident Date]]-Table3[[#This Row],[Production Date]],Table3[[#This Row],[Complaint Date]]-Table3[[#This Row],[Production Date]]),"")</f>
        <v>179</v>
      </c>
      <c r="I1511" s="2" t="b">
        <f>IF(Table3[[#This Row],[Production Date]]="",FALSE,TRUE)</f>
        <v>1</v>
      </c>
      <c r="J1511" s="2" t="b">
        <f>IF(Table3[[#This Row],[Incident Date]]="",FALSE,TRUE)</f>
        <v>1</v>
      </c>
    </row>
    <row r="1512" spans="1:10" x14ac:dyDescent="0.2">
      <c r="A1512" t="s">
        <v>7879</v>
      </c>
      <c r="B1512" t="s">
        <v>168</v>
      </c>
      <c r="C1512" t="s">
        <v>166</v>
      </c>
      <c r="D1512" t="s">
        <v>230</v>
      </c>
      <c r="E1512" s="2">
        <v>43724</v>
      </c>
      <c r="F1512" s="2">
        <v>43913</v>
      </c>
      <c r="G1512" s="2">
        <v>43908</v>
      </c>
      <c r="H1512" s="5">
        <f>IF(Table3[[#This Row],[Has Production Date]],IF(Table3[[#This Row],[Has Incident Date]],Table3[[#This Row],[Incident Date]]-Table3[[#This Row],[Production Date]],Table3[[#This Row],[Complaint Date]]-Table3[[#This Row],[Production Date]]),"")</f>
        <v>184</v>
      </c>
      <c r="I1512" s="2" t="b">
        <f>IF(Table3[[#This Row],[Production Date]]="",FALSE,TRUE)</f>
        <v>1</v>
      </c>
      <c r="J1512" s="2" t="b">
        <f>IF(Table3[[#This Row],[Incident Date]]="",FALSE,TRUE)</f>
        <v>1</v>
      </c>
    </row>
    <row r="1513" spans="1:10" x14ac:dyDescent="0.2">
      <c r="A1513" t="s">
        <v>7885</v>
      </c>
      <c r="B1513" t="s">
        <v>7886</v>
      </c>
      <c r="C1513" t="s">
        <v>11979</v>
      </c>
      <c r="D1513" t="s">
        <v>62</v>
      </c>
      <c r="E1513" s="2">
        <v>43544</v>
      </c>
      <c r="F1513" s="2">
        <v>43914</v>
      </c>
      <c r="G1513" s="2">
        <v>43910</v>
      </c>
      <c r="H1513" s="5">
        <f>IF(Table3[[#This Row],[Has Production Date]],IF(Table3[[#This Row],[Has Incident Date]],Table3[[#This Row],[Incident Date]]-Table3[[#This Row],[Production Date]],Table3[[#This Row],[Complaint Date]]-Table3[[#This Row],[Production Date]]),"")</f>
        <v>366</v>
      </c>
      <c r="I1513" s="2" t="b">
        <f>IF(Table3[[#This Row],[Production Date]]="",FALSE,TRUE)</f>
        <v>1</v>
      </c>
      <c r="J1513" s="2" t="b">
        <f>IF(Table3[[#This Row],[Incident Date]]="",FALSE,TRUE)</f>
        <v>1</v>
      </c>
    </row>
    <row r="1514" spans="1:10" x14ac:dyDescent="0.2">
      <c r="A1514" t="s">
        <v>7892</v>
      </c>
      <c r="B1514" t="s">
        <v>168</v>
      </c>
      <c r="C1514" t="s">
        <v>166</v>
      </c>
      <c r="D1514" t="s">
        <v>230</v>
      </c>
      <c r="E1514" s="2">
        <v>43724</v>
      </c>
      <c r="F1514" s="2">
        <v>43914</v>
      </c>
      <c r="G1514" s="2">
        <v>43914</v>
      </c>
      <c r="H1514" s="5">
        <f>IF(Table3[[#This Row],[Has Production Date]],IF(Table3[[#This Row],[Has Incident Date]],Table3[[#This Row],[Incident Date]]-Table3[[#This Row],[Production Date]],Table3[[#This Row],[Complaint Date]]-Table3[[#This Row],[Production Date]]),"")</f>
        <v>190</v>
      </c>
      <c r="I1514" s="2" t="b">
        <f>IF(Table3[[#This Row],[Production Date]]="",FALSE,TRUE)</f>
        <v>1</v>
      </c>
      <c r="J1514" s="2" t="b">
        <f>IF(Table3[[#This Row],[Incident Date]]="",FALSE,TRUE)</f>
        <v>1</v>
      </c>
    </row>
    <row r="1515" spans="1:10" x14ac:dyDescent="0.2">
      <c r="A1515" t="s">
        <v>7899</v>
      </c>
      <c r="B1515" t="s">
        <v>889</v>
      </c>
      <c r="C1515" t="s">
        <v>677</v>
      </c>
      <c r="D1515" t="s">
        <v>230</v>
      </c>
      <c r="E1515" s="2">
        <v>43700</v>
      </c>
      <c r="F1515" s="2">
        <v>43914</v>
      </c>
      <c r="G1515" s="2">
        <v>43906</v>
      </c>
      <c r="H1515" s="5">
        <f>IF(Table3[[#This Row],[Has Production Date]],IF(Table3[[#This Row],[Has Incident Date]],Table3[[#This Row],[Incident Date]]-Table3[[#This Row],[Production Date]],Table3[[#This Row],[Complaint Date]]-Table3[[#This Row],[Production Date]]),"")</f>
        <v>206</v>
      </c>
      <c r="I1515" s="2" t="b">
        <f>IF(Table3[[#This Row],[Production Date]]="",FALSE,TRUE)</f>
        <v>1</v>
      </c>
      <c r="J1515" s="2" t="b">
        <f>IF(Table3[[#This Row],[Incident Date]]="",FALSE,TRUE)</f>
        <v>1</v>
      </c>
    </row>
    <row r="1516" spans="1:10" x14ac:dyDescent="0.2">
      <c r="A1516" t="s">
        <v>7907</v>
      </c>
      <c r="B1516" t="s">
        <v>889</v>
      </c>
      <c r="C1516" t="s">
        <v>677</v>
      </c>
      <c r="D1516" t="s">
        <v>230</v>
      </c>
      <c r="E1516" s="2">
        <v>43725</v>
      </c>
      <c r="F1516" s="2">
        <v>43918</v>
      </c>
      <c r="H1516" s="5">
        <f>IF(Table3[[#This Row],[Has Production Date]],IF(Table3[[#This Row],[Has Incident Date]],Table3[[#This Row],[Incident Date]]-Table3[[#This Row],[Production Date]],Table3[[#This Row],[Complaint Date]]-Table3[[#This Row],[Production Date]]),"")</f>
        <v>193</v>
      </c>
      <c r="I1516" s="2" t="b">
        <f>IF(Table3[[#This Row],[Production Date]]="",FALSE,TRUE)</f>
        <v>1</v>
      </c>
      <c r="J1516" s="2" t="b">
        <f>IF(Table3[[#This Row],[Incident Date]]="",FALSE,TRUE)</f>
        <v>0</v>
      </c>
    </row>
    <row r="1517" spans="1:10" x14ac:dyDescent="0.2">
      <c r="A1517" t="s">
        <v>7909</v>
      </c>
      <c r="B1517" t="s">
        <v>889</v>
      </c>
      <c r="C1517" t="s">
        <v>677</v>
      </c>
      <c r="D1517" t="s">
        <v>230</v>
      </c>
      <c r="E1517" s="2">
        <v>43782</v>
      </c>
      <c r="F1517" s="2">
        <v>43920</v>
      </c>
      <c r="G1517" s="2">
        <v>43920</v>
      </c>
      <c r="H1517" s="5">
        <f>IF(Table3[[#This Row],[Has Production Date]],IF(Table3[[#This Row],[Has Incident Date]],Table3[[#This Row],[Incident Date]]-Table3[[#This Row],[Production Date]],Table3[[#This Row],[Complaint Date]]-Table3[[#This Row],[Production Date]]),"")</f>
        <v>138</v>
      </c>
      <c r="I1517" s="2" t="b">
        <f>IF(Table3[[#This Row],[Production Date]]="",FALSE,TRUE)</f>
        <v>1</v>
      </c>
      <c r="J1517" s="2" t="b">
        <f>IF(Table3[[#This Row],[Incident Date]]="",FALSE,TRUE)</f>
        <v>1</v>
      </c>
    </row>
    <row r="1518" spans="1:10" x14ac:dyDescent="0.2">
      <c r="A1518" t="s">
        <v>7916</v>
      </c>
      <c r="B1518" t="s">
        <v>889</v>
      </c>
      <c r="C1518" t="s">
        <v>648</v>
      </c>
      <c r="D1518" t="s">
        <v>230</v>
      </c>
      <c r="E1518" s="2">
        <v>43796</v>
      </c>
      <c r="F1518" s="2">
        <v>43921</v>
      </c>
      <c r="G1518" s="2">
        <v>43919</v>
      </c>
      <c r="H1518" s="5">
        <f>IF(Table3[[#This Row],[Has Production Date]],IF(Table3[[#This Row],[Has Incident Date]],Table3[[#This Row],[Incident Date]]-Table3[[#This Row],[Production Date]],Table3[[#This Row],[Complaint Date]]-Table3[[#This Row],[Production Date]]),"")</f>
        <v>123</v>
      </c>
      <c r="I1518" s="2" t="b">
        <f>IF(Table3[[#This Row],[Production Date]]="",FALSE,TRUE)</f>
        <v>1</v>
      </c>
      <c r="J1518" s="2" t="b">
        <f>IF(Table3[[#This Row],[Incident Date]]="",FALSE,TRUE)</f>
        <v>1</v>
      </c>
    </row>
    <row r="1519" spans="1:10" x14ac:dyDescent="0.2">
      <c r="A1519" t="s">
        <v>7922</v>
      </c>
      <c r="B1519" t="s">
        <v>889</v>
      </c>
      <c r="C1519" t="s">
        <v>677</v>
      </c>
      <c r="D1519" t="s">
        <v>230</v>
      </c>
      <c r="E1519" s="2">
        <v>43671</v>
      </c>
      <c r="F1519" s="2">
        <v>43922</v>
      </c>
      <c r="G1519" s="2">
        <v>43916</v>
      </c>
      <c r="H1519" s="5">
        <f>IF(Table3[[#This Row],[Has Production Date]],IF(Table3[[#This Row],[Has Incident Date]],Table3[[#This Row],[Incident Date]]-Table3[[#This Row],[Production Date]],Table3[[#This Row],[Complaint Date]]-Table3[[#This Row],[Production Date]]),"")</f>
        <v>245</v>
      </c>
      <c r="I1519" s="2" t="b">
        <f>IF(Table3[[#This Row],[Production Date]]="",FALSE,TRUE)</f>
        <v>1</v>
      </c>
      <c r="J1519" s="2" t="b">
        <f>IF(Table3[[#This Row],[Incident Date]]="",FALSE,TRUE)</f>
        <v>1</v>
      </c>
    </row>
    <row r="1520" spans="1:10" x14ac:dyDescent="0.2">
      <c r="A1520" t="s">
        <v>7927</v>
      </c>
      <c r="B1520" t="s">
        <v>889</v>
      </c>
      <c r="C1520" t="s">
        <v>677</v>
      </c>
      <c r="D1520" t="s">
        <v>230</v>
      </c>
      <c r="F1520" s="2">
        <v>43924</v>
      </c>
      <c r="G1520" s="2">
        <v>43919</v>
      </c>
      <c r="H1520" s="5" t="str">
        <f>IF(Table3[[#This Row],[Has Production Date]],IF(Table3[[#This Row],[Has Incident Date]],Table3[[#This Row],[Incident Date]]-Table3[[#This Row],[Production Date]],Table3[[#This Row],[Complaint Date]]-Table3[[#This Row],[Production Date]]),"")</f>
        <v/>
      </c>
      <c r="I1520" s="2" t="b">
        <f>IF(Table3[[#This Row],[Production Date]]="",FALSE,TRUE)</f>
        <v>0</v>
      </c>
      <c r="J1520" s="2" t="b">
        <f>IF(Table3[[#This Row],[Incident Date]]="",FALSE,TRUE)</f>
        <v>1</v>
      </c>
    </row>
    <row r="1521" spans="1:10" x14ac:dyDescent="0.2">
      <c r="A1521" t="s">
        <v>7933</v>
      </c>
      <c r="B1521" t="s">
        <v>168</v>
      </c>
      <c r="C1521" t="s">
        <v>11980</v>
      </c>
      <c r="D1521" t="s">
        <v>62</v>
      </c>
      <c r="E1521" s="2">
        <v>43742</v>
      </c>
      <c r="F1521" s="2">
        <v>43927</v>
      </c>
      <c r="G1521" s="2">
        <v>43913</v>
      </c>
      <c r="H1521" s="5">
        <f>IF(Table3[[#This Row],[Has Production Date]],IF(Table3[[#This Row],[Has Incident Date]],Table3[[#This Row],[Incident Date]]-Table3[[#This Row],[Production Date]],Table3[[#This Row],[Complaint Date]]-Table3[[#This Row],[Production Date]]),"")</f>
        <v>171</v>
      </c>
      <c r="I1521" s="2" t="b">
        <f>IF(Table3[[#This Row],[Production Date]]="",FALSE,TRUE)</f>
        <v>1</v>
      </c>
      <c r="J1521" s="2" t="b">
        <f>IF(Table3[[#This Row],[Incident Date]]="",FALSE,TRUE)</f>
        <v>1</v>
      </c>
    </row>
    <row r="1522" spans="1:10" x14ac:dyDescent="0.2">
      <c r="A1522" t="s">
        <v>7936</v>
      </c>
      <c r="B1522" t="s">
        <v>889</v>
      </c>
      <c r="C1522" t="s">
        <v>677</v>
      </c>
      <c r="D1522" t="s">
        <v>230</v>
      </c>
      <c r="E1522" s="2">
        <v>43510</v>
      </c>
      <c r="F1522" s="2">
        <v>43929</v>
      </c>
      <c r="G1522" s="2">
        <v>43921</v>
      </c>
      <c r="H1522" s="5">
        <f>IF(Table3[[#This Row],[Has Production Date]],IF(Table3[[#This Row],[Has Incident Date]],Table3[[#This Row],[Incident Date]]-Table3[[#This Row],[Production Date]],Table3[[#This Row],[Complaint Date]]-Table3[[#This Row],[Production Date]]),"")</f>
        <v>411</v>
      </c>
      <c r="I1522" s="2" t="b">
        <f>IF(Table3[[#This Row],[Production Date]]="",FALSE,TRUE)</f>
        <v>1</v>
      </c>
      <c r="J1522" s="2" t="b">
        <f>IF(Table3[[#This Row],[Incident Date]]="",FALSE,TRUE)</f>
        <v>1</v>
      </c>
    </row>
    <row r="1523" spans="1:10" x14ac:dyDescent="0.2">
      <c r="A1523" t="s">
        <v>7942</v>
      </c>
      <c r="B1523" t="s">
        <v>889</v>
      </c>
      <c r="C1523" t="s">
        <v>677</v>
      </c>
      <c r="D1523" t="s">
        <v>230</v>
      </c>
      <c r="E1523" s="2">
        <v>43315</v>
      </c>
      <c r="F1523" s="2">
        <v>43929</v>
      </c>
      <c r="G1523" s="2">
        <v>43918</v>
      </c>
      <c r="H1523" s="5">
        <f>IF(Table3[[#This Row],[Has Production Date]],IF(Table3[[#This Row],[Has Incident Date]],Table3[[#This Row],[Incident Date]]-Table3[[#This Row],[Production Date]],Table3[[#This Row],[Complaint Date]]-Table3[[#This Row],[Production Date]]),"")</f>
        <v>603</v>
      </c>
      <c r="I1523" s="2" t="b">
        <f>IF(Table3[[#This Row],[Production Date]]="",FALSE,TRUE)</f>
        <v>1</v>
      </c>
      <c r="J1523" s="2" t="b">
        <f>IF(Table3[[#This Row],[Incident Date]]="",FALSE,TRUE)</f>
        <v>1</v>
      </c>
    </row>
    <row r="1524" spans="1:10" x14ac:dyDescent="0.2">
      <c r="A1524" t="s">
        <v>7950</v>
      </c>
      <c r="B1524" t="s">
        <v>7886</v>
      </c>
      <c r="C1524" t="s">
        <v>11979</v>
      </c>
      <c r="D1524" t="s">
        <v>62</v>
      </c>
      <c r="E1524" s="2">
        <v>43544</v>
      </c>
      <c r="F1524" s="2">
        <v>43930</v>
      </c>
      <c r="H1524" s="5">
        <f>IF(Table3[[#This Row],[Has Production Date]],IF(Table3[[#This Row],[Has Incident Date]],Table3[[#This Row],[Incident Date]]-Table3[[#This Row],[Production Date]],Table3[[#This Row],[Complaint Date]]-Table3[[#This Row],[Production Date]]),"")</f>
        <v>386</v>
      </c>
      <c r="I1524" s="2" t="b">
        <f>IF(Table3[[#This Row],[Production Date]]="",FALSE,TRUE)</f>
        <v>1</v>
      </c>
      <c r="J1524" s="2" t="b">
        <f>IF(Table3[[#This Row],[Incident Date]]="",FALSE,TRUE)</f>
        <v>0</v>
      </c>
    </row>
    <row r="1525" spans="1:10" x14ac:dyDescent="0.2">
      <c r="A1525" t="s">
        <v>7957</v>
      </c>
      <c r="B1525" t="s">
        <v>889</v>
      </c>
      <c r="C1525" t="s">
        <v>677</v>
      </c>
      <c r="E1525" s="2">
        <v>43700</v>
      </c>
      <c r="F1525" s="2">
        <v>43931</v>
      </c>
      <c r="G1525" s="2">
        <v>43926</v>
      </c>
      <c r="H1525" s="5">
        <f>IF(Table3[[#This Row],[Has Production Date]],IF(Table3[[#This Row],[Has Incident Date]],Table3[[#This Row],[Incident Date]]-Table3[[#This Row],[Production Date]],Table3[[#This Row],[Complaint Date]]-Table3[[#This Row],[Production Date]]),"")</f>
        <v>226</v>
      </c>
      <c r="I1525" s="2" t="b">
        <f>IF(Table3[[#This Row],[Production Date]]="",FALSE,TRUE)</f>
        <v>1</v>
      </c>
      <c r="J1525" s="2" t="b">
        <f>IF(Table3[[#This Row],[Incident Date]]="",FALSE,TRUE)</f>
        <v>1</v>
      </c>
    </row>
    <row r="1526" spans="1:10" x14ac:dyDescent="0.2">
      <c r="A1526" t="s">
        <v>7962</v>
      </c>
      <c r="B1526" t="s">
        <v>7886</v>
      </c>
      <c r="C1526" t="s">
        <v>11979</v>
      </c>
      <c r="D1526" t="s">
        <v>62</v>
      </c>
      <c r="E1526" s="2">
        <v>43544</v>
      </c>
      <c r="F1526" s="2">
        <v>43931</v>
      </c>
      <c r="G1526" s="2">
        <v>43930</v>
      </c>
      <c r="H1526" s="5">
        <f>IF(Table3[[#This Row],[Has Production Date]],IF(Table3[[#This Row],[Has Incident Date]],Table3[[#This Row],[Incident Date]]-Table3[[#This Row],[Production Date]],Table3[[#This Row],[Complaint Date]]-Table3[[#This Row],[Production Date]]),"")</f>
        <v>386</v>
      </c>
      <c r="I1526" s="2" t="b">
        <f>IF(Table3[[#This Row],[Production Date]]="",FALSE,TRUE)</f>
        <v>1</v>
      </c>
      <c r="J1526" s="2" t="b">
        <f>IF(Table3[[#This Row],[Incident Date]]="",FALSE,TRUE)</f>
        <v>1</v>
      </c>
    </row>
    <row r="1527" spans="1:10" x14ac:dyDescent="0.2">
      <c r="A1527" t="s">
        <v>7965</v>
      </c>
      <c r="B1527" t="s">
        <v>168</v>
      </c>
      <c r="C1527" t="s">
        <v>11979</v>
      </c>
      <c r="D1527" t="s">
        <v>62</v>
      </c>
      <c r="E1527" s="2">
        <v>43629</v>
      </c>
      <c r="F1527" s="2">
        <v>43936</v>
      </c>
      <c r="G1527" s="2">
        <v>43929</v>
      </c>
      <c r="H1527" s="5">
        <f>IF(Table3[[#This Row],[Has Production Date]],IF(Table3[[#This Row],[Has Incident Date]],Table3[[#This Row],[Incident Date]]-Table3[[#This Row],[Production Date]],Table3[[#This Row],[Complaint Date]]-Table3[[#This Row],[Production Date]]),"")</f>
        <v>300</v>
      </c>
      <c r="I1527" s="2" t="b">
        <f>IF(Table3[[#This Row],[Production Date]]="",FALSE,TRUE)</f>
        <v>1</v>
      </c>
      <c r="J1527" s="2" t="b">
        <f>IF(Table3[[#This Row],[Incident Date]]="",FALSE,TRUE)</f>
        <v>1</v>
      </c>
    </row>
    <row r="1528" spans="1:10" x14ac:dyDescent="0.2">
      <c r="A1528" t="s">
        <v>7972</v>
      </c>
      <c r="B1528" t="s">
        <v>46</v>
      </c>
      <c r="C1528" t="s">
        <v>11979</v>
      </c>
      <c r="D1528" t="s">
        <v>62</v>
      </c>
      <c r="E1528" s="2">
        <v>43876</v>
      </c>
      <c r="F1528" s="2">
        <v>43936</v>
      </c>
      <c r="G1528" s="2">
        <v>43925</v>
      </c>
      <c r="H1528" s="5">
        <f>IF(Table3[[#This Row],[Has Production Date]],IF(Table3[[#This Row],[Has Incident Date]],Table3[[#This Row],[Incident Date]]-Table3[[#This Row],[Production Date]],Table3[[#This Row],[Complaint Date]]-Table3[[#This Row],[Production Date]]),"")</f>
        <v>49</v>
      </c>
      <c r="I1528" s="2" t="b">
        <f>IF(Table3[[#This Row],[Production Date]]="",FALSE,TRUE)</f>
        <v>1</v>
      </c>
      <c r="J1528" s="2" t="b">
        <f>IF(Table3[[#This Row],[Incident Date]]="",FALSE,TRUE)</f>
        <v>1</v>
      </c>
    </row>
    <row r="1529" spans="1:10" x14ac:dyDescent="0.2">
      <c r="A1529" t="s">
        <v>7976</v>
      </c>
      <c r="B1529" t="s">
        <v>168</v>
      </c>
      <c r="C1529" t="s">
        <v>166</v>
      </c>
      <c r="D1529" t="s">
        <v>230</v>
      </c>
      <c r="E1529" s="2">
        <v>43810</v>
      </c>
      <c r="F1529" s="2">
        <v>43937</v>
      </c>
      <c r="H1529" s="5">
        <f>IF(Table3[[#This Row],[Has Production Date]],IF(Table3[[#This Row],[Has Incident Date]],Table3[[#This Row],[Incident Date]]-Table3[[#This Row],[Production Date]],Table3[[#This Row],[Complaint Date]]-Table3[[#This Row],[Production Date]]),"")</f>
        <v>127</v>
      </c>
      <c r="I1529" s="2" t="b">
        <f>IF(Table3[[#This Row],[Production Date]]="",FALSE,TRUE)</f>
        <v>1</v>
      </c>
      <c r="J1529" s="2" t="b">
        <f>IF(Table3[[#This Row],[Incident Date]]="",FALSE,TRUE)</f>
        <v>0</v>
      </c>
    </row>
    <row r="1530" spans="1:10" x14ac:dyDescent="0.2">
      <c r="A1530" t="s">
        <v>7980</v>
      </c>
      <c r="B1530" t="s">
        <v>168</v>
      </c>
      <c r="C1530" t="s">
        <v>166</v>
      </c>
      <c r="D1530" t="s">
        <v>230</v>
      </c>
      <c r="E1530" s="2">
        <v>43701</v>
      </c>
      <c r="F1530" s="2">
        <v>43937</v>
      </c>
      <c r="G1530" s="2">
        <v>43936</v>
      </c>
      <c r="H1530" s="5">
        <f>IF(Table3[[#This Row],[Has Production Date]],IF(Table3[[#This Row],[Has Incident Date]],Table3[[#This Row],[Incident Date]]-Table3[[#This Row],[Production Date]],Table3[[#This Row],[Complaint Date]]-Table3[[#This Row],[Production Date]]),"")</f>
        <v>235</v>
      </c>
      <c r="I1530" s="2" t="b">
        <f>IF(Table3[[#This Row],[Production Date]]="",FALSE,TRUE)</f>
        <v>1</v>
      </c>
      <c r="J1530" s="2" t="b">
        <f>IF(Table3[[#This Row],[Incident Date]]="",FALSE,TRUE)</f>
        <v>1</v>
      </c>
    </row>
    <row r="1531" spans="1:10" x14ac:dyDescent="0.2">
      <c r="A1531" t="s">
        <v>7991</v>
      </c>
      <c r="B1531" t="s">
        <v>68</v>
      </c>
      <c r="C1531" t="s">
        <v>11979</v>
      </c>
      <c r="D1531" t="s">
        <v>62</v>
      </c>
      <c r="F1531" s="2">
        <v>43937</v>
      </c>
      <c r="G1531" s="2">
        <v>43935</v>
      </c>
      <c r="H1531" s="5" t="str">
        <f>IF(Table3[[#This Row],[Has Production Date]],IF(Table3[[#This Row],[Has Incident Date]],Table3[[#This Row],[Incident Date]]-Table3[[#This Row],[Production Date]],Table3[[#This Row],[Complaint Date]]-Table3[[#This Row],[Production Date]]),"")</f>
        <v/>
      </c>
      <c r="I1531" s="2" t="b">
        <f>IF(Table3[[#This Row],[Production Date]]="",FALSE,TRUE)</f>
        <v>0</v>
      </c>
      <c r="J1531" s="2" t="b">
        <f>IF(Table3[[#This Row],[Incident Date]]="",FALSE,TRUE)</f>
        <v>1</v>
      </c>
    </row>
    <row r="1532" spans="1:10" x14ac:dyDescent="0.2">
      <c r="A1532" t="s">
        <v>7997</v>
      </c>
      <c r="B1532" t="s">
        <v>68</v>
      </c>
      <c r="C1532" t="s">
        <v>11979</v>
      </c>
      <c r="D1532" t="s">
        <v>62</v>
      </c>
      <c r="E1532" s="2">
        <v>43840</v>
      </c>
      <c r="F1532" s="2">
        <v>43938</v>
      </c>
      <c r="G1532" s="2">
        <v>43933</v>
      </c>
      <c r="H1532" s="5">
        <f>IF(Table3[[#This Row],[Has Production Date]],IF(Table3[[#This Row],[Has Incident Date]],Table3[[#This Row],[Incident Date]]-Table3[[#This Row],[Production Date]],Table3[[#This Row],[Complaint Date]]-Table3[[#This Row],[Production Date]]),"")</f>
        <v>93</v>
      </c>
      <c r="I1532" s="2" t="b">
        <f>IF(Table3[[#This Row],[Production Date]]="",FALSE,TRUE)</f>
        <v>1</v>
      </c>
      <c r="J1532" s="2" t="b">
        <f>IF(Table3[[#This Row],[Incident Date]]="",FALSE,TRUE)</f>
        <v>1</v>
      </c>
    </row>
    <row r="1533" spans="1:10" x14ac:dyDescent="0.2">
      <c r="A1533" t="s">
        <v>8003</v>
      </c>
      <c r="B1533" t="s">
        <v>889</v>
      </c>
      <c r="C1533" t="s">
        <v>677</v>
      </c>
      <c r="D1533" t="s">
        <v>230</v>
      </c>
      <c r="E1533" s="2">
        <v>43782</v>
      </c>
      <c r="F1533" s="2">
        <v>43940</v>
      </c>
      <c r="G1533" s="2">
        <v>43936</v>
      </c>
      <c r="H1533" s="5">
        <f>IF(Table3[[#This Row],[Has Production Date]],IF(Table3[[#This Row],[Has Incident Date]],Table3[[#This Row],[Incident Date]]-Table3[[#This Row],[Production Date]],Table3[[#This Row],[Complaint Date]]-Table3[[#This Row],[Production Date]]),"")</f>
        <v>154</v>
      </c>
      <c r="I1533" s="2" t="b">
        <f>IF(Table3[[#This Row],[Production Date]]="",FALSE,TRUE)</f>
        <v>1</v>
      </c>
      <c r="J1533" s="2" t="b">
        <f>IF(Table3[[#This Row],[Incident Date]]="",FALSE,TRUE)</f>
        <v>1</v>
      </c>
    </row>
    <row r="1534" spans="1:10" x14ac:dyDescent="0.2">
      <c r="A1534" t="s">
        <v>8008</v>
      </c>
      <c r="B1534" t="s">
        <v>689</v>
      </c>
      <c r="C1534" t="s">
        <v>48</v>
      </c>
      <c r="D1534" t="s">
        <v>230</v>
      </c>
      <c r="F1534" s="2">
        <v>43941</v>
      </c>
      <c r="G1534" s="2">
        <v>43941</v>
      </c>
      <c r="H1534" s="5" t="str">
        <f>IF(Table3[[#This Row],[Has Production Date]],IF(Table3[[#This Row],[Has Incident Date]],Table3[[#This Row],[Incident Date]]-Table3[[#This Row],[Production Date]],Table3[[#This Row],[Complaint Date]]-Table3[[#This Row],[Production Date]]),"")</f>
        <v/>
      </c>
      <c r="I1534" s="2" t="b">
        <f>IF(Table3[[#This Row],[Production Date]]="",FALSE,TRUE)</f>
        <v>0</v>
      </c>
      <c r="J1534" s="2" t="b">
        <f>IF(Table3[[#This Row],[Incident Date]]="",FALSE,TRUE)</f>
        <v>1</v>
      </c>
    </row>
    <row r="1535" spans="1:10" x14ac:dyDescent="0.2">
      <c r="A1535" t="s">
        <v>8015</v>
      </c>
      <c r="B1535" t="s">
        <v>1225</v>
      </c>
      <c r="C1535" t="s">
        <v>11982</v>
      </c>
      <c r="D1535" t="s">
        <v>62</v>
      </c>
      <c r="E1535" s="2">
        <v>43663</v>
      </c>
      <c r="F1535" s="2">
        <v>43942</v>
      </c>
      <c r="H1535" s="5">
        <f>IF(Table3[[#This Row],[Has Production Date]],IF(Table3[[#This Row],[Has Incident Date]],Table3[[#This Row],[Incident Date]]-Table3[[#This Row],[Production Date]],Table3[[#This Row],[Complaint Date]]-Table3[[#This Row],[Production Date]]),"")</f>
        <v>279</v>
      </c>
      <c r="I1535" s="2" t="b">
        <f>IF(Table3[[#This Row],[Production Date]]="",FALSE,TRUE)</f>
        <v>1</v>
      </c>
      <c r="J1535" s="2" t="b">
        <f>IF(Table3[[#This Row],[Incident Date]]="",FALSE,TRUE)</f>
        <v>0</v>
      </c>
    </row>
    <row r="1536" spans="1:10" x14ac:dyDescent="0.2">
      <c r="A1536" t="s">
        <v>8020</v>
      </c>
      <c r="B1536" t="s">
        <v>168</v>
      </c>
      <c r="C1536" t="s">
        <v>166</v>
      </c>
      <c r="D1536" t="s">
        <v>230</v>
      </c>
      <c r="E1536" s="2">
        <v>43809</v>
      </c>
      <c r="F1536" s="2">
        <v>43943</v>
      </c>
      <c r="G1536" s="2">
        <v>43925</v>
      </c>
      <c r="H1536" s="5">
        <f>IF(Table3[[#This Row],[Has Production Date]],IF(Table3[[#This Row],[Has Incident Date]],Table3[[#This Row],[Incident Date]]-Table3[[#This Row],[Production Date]],Table3[[#This Row],[Complaint Date]]-Table3[[#This Row],[Production Date]]),"")</f>
        <v>116</v>
      </c>
      <c r="I1536" s="2" t="b">
        <f>IF(Table3[[#This Row],[Production Date]]="",FALSE,TRUE)</f>
        <v>1</v>
      </c>
      <c r="J1536" s="2" t="b">
        <f>IF(Table3[[#This Row],[Incident Date]]="",FALSE,TRUE)</f>
        <v>1</v>
      </c>
    </row>
    <row r="1537" spans="1:10" x14ac:dyDescent="0.2">
      <c r="A1537" t="s">
        <v>8023</v>
      </c>
      <c r="B1537" t="s">
        <v>168</v>
      </c>
      <c r="C1537" t="s">
        <v>166</v>
      </c>
      <c r="D1537" t="s">
        <v>230</v>
      </c>
      <c r="E1537" s="2">
        <v>43795</v>
      </c>
      <c r="F1537" s="2">
        <v>43944</v>
      </c>
      <c r="G1537" s="2">
        <v>43923</v>
      </c>
      <c r="H1537" s="5">
        <f>IF(Table3[[#This Row],[Has Production Date]],IF(Table3[[#This Row],[Has Incident Date]],Table3[[#This Row],[Incident Date]]-Table3[[#This Row],[Production Date]],Table3[[#This Row],[Complaint Date]]-Table3[[#This Row],[Production Date]]),"")</f>
        <v>128</v>
      </c>
      <c r="I1537" s="2" t="b">
        <f>IF(Table3[[#This Row],[Production Date]]="",FALSE,TRUE)</f>
        <v>1</v>
      </c>
      <c r="J1537" s="2" t="b">
        <f>IF(Table3[[#This Row],[Incident Date]]="",FALSE,TRUE)</f>
        <v>1</v>
      </c>
    </row>
    <row r="1538" spans="1:10" x14ac:dyDescent="0.2">
      <c r="A1538" t="s">
        <v>8028</v>
      </c>
      <c r="B1538" t="s">
        <v>689</v>
      </c>
      <c r="C1538" t="s">
        <v>48</v>
      </c>
      <c r="D1538" t="s">
        <v>230</v>
      </c>
      <c r="F1538" s="2">
        <v>43945</v>
      </c>
      <c r="G1538" s="2">
        <v>43945</v>
      </c>
      <c r="H1538" s="5" t="str">
        <f>IF(Table3[[#This Row],[Has Production Date]],IF(Table3[[#This Row],[Has Incident Date]],Table3[[#This Row],[Incident Date]]-Table3[[#This Row],[Production Date]],Table3[[#This Row],[Complaint Date]]-Table3[[#This Row],[Production Date]]),"")</f>
        <v/>
      </c>
      <c r="I1538" s="2" t="b">
        <f>IF(Table3[[#This Row],[Production Date]]="",FALSE,TRUE)</f>
        <v>0</v>
      </c>
      <c r="J1538" s="2" t="b">
        <f>IF(Table3[[#This Row],[Incident Date]]="",FALSE,TRUE)</f>
        <v>1</v>
      </c>
    </row>
    <row r="1539" spans="1:10" x14ac:dyDescent="0.2">
      <c r="A1539" t="s">
        <v>8032</v>
      </c>
      <c r="B1539" t="s">
        <v>650</v>
      </c>
      <c r="C1539" t="s">
        <v>648</v>
      </c>
      <c r="D1539" t="s">
        <v>230</v>
      </c>
      <c r="E1539" s="2">
        <v>43879</v>
      </c>
      <c r="F1539" s="2">
        <v>43947</v>
      </c>
      <c r="G1539" s="2">
        <v>43946</v>
      </c>
      <c r="H1539" s="5">
        <f>IF(Table3[[#This Row],[Has Production Date]],IF(Table3[[#This Row],[Has Incident Date]],Table3[[#This Row],[Incident Date]]-Table3[[#This Row],[Production Date]],Table3[[#This Row],[Complaint Date]]-Table3[[#This Row],[Production Date]]),"")</f>
        <v>67</v>
      </c>
      <c r="I1539" s="2" t="b">
        <f>IF(Table3[[#This Row],[Production Date]]="",FALSE,TRUE)</f>
        <v>1</v>
      </c>
      <c r="J1539" s="2" t="b">
        <f>IF(Table3[[#This Row],[Incident Date]]="",FALSE,TRUE)</f>
        <v>1</v>
      </c>
    </row>
    <row r="1540" spans="1:10" x14ac:dyDescent="0.2">
      <c r="A1540" t="s">
        <v>8037</v>
      </c>
      <c r="B1540" t="s">
        <v>697</v>
      </c>
      <c r="C1540" t="s">
        <v>11982</v>
      </c>
      <c r="D1540" t="s">
        <v>62</v>
      </c>
      <c r="E1540" s="2">
        <v>43584</v>
      </c>
      <c r="F1540" s="2">
        <v>43948</v>
      </c>
      <c r="G1540" s="2">
        <v>43946</v>
      </c>
      <c r="H1540" s="5">
        <f>IF(Table3[[#This Row],[Has Production Date]],IF(Table3[[#This Row],[Has Incident Date]],Table3[[#This Row],[Incident Date]]-Table3[[#This Row],[Production Date]],Table3[[#This Row],[Complaint Date]]-Table3[[#This Row],[Production Date]]),"")</f>
        <v>362</v>
      </c>
      <c r="I1540" s="2" t="b">
        <f>IF(Table3[[#This Row],[Production Date]]="",FALSE,TRUE)</f>
        <v>1</v>
      </c>
      <c r="J1540" s="2" t="b">
        <f>IF(Table3[[#This Row],[Incident Date]]="",FALSE,TRUE)</f>
        <v>1</v>
      </c>
    </row>
    <row r="1541" spans="1:10" x14ac:dyDescent="0.2">
      <c r="A1541" t="s">
        <v>8044</v>
      </c>
      <c r="B1541" t="s">
        <v>168</v>
      </c>
      <c r="C1541" t="s">
        <v>166</v>
      </c>
      <c r="D1541" t="s">
        <v>230</v>
      </c>
      <c r="E1541" s="2">
        <v>43937</v>
      </c>
      <c r="F1541" s="2">
        <v>43949</v>
      </c>
      <c r="G1541" s="2">
        <v>43930</v>
      </c>
      <c r="H1541" s="5">
        <f>IF(Table3[[#This Row],[Has Production Date]],IF(Table3[[#This Row],[Has Incident Date]],Table3[[#This Row],[Incident Date]]-Table3[[#This Row],[Production Date]],Table3[[#This Row],[Complaint Date]]-Table3[[#This Row],[Production Date]]),"")</f>
        <v>-7</v>
      </c>
      <c r="I1541" s="2" t="b">
        <f>IF(Table3[[#This Row],[Production Date]]="",FALSE,TRUE)</f>
        <v>1</v>
      </c>
      <c r="J1541" s="2" t="b">
        <f>IF(Table3[[#This Row],[Incident Date]]="",FALSE,TRUE)</f>
        <v>1</v>
      </c>
    </row>
    <row r="1542" spans="1:10" x14ac:dyDescent="0.2">
      <c r="A1542" t="s">
        <v>8049</v>
      </c>
      <c r="B1542" t="s">
        <v>168</v>
      </c>
      <c r="C1542" t="s">
        <v>166</v>
      </c>
      <c r="D1542" t="s">
        <v>230</v>
      </c>
      <c r="E1542" s="2">
        <v>43795</v>
      </c>
      <c r="F1542" s="2">
        <v>43952</v>
      </c>
      <c r="G1542" s="2">
        <v>43913</v>
      </c>
      <c r="H1542" s="5">
        <f>IF(Table3[[#This Row],[Has Production Date]],IF(Table3[[#This Row],[Has Incident Date]],Table3[[#This Row],[Incident Date]]-Table3[[#This Row],[Production Date]],Table3[[#This Row],[Complaint Date]]-Table3[[#This Row],[Production Date]]),"")</f>
        <v>118</v>
      </c>
      <c r="I1542" s="2" t="b">
        <f>IF(Table3[[#This Row],[Production Date]]="",FALSE,TRUE)</f>
        <v>1</v>
      </c>
      <c r="J1542" s="2" t="b">
        <f>IF(Table3[[#This Row],[Incident Date]]="",FALSE,TRUE)</f>
        <v>1</v>
      </c>
    </row>
    <row r="1543" spans="1:10" x14ac:dyDescent="0.2">
      <c r="A1543" t="s">
        <v>8052</v>
      </c>
      <c r="B1543" t="s">
        <v>889</v>
      </c>
      <c r="C1543" t="s">
        <v>648</v>
      </c>
      <c r="D1543" t="s">
        <v>230</v>
      </c>
      <c r="E1543" s="2">
        <v>43827</v>
      </c>
      <c r="F1543" s="2">
        <v>43953</v>
      </c>
      <c r="G1543" s="2">
        <v>43919</v>
      </c>
      <c r="H1543" s="5">
        <f>IF(Table3[[#This Row],[Has Production Date]],IF(Table3[[#This Row],[Has Incident Date]],Table3[[#This Row],[Incident Date]]-Table3[[#This Row],[Production Date]],Table3[[#This Row],[Complaint Date]]-Table3[[#This Row],[Production Date]]),"")</f>
        <v>92</v>
      </c>
      <c r="I1543" s="2" t="b">
        <f>IF(Table3[[#This Row],[Production Date]]="",FALSE,TRUE)</f>
        <v>1</v>
      </c>
      <c r="J1543" s="2" t="b">
        <f>IF(Table3[[#This Row],[Incident Date]]="",FALSE,TRUE)</f>
        <v>1</v>
      </c>
    </row>
    <row r="1544" spans="1:10" x14ac:dyDescent="0.2">
      <c r="A1544" t="s">
        <v>8057</v>
      </c>
      <c r="B1544" t="s">
        <v>168</v>
      </c>
      <c r="C1544" t="s">
        <v>166</v>
      </c>
      <c r="D1544" t="s">
        <v>230</v>
      </c>
      <c r="E1544" s="2">
        <v>43827</v>
      </c>
      <c r="F1544" s="2">
        <v>43955</v>
      </c>
      <c r="G1544" s="2">
        <v>43952</v>
      </c>
      <c r="H1544" s="5">
        <f>IF(Table3[[#This Row],[Has Production Date]],IF(Table3[[#This Row],[Has Incident Date]],Table3[[#This Row],[Incident Date]]-Table3[[#This Row],[Production Date]],Table3[[#This Row],[Complaint Date]]-Table3[[#This Row],[Production Date]]),"")</f>
        <v>125</v>
      </c>
      <c r="I1544" s="2" t="b">
        <f>IF(Table3[[#This Row],[Production Date]]="",FALSE,TRUE)</f>
        <v>1</v>
      </c>
      <c r="J1544" s="2" t="b">
        <f>IF(Table3[[#This Row],[Incident Date]]="",FALSE,TRUE)</f>
        <v>1</v>
      </c>
    </row>
    <row r="1545" spans="1:10" x14ac:dyDescent="0.2">
      <c r="A1545" t="s">
        <v>8063</v>
      </c>
      <c r="B1545" t="s">
        <v>46</v>
      </c>
      <c r="C1545" t="s">
        <v>11979</v>
      </c>
      <c r="D1545" t="s">
        <v>62</v>
      </c>
      <c r="E1545" s="2">
        <v>43598</v>
      </c>
      <c r="F1545" s="2">
        <v>43957</v>
      </c>
      <c r="H1545" s="5">
        <f>IF(Table3[[#This Row],[Has Production Date]],IF(Table3[[#This Row],[Has Incident Date]],Table3[[#This Row],[Incident Date]]-Table3[[#This Row],[Production Date]],Table3[[#This Row],[Complaint Date]]-Table3[[#This Row],[Production Date]]),"")</f>
        <v>359</v>
      </c>
      <c r="I1545" s="2" t="b">
        <f>IF(Table3[[#This Row],[Production Date]]="",FALSE,TRUE)</f>
        <v>1</v>
      </c>
      <c r="J1545" s="2" t="b">
        <f>IF(Table3[[#This Row],[Incident Date]]="",FALSE,TRUE)</f>
        <v>0</v>
      </c>
    </row>
    <row r="1546" spans="1:10" x14ac:dyDescent="0.2">
      <c r="A1546" t="s">
        <v>8069</v>
      </c>
      <c r="B1546" t="s">
        <v>68</v>
      </c>
      <c r="C1546" t="s">
        <v>11979</v>
      </c>
      <c r="D1546" t="s">
        <v>62</v>
      </c>
      <c r="E1546" s="2">
        <v>43714</v>
      </c>
      <c r="F1546" s="2">
        <v>43957</v>
      </c>
      <c r="G1546" s="2">
        <v>43952</v>
      </c>
      <c r="H1546" s="5">
        <f>IF(Table3[[#This Row],[Has Production Date]],IF(Table3[[#This Row],[Has Incident Date]],Table3[[#This Row],[Incident Date]]-Table3[[#This Row],[Production Date]],Table3[[#This Row],[Complaint Date]]-Table3[[#This Row],[Production Date]]),"")</f>
        <v>238</v>
      </c>
      <c r="I1546" s="2" t="b">
        <f>IF(Table3[[#This Row],[Production Date]]="",FALSE,TRUE)</f>
        <v>1</v>
      </c>
      <c r="J1546" s="2" t="b">
        <f>IF(Table3[[#This Row],[Incident Date]]="",FALSE,TRUE)</f>
        <v>1</v>
      </c>
    </row>
    <row r="1547" spans="1:10" x14ac:dyDescent="0.2">
      <c r="A1547" t="s">
        <v>8074</v>
      </c>
      <c r="B1547" t="s">
        <v>889</v>
      </c>
      <c r="C1547" t="s">
        <v>648</v>
      </c>
      <c r="D1547" t="s">
        <v>230</v>
      </c>
      <c r="E1547" s="2">
        <v>43742</v>
      </c>
      <c r="F1547" s="2">
        <v>43959</v>
      </c>
      <c r="G1547" s="2">
        <v>43959</v>
      </c>
      <c r="H1547" s="5">
        <f>IF(Table3[[#This Row],[Has Production Date]],IF(Table3[[#This Row],[Has Incident Date]],Table3[[#This Row],[Incident Date]]-Table3[[#This Row],[Production Date]],Table3[[#This Row],[Complaint Date]]-Table3[[#This Row],[Production Date]]),"")</f>
        <v>217</v>
      </c>
      <c r="I1547" s="2" t="b">
        <f>IF(Table3[[#This Row],[Production Date]]="",FALSE,TRUE)</f>
        <v>1</v>
      </c>
      <c r="J1547" s="2" t="b">
        <f>IF(Table3[[#This Row],[Incident Date]]="",FALSE,TRUE)</f>
        <v>1</v>
      </c>
    </row>
    <row r="1548" spans="1:10" x14ac:dyDescent="0.2">
      <c r="A1548" t="s">
        <v>8079</v>
      </c>
      <c r="B1548" t="s">
        <v>689</v>
      </c>
      <c r="C1548" t="s">
        <v>722</v>
      </c>
      <c r="D1548" t="s">
        <v>230</v>
      </c>
      <c r="E1548" s="2">
        <v>43792</v>
      </c>
      <c r="F1548" s="2">
        <v>43960</v>
      </c>
      <c r="G1548" s="2">
        <v>43953</v>
      </c>
      <c r="H1548" s="5">
        <f>IF(Table3[[#This Row],[Has Production Date]],IF(Table3[[#This Row],[Has Incident Date]],Table3[[#This Row],[Incident Date]]-Table3[[#This Row],[Production Date]],Table3[[#This Row],[Complaint Date]]-Table3[[#This Row],[Production Date]]),"")</f>
        <v>161</v>
      </c>
      <c r="I1548" s="2" t="b">
        <f>IF(Table3[[#This Row],[Production Date]]="",FALSE,TRUE)</f>
        <v>1</v>
      </c>
      <c r="J1548" s="2" t="b">
        <f>IF(Table3[[#This Row],[Incident Date]]="",FALSE,TRUE)</f>
        <v>1</v>
      </c>
    </row>
    <row r="1549" spans="1:10" x14ac:dyDescent="0.2">
      <c r="A1549" t="s">
        <v>8088</v>
      </c>
      <c r="B1549" t="s">
        <v>168</v>
      </c>
      <c r="C1549" t="s">
        <v>166</v>
      </c>
      <c r="D1549" t="s">
        <v>230</v>
      </c>
      <c r="E1549" s="2">
        <v>43810</v>
      </c>
      <c r="F1549" s="2">
        <v>43962</v>
      </c>
      <c r="G1549" s="2">
        <v>43955</v>
      </c>
      <c r="H1549" s="5">
        <f>IF(Table3[[#This Row],[Has Production Date]],IF(Table3[[#This Row],[Has Incident Date]],Table3[[#This Row],[Incident Date]]-Table3[[#This Row],[Production Date]],Table3[[#This Row],[Complaint Date]]-Table3[[#This Row],[Production Date]]),"")</f>
        <v>145</v>
      </c>
      <c r="I1549" s="2" t="b">
        <f>IF(Table3[[#This Row],[Production Date]]="",FALSE,TRUE)</f>
        <v>1</v>
      </c>
      <c r="J1549" s="2" t="b">
        <f>IF(Table3[[#This Row],[Incident Date]]="",FALSE,TRUE)</f>
        <v>1</v>
      </c>
    </row>
    <row r="1550" spans="1:10" x14ac:dyDescent="0.2">
      <c r="A1550" t="s">
        <v>8094</v>
      </c>
      <c r="B1550" t="s">
        <v>689</v>
      </c>
      <c r="C1550" t="s">
        <v>722</v>
      </c>
      <c r="D1550" t="s">
        <v>230</v>
      </c>
      <c r="E1550" s="2">
        <v>43909</v>
      </c>
      <c r="F1550" s="2">
        <v>43962</v>
      </c>
      <c r="G1550" s="2">
        <v>43967</v>
      </c>
      <c r="H1550" s="5">
        <f>IF(Table3[[#This Row],[Has Production Date]],IF(Table3[[#This Row],[Has Incident Date]],Table3[[#This Row],[Incident Date]]-Table3[[#This Row],[Production Date]],Table3[[#This Row],[Complaint Date]]-Table3[[#This Row],[Production Date]]),"")</f>
        <v>58</v>
      </c>
      <c r="I1550" s="2" t="b">
        <f>IF(Table3[[#This Row],[Production Date]]="",FALSE,TRUE)</f>
        <v>1</v>
      </c>
      <c r="J1550" s="2" t="b">
        <f>IF(Table3[[#This Row],[Incident Date]]="",FALSE,TRUE)</f>
        <v>1</v>
      </c>
    </row>
    <row r="1551" spans="1:10" x14ac:dyDescent="0.2">
      <c r="A1551" t="s">
        <v>8100</v>
      </c>
      <c r="B1551" t="s">
        <v>8101</v>
      </c>
      <c r="C1551" t="s">
        <v>357</v>
      </c>
      <c r="D1551" t="s">
        <v>230</v>
      </c>
      <c r="F1551" s="2">
        <v>43963</v>
      </c>
      <c r="G1551" s="2">
        <v>43961</v>
      </c>
      <c r="H1551" s="5" t="str">
        <f>IF(Table3[[#This Row],[Has Production Date]],IF(Table3[[#This Row],[Has Incident Date]],Table3[[#This Row],[Incident Date]]-Table3[[#This Row],[Production Date]],Table3[[#This Row],[Complaint Date]]-Table3[[#This Row],[Production Date]]),"")</f>
        <v/>
      </c>
      <c r="I1551" s="2" t="b">
        <f>IF(Table3[[#This Row],[Production Date]]="",FALSE,TRUE)</f>
        <v>0</v>
      </c>
      <c r="J1551" s="2" t="b">
        <f>IF(Table3[[#This Row],[Incident Date]]="",FALSE,TRUE)</f>
        <v>1</v>
      </c>
    </row>
    <row r="1552" spans="1:10" x14ac:dyDescent="0.2">
      <c r="A1552" t="s">
        <v>8104</v>
      </c>
      <c r="B1552" t="s">
        <v>689</v>
      </c>
      <c r="C1552" t="s">
        <v>722</v>
      </c>
      <c r="D1552" t="s">
        <v>230</v>
      </c>
      <c r="F1552" s="2">
        <v>43963</v>
      </c>
      <c r="G1552" s="2">
        <v>43963</v>
      </c>
      <c r="H1552" s="5" t="str">
        <f>IF(Table3[[#This Row],[Has Production Date]],IF(Table3[[#This Row],[Has Incident Date]],Table3[[#This Row],[Incident Date]]-Table3[[#This Row],[Production Date]],Table3[[#This Row],[Complaint Date]]-Table3[[#This Row],[Production Date]]),"")</f>
        <v/>
      </c>
      <c r="I1552" s="2" t="b">
        <f>IF(Table3[[#This Row],[Production Date]]="",FALSE,TRUE)</f>
        <v>0</v>
      </c>
      <c r="J1552" s="2" t="b">
        <f>IF(Table3[[#This Row],[Incident Date]]="",FALSE,TRUE)</f>
        <v>1</v>
      </c>
    </row>
    <row r="1553" spans="1:10" x14ac:dyDescent="0.2">
      <c r="A1553" t="s">
        <v>8112</v>
      </c>
      <c r="B1553" t="s">
        <v>168</v>
      </c>
      <c r="C1553" t="s">
        <v>166</v>
      </c>
      <c r="D1553" t="s">
        <v>230</v>
      </c>
      <c r="E1553" s="2">
        <v>43840</v>
      </c>
      <c r="F1553" s="2">
        <v>43964</v>
      </c>
      <c r="G1553" s="2">
        <v>43950</v>
      </c>
      <c r="H1553" s="5">
        <f>IF(Table3[[#This Row],[Has Production Date]],IF(Table3[[#This Row],[Has Incident Date]],Table3[[#This Row],[Incident Date]]-Table3[[#This Row],[Production Date]],Table3[[#This Row],[Complaint Date]]-Table3[[#This Row],[Production Date]]),"")</f>
        <v>110</v>
      </c>
      <c r="I1553" s="2" t="b">
        <f>IF(Table3[[#This Row],[Production Date]]="",FALSE,TRUE)</f>
        <v>1</v>
      </c>
      <c r="J1553" s="2" t="b">
        <f>IF(Table3[[#This Row],[Incident Date]]="",FALSE,TRUE)</f>
        <v>1</v>
      </c>
    </row>
    <row r="1554" spans="1:10" x14ac:dyDescent="0.2">
      <c r="A1554" t="s">
        <v>8116</v>
      </c>
      <c r="B1554" t="s">
        <v>689</v>
      </c>
      <c r="C1554" t="s">
        <v>722</v>
      </c>
      <c r="E1554" s="2">
        <v>43791</v>
      </c>
      <c r="F1554" s="2">
        <v>43964</v>
      </c>
      <c r="H1554" s="5">
        <f>IF(Table3[[#This Row],[Has Production Date]],IF(Table3[[#This Row],[Has Incident Date]],Table3[[#This Row],[Incident Date]]-Table3[[#This Row],[Production Date]],Table3[[#This Row],[Complaint Date]]-Table3[[#This Row],[Production Date]]),"")</f>
        <v>173</v>
      </c>
      <c r="I1554" s="2" t="b">
        <f>IF(Table3[[#This Row],[Production Date]]="",FALSE,TRUE)</f>
        <v>1</v>
      </c>
      <c r="J1554" s="2" t="b">
        <f>IF(Table3[[#This Row],[Incident Date]]="",FALSE,TRUE)</f>
        <v>0</v>
      </c>
    </row>
    <row r="1555" spans="1:10" x14ac:dyDescent="0.2">
      <c r="A1555" t="s">
        <v>8124</v>
      </c>
      <c r="B1555" t="s">
        <v>689</v>
      </c>
      <c r="C1555" t="s">
        <v>48</v>
      </c>
      <c r="D1555" t="s">
        <v>230</v>
      </c>
      <c r="F1555" s="2">
        <v>43966</v>
      </c>
      <c r="G1555" s="2">
        <v>43965</v>
      </c>
      <c r="H1555" s="5" t="str">
        <f>IF(Table3[[#This Row],[Has Production Date]],IF(Table3[[#This Row],[Has Incident Date]],Table3[[#This Row],[Incident Date]]-Table3[[#This Row],[Production Date]],Table3[[#This Row],[Complaint Date]]-Table3[[#This Row],[Production Date]]),"")</f>
        <v/>
      </c>
      <c r="I1555" s="2" t="b">
        <f>IF(Table3[[#This Row],[Production Date]]="",FALSE,TRUE)</f>
        <v>0</v>
      </c>
      <c r="J1555" s="2" t="b">
        <f>IF(Table3[[#This Row],[Incident Date]]="",FALSE,TRUE)</f>
        <v>1</v>
      </c>
    </row>
    <row r="1556" spans="1:10" x14ac:dyDescent="0.2">
      <c r="A1556" t="s">
        <v>8128</v>
      </c>
      <c r="B1556" t="s">
        <v>889</v>
      </c>
      <c r="C1556" t="s">
        <v>48</v>
      </c>
      <c r="D1556" t="s">
        <v>230</v>
      </c>
      <c r="F1556" s="2">
        <v>43966</v>
      </c>
      <c r="H1556" s="5" t="str">
        <f>IF(Table3[[#This Row],[Has Production Date]],IF(Table3[[#This Row],[Has Incident Date]],Table3[[#This Row],[Incident Date]]-Table3[[#This Row],[Production Date]],Table3[[#This Row],[Complaint Date]]-Table3[[#This Row],[Production Date]]),"")</f>
        <v/>
      </c>
      <c r="I1556" s="2" t="b">
        <f>IF(Table3[[#This Row],[Production Date]]="",FALSE,TRUE)</f>
        <v>0</v>
      </c>
      <c r="J1556" s="2" t="b">
        <f>IF(Table3[[#This Row],[Incident Date]]="",FALSE,TRUE)</f>
        <v>0</v>
      </c>
    </row>
    <row r="1557" spans="1:10" x14ac:dyDescent="0.2">
      <c r="A1557" t="s">
        <v>8132</v>
      </c>
      <c r="B1557" t="s">
        <v>689</v>
      </c>
      <c r="C1557" t="s">
        <v>722</v>
      </c>
      <c r="D1557" t="s">
        <v>230</v>
      </c>
      <c r="E1557" s="2">
        <v>43810</v>
      </c>
      <c r="F1557" s="2">
        <v>43968</v>
      </c>
      <c r="G1557" s="2">
        <v>43967</v>
      </c>
      <c r="H1557" s="5">
        <f>IF(Table3[[#This Row],[Has Production Date]],IF(Table3[[#This Row],[Has Incident Date]],Table3[[#This Row],[Incident Date]]-Table3[[#This Row],[Production Date]],Table3[[#This Row],[Complaint Date]]-Table3[[#This Row],[Production Date]]),"")</f>
        <v>157</v>
      </c>
      <c r="I1557" s="2" t="b">
        <f>IF(Table3[[#This Row],[Production Date]]="",FALSE,TRUE)</f>
        <v>1</v>
      </c>
      <c r="J1557" s="2" t="b">
        <f>IF(Table3[[#This Row],[Incident Date]]="",FALSE,TRUE)</f>
        <v>1</v>
      </c>
    </row>
    <row r="1558" spans="1:10" x14ac:dyDescent="0.2">
      <c r="A1558" t="s">
        <v>8135</v>
      </c>
      <c r="B1558" t="s">
        <v>168</v>
      </c>
      <c r="C1558" t="s">
        <v>166</v>
      </c>
      <c r="D1558" t="s">
        <v>230</v>
      </c>
      <c r="E1558" s="2">
        <v>43810</v>
      </c>
      <c r="F1558" s="2">
        <v>43969</v>
      </c>
      <c r="G1558" s="2">
        <v>43966</v>
      </c>
      <c r="H1558" s="5">
        <f>IF(Table3[[#This Row],[Has Production Date]],IF(Table3[[#This Row],[Has Incident Date]],Table3[[#This Row],[Incident Date]]-Table3[[#This Row],[Production Date]],Table3[[#This Row],[Complaint Date]]-Table3[[#This Row],[Production Date]]),"")</f>
        <v>156</v>
      </c>
      <c r="I1558" s="2" t="b">
        <f>IF(Table3[[#This Row],[Production Date]]="",FALSE,TRUE)</f>
        <v>1</v>
      </c>
      <c r="J1558" s="2" t="b">
        <f>IF(Table3[[#This Row],[Incident Date]]="",FALSE,TRUE)</f>
        <v>1</v>
      </c>
    </row>
    <row r="1559" spans="1:10" x14ac:dyDescent="0.2">
      <c r="A1559" t="s">
        <v>8139</v>
      </c>
      <c r="B1559" t="s">
        <v>168</v>
      </c>
      <c r="C1559" t="s">
        <v>166</v>
      </c>
      <c r="D1559" t="s">
        <v>230</v>
      </c>
      <c r="E1559" s="2">
        <v>43841</v>
      </c>
      <c r="F1559" s="2">
        <v>43969</v>
      </c>
      <c r="G1559" s="2">
        <v>43967</v>
      </c>
      <c r="H1559" s="5">
        <f>IF(Table3[[#This Row],[Has Production Date]],IF(Table3[[#This Row],[Has Incident Date]],Table3[[#This Row],[Incident Date]]-Table3[[#This Row],[Production Date]],Table3[[#This Row],[Complaint Date]]-Table3[[#This Row],[Production Date]]),"")</f>
        <v>126</v>
      </c>
      <c r="I1559" s="2" t="b">
        <f>IF(Table3[[#This Row],[Production Date]]="",FALSE,TRUE)</f>
        <v>1</v>
      </c>
      <c r="J1559" s="2" t="b">
        <f>IF(Table3[[#This Row],[Incident Date]]="",FALSE,TRUE)</f>
        <v>1</v>
      </c>
    </row>
    <row r="1560" spans="1:10" x14ac:dyDescent="0.2">
      <c r="A1560" t="s">
        <v>8144</v>
      </c>
      <c r="B1560" t="s">
        <v>689</v>
      </c>
      <c r="C1560" t="s">
        <v>722</v>
      </c>
      <c r="D1560" t="s">
        <v>230</v>
      </c>
      <c r="E1560" s="2">
        <v>43909</v>
      </c>
      <c r="F1560" s="2">
        <v>43969</v>
      </c>
      <c r="G1560" s="2">
        <v>43962</v>
      </c>
      <c r="H1560" s="5">
        <f>IF(Table3[[#This Row],[Has Production Date]],IF(Table3[[#This Row],[Has Incident Date]],Table3[[#This Row],[Incident Date]]-Table3[[#This Row],[Production Date]],Table3[[#This Row],[Complaint Date]]-Table3[[#This Row],[Production Date]]),"")</f>
        <v>53</v>
      </c>
      <c r="I1560" s="2" t="b">
        <f>IF(Table3[[#This Row],[Production Date]]="",FALSE,TRUE)</f>
        <v>1</v>
      </c>
      <c r="J1560" s="2" t="b">
        <f>IF(Table3[[#This Row],[Incident Date]]="",FALSE,TRUE)</f>
        <v>1</v>
      </c>
    </row>
    <row r="1561" spans="1:10" x14ac:dyDescent="0.2">
      <c r="A1561" t="s">
        <v>8150</v>
      </c>
      <c r="B1561" t="s">
        <v>6327</v>
      </c>
      <c r="C1561" t="s">
        <v>11982</v>
      </c>
      <c r="D1561" t="s">
        <v>62</v>
      </c>
      <c r="E1561" s="2">
        <v>43698</v>
      </c>
      <c r="F1561" s="2">
        <v>43974</v>
      </c>
      <c r="G1561" s="2">
        <v>43970</v>
      </c>
      <c r="H1561" s="5">
        <f>IF(Table3[[#This Row],[Has Production Date]],IF(Table3[[#This Row],[Has Incident Date]],Table3[[#This Row],[Incident Date]]-Table3[[#This Row],[Production Date]],Table3[[#This Row],[Complaint Date]]-Table3[[#This Row],[Production Date]]),"")</f>
        <v>272</v>
      </c>
      <c r="I1561" s="2" t="b">
        <f>IF(Table3[[#This Row],[Production Date]]="",FALSE,TRUE)</f>
        <v>1</v>
      </c>
      <c r="J1561" s="2" t="b">
        <f>IF(Table3[[#This Row],[Incident Date]]="",FALSE,TRUE)</f>
        <v>1</v>
      </c>
    </row>
    <row r="1562" spans="1:10" x14ac:dyDescent="0.2">
      <c r="A1562" t="s">
        <v>8157</v>
      </c>
      <c r="B1562" t="s">
        <v>889</v>
      </c>
      <c r="C1562" t="s">
        <v>648</v>
      </c>
      <c r="D1562" t="s">
        <v>230</v>
      </c>
      <c r="E1562" s="2">
        <v>43769</v>
      </c>
      <c r="F1562" s="2">
        <v>43982</v>
      </c>
      <c r="H1562" s="5">
        <f>IF(Table3[[#This Row],[Has Production Date]],IF(Table3[[#This Row],[Has Incident Date]],Table3[[#This Row],[Incident Date]]-Table3[[#This Row],[Production Date]],Table3[[#This Row],[Complaint Date]]-Table3[[#This Row],[Production Date]]),"")</f>
        <v>213</v>
      </c>
      <c r="I1562" s="2" t="b">
        <f>IF(Table3[[#This Row],[Production Date]]="",FALSE,TRUE)</f>
        <v>1</v>
      </c>
      <c r="J1562" s="2" t="b">
        <f>IF(Table3[[#This Row],[Incident Date]]="",FALSE,TRUE)</f>
        <v>0</v>
      </c>
    </row>
    <row r="1563" spans="1:10" x14ac:dyDescent="0.2">
      <c r="A1563" t="s">
        <v>8160</v>
      </c>
      <c r="B1563" t="s">
        <v>689</v>
      </c>
      <c r="C1563" t="s">
        <v>722</v>
      </c>
      <c r="D1563" t="s">
        <v>230</v>
      </c>
      <c r="F1563" s="2">
        <v>43985</v>
      </c>
      <c r="G1563" s="2">
        <v>43980</v>
      </c>
      <c r="H1563" s="5" t="str">
        <f>IF(Table3[[#This Row],[Has Production Date]],IF(Table3[[#This Row],[Has Incident Date]],Table3[[#This Row],[Incident Date]]-Table3[[#This Row],[Production Date]],Table3[[#This Row],[Complaint Date]]-Table3[[#This Row],[Production Date]]),"")</f>
        <v/>
      </c>
      <c r="I1563" s="2" t="b">
        <f>IF(Table3[[#This Row],[Production Date]]="",FALSE,TRUE)</f>
        <v>0</v>
      </c>
      <c r="J1563" s="2" t="b">
        <f>IF(Table3[[#This Row],[Incident Date]]="",FALSE,TRUE)</f>
        <v>1</v>
      </c>
    </row>
    <row r="1564" spans="1:10" x14ac:dyDescent="0.2">
      <c r="A1564" t="s">
        <v>8164</v>
      </c>
      <c r="B1564" t="s">
        <v>689</v>
      </c>
      <c r="C1564" t="s">
        <v>722</v>
      </c>
      <c r="E1564" s="2">
        <v>43922</v>
      </c>
      <c r="F1564" s="2">
        <v>43986</v>
      </c>
      <c r="G1564" s="2">
        <v>43985</v>
      </c>
      <c r="H1564" s="5">
        <f>IF(Table3[[#This Row],[Has Production Date]],IF(Table3[[#This Row],[Has Incident Date]],Table3[[#This Row],[Incident Date]]-Table3[[#This Row],[Production Date]],Table3[[#This Row],[Complaint Date]]-Table3[[#This Row],[Production Date]]),"")</f>
        <v>63</v>
      </c>
      <c r="I1564" s="2" t="b">
        <f>IF(Table3[[#This Row],[Production Date]]="",FALSE,TRUE)</f>
        <v>1</v>
      </c>
      <c r="J1564" s="2" t="b">
        <f>IF(Table3[[#This Row],[Incident Date]]="",FALSE,TRUE)</f>
        <v>1</v>
      </c>
    </row>
    <row r="1565" spans="1:10" x14ac:dyDescent="0.2">
      <c r="A1565" t="s">
        <v>8170</v>
      </c>
      <c r="B1565" t="s">
        <v>168</v>
      </c>
      <c r="C1565" t="s">
        <v>166</v>
      </c>
      <c r="D1565" t="s">
        <v>230</v>
      </c>
      <c r="E1565" s="2">
        <v>43851</v>
      </c>
      <c r="F1565" s="2">
        <v>43986</v>
      </c>
      <c r="G1565" s="2">
        <v>43973</v>
      </c>
      <c r="H1565" s="5">
        <f>IF(Table3[[#This Row],[Has Production Date]],IF(Table3[[#This Row],[Has Incident Date]],Table3[[#This Row],[Incident Date]]-Table3[[#This Row],[Production Date]],Table3[[#This Row],[Complaint Date]]-Table3[[#This Row],[Production Date]]),"")</f>
        <v>122</v>
      </c>
      <c r="I1565" s="2" t="b">
        <f>IF(Table3[[#This Row],[Production Date]]="",FALSE,TRUE)</f>
        <v>1</v>
      </c>
      <c r="J1565" s="2" t="b">
        <f>IF(Table3[[#This Row],[Incident Date]]="",FALSE,TRUE)</f>
        <v>1</v>
      </c>
    </row>
    <row r="1566" spans="1:10" x14ac:dyDescent="0.2">
      <c r="A1566" t="s">
        <v>8174</v>
      </c>
      <c r="B1566" t="s">
        <v>889</v>
      </c>
      <c r="C1566" t="s">
        <v>677</v>
      </c>
      <c r="D1566" t="s">
        <v>230</v>
      </c>
      <c r="E1566" s="2">
        <v>43649</v>
      </c>
      <c r="F1566" s="2">
        <v>43987</v>
      </c>
      <c r="H1566" s="5">
        <f>IF(Table3[[#This Row],[Has Production Date]],IF(Table3[[#This Row],[Has Incident Date]],Table3[[#This Row],[Incident Date]]-Table3[[#This Row],[Production Date]],Table3[[#This Row],[Complaint Date]]-Table3[[#This Row],[Production Date]]),"")</f>
        <v>338</v>
      </c>
      <c r="I1566" s="2" t="b">
        <f>IF(Table3[[#This Row],[Production Date]]="",FALSE,TRUE)</f>
        <v>1</v>
      </c>
      <c r="J1566" s="2" t="b">
        <f>IF(Table3[[#This Row],[Incident Date]]="",FALSE,TRUE)</f>
        <v>0</v>
      </c>
    </row>
    <row r="1567" spans="1:10" x14ac:dyDescent="0.2">
      <c r="A1567" t="s">
        <v>8176</v>
      </c>
      <c r="B1567" t="s">
        <v>689</v>
      </c>
      <c r="C1567" t="s">
        <v>48</v>
      </c>
      <c r="F1567" s="2">
        <v>43990</v>
      </c>
      <c r="G1567" s="2">
        <v>43988</v>
      </c>
      <c r="H1567" s="5" t="str">
        <f>IF(Table3[[#This Row],[Has Production Date]],IF(Table3[[#This Row],[Has Incident Date]],Table3[[#This Row],[Incident Date]]-Table3[[#This Row],[Production Date]],Table3[[#This Row],[Complaint Date]]-Table3[[#This Row],[Production Date]]),"")</f>
        <v/>
      </c>
      <c r="I1567" s="2" t="b">
        <f>IF(Table3[[#This Row],[Production Date]]="",FALSE,TRUE)</f>
        <v>0</v>
      </c>
      <c r="J1567" s="2" t="b">
        <f>IF(Table3[[#This Row],[Incident Date]]="",FALSE,TRUE)</f>
        <v>1</v>
      </c>
    </row>
    <row r="1568" spans="1:10" x14ac:dyDescent="0.2">
      <c r="A1568" t="s">
        <v>8182</v>
      </c>
      <c r="B1568" t="s">
        <v>689</v>
      </c>
      <c r="C1568" t="s">
        <v>722</v>
      </c>
      <c r="D1568" t="s">
        <v>230</v>
      </c>
      <c r="F1568" s="2">
        <v>43990</v>
      </c>
      <c r="G1568" s="2">
        <v>43976</v>
      </c>
      <c r="H1568" s="5" t="str">
        <f>IF(Table3[[#This Row],[Has Production Date]],IF(Table3[[#This Row],[Has Incident Date]],Table3[[#This Row],[Incident Date]]-Table3[[#This Row],[Production Date]],Table3[[#This Row],[Complaint Date]]-Table3[[#This Row],[Production Date]]),"")</f>
        <v/>
      </c>
      <c r="I1568" s="2" t="b">
        <f>IF(Table3[[#This Row],[Production Date]]="",FALSE,TRUE)</f>
        <v>0</v>
      </c>
      <c r="J1568" s="2" t="b">
        <f>IF(Table3[[#This Row],[Incident Date]]="",FALSE,TRUE)</f>
        <v>1</v>
      </c>
    </row>
    <row r="1569" spans="1:10" x14ac:dyDescent="0.2">
      <c r="A1569" t="s">
        <v>8184</v>
      </c>
      <c r="B1569" t="s">
        <v>689</v>
      </c>
      <c r="C1569" t="s">
        <v>48</v>
      </c>
      <c r="D1569" t="s">
        <v>230</v>
      </c>
      <c r="F1569" s="2">
        <v>43991</v>
      </c>
      <c r="G1569" s="2">
        <v>43991</v>
      </c>
      <c r="H1569" s="5" t="str">
        <f>IF(Table3[[#This Row],[Has Production Date]],IF(Table3[[#This Row],[Has Incident Date]],Table3[[#This Row],[Incident Date]]-Table3[[#This Row],[Production Date]],Table3[[#This Row],[Complaint Date]]-Table3[[#This Row],[Production Date]]),"")</f>
        <v/>
      </c>
      <c r="I1569" s="2" t="b">
        <f>IF(Table3[[#This Row],[Production Date]]="",FALSE,TRUE)</f>
        <v>0</v>
      </c>
      <c r="J1569" s="2" t="b">
        <f>IF(Table3[[#This Row],[Incident Date]]="",FALSE,TRUE)</f>
        <v>1</v>
      </c>
    </row>
    <row r="1570" spans="1:10" x14ac:dyDescent="0.2">
      <c r="A1570" t="s">
        <v>8190</v>
      </c>
      <c r="B1570" t="s">
        <v>689</v>
      </c>
      <c r="C1570" t="s">
        <v>48</v>
      </c>
      <c r="D1570" t="s">
        <v>230</v>
      </c>
      <c r="F1570" s="2">
        <v>43991</v>
      </c>
      <c r="H1570" s="5" t="str">
        <f>IF(Table3[[#This Row],[Has Production Date]],IF(Table3[[#This Row],[Has Incident Date]],Table3[[#This Row],[Incident Date]]-Table3[[#This Row],[Production Date]],Table3[[#This Row],[Complaint Date]]-Table3[[#This Row],[Production Date]]),"")</f>
        <v/>
      </c>
      <c r="I1570" s="2" t="b">
        <f>IF(Table3[[#This Row],[Production Date]]="",FALSE,TRUE)</f>
        <v>0</v>
      </c>
      <c r="J1570" s="2" t="b">
        <f>IF(Table3[[#This Row],[Incident Date]]="",FALSE,TRUE)</f>
        <v>0</v>
      </c>
    </row>
    <row r="1571" spans="1:10" x14ac:dyDescent="0.2">
      <c r="A1571" t="s">
        <v>8193</v>
      </c>
      <c r="B1571" t="s">
        <v>689</v>
      </c>
      <c r="C1571" t="s">
        <v>722</v>
      </c>
      <c r="D1571" t="s">
        <v>230</v>
      </c>
      <c r="E1571" s="2">
        <v>43837</v>
      </c>
      <c r="F1571" s="2">
        <v>43992</v>
      </c>
      <c r="G1571" s="2">
        <v>43979</v>
      </c>
      <c r="H1571" s="5">
        <f>IF(Table3[[#This Row],[Has Production Date]],IF(Table3[[#This Row],[Has Incident Date]],Table3[[#This Row],[Incident Date]]-Table3[[#This Row],[Production Date]],Table3[[#This Row],[Complaint Date]]-Table3[[#This Row],[Production Date]]),"")</f>
        <v>142</v>
      </c>
      <c r="I1571" s="2" t="b">
        <f>IF(Table3[[#This Row],[Production Date]]="",FALSE,TRUE)</f>
        <v>1</v>
      </c>
      <c r="J1571" s="2" t="b">
        <f>IF(Table3[[#This Row],[Incident Date]]="",FALSE,TRUE)</f>
        <v>1</v>
      </c>
    </row>
    <row r="1572" spans="1:10" x14ac:dyDescent="0.2">
      <c r="A1572" t="s">
        <v>8199</v>
      </c>
      <c r="B1572" t="s">
        <v>689</v>
      </c>
      <c r="C1572" t="s">
        <v>722</v>
      </c>
      <c r="D1572" t="s">
        <v>230</v>
      </c>
      <c r="F1572" s="2">
        <v>43992</v>
      </c>
      <c r="G1572" s="2">
        <v>43990</v>
      </c>
      <c r="H1572" s="5" t="str">
        <f>IF(Table3[[#This Row],[Has Production Date]],IF(Table3[[#This Row],[Has Incident Date]],Table3[[#This Row],[Incident Date]]-Table3[[#This Row],[Production Date]],Table3[[#This Row],[Complaint Date]]-Table3[[#This Row],[Production Date]]),"")</f>
        <v/>
      </c>
      <c r="I1572" s="2" t="b">
        <f>IF(Table3[[#This Row],[Production Date]]="",FALSE,TRUE)</f>
        <v>0</v>
      </c>
      <c r="J1572" s="2" t="b">
        <f>IF(Table3[[#This Row],[Incident Date]]="",FALSE,TRUE)</f>
        <v>1</v>
      </c>
    </row>
    <row r="1573" spans="1:10" x14ac:dyDescent="0.2">
      <c r="A1573" t="s">
        <v>8203</v>
      </c>
      <c r="B1573" t="s">
        <v>68</v>
      </c>
      <c r="C1573" t="s">
        <v>11979</v>
      </c>
      <c r="D1573" t="s">
        <v>62</v>
      </c>
      <c r="E1573" s="2">
        <v>43875</v>
      </c>
      <c r="F1573" s="2">
        <v>43993</v>
      </c>
      <c r="G1573" s="2">
        <v>43992</v>
      </c>
      <c r="H1573" s="5">
        <f>IF(Table3[[#This Row],[Has Production Date]],IF(Table3[[#This Row],[Has Incident Date]],Table3[[#This Row],[Incident Date]]-Table3[[#This Row],[Production Date]],Table3[[#This Row],[Complaint Date]]-Table3[[#This Row],[Production Date]]),"")</f>
        <v>117</v>
      </c>
      <c r="I1573" s="2" t="b">
        <f>IF(Table3[[#This Row],[Production Date]]="",FALSE,TRUE)</f>
        <v>1</v>
      </c>
      <c r="J1573" s="2" t="b">
        <f>IF(Table3[[#This Row],[Incident Date]]="",FALSE,TRUE)</f>
        <v>1</v>
      </c>
    </row>
    <row r="1574" spans="1:10" x14ac:dyDescent="0.2">
      <c r="A1574" t="s">
        <v>8209</v>
      </c>
      <c r="B1574" t="s">
        <v>689</v>
      </c>
      <c r="C1574" t="s">
        <v>722</v>
      </c>
      <c r="D1574" t="s">
        <v>230</v>
      </c>
      <c r="F1574" s="2">
        <v>43993</v>
      </c>
      <c r="G1574" s="2">
        <v>43993</v>
      </c>
      <c r="H1574" s="5" t="str">
        <f>IF(Table3[[#This Row],[Has Production Date]],IF(Table3[[#This Row],[Has Incident Date]],Table3[[#This Row],[Incident Date]]-Table3[[#This Row],[Production Date]],Table3[[#This Row],[Complaint Date]]-Table3[[#This Row],[Production Date]]),"")</f>
        <v/>
      </c>
      <c r="I1574" s="2" t="b">
        <f>IF(Table3[[#This Row],[Production Date]]="",FALSE,TRUE)</f>
        <v>0</v>
      </c>
      <c r="J1574" s="2" t="b">
        <f>IF(Table3[[#This Row],[Incident Date]]="",FALSE,TRUE)</f>
        <v>1</v>
      </c>
    </row>
    <row r="1575" spans="1:10" x14ac:dyDescent="0.2">
      <c r="A1575" t="s">
        <v>8214</v>
      </c>
      <c r="B1575" t="s">
        <v>889</v>
      </c>
      <c r="C1575" t="s">
        <v>677</v>
      </c>
      <c r="D1575" t="s">
        <v>230</v>
      </c>
      <c r="E1575" s="2">
        <v>43343</v>
      </c>
      <c r="F1575" s="2">
        <v>43994</v>
      </c>
      <c r="G1575" s="2">
        <v>43992</v>
      </c>
      <c r="H1575" s="5">
        <f>IF(Table3[[#This Row],[Has Production Date]],IF(Table3[[#This Row],[Has Incident Date]],Table3[[#This Row],[Incident Date]]-Table3[[#This Row],[Production Date]],Table3[[#This Row],[Complaint Date]]-Table3[[#This Row],[Production Date]]),"")</f>
        <v>649</v>
      </c>
      <c r="I1575" s="2" t="b">
        <f>IF(Table3[[#This Row],[Production Date]]="",FALSE,TRUE)</f>
        <v>1</v>
      </c>
      <c r="J1575" s="2" t="b">
        <f>IF(Table3[[#This Row],[Incident Date]]="",FALSE,TRUE)</f>
        <v>1</v>
      </c>
    </row>
    <row r="1576" spans="1:10" x14ac:dyDescent="0.2">
      <c r="A1576" t="s">
        <v>8221</v>
      </c>
      <c r="B1576" t="s">
        <v>689</v>
      </c>
      <c r="C1576" t="s">
        <v>722</v>
      </c>
      <c r="D1576" t="s">
        <v>230</v>
      </c>
      <c r="E1576" s="2">
        <v>43837</v>
      </c>
      <c r="F1576" s="2">
        <v>43994</v>
      </c>
      <c r="G1576" s="2">
        <v>43992</v>
      </c>
      <c r="H1576" s="5">
        <f>IF(Table3[[#This Row],[Has Production Date]],IF(Table3[[#This Row],[Has Incident Date]],Table3[[#This Row],[Incident Date]]-Table3[[#This Row],[Production Date]],Table3[[#This Row],[Complaint Date]]-Table3[[#This Row],[Production Date]]),"")</f>
        <v>155</v>
      </c>
      <c r="I1576" s="2" t="b">
        <f>IF(Table3[[#This Row],[Production Date]]="",FALSE,TRUE)</f>
        <v>1</v>
      </c>
      <c r="J1576" s="2" t="b">
        <f>IF(Table3[[#This Row],[Incident Date]]="",FALSE,TRUE)</f>
        <v>1</v>
      </c>
    </row>
    <row r="1577" spans="1:10" x14ac:dyDescent="0.2">
      <c r="A1577" t="s">
        <v>8226</v>
      </c>
      <c r="B1577" t="s">
        <v>889</v>
      </c>
      <c r="C1577" t="s">
        <v>648</v>
      </c>
      <c r="D1577" t="s">
        <v>230</v>
      </c>
      <c r="E1577" s="2">
        <v>43838</v>
      </c>
      <c r="F1577" s="2">
        <v>43994</v>
      </c>
      <c r="G1577" s="2">
        <v>43993</v>
      </c>
      <c r="H1577" s="5">
        <f>IF(Table3[[#This Row],[Has Production Date]],IF(Table3[[#This Row],[Has Incident Date]],Table3[[#This Row],[Incident Date]]-Table3[[#This Row],[Production Date]],Table3[[#This Row],[Complaint Date]]-Table3[[#This Row],[Production Date]]),"")</f>
        <v>155</v>
      </c>
      <c r="I1577" s="2" t="b">
        <f>IF(Table3[[#This Row],[Production Date]]="",FALSE,TRUE)</f>
        <v>1</v>
      </c>
      <c r="J1577" s="2" t="b">
        <f>IF(Table3[[#This Row],[Incident Date]]="",FALSE,TRUE)</f>
        <v>1</v>
      </c>
    </row>
    <row r="1578" spans="1:10" x14ac:dyDescent="0.2">
      <c r="A1578" t="s">
        <v>8232</v>
      </c>
      <c r="B1578" t="s">
        <v>689</v>
      </c>
      <c r="C1578" t="s">
        <v>722</v>
      </c>
      <c r="F1578" s="2">
        <v>43997</v>
      </c>
      <c r="H1578" s="5" t="str">
        <f>IF(Table3[[#This Row],[Has Production Date]],IF(Table3[[#This Row],[Has Incident Date]],Table3[[#This Row],[Incident Date]]-Table3[[#This Row],[Production Date]],Table3[[#This Row],[Complaint Date]]-Table3[[#This Row],[Production Date]]),"")</f>
        <v/>
      </c>
      <c r="I1578" s="2" t="b">
        <f>IF(Table3[[#This Row],[Production Date]]="",FALSE,TRUE)</f>
        <v>0</v>
      </c>
      <c r="J1578" s="2" t="b">
        <f>IF(Table3[[#This Row],[Incident Date]]="",FALSE,TRUE)</f>
        <v>0</v>
      </c>
    </row>
    <row r="1579" spans="1:10" x14ac:dyDescent="0.2">
      <c r="A1579" t="s">
        <v>8236</v>
      </c>
      <c r="B1579" t="s">
        <v>689</v>
      </c>
      <c r="C1579" t="s">
        <v>722</v>
      </c>
      <c r="D1579" t="s">
        <v>230</v>
      </c>
      <c r="F1579" s="2">
        <v>43997</v>
      </c>
      <c r="G1579" s="2">
        <v>43995</v>
      </c>
      <c r="H1579" s="5" t="str">
        <f>IF(Table3[[#This Row],[Has Production Date]],IF(Table3[[#This Row],[Has Incident Date]],Table3[[#This Row],[Incident Date]]-Table3[[#This Row],[Production Date]],Table3[[#This Row],[Complaint Date]]-Table3[[#This Row],[Production Date]]),"")</f>
        <v/>
      </c>
      <c r="I1579" s="2" t="b">
        <f>IF(Table3[[#This Row],[Production Date]]="",FALSE,TRUE)</f>
        <v>0</v>
      </c>
      <c r="J1579" s="2" t="b">
        <f>IF(Table3[[#This Row],[Incident Date]]="",FALSE,TRUE)</f>
        <v>1</v>
      </c>
    </row>
    <row r="1580" spans="1:10" x14ac:dyDescent="0.2">
      <c r="A1580" t="s">
        <v>8241</v>
      </c>
      <c r="B1580" t="s">
        <v>689</v>
      </c>
      <c r="C1580" t="s">
        <v>722</v>
      </c>
      <c r="D1580" t="s">
        <v>230</v>
      </c>
      <c r="F1580" s="2">
        <v>43997</v>
      </c>
      <c r="G1580" s="2">
        <v>43996</v>
      </c>
      <c r="H1580" s="5" t="str">
        <f>IF(Table3[[#This Row],[Has Production Date]],IF(Table3[[#This Row],[Has Incident Date]],Table3[[#This Row],[Incident Date]]-Table3[[#This Row],[Production Date]],Table3[[#This Row],[Complaint Date]]-Table3[[#This Row],[Production Date]]),"")</f>
        <v/>
      </c>
      <c r="I1580" s="2" t="b">
        <f>IF(Table3[[#This Row],[Production Date]]="",FALSE,TRUE)</f>
        <v>0</v>
      </c>
      <c r="J1580" s="2" t="b">
        <f>IF(Table3[[#This Row],[Incident Date]]="",FALSE,TRUE)</f>
        <v>1</v>
      </c>
    </row>
    <row r="1581" spans="1:10" x14ac:dyDescent="0.2">
      <c r="A1581" t="s">
        <v>8250</v>
      </c>
      <c r="B1581" t="s">
        <v>46</v>
      </c>
      <c r="C1581" t="s">
        <v>44</v>
      </c>
      <c r="D1581" t="s">
        <v>62</v>
      </c>
      <c r="E1581" s="2">
        <v>43811</v>
      </c>
      <c r="F1581" s="2">
        <v>43998</v>
      </c>
      <c r="G1581" s="2">
        <v>44002</v>
      </c>
      <c r="H1581" s="5">
        <f>IF(Table3[[#This Row],[Has Production Date]],IF(Table3[[#This Row],[Has Incident Date]],Table3[[#This Row],[Incident Date]]-Table3[[#This Row],[Production Date]],Table3[[#This Row],[Complaint Date]]-Table3[[#This Row],[Production Date]]),"")</f>
        <v>191</v>
      </c>
      <c r="I1581" s="2" t="b">
        <f>IF(Table3[[#This Row],[Production Date]]="",FALSE,TRUE)</f>
        <v>1</v>
      </c>
      <c r="J1581" s="2" t="b">
        <f>IF(Table3[[#This Row],[Incident Date]]="",FALSE,TRUE)</f>
        <v>1</v>
      </c>
    </row>
    <row r="1582" spans="1:10" x14ac:dyDescent="0.2">
      <c r="A1582" t="s">
        <v>8255</v>
      </c>
      <c r="B1582" t="s">
        <v>68</v>
      </c>
      <c r="C1582" t="s">
        <v>11979</v>
      </c>
      <c r="D1582" t="s">
        <v>62</v>
      </c>
      <c r="E1582" s="2">
        <v>43875</v>
      </c>
      <c r="F1582" s="2">
        <v>43998</v>
      </c>
      <c r="G1582" s="2">
        <v>43984</v>
      </c>
      <c r="H1582" s="5">
        <f>IF(Table3[[#This Row],[Has Production Date]],IF(Table3[[#This Row],[Has Incident Date]],Table3[[#This Row],[Incident Date]]-Table3[[#This Row],[Production Date]],Table3[[#This Row],[Complaint Date]]-Table3[[#This Row],[Production Date]]),"")</f>
        <v>109</v>
      </c>
      <c r="I1582" s="2" t="b">
        <f>IF(Table3[[#This Row],[Production Date]]="",FALSE,TRUE)</f>
        <v>1</v>
      </c>
      <c r="J1582" s="2" t="b">
        <f>IF(Table3[[#This Row],[Incident Date]]="",FALSE,TRUE)</f>
        <v>1</v>
      </c>
    </row>
    <row r="1583" spans="1:10" x14ac:dyDescent="0.2">
      <c r="A1583" t="s">
        <v>8260</v>
      </c>
      <c r="B1583" t="s">
        <v>689</v>
      </c>
      <c r="C1583" t="s">
        <v>722</v>
      </c>
      <c r="E1583" s="2">
        <v>43792</v>
      </c>
      <c r="F1583" s="2">
        <v>43998</v>
      </c>
      <c r="G1583" s="2">
        <v>43995</v>
      </c>
      <c r="H1583" s="5">
        <f>IF(Table3[[#This Row],[Has Production Date]],IF(Table3[[#This Row],[Has Incident Date]],Table3[[#This Row],[Incident Date]]-Table3[[#This Row],[Production Date]],Table3[[#This Row],[Complaint Date]]-Table3[[#This Row],[Production Date]]),"")</f>
        <v>203</v>
      </c>
      <c r="I1583" s="2" t="b">
        <f>IF(Table3[[#This Row],[Production Date]]="",FALSE,TRUE)</f>
        <v>1</v>
      </c>
      <c r="J1583" s="2" t="b">
        <f>IF(Table3[[#This Row],[Incident Date]]="",FALSE,TRUE)</f>
        <v>1</v>
      </c>
    </row>
    <row r="1584" spans="1:10" x14ac:dyDescent="0.2">
      <c r="A1584" t="s">
        <v>8263</v>
      </c>
      <c r="B1584" t="s">
        <v>689</v>
      </c>
      <c r="C1584" t="s">
        <v>48</v>
      </c>
      <c r="D1584" t="s">
        <v>230</v>
      </c>
      <c r="F1584" s="2">
        <v>43998</v>
      </c>
      <c r="G1584" s="2">
        <v>43992</v>
      </c>
      <c r="H1584" s="5" t="str">
        <f>IF(Table3[[#This Row],[Has Production Date]],IF(Table3[[#This Row],[Has Incident Date]],Table3[[#This Row],[Incident Date]]-Table3[[#This Row],[Production Date]],Table3[[#This Row],[Complaint Date]]-Table3[[#This Row],[Production Date]]),"")</f>
        <v/>
      </c>
      <c r="I1584" s="2" t="b">
        <f>IF(Table3[[#This Row],[Production Date]]="",FALSE,TRUE)</f>
        <v>0</v>
      </c>
      <c r="J1584" s="2" t="b">
        <f>IF(Table3[[#This Row],[Incident Date]]="",FALSE,TRUE)</f>
        <v>1</v>
      </c>
    </row>
    <row r="1585" spans="1:10" x14ac:dyDescent="0.2">
      <c r="A1585" t="s">
        <v>8271</v>
      </c>
      <c r="B1585" t="s">
        <v>689</v>
      </c>
      <c r="C1585" t="s">
        <v>722</v>
      </c>
      <c r="D1585" t="s">
        <v>230</v>
      </c>
      <c r="E1585" s="2">
        <v>43810</v>
      </c>
      <c r="F1585" s="2">
        <v>43999</v>
      </c>
      <c r="G1585" s="2">
        <v>43998</v>
      </c>
      <c r="H1585" s="5">
        <f>IF(Table3[[#This Row],[Has Production Date]],IF(Table3[[#This Row],[Has Incident Date]],Table3[[#This Row],[Incident Date]]-Table3[[#This Row],[Production Date]],Table3[[#This Row],[Complaint Date]]-Table3[[#This Row],[Production Date]]),"")</f>
        <v>188</v>
      </c>
      <c r="I1585" s="2" t="b">
        <f>IF(Table3[[#This Row],[Production Date]]="",FALSE,TRUE)</f>
        <v>1</v>
      </c>
      <c r="J1585" s="2" t="b">
        <f>IF(Table3[[#This Row],[Incident Date]]="",FALSE,TRUE)</f>
        <v>1</v>
      </c>
    </row>
    <row r="1586" spans="1:10" x14ac:dyDescent="0.2">
      <c r="A1586" t="s">
        <v>8276</v>
      </c>
      <c r="B1586" t="s">
        <v>689</v>
      </c>
      <c r="C1586" t="s">
        <v>722</v>
      </c>
      <c r="D1586" t="s">
        <v>230</v>
      </c>
      <c r="F1586" s="2">
        <v>43999</v>
      </c>
      <c r="G1586" s="2">
        <v>43999</v>
      </c>
      <c r="H1586" s="5" t="str">
        <f>IF(Table3[[#This Row],[Has Production Date]],IF(Table3[[#This Row],[Has Incident Date]],Table3[[#This Row],[Incident Date]]-Table3[[#This Row],[Production Date]],Table3[[#This Row],[Complaint Date]]-Table3[[#This Row],[Production Date]]),"")</f>
        <v/>
      </c>
      <c r="I1586" s="2" t="b">
        <f>IF(Table3[[#This Row],[Production Date]]="",FALSE,TRUE)</f>
        <v>0</v>
      </c>
      <c r="J1586" s="2" t="b">
        <f>IF(Table3[[#This Row],[Incident Date]]="",FALSE,TRUE)</f>
        <v>1</v>
      </c>
    </row>
    <row r="1587" spans="1:10" x14ac:dyDescent="0.2">
      <c r="A1587" t="s">
        <v>8281</v>
      </c>
      <c r="B1587" t="s">
        <v>68</v>
      </c>
      <c r="C1587" t="s">
        <v>11979</v>
      </c>
      <c r="D1587" t="s">
        <v>62</v>
      </c>
      <c r="E1587" s="2">
        <v>43879</v>
      </c>
      <c r="F1587" s="2">
        <v>44000</v>
      </c>
      <c r="H1587" s="5">
        <f>IF(Table3[[#This Row],[Has Production Date]],IF(Table3[[#This Row],[Has Incident Date]],Table3[[#This Row],[Incident Date]]-Table3[[#This Row],[Production Date]],Table3[[#This Row],[Complaint Date]]-Table3[[#This Row],[Production Date]]),"")</f>
        <v>121</v>
      </c>
      <c r="I1587" s="2" t="b">
        <f>IF(Table3[[#This Row],[Production Date]]="",FALSE,TRUE)</f>
        <v>1</v>
      </c>
      <c r="J1587" s="2" t="b">
        <f>IF(Table3[[#This Row],[Incident Date]]="",FALSE,TRUE)</f>
        <v>0</v>
      </c>
    </row>
    <row r="1588" spans="1:10" x14ac:dyDescent="0.2">
      <c r="A1588" t="s">
        <v>8285</v>
      </c>
      <c r="B1588" t="s">
        <v>689</v>
      </c>
      <c r="C1588" t="s">
        <v>722</v>
      </c>
      <c r="D1588" t="s">
        <v>230</v>
      </c>
      <c r="E1588" s="2">
        <v>43810</v>
      </c>
      <c r="F1588" s="2">
        <v>44001</v>
      </c>
      <c r="G1588" s="2">
        <v>43999</v>
      </c>
      <c r="H1588" s="5">
        <f>IF(Table3[[#This Row],[Has Production Date]],IF(Table3[[#This Row],[Has Incident Date]],Table3[[#This Row],[Incident Date]]-Table3[[#This Row],[Production Date]],Table3[[#This Row],[Complaint Date]]-Table3[[#This Row],[Production Date]]),"")</f>
        <v>189</v>
      </c>
      <c r="I1588" s="2" t="b">
        <f>IF(Table3[[#This Row],[Production Date]]="",FALSE,TRUE)</f>
        <v>1</v>
      </c>
      <c r="J1588" s="2" t="b">
        <f>IF(Table3[[#This Row],[Incident Date]]="",FALSE,TRUE)</f>
        <v>1</v>
      </c>
    </row>
    <row r="1589" spans="1:10" x14ac:dyDescent="0.2">
      <c r="A1589" t="s">
        <v>8288</v>
      </c>
      <c r="B1589" t="s">
        <v>168</v>
      </c>
      <c r="C1589" t="s">
        <v>5720</v>
      </c>
      <c r="D1589" t="s">
        <v>230</v>
      </c>
      <c r="F1589" s="2">
        <v>44001</v>
      </c>
      <c r="G1589" s="2">
        <v>43987</v>
      </c>
      <c r="H1589" s="5" t="str">
        <f>IF(Table3[[#This Row],[Has Production Date]],IF(Table3[[#This Row],[Has Incident Date]],Table3[[#This Row],[Incident Date]]-Table3[[#This Row],[Production Date]],Table3[[#This Row],[Complaint Date]]-Table3[[#This Row],[Production Date]]),"")</f>
        <v/>
      </c>
      <c r="I1589" s="2" t="b">
        <f>IF(Table3[[#This Row],[Production Date]]="",FALSE,TRUE)</f>
        <v>0</v>
      </c>
      <c r="J1589" s="2" t="b">
        <f>IF(Table3[[#This Row],[Incident Date]]="",FALSE,TRUE)</f>
        <v>1</v>
      </c>
    </row>
    <row r="1590" spans="1:10" x14ac:dyDescent="0.2">
      <c r="A1590" t="s">
        <v>8292</v>
      </c>
      <c r="B1590" t="s">
        <v>210</v>
      </c>
      <c r="C1590" t="s">
        <v>3466</v>
      </c>
      <c r="D1590" t="s">
        <v>230</v>
      </c>
      <c r="E1590" s="2">
        <v>43565</v>
      </c>
      <c r="F1590" s="2">
        <v>44004</v>
      </c>
      <c r="G1590" s="2">
        <v>43903</v>
      </c>
      <c r="H1590" s="5">
        <f>IF(Table3[[#This Row],[Has Production Date]],IF(Table3[[#This Row],[Has Incident Date]],Table3[[#This Row],[Incident Date]]-Table3[[#This Row],[Production Date]],Table3[[#This Row],[Complaint Date]]-Table3[[#This Row],[Production Date]]),"")</f>
        <v>338</v>
      </c>
      <c r="I1590" s="2" t="b">
        <f>IF(Table3[[#This Row],[Production Date]]="",FALSE,TRUE)</f>
        <v>1</v>
      </c>
      <c r="J1590" s="2" t="b">
        <f>IF(Table3[[#This Row],[Incident Date]]="",FALSE,TRUE)</f>
        <v>1</v>
      </c>
    </row>
    <row r="1591" spans="1:10" x14ac:dyDescent="0.2">
      <c r="A1591" t="s">
        <v>8299</v>
      </c>
      <c r="B1591" t="s">
        <v>689</v>
      </c>
      <c r="C1591" t="s">
        <v>48</v>
      </c>
      <c r="D1591" t="s">
        <v>230</v>
      </c>
      <c r="F1591" s="2">
        <v>44005</v>
      </c>
      <c r="H1591" s="5" t="str">
        <f>IF(Table3[[#This Row],[Has Production Date]],IF(Table3[[#This Row],[Has Incident Date]],Table3[[#This Row],[Incident Date]]-Table3[[#This Row],[Production Date]],Table3[[#This Row],[Complaint Date]]-Table3[[#This Row],[Production Date]]),"")</f>
        <v/>
      </c>
      <c r="I1591" s="2" t="b">
        <f>IF(Table3[[#This Row],[Production Date]]="",FALSE,TRUE)</f>
        <v>0</v>
      </c>
      <c r="J1591" s="2" t="b">
        <f>IF(Table3[[#This Row],[Incident Date]]="",FALSE,TRUE)</f>
        <v>0</v>
      </c>
    </row>
    <row r="1592" spans="1:10" x14ac:dyDescent="0.2">
      <c r="A1592" t="s">
        <v>8301</v>
      </c>
      <c r="B1592" t="s">
        <v>689</v>
      </c>
      <c r="C1592" t="s">
        <v>722</v>
      </c>
      <c r="D1592" t="s">
        <v>230</v>
      </c>
      <c r="F1592" s="2">
        <v>44007</v>
      </c>
      <c r="G1592" s="2">
        <v>44002</v>
      </c>
      <c r="H1592" s="5" t="str">
        <f>IF(Table3[[#This Row],[Has Production Date]],IF(Table3[[#This Row],[Has Incident Date]],Table3[[#This Row],[Incident Date]]-Table3[[#This Row],[Production Date]],Table3[[#This Row],[Complaint Date]]-Table3[[#This Row],[Production Date]]),"")</f>
        <v/>
      </c>
      <c r="I1592" s="2" t="b">
        <f>IF(Table3[[#This Row],[Production Date]]="",FALSE,TRUE)</f>
        <v>0</v>
      </c>
      <c r="J1592" s="2" t="b">
        <f>IF(Table3[[#This Row],[Incident Date]]="",FALSE,TRUE)</f>
        <v>1</v>
      </c>
    </row>
    <row r="1593" spans="1:10" x14ac:dyDescent="0.2">
      <c r="A1593" t="s">
        <v>8306</v>
      </c>
      <c r="B1593" t="s">
        <v>689</v>
      </c>
      <c r="C1593" t="s">
        <v>722</v>
      </c>
      <c r="D1593" t="s">
        <v>230</v>
      </c>
      <c r="E1593" s="2">
        <v>43811</v>
      </c>
      <c r="F1593" s="2">
        <v>44010</v>
      </c>
      <c r="G1593" s="2">
        <v>44001</v>
      </c>
      <c r="H1593" s="5">
        <f>IF(Table3[[#This Row],[Has Production Date]],IF(Table3[[#This Row],[Has Incident Date]],Table3[[#This Row],[Incident Date]]-Table3[[#This Row],[Production Date]],Table3[[#This Row],[Complaint Date]]-Table3[[#This Row],[Production Date]]),"")</f>
        <v>190</v>
      </c>
      <c r="I1593" s="2" t="b">
        <f>IF(Table3[[#This Row],[Production Date]]="",FALSE,TRUE)</f>
        <v>1</v>
      </c>
      <c r="J1593" s="2" t="b">
        <f>IF(Table3[[#This Row],[Incident Date]]="",FALSE,TRUE)</f>
        <v>1</v>
      </c>
    </row>
    <row r="1594" spans="1:10" x14ac:dyDescent="0.2">
      <c r="A1594" t="s">
        <v>8310</v>
      </c>
      <c r="B1594" t="s">
        <v>689</v>
      </c>
      <c r="C1594" t="s">
        <v>722</v>
      </c>
      <c r="D1594" t="s">
        <v>230</v>
      </c>
      <c r="F1594" s="2">
        <v>44011</v>
      </c>
      <c r="G1594" s="2">
        <v>43993</v>
      </c>
      <c r="H1594" s="5" t="str">
        <f>IF(Table3[[#This Row],[Has Production Date]],IF(Table3[[#This Row],[Has Incident Date]],Table3[[#This Row],[Incident Date]]-Table3[[#This Row],[Production Date]],Table3[[#This Row],[Complaint Date]]-Table3[[#This Row],[Production Date]]),"")</f>
        <v/>
      </c>
      <c r="I1594" s="2" t="b">
        <f>IF(Table3[[#This Row],[Production Date]]="",FALSE,TRUE)</f>
        <v>0</v>
      </c>
      <c r="J1594" s="2" t="b">
        <f>IF(Table3[[#This Row],[Incident Date]]="",FALSE,TRUE)</f>
        <v>1</v>
      </c>
    </row>
    <row r="1595" spans="1:10" x14ac:dyDescent="0.2">
      <c r="A1595" t="s">
        <v>8316</v>
      </c>
      <c r="B1595" t="s">
        <v>689</v>
      </c>
      <c r="C1595" t="s">
        <v>722</v>
      </c>
      <c r="D1595" t="s">
        <v>230</v>
      </c>
      <c r="F1595" s="2">
        <v>44012</v>
      </c>
      <c r="G1595" s="2">
        <v>44010</v>
      </c>
      <c r="H1595" s="5" t="str">
        <f>IF(Table3[[#This Row],[Has Production Date]],IF(Table3[[#This Row],[Has Incident Date]],Table3[[#This Row],[Incident Date]]-Table3[[#This Row],[Production Date]],Table3[[#This Row],[Complaint Date]]-Table3[[#This Row],[Production Date]]),"")</f>
        <v/>
      </c>
      <c r="I1595" s="2" t="b">
        <f>IF(Table3[[#This Row],[Production Date]]="",FALSE,TRUE)</f>
        <v>0</v>
      </c>
      <c r="J1595" s="2" t="b">
        <f>IF(Table3[[#This Row],[Incident Date]]="",FALSE,TRUE)</f>
        <v>1</v>
      </c>
    </row>
    <row r="1596" spans="1:10" x14ac:dyDescent="0.2">
      <c r="A1596" t="s">
        <v>8321</v>
      </c>
      <c r="B1596" t="s">
        <v>689</v>
      </c>
      <c r="C1596" t="s">
        <v>166</v>
      </c>
      <c r="D1596" t="s">
        <v>230</v>
      </c>
      <c r="F1596" s="2">
        <v>44013</v>
      </c>
      <c r="G1596" s="2">
        <v>44012</v>
      </c>
      <c r="H1596" s="5" t="str">
        <f>IF(Table3[[#This Row],[Has Production Date]],IF(Table3[[#This Row],[Has Incident Date]],Table3[[#This Row],[Incident Date]]-Table3[[#This Row],[Production Date]],Table3[[#This Row],[Complaint Date]]-Table3[[#This Row],[Production Date]]),"")</f>
        <v/>
      </c>
      <c r="I1596" s="2" t="b">
        <f>IF(Table3[[#This Row],[Production Date]]="",FALSE,TRUE)</f>
        <v>0</v>
      </c>
      <c r="J1596" s="2" t="b">
        <f>IF(Table3[[#This Row],[Incident Date]]="",FALSE,TRUE)</f>
        <v>1</v>
      </c>
    </row>
    <row r="1597" spans="1:10" x14ac:dyDescent="0.2">
      <c r="A1597" t="s">
        <v>8326</v>
      </c>
      <c r="B1597" t="s">
        <v>689</v>
      </c>
      <c r="C1597" t="s">
        <v>722</v>
      </c>
      <c r="D1597" t="s">
        <v>230</v>
      </c>
      <c r="E1597" s="2">
        <v>43791</v>
      </c>
      <c r="F1597" s="2">
        <v>44015</v>
      </c>
      <c r="G1597" s="2">
        <v>44015</v>
      </c>
      <c r="H1597" s="5">
        <f>IF(Table3[[#This Row],[Has Production Date]],IF(Table3[[#This Row],[Has Incident Date]],Table3[[#This Row],[Incident Date]]-Table3[[#This Row],[Production Date]],Table3[[#This Row],[Complaint Date]]-Table3[[#This Row],[Production Date]]),"")</f>
        <v>224</v>
      </c>
      <c r="I1597" s="2" t="b">
        <f>IF(Table3[[#This Row],[Production Date]]="",FALSE,TRUE)</f>
        <v>1</v>
      </c>
      <c r="J1597" s="2" t="b">
        <f>IF(Table3[[#This Row],[Incident Date]]="",FALSE,TRUE)</f>
        <v>1</v>
      </c>
    </row>
    <row r="1598" spans="1:10" x14ac:dyDescent="0.2">
      <c r="A1598" t="s">
        <v>8331</v>
      </c>
      <c r="B1598" t="s">
        <v>689</v>
      </c>
      <c r="C1598" t="s">
        <v>48</v>
      </c>
      <c r="D1598" t="s">
        <v>230</v>
      </c>
      <c r="F1598" s="2">
        <v>44018</v>
      </c>
      <c r="H1598" s="5" t="str">
        <f>IF(Table3[[#This Row],[Has Production Date]],IF(Table3[[#This Row],[Has Incident Date]],Table3[[#This Row],[Incident Date]]-Table3[[#This Row],[Production Date]],Table3[[#This Row],[Complaint Date]]-Table3[[#This Row],[Production Date]]),"")</f>
        <v/>
      </c>
      <c r="I1598" s="2" t="b">
        <f>IF(Table3[[#This Row],[Production Date]]="",FALSE,TRUE)</f>
        <v>0</v>
      </c>
      <c r="J1598" s="2" t="b">
        <f>IF(Table3[[#This Row],[Incident Date]]="",FALSE,TRUE)</f>
        <v>0</v>
      </c>
    </row>
    <row r="1599" spans="1:10" x14ac:dyDescent="0.2">
      <c r="A1599" t="s">
        <v>8335</v>
      </c>
      <c r="B1599" t="s">
        <v>689</v>
      </c>
      <c r="C1599" t="s">
        <v>722</v>
      </c>
      <c r="D1599" t="s">
        <v>230</v>
      </c>
      <c r="E1599" s="2">
        <v>43830</v>
      </c>
      <c r="F1599" s="2">
        <v>44018</v>
      </c>
      <c r="G1599" s="2">
        <v>44011</v>
      </c>
      <c r="H1599" s="5">
        <f>IF(Table3[[#This Row],[Has Production Date]],IF(Table3[[#This Row],[Has Incident Date]],Table3[[#This Row],[Incident Date]]-Table3[[#This Row],[Production Date]],Table3[[#This Row],[Complaint Date]]-Table3[[#This Row],[Production Date]]),"")</f>
        <v>181</v>
      </c>
      <c r="I1599" s="2" t="b">
        <f>IF(Table3[[#This Row],[Production Date]]="",FALSE,TRUE)</f>
        <v>1</v>
      </c>
      <c r="J1599" s="2" t="b">
        <f>IF(Table3[[#This Row],[Incident Date]]="",FALSE,TRUE)</f>
        <v>1</v>
      </c>
    </row>
    <row r="1600" spans="1:10" x14ac:dyDescent="0.2">
      <c r="A1600" t="s">
        <v>8338</v>
      </c>
      <c r="B1600" t="s">
        <v>168</v>
      </c>
      <c r="C1600" t="s">
        <v>166</v>
      </c>
      <c r="D1600" t="s">
        <v>230</v>
      </c>
      <c r="E1600" s="2">
        <v>43840</v>
      </c>
      <c r="F1600" s="2">
        <v>44018</v>
      </c>
      <c r="G1600" s="2">
        <v>44018</v>
      </c>
      <c r="H1600" s="5">
        <f>IF(Table3[[#This Row],[Has Production Date]],IF(Table3[[#This Row],[Has Incident Date]],Table3[[#This Row],[Incident Date]]-Table3[[#This Row],[Production Date]],Table3[[#This Row],[Complaint Date]]-Table3[[#This Row],[Production Date]]),"")</f>
        <v>178</v>
      </c>
      <c r="I1600" s="2" t="b">
        <f>IF(Table3[[#This Row],[Production Date]]="",FALSE,TRUE)</f>
        <v>1</v>
      </c>
      <c r="J1600" s="2" t="b">
        <f>IF(Table3[[#This Row],[Incident Date]]="",FALSE,TRUE)</f>
        <v>1</v>
      </c>
    </row>
    <row r="1601" spans="1:10" x14ac:dyDescent="0.2">
      <c r="A1601" t="s">
        <v>8342</v>
      </c>
      <c r="B1601" t="s">
        <v>424</v>
      </c>
      <c r="C1601" t="s">
        <v>48</v>
      </c>
      <c r="D1601" t="s">
        <v>230</v>
      </c>
      <c r="F1601" s="2">
        <v>44019</v>
      </c>
      <c r="H1601" s="5" t="str">
        <f>IF(Table3[[#This Row],[Has Production Date]],IF(Table3[[#This Row],[Has Incident Date]],Table3[[#This Row],[Incident Date]]-Table3[[#This Row],[Production Date]],Table3[[#This Row],[Complaint Date]]-Table3[[#This Row],[Production Date]]),"")</f>
        <v/>
      </c>
      <c r="I1601" s="2" t="b">
        <f>IF(Table3[[#This Row],[Production Date]]="",FALSE,TRUE)</f>
        <v>0</v>
      </c>
      <c r="J1601" s="2" t="b">
        <f>IF(Table3[[#This Row],[Incident Date]]="",FALSE,TRUE)</f>
        <v>0</v>
      </c>
    </row>
    <row r="1602" spans="1:10" x14ac:dyDescent="0.2">
      <c r="A1602" t="s">
        <v>8346</v>
      </c>
      <c r="B1602" t="s">
        <v>689</v>
      </c>
      <c r="C1602" t="s">
        <v>722</v>
      </c>
      <c r="D1602" t="s">
        <v>230</v>
      </c>
      <c r="F1602" s="2">
        <v>44020</v>
      </c>
      <c r="G1602" s="2">
        <v>44015</v>
      </c>
      <c r="H1602" s="5" t="str">
        <f>IF(Table3[[#This Row],[Has Production Date]],IF(Table3[[#This Row],[Has Incident Date]],Table3[[#This Row],[Incident Date]]-Table3[[#This Row],[Production Date]],Table3[[#This Row],[Complaint Date]]-Table3[[#This Row],[Production Date]]),"")</f>
        <v/>
      </c>
      <c r="I1602" s="2" t="b">
        <f>IF(Table3[[#This Row],[Production Date]]="",FALSE,TRUE)</f>
        <v>0</v>
      </c>
      <c r="J1602" s="2" t="b">
        <f>IF(Table3[[#This Row],[Incident Date]]="",FALSE,TRUE)</f>
        <v>1</v>
      </c>
    </row>
    <row r="1603" spans="1:10" x14ac:dyDescent="0.2">
      <c r="A1603" t="s">
        <v>8353</v>
      </c>
      <c r="B1603" t="s">
        <v>689</v>
      </c>
      <c r="C1603" t="s">
        <v>722</v>
      </c>
      <c r="D1603" t="s">
        <v>230</v>
      </c>
      <c r="F1603" s="2">
        <v>44021</v>
      </c>
      <c r="G1603" s="2">
        <v>44007</v>
      </c>
      <c r="H1603" s="5" t="str">
        <f>IF(Table3[[#This Row],[Has Production Date]],IF(Table3[[#This Row],[Has Incident Date]],Table3[[#This Row],[Incident Date]]-Table3[[#This Row],[Production Date]],Table3[[#This Row],[Complaint Date]]-Table3[[#This Row],[Production Date]]),"")</f>
        <v/>
      </c>
      <c r="I1603" s="2" t="b">
        <f>IF(Table3[[#This Row],[Production Date]]="",FALSE,TRUE)</f>
        <v>0</v>
      </c>
      <c r="J1603" s="2" t="b">
        <f>IF(Table3[[#This Row],[Incident Date]]="",FALSE,TRUE)</f>
        <v>1</v>
      </c>
    </row>
    <row r="1604" spans="1:10" x14ac:dyDescent="0.2">
      <c r="A1604" t="s">
        <v>8357</v>
      </c>
      <c r="B1604" t="s">
        <v>689</v>
      </c>
      <c r="C1604" t="s">
        <v>48</v>
      </c>
      <c r="D1604" t="s">
        <v>230</v>
      </c>
      <c r="F1604" s="2">
        <v>44026</v>
      </c>
      <c r="G1604" s="2">
        <v>44035</v>
      </c>
      <c r="H1604" s="5" t="str">
        <f>IF(Table3[[#This Row],[Has Production Date]],IF(Table3[[#This Row],[Has Incident Date]],Table3[[#This Row],[Incident Date]]-Table3[[#This Row],[Production Date]],Table3[[#This Row],[Complaint Date]]-Table3[[#This Row],[Production Date]]),"")</f>
        <v/>
      </c>
      <c r="I1604" s="2" t="b">
        <f>IF(Table3[[#This Row],[Production Date]]="",FALSE,TRUE)</f>
        <v>0</v>
      </c>
      <c r="J1604" s="2" t="b">
        <f>IF(Table3[[#This Row],[Incident Date]]="",FALSE,TRUE)</f>
        <v>1</v>
      </c>
    </row>
    <row r="1605" spans="1:10" x14ac:dyDescent="0.2">
      <c r="A1605" t="s">
        <v>8361</v>
      </c>
      <c r="B1605" t="s">
        <v>889</v>
      </c>
      <c r="C1605" t="s">
        <v>677</v>
      </c>
      <c r="E1605" s="2">
        <v>43760</v>
      </c>
      <c r="F1605" s="2">
        <v>44027</v>
      </c>
      <c r="G1605" s="2">
        <v>44005</v>
      </c>
      <c r="H1605" s="5">
        <f>IF(Table3[[#This Row],[Has Production Date]],IF(Table3[[#This Row],[Has Incident Date]],Table3[[#This Row],[Incident Date]]-Table3[[#This Row],[Production Date]],Table3[[#This Row],[Complaint Date]]-Table3[[#This Row],[Production Date]]),"")</f>
        <v>245</v>
      </c>
      <c r="I1605" s="2" t="b">
        <f>IF(Table3[[#This Row],[Production Date]]="",FALSE,TRUE)</f>
        <v>1</v>
      </c>
      <c r="J1605" s="2" t="b">
        <f>IF(Table3[[#This Row],[Incident Date]]="",FALSE,TRUE)</f>
        <v>1</v>
      </c>
    </row>
    <row r="1606" spans="1:10" x14ac:dyDescent="0.2">
      <c r="A1606" t="s">
        <v>8368</v>
      </c>
      <c r="B1606" t="s">
        <v>46</v>
      </c>
      <c r="C1606" t="s">
        <v>11979</v>
      </c>
      <c r="D1606" t="s">
        <v>62</v>
      </c>
      <c r="E1606" s="2">
        <v>43685</v>
      </c>
      <c r="F1606" s="2">
        <v>44028</v>
      </c>
      <c r="G1606" s="2">
        <v>44020</v>
      </c>
      <c r="H1606" s="5">
        <f>IF(Table3[[#This Row],[Has Production Date]],IF(Table3[[#This Row],[Has Incident Date]],Table3[[#This Row],[Incident Date]]-Table3[[#This Row],[Production Date]],Table3[[#This Row],[Complaint Date]]-Table3[[#This Row],[Production Date]]),"")</f>
        <v>335</v>
      </c>
      <c r="I1606" s="2" t="b">
        <f>IF(Table3[[#This Row],[Production Date]]="",FALSE,TRUE)</f>
        <v>1</v>
      </c>
      <c r="J1606" s="2" t="b">
        <f>IF(Table3[[#This Row],[Incident Date]]="",FALSE,TRUE)</f>
        <v>1</v>
      </c>
    </row>
    <row r="1607" spans="1:10" x14ac:dyDescent="0.2">
      <c r="A1607" t="s">
        <v>8371</v>
      </c>
      <c r="B1607" t="s">
        <v>689</v>
      </c>
      <c r="C1607" t="s">
        <v>722</v>
      </c>
      <c r="D1607" t="s">
        <v>230</v>
      </c>
      <c r="E1607" s="2">
        <v>43810</v>
      </c>
      <c r="F1607" s="2">
        <v>44028</v>
      </c>
      <c r="G1607" s="2">
        <v>44027</v>
      </c>
      <c r="H1607" s="5">
        <f>IF(Table3[[#This Row],[Has Production Date]],IF(Table3[[#This Row],[Has Incident Date]],Table3[[#This Row],[Incident Date]]-Table3[[#This Row],[Production Date]],Table3[[#This Row],[Complaint Date]]-Table3[[#This Row],[Production Date]]),"")</f>
        <v>217</v>
      </c>
      <c r="I1607" s="2" t="b">
        <f>IF(Table3[[#This Row],[Production Date]]="",FALSE,TRUE)</f>
        <v>1</v>
      </c>
      <c r="J1607" s="2" t="b">
        <f>IF(Table3[[#This Row],[Incident Date]]="",FALSE,TRUE)</f>
        <v>1</v>
      </c>
    </row>
    <row r="1608" spans="1:10" x14ac:dyDescent="0.2">
      <c r="A1608" t="s">
        <v>8375</v>
      </c>
      <c r="B1608" t="s">
        <v>46</v>
      </c>
      <c r="C1608" t="s">
        <v>11979</v>
      </c>
      <c r="D1608" t="s">
        <v>62</v>
      </c>
      <c r="E1608" s="2">
        <v>43735</v>
      </c>
      <c r="F1608" s="2">
        <v>44029</v>
      </c>
      <c r="G1608" s="2">
        <v>44015</v>
      </c>
      <c r="H1608" s="5">
        <f>IF(Table3[[#This Row],[Has Production Date]],IF(Table3[[#This Row],[Has Incident Date]],Table3[[#This Row],[Incident Date]]-Table3[[#This Row],[Production Date]],Table3[[#This Row],[Complaint Date]]-Table3[[#This Row],[Production Date]]),"")</f>
        <v>280</v>
      </c>
      <c r="I1608" s="2" t="b">
        <f>IF(Table3[[#This Row],[Production Date]]="",FALSE,TRUE)</f>
        <v>1</v>
      </c>
      <c r="J1608" s="2" t="b">
        <f>IF(Table3[[#This Row],[Incident Date]]="",FALSE,TRUE)</f>
        <v>1</v>
      </c>
    </row>
    <row r="1609" spans="1:10" x14ac:dyDescent="0.2">
      <c r="A1609" t="s">
        <v>8383</v>
      </c>
      <c r="B1609" t="s">
        <v>689</v>
      </c>
      <c r="C1609" t="s">
        <v>722</v>
      </c>
      <c r="D1609" t="s">
        <v>230</v>
      </c>
      <c r="E1609" s="2">
        <v>43825</v>
      </c>
      <c r="F1609" s="2">
        <v>44029</v>
      </c>
      <c r="G1609" s="2">
        <v>44022</v>
      </c>
      <c r="H1609" s="5">
        <f>IF(Table3[[#This Row],[Has Production Date]],IF(Table3[[#This Row],[Has Incident Date]],Table3[[#This Row],[Incident Date]]-Table3[[#This Row],[Production Date]],Table3[[#This Row],[Complaint Date]]-Table3[[#This Row],[Production Date]]),"")</f>
        <v>197</v>
      </c>
      <c r="I1609" s="2" t="b">
        <f>IF(Table3[[#This Row],[Production Date]]="",FALSE,TRUE)</f>
        <v>1</v>
      </c>
      <c r="J1609" s="2" t="b">
        <f>IF(Table3[[#This Row],[Incident Date]]="",FALSE,TRUE)</f>
        <v>1</v>
      </c>
    </row>
    <row r="1610" spans="1:10" x14ac:dyDescent="0.2">
      <c r="A1610" t="s">
        <v>8389</v>
      </c>
      <c r="B1610" t="s">
        <v>689</v>
      </c>
      <c r="C1610" t="s">
        <v>722</v>
      </c>
      <c r="D1610" t="s">
        <v>230</v>
      </c>
      <c r="E1610" s="2">
        <v>43830</v>
      </c>
      <c r="F1610" s="2">
        <v>44029</v>
      </c>
      <c r="G1610" s="2">
        <v>44022</v>
      </c>
      <c r="H1610" s="5">
        <f>IF(Table3[[#This Row],[Has Production Date]],IF(Table3[[#This Row],[Has Incident Date]],Table3[[#This Row],[Incident Date]]-Table3[[#This Row],[Production Date]],Table3[[#This Row],[Complaint Date]]-Table3[[#This Row],[Production Date]]),"")</f>
        <v>192</v>
      </c>
      <c r="I1610" s="2" t="b">
        <f>IF(Table3[[#This Row],[Production Date]]="",FALSE,TRUE)</f>
        <v>1</v>
      </c>
      <c r="J1610" s="2" t="b">
        <f>IF(Table3[[#This Row],[Incident Date]]="",FALSE,TRUE)</f>
        <v>1</v>
      </c>
    </row>
    <row r="1611" spans="1:10" x14ac:dyDescent="0.2">
      <c r="A1611" t="s">
        <v>8394</v>
      </c>
      <c r="B1611" t="s">
        <v>168</v>
      </c>
      <c r="C1611" t="s">
        <v>166</v>
      </c>
      <c r="D1611" t="s">
        <v>230</v>
      </c>
      <c r="E1611" s="2">
        <v>43630</v>
      </c>
      <c r="F1611" s="2">
        <v>44034</v>
      </c>
      <c r="G1611" s="2">
        <v>44034</v>
      </c>
      <c r="H1611" s="5">
        <f>IF(Table3[[#This Row],[Has Production Date]],IF(Table3[[#This Row],[Has Incident Date]],Table3[[#This Row],[Incident Date]]-Table3[[#This Row],[Production Date]],Table3[[#This Row],[Complaint Date]]-Table3[[#This Row],[Production Date]]),"")</f>
        <v>404</v>
      </c>
      <c r="I1611" s="2" t="b">
        <f>IF(Table3[[#This Row],[Production Date]]="",FALSE,TRUE)</f>
        <v>1</v>
      </c>
      <c r="J1611" s="2" t="b">
        <f>IF(Table3[[#This Row],[Incident Date]]="",FALSE,TRUE)</f>
        <v>1</v>
      </c>
    </row>
    <row r="1612" spans="1:10" x14ac:dyDescent="0.2">
      <c r="A1612" t="s">
        <v>8400</v>
      </c>
      <c r="B1612" t="s">
        <v>424</v>
      </c>
      <c r="C1612" t="s">
        <v>422</v>
      </c>
      <c r="D1612" t="s">
        <v>230</v>
      </c>
      <c r="E1612" s="2">
        <v>43786</v>
      </c>
      <c r="F1612" s="2">
        <v>44035</v>
      </c>
      <c r="G1612" s="2">
        <v>43905</v>
      </c>
      <c r="H1612" s="5">
        <f>IF(Table3[[#This Row],[Has Production Date]],IF(Table3[[#This Row],[Has Incident Date]],Table3[[#This Row],[Incident Date]]-Table3[[#This Row],[Production Date]],Table3[[#This Row],[Complaint Date]]-Table3[[#This Row],[Production Date]]),"")</f>
        <v>119</v>
      </c>
      <c r="I1612" s="2" t="b">
        <f>IF(Table3[[#This Row],[Production Date]]="",FALSE,TRUE)</f>
        <v>1</v>
      </c>
      <c r="J1612" s="2" t="b">
        <f>IF(Table3[[#This Row],[Incident Date]]="",FALSE,TRUE)</f>
        <v>1</v>
      </c>
    </row>
    <row r="1613" spans="1:10" x14ac:dyDescent="0.2">
      <c r="A1613" t="s">
        <v>8407</v>
      </c>
      <c r="B1613" t="s">
        <v>689</v>
      </c>
      <c r="C1613" t="s">
        <v>722</v>
      </c>
      <c r="D1613" t="s">
        <v>230</v>
      </c>
      <c r="F1613" s="2">
        <v>44036</v>
      </c>
      <c r="G1613" s="2">
        <v>44035</v>
      </c>
      <c r="H1613" s="5" t="str">
        <f>IF(Table3[[#This Row],[Has Production Date]],IF(Table3[[#This Row],[Has Incident Date]],Table3[[#This Row],[Incident Date]]-Table3[[#This Row],[Production Date]],Table3[[#This Row],[Complaint Date]]-Table3[[#This Row],[Production Date]]),"")</f>
        <v/>
      </c>
      <c r="I1613" s="2" t="b">
        <f>IF(Table3[[#This Row],[Production Date]]="",FALSE,TRUE)</f>
        <v>0</v>
      </c>
      <c r="J1613" s="2" t="b">
        <f>IF(Table3[[#This Row],[Incident Date]]="",FALSE,TRUE)</f>
        <v>1</v>
      </c>
    </row>
    <row r="1614" spans="1:10" x14ac:dyDescent="0.2">
      <c r="A1614" t="s">
        <v>8415</v>
      </c>
      <c r="B1614" t="s">
        <v>689</v>
      </c>
      <c r="C1614" t="s">
        <v>722</v>
      </c>
      <c r="D1614" t="s">
        <v>230</v>
      </c>
      <c r="E1614" s="2">
        <v>43810</v>
      </c>
      <c r="F1614" s="2">
        <v>44038</v>
      </c>
      <c r="G1614" s="2">
        <v>44036</v>
      </c>
      <c r="H1614" s="5">
        <f>IF(Table3[[#This Row],[Has Production Date]],IF(Table3[[#This Row],[Has Incident Date]],Table3[[#This Row],[Incident Date]]-Table3[[#This Row],[Production Date]],Table3[[#This Row],[Complaint Date]]-Table3[[#This Row],[Production Date]]),"")</f>
        <v>226</v>
      </c>
      <c r="I1614" s="2" t="b">
        <f>IF(Table3[[#This Row],[Production Date]]="",FALSE,TRUE)</f>
        <v>1</v>
      </c>
      <c r="J1614" s="2" t="b">
        <f>IF(Table3[[#This Row],[Incident Date]]="",FALSE,TRUE)</f>
        <v>1</v>
      </c>
    </row>
    <row r="1615" spans="1:10" x14ac:dyDescent="0.2">
      <c r="A1615" t="s">
        <v>8420</v>
      </c>
      <c r="B1615" t="s">
        <v>689</v>
      </c>
      <c r="C1615" t="s">
        <v>722</v>
      </c>
      <c r="D1615" t="s">
        <v>230</v>
      </c>
      <c r="F1615" s="2">
        <v>44040</v>
      </c>
      <c r="G1615" s="2">
        <v>44035</v>
      </c>
      <c r="H1615" s="5" t="str">
        <f>IF(Table3[[#This Row],[Has Production Date]],IF(Table3[[#This Row],[Has Incident Date]],Table3[[#This Row],[Incident Date]]-Table3[[#This Row],[Production Date]],Table3[[#This Row],[Complaint Date]]-Table3[[#This Row],[Production Date]]),"")</f>
        <v/>
      </c>
      <c r="I1615" s="2" t="b">
        <f>IF(Table3[[#This Row],[Production Date]]="",FALSE,TRUE)</f>
        <v>0</v>
      </c>
      <c r="J1615" s="2" t="b">
        <f>IF(Table3[[#This Row],[Incident Date]]="",FALSE,TRUE)</f>
        <v>1</v>
      </c>
    </row>
    <row r="1616" spans="1:10" x14ac:dyDescent="0.2">
      <c r="A1616" t="s">
        <v>8423</v>
      </c>
      <c r="B1616" t="s">
        <v>689</v>
      </c>
      <c r="C1616" t="s">
        <v>48</v>
      </c>
      <c r="D1616" t="s">
        <v>230</v>
      </c>
      <c r="F1616" s="2">
        <v>44040</v>
      </c>
      <c r="G1616" s="2">
        <v>44029</v>
      </c>
      <c r="H1616" s="5" t="str">
        <f>IF(Table3[[#This Row],[Has Production Date]],IF(Table3[[#This Row],[Has Incident Date]],Table3[[#This Row],[Incident Date]]-Table3[[#This Row],[Production Date]],Table3[[#This Row],[Complaint Date]]-Table3[[#This Row],[Production Date]]),"")</f>
        <v/>
      </c>
      <c r="I1616" s="2" t="b">
        <f>IF(Table3[[#This Row],[Production Date]]="",FALSE,TRUE)</f>
        <v>0</v>
      </c>
      <c r="J1616" s="2" t="b">
        <f>IF(Table3[[#This Row],[Incident Date]]="",FALSE,TRUE)</f>
        <v>1</v>
      </c>
    </row>
    <row r="1617" spans="1:10" x14ac:dyDescent="0.2">
      <c r="A1617" t="s">
        <v>8428</v>
      </c>
      <c r="B1617" t="s">
        <v>7886</v>
      </c>
      <c r="C1617" t="s">
        <v>11979</v>
      </c>
      <c r="D1617" t="s">
        <v>62</v>
      </c>
      <c r="E1617" s="2">
        <v>43544</v>
      </c>
      <c r="F1617" s="2">
        <v>44041</v>
      </c>
      <c r="G1617" s="2">
        <v>44039</v>
      </c>
      <c r="H1617" s="5">
        <f>IF(Table3[[#This Row],[Has Production Date]],IF(Table3[[#This Row],[Has Incident Date]],Table3[[#This Row],[Incident Date]]-Table3[[#This Row],[Production Date]],Table3[[#This Row],[Complaint Date]]-Table3[[#This Row],[Production Date]]),"")</f>
        <v>495</v>
      </c>
      <c r="I1617" s="2" t="b">
        <f>IF(Table3[[#This Row],[Production Date]]="",FALSE,TRUE)</f>
        <v>1</v>
      </c>
      <c r="J1617" s="2" t="b">
        <f>IF(Table3[[#This Row],[Incident Date]]="",FALSE,TRUE)</f>
        <v>1</v>
      </c>
    </row>
    <row r="1618" spans="1:10" x14ac:dyDescent="0.2">
      <c r="A1618" t="s">
        <v>8433</v>
      </c>
      <c r="B1618" t="s">
        <v>8434</v>
      </c>
      <c r="C1618" t="s">
        <v>1355</v>
      </c>
      <c r="D1618" t="s">
        <v>230</v>
      </c>
      <c r="F1618" s="2">
        <v>44042</v>
      </c>
      <c r="G1618" s="2">
        <v>44042</v>
      </c>
      <c r="H1618" s="5" t="str">
        <f>IF(Table3[[#This Row],[Has Production Date]],IF(Table3[[#This Row],[Has Incident Date]],Table3[[#This Row],[Incident Date]]-Table3[[#This Row],[Production Date]],Table3[[#This Row],[Complaint Date]]-Table3[[#This Row],[Production Date]]),"")</f>
        <v/>
      </c>
      <c r="I1618" s="2" t="b">
        <f>IF(Table3[[#This Row],[Production Date]]="",FALSE,TRUE)</f>
        <v>0</v>
      </c>
      <c r="J1618" s="2" t="b">
        <f>IF(Table3[[#This Row],[Incident Date]]="",FALSE,TRUE)</f>
        <v>1</v>
      </c>
    </row>
    <row r="1619" spans="1:10" x14ac:dyDescent="0.2">
      <c r="A1619" t="s">
        <v>8439</v>
      </c>
      <c r="B1619" t="s">
        <v>689</v>
      </c>
      <c r="C1619" t="s">
        <v>48</v>
      </c>
      <c r="D1619" t="s">
        <v>230</v>
      </c>
      <c r="F1619" s="2">
        <v>44043</v>
      </c>
      <c r="G1619" s="2">
        <v>44037</v>
      </c>
      <c r="H1619" s="5" t="str">
        <f>IF(Table3[[#This Row],[Has Production Date]],IF(Table3[[#This Row],[Has Incident Date]],Table3[[#This Row],[Incident Date]]-Table3[[#This Row],[Production Date]],Table3[[#This Row],[Complaint Date]]-Table3[[#This Row],[Production Date]]),"")</f>
        <v/>
      </c>
      <c r="I1619" s="2" t="b">
        <f>IF(Table3[[#This Row],[Production Date]]="",FALSE,TRUE)</f>
        <v>0</v>
      </c>
      <c r="J1619" s="2" t="b">
        <f>IF(Table3[[#This Row],[Incident Date]]="",FALSE,TRUE)</f>
        <v>1</v>
      </c>
    </row>
    <row r="1620" spans="1:10" x14ac:dyDescent="0.2">
      <c r="A1620" t="s">
        <v>8444</v>
      </c>
      <c r="B1620" t="s">
        <v>689</v>
      </c>
      <c r="C1620" t="s">
        <v>722</v>
      </c>
      <c r="D1620" t="s">
        <v>230</v>
      </c>
      <c r="F1620" s="2">
        <v>44045</v>
      </c>
      <c r="G1620" s="2">
        <v>44045</v>
      </c>
      <c r="H1620" s="5" t="str">
        <f>IF(Table3[[#This Row],[Has Production Date]],IF(Table3[[#This Row],[Has Incident Date]],Table3[[#This Row],[Incident Date]]-Table3[[#This Row],[Production Date]],Table3[[#This Row],[Complaint Date]]-Table3[[#This Row],[Production Date]]),"")</f>
        <v/>
      </c>
      <c r="I1620" s="2" t="b">
        <f>IF(Table3[[#This Row],[Production Date]]="",FALSE,TRUE)</f>
        <v>0</v>
      </c>
      <c r="J1620" s="2" t="b">
        <f>IF(Table3[[#This Row],[Incident Date]]="",FALSE,TRUE)</f>
        <v>1</v>
      </c>
    </row>
    <row r="1621" spans="1:10" x14ac:dyDescent="0.2">
      <c r="A1621" t="s">
        <v>8452</v>
      </c>
      <c r="B1621" t="s">
        <v>689</v>
      </c>
      <c r="C1621" t="s">
        <v>722</v>
      </c>
      <c r="D1621" t="s">
        <v>230</v>
      </c>
      <c r="E1621" s="2">
        <v>43825</v>
      </c>
      <c r="F1621" s="2">
        <v>44048</v>
      </c>
      <c r="G1621" s="2">
        <v>44047</v>
      </c>
      <c r="H1621" s="5">
        <f>IF(Table3[[#This Row],[Has Production Date]],IF(Table3[[#This Row],[Has Incident Date]],Table3[[#This Row],[Incident Date]]-Table3[[#This Row],[Production Date]],Table3[[#This Row],[Complaint Date]]-Table3[[#This Row],[Production Date]]),"")</f>
        <v>222</v>
      </c>
      <c r="I1621" s="2" t="b">
        <f>IF(Table3[[#This Row],[Production Date]]="",FALSE,TRUE)</f>
        <v>1</v>
      </c>
      <c r="J1621" s="2" t="b">
        <f>IF(Table3[[#This Row],[Incident Date]]="",FALSE,TRUE)</f>
        <v>1</v>
      </c>
    </row>
    <row r="1622" spans="1:10" x14ac:dyDescent="0.2">
      <c r="A1622" t="s">
        <v>8456</v>
      </c>
      <c r="B1622" t="s">
        <v>689</v>
      </c>
      <c r="C1622" t="s">
        <v>722</v>
      </c>
      <c r="D1622" t="s">
        <v>230</v>
      </c>
      <c r="F1622" s="2">
        <v>44049</v>
      </c>
      <c r="G1622" s="2">
        <v>44049</v>
      </c>
      <c r="H1622" s="5" t="str">
        <f>IF(Table3[[#This Row],[Has Production Date]],IF(Table3[[#This Row],[Has Incident Date]],Table3[[#This Row],[Incident Date]]-Table3[[#This Row],[Production Date]],Table3[[#This Row],[Complaint Date]]-Table3[[#This Row],[Production Date]]),"")</f>
        <v/>
      </c>
      <c r="I1622" s="2" t="b">
        <f>IF(Table3[[#This Row],[Production Date]]="",FALSE,TRUE)</f>
        <v>0</v>
      </c>
      <c r="J1622" s="2" t="b">
        <f>IF(Table3[[#This Row],[Incident Date]]="",FALSE,TRUE)</f>
        <v>1</v>
      </c>
    </row>
    <row r="1623" spans="1:10" x14ac:dyDescent="0.2">
      <c r="A1623" t="s">
        <v>8461</v>
      </c>
      <c r="B1623" t="s">
        <v>689</v>
      </c>
      <c r="C1623" t="s">
        <v>722</v>
      </c>
      <c r="D1623" t="s">
        <v>230</v>
      </c>
      <c r="E1623" s="2">
        <v>43961</v>
      </c>
      <c r="F1623" s="2">
        <v>44050</v>
      </c>
      <c r="H1623" s="5">
        <f>IF(Table3[[#This Row],[Has Production Date]],IF(Table3[[#This Row],[Has Incident Date]],Table3[[#This Row],[Incident Date]]-Table3[[#This Row],[Production Date]],Table3[[#This Row],[Complaint Date]]-Table3[[#This Row],[Production Date]]),"")</f>
        <v>89</v>
      </c>
      <c r="I1623" s="2" t="b">
        <f>IF(Table3[[#This Row],[Production Date]]="",FALSE,TRUE)</f>
        <v>1</v>
      </c>
      <c r="J1623" s="2" t="b">
        <f>IF(Table3[[#This Row],[Incident Date]]="",FALSE,TRUE)</f>
        <v>0</v>
      </c>
    </row>
    <row r="1624" spans="1:10" x14ac:dyDescent="0.2">
      <c r="A1624" t="s">
        <v>8465</v>
      </c>
      <c r="B1624" t="s">
        <v>689</v>
      </c>
      <c r="C1624" t="s">
        <v>722</v>
      </c>
      <c r="D1624" t="s">
        <v>230</v>
      </c>
      <c r="E1624" s="2">
        <v>43792</v>
      </c>
      <c r="F1624" s="2">
        <v>44051</v>
      </c>
      <c r="G1624" s="2">
        <v>44050</v>
      </c>
      <c r="H1624" s="5">
        <f>IF(Table3[[#This Row],[Has Production Date]],IF(Table3[[#This Row],[Has Incident Date]],Table3[[#This Row],[Incident Date]]-Table3[[#This Row],[Production Date]],Table3[[#This Row],[Complaint Date]]-Table3[[#This Row],[Production Date]]),"")</f>
        <v>258</v>
      </c>
      <c r="I1624" s="2" t="b">
        <f>IF(Table3[[#This Row],[Production Date]]="",FALSE,TRUE)</f>
        <v>1</v>
      </c>
      <c r="J1624" s="2" t="b">
        <f>IF(Table3[[#This Row],[Incident Date]]="",FALSE,TRUE)</f>
        <v>1</v>
      </c>
    </row>
    <row r="1625" spans="1:10" x14ac:dyDescent="0.2">
      <c r="A1625" t="s">
        <v>8469</v>
      </c>
      <c r="B1625" t="s">
        <v>607</v>
      </c>
      <c r="C1625" t="s">
        <v>6275</v>
      </c>
      <c r="D1625" t="s">
        <v>62</v>
      </c>
      <c r="F1625" s="2">
        <v>44053</v>
      </c>
      <c r="G1625" s="2">
        <v>44050</v>
      </c>
      <c r="H1625" s="5" t="str">
        <f>IF(Table3[[#This Row],[Has Production Date]],IF(Table3[[#This Row],[Has Incident Date]],Table3[[#This Row],[Incident Date]]-Table3[[#This Row],[Production Date]],Table3[[#This Row],[Complaint Date]]-Table3[[#This Row],[Production Date]]),"")</f>
        <v/>
      </c>
      <c r="I1625" s="2" t="b">
        <f>IF(Table3[[#This Row],[Production Date]]="",FALSE,TRUE)</f>
        <v>0</v>
      </c>
      <c r="J1625" s="2" t="b">
        <f>IF(Table3[[#This Row],[Incident Date]]="",FALSE,TRUE)</f>
        <v>1</v>
      </c>
    </row>
    <row r="1626" spans="1:10" x14ac:dyDescent="0.2">
      <c r="A1626" t="s">
        <v>8473</v>
      </c>
      <c r="B1626" t="s">
        <v>689</v>
      </c>
      <c r="C1626" t="s">
        <v>722</v>
      </c>
      <c r="D1626" t="s">
        <v>230</v>
      </c>
      <c r="F1626" s="2">
        <v>44053</v>
      </c>
      <c r="G1626" s="2">
        <v>44051</v>
      </c>
      <c r="H1626" s="5" t="str">
        <f>IF(Table3[[#This Row],[Has Production Date]],IF(Table3[[#This Row],[Has Incident Date]],Table3[[#This Row],[Incident Date]]-Table3[[#This Row],[Production Date]],Table3[[#This Row],[Complaint Date]]-Table3[[#This Row],[Production Date]]),"")</f>
        <v/>
      </c>
      <c r="I1626" s="2" t="b">
        <f>IF(Table3[[#This Row],[Production Date]]="",FALSE,TRUE)</f>
        <v>0</v>
      </c>
      <c r="J1626" s="2" t="b">
        <f>IF(Table3[[#This Row],[Incident Date]]="",FALSE,TRUE)</f>
        <v>1</v>
      </c>
    </row>
    <row r="1627" spans="1:10" x14ac:dyDescent="0.2">
      <c r="A1627" t="s">
        <v>8478</v>
      </c>
      <c r="B1627" t="s">
        <v>689</v>
      </c>
      <c r="C1627" t="s">
        <v>722</v>
      </c>
      <c r="D1627" t="s">
        <v>230</v>
      </c>
      <c r="F1627" s="2">
        <v>44055</v>
      </c>
      <c r="G1627" s="2">
        <v>44041</v>
      </c>
      <c r="H1627" s="5" t="str">
        <f>IF(Table3[[#This Row],[Has Production Date]],IF(Table3[[#This Row],[Has Incident Date]],Table3[[#This Row],[Incident Date]]-Table3[[#This Row],[Production Date]],Table3[[#This Row],[Complaint Date]]-Table3[[#This Row],[Production Date]]),"")</f>
        <v/>
      </c>
      <c r="I1627" s="2" t="b">
        <f>IF(Table3[[#This Row],[Production Date]]="",FALSE,TRUE)</f>
        <v>0</v>
      </c>
      <c r="J1627" s="2" t="b">
        <f>IF(Table3[[#This Row],[Incident Date]]="",FALSE,TRUE)</f>
        <v>1</v>
      </c>
    </row>
    <row r="1628" spans="1:10" x14ac:dyDescent="0.2">
      <c r="A1628" t="s">
        <v>8484</v>
      </c>
      <c r="B1628" t="s">
        <v>689</v>
      </c>
      <c r="C1628" t="s">
        <v>722</v>
      </c>
      <c r="D1628" t="s">
        <v>230</v>
      </c>
      <c r="F1628" s="2">
        <v>44056</v>
      </c>
      <c r="G1628" s="2">
        <v>44054</v>
      </c>
      <c r="H1628" s="5" t="str">
        <f>IF(Table3[[#This Row],[Has Production Date]],IF(Table3[[#This Row],[Has Incident Date]],Table3[[#This Row],[Incident Date]]-Table3[[#This Row],[Production Date]],Table3[[#This Row],[Complaint Date]]-Table3[[#This Row],[Production Date]]),"")</f>
        <v/>
      </c>
      <c r="I1628" s="2" t="b">
        <f>IF(Table3[[#This Row],[Production Date]]="",FALSE,TRUE)</f>
        <v>0</v>
      </c>
      <c r="J1628" s="2" t="b">
        <f>IF(Table3[[#This Row],[Incident Date]]="",FALSE,TRUE)</f>
        <v>1</v>
      </c>
    </row>
    <row r="1629" spans="1:10" x14ac:dyDescent="0.2">
      <c r="A1629" t="s">
        <v>8489</v>
      </c>
      <c r="B1629" t="s">
        <v>689</v>
      </c>
      <c r="C1629" t="s">
        <v>722</v>
      </c>
      <c r="D1629" t="s">
        <v>230</v>
      </c>
      <c r="E1629" s="2">
        <v>43810</v>
      </c>
      <c r="F1629" s="2">
        <v>44056</v>
      </c>
      <c r="G1629" s="2">
        <v>44042</v>
      </c>
      <c r="H1629" s="5">
        <f>IF(Table3[[#This Row],[Has Production Date]],IF(Table3[[#This Row],[Has Incident Date]],Table3[[#This Row],[Incident Date]]-Table3[[#This Row],[Production Date]],Table3[[#This Row],[Complaint Date]]-Table3[[#This Row],[Production Date]]),"")</f>
        <v>232</v>
      </c>
      <c r="I1629" s="2" t="b">
        <f>IF(Table3[[#This Row],[Production Date]]="",FALSE,TRUE)</f>
        <v>1</v>
      </c>
      <c r="J1629" s="2" t="b">
        <f>IF(Table3[[#This Row],[Incident Date]]="",FALSE,TRUE)</f>
        <v>1</v>
      </c>
    </row>
    <row r="1630" spans="1:10" x14ac:dyDescent="0.2">
      <c r="A1630" t="s">
        <v>8494</v>
      </c>
      <c r="B1630" t="s">
        <v>689</v>
      </c>
      <c r="C1630" t="s">
        <v>722</v>
      </c>
      <c r="D1630" t="s">
        <v>230</v>
      </c>
      <c r="E1630" s="2">
        <v>43817</v>
      </c>
      <c r="F1630" s="2">
        <v>44057</v>
      </c>
      <c r="G1630" s="2">
        <v>44043</v>
      </c>
      <c r="H1630" s="5">
        <f>IF(Table3[[#This Row],[Has Production Date]],IF(Table3[[#This Row],[Has Incident Date]],Table3[[#This Row],[Incident Date]]-Table3[[#This Row],[Production Date]],Table3[[#This Row],[Complaint Date]]-Table3[[#This Row],[Production Date]]),"")</f>
        <v>226</v>
      </c>
      <c r="I1630" s="2" t="b">
        <f>IF(Table3[[#This Row],[Production Date]]="",FALSE,TRUE)</f>
        <v>1</v>
      </c>
      <c r="J1630" s="2" t="b">
        <f>IF(Table3[[#This Row],[Incident Date]]="",FALSE,TRUE)</f>
        <v>1</v>
      </c>
    </row>
    <row r="1631" spans="1:10" x14ac:dyDescent="0.2">
      <c r="A1631" t="s">
        <v>8499</v>
      </c>
      <c r="B1631" t="s">
        <v>689</v>
      </c>
      <c r="C1631" t="s">
        <v>48</v>
      </c>
      <c r="D1631" t="s">
        <v>230</v>
      </c>
      <c r="F1631" s="2">
        <v>44057</v>
      </c>
      <c r="G1631" s="2">
        <v>44051</v>
      </c>
      <c r="H1631" s="5" t="str">
        <f>IF(Table3[[#This Row],[Has Production Date]],IF(Table3[[#This Row],[Has Incident Date]],Table3[[#This Row],[Incident Date]]-Table3[[#This Row],[Production Date]],Table3[[#This Row],[Complaint Date]]-Table3[[#This Row],[Production Date]]),"")</f>
        <v/>
      </c>
      <c r="I1631" s="2" t="b">
        <f>IF(Table3[[#This Row],[Production Date]]="",FALSE,TRUE)</f>
        <v>0</v>
      </c>
      <c r="J1631" s="2" t="b">
        <f>IF(Table3[[#This Row],[Incident Date]]="",FALSE,TRUE)</f>
        <v>1</v>
      </c>
    </row>
    <row r="1632" spans="1:10" x14ac:dyDescent="0.2">
      <c r="A1632" t="s">
        <v>8505</v>
      </c>
      <c r="B1632" t="s">
        <v>168</v>
      </c>
      <c r="C1632" t="s">
        <v>166</v>
      </c>
      <c r="D1632" t="s">
        <v>230</v>
      </c>
      <c r="E1632" s="2">
        <v>43851</v>
      </c>
      <c r="F1632" s="2">
        <v>44057</v>
      </c>
      <c r="G1632" s="2">
        <v>44057</v>
      </c>
      <c r="H1632" s="5">
        <f>IF(Table3[[#This Row],[Has Production Date]],IF(Table3[[#This Row],[Has Incident Date]],Table3[[#This Row],[Incident Date]]-Table3[[#This Row],[Production Date]],Table3[[#This Row],[Complaint Date]]-Table3[[#This Row],[Production Date]]),"")</f>
        <v>206</v>
      </c>
      <c r="I1632" s="2" t="b">
        <f>IF(Table3[[#This Row],[Production Date]]="",FALSE,TRUE)</f>
        <v>1</v>
      </c>
      <c r="J1632" s="2" t="b">
        <f>IF(Table3[[#This Row],[Incident Date]]="",FALSE,TRUE)</f>
        <v>1</v>
      </c>
    </row>
    <row r="1633" spans="1:10" x14ac:dyDescent="0.2">
      <c r="A1633" t="s">
        <v>8510</v>
      </c>
      <c r="B1633" t="s">
        <v>168</v>
      </c>
      <c r="C1633" t="s">
        <v>166</v>
      </c>
      <c r="D1633" t="s">
        <v>230</v>
      </c>
      <c r="E1633" s="2">
        <v>43766</v>
      </c>
      <c r="F1633" s="2">
        <v>44059</v>
      </c>
      <c r="G1633" s="2">
        <v>44061</v>
      </c>
      <c r="H1633" s="5">
        <f>IF(Table3[[#This Row],[Has Production Date]],IF(Table3[[#This Row],[Has Incident Date]],Table3[[#This Row],[Incident Date]]-Table3[[#This Row],[Production Date]],Table3[[#This Row],[Complaint Date]]-Table3[[#This Row],[Production Date]]),"")</f>
        <v>295</v>
      </c>
      <c r="I1633" s="2" t="b">
        <f>IF(Table3[[#This Row],[Production Date]]="",FALSE,TRUE)</f>
        <v>1</v>
      </c>
      <c r="J1633" s="2" t="b">
        <f>IF(Table3[[#This Row],[Incident Date]]="",FALSE,TRUE)</f>
        <v>1</v>
      </c>
    </row>
    <row r="1634" spans="1:10" x14ac:dyDescent="0.2">
      <c r="A1634" t="s">
        <v>8514</v>
      </c>
      <c r="B1634" t="s">
        <v>8515</v>
      </c>
      <c r="C1634" t="s">
        <v>11985</v>
      </c>
      <c r="D1634" t="s">
        <v>62</v>
      </c>
      <c r="E1634" s="2">
        <v>43936</v>
      </c>
      <c r="F1634" s="2">
        <v>44060</v>
      </c>
      <c r="G1634" s="2">
        <v>44055</v>
      </c>
      <c r="H1634" s="5">
        <f>IF(Table3[[#This Row],[Has Production Date]],IF(Table3[[#This Row],[Has Incident Date]],Table3[[#This Row],[Incident Date]]-Table3[[#This Row],[Production Date]],Table3[[#This Row],[Complaint Date]]-Table3[[#This Row],[Production Date]]),"")</f>
        <v>119</v>
      </c>
      <c r="I1634" s="2" t="b">
        <f>IF(Table3[[#This Row],[Production Date]]="",FALSE,TRUE)</f>
        <v>1</v>
      </c>
      <c r="J1634" s="2" t="b">
        <f>IF(Table3[[#This Row],[Incident Date]]="",FALSE,TRUE)</f>
        <v>1</v>
      </c>
    </row>
    <row r="1635" spans="1:10" x14ac:dyDescent="0.2">
      <c r="A1635" t="s">
        <v>8523</v>
      </c>
      <c r="B1635" t="s">
        <v>689</v>
      </c>
      <c r="C1635" t="s">
        <v>722</v>
      </c>
      <c r="D1635" t="s">
        <v>230</v>
      </c>
      <c r="F1635" s="2">
        <v>44060</v>
      </c>
      <c r="H1635" s="5" t="str">
        <f>IF(Table3[[#This Row],[Has Production Date]],IF(Table3[[#This Row],[Has Incident Date]],Table3[[#This Row],[Incident Date]]-Table3[[#This Row],[Production Date]],Table3[[#This Row],[Complaint Date]]-Table3[[#This Row],[Production Date]]),"")</f>
        <v/>
      </c>
      <c r="I1635" s="2" t="b">
        <f>IF(Table3[[#This Row],[Production Date]]="",FALSE,TRUE)</f>
        <v>0</v>
      </c>
      <c r="J1635" s="2" t="b">
        <f>IF(Table3[[#This Row],[Incident Date]]="",FALSE,TRUE)</f>
        <v>0</v>
      </c>
    </row>
    <row r="1636" spans="1:10" x14ac:dyDescent="0.2">
      <c r="A1636" t="s">
        <v>8525</v>
      </c>
      <c r="B1636" t="s">
        <v>210</v>
      </c>
      <c r="C1636" t="s">
        <v>11981</v>
      </c>
      <c r="D1636" t="s">
        <v>62</v>
      </c>
      <c r="E1636" s="2">
        <v>43231</v>
      </c>
      <c r="F1636" s="2">
        <v>44061</v>
      </c>
      <c r="H1636" s="5">
        <f>IF(Table3[[#This Row],[Has Production Date]],IF(Table3[[#This Row],[Has Incident Date]],Table3[[#This Row],[Incident Date]]-Table3[[#This Row],[Production Date]],Table3[[#This Row],[Complaint Date]]-Table3[[#This Row],[Production Date]]),"")</f>
        <v>830</v>
      </c>
      <c r="I1636" s="2" t="b">
        <f>IF(Table3[[#This Row],[Production Date]]="",FALSE,TRUE)</f>
        <v>1</v>
      </c>
      <c r="J1636" s="2" t="b">
        <f>IF(Table3[[#This Row],[Incident Date]]="",FALSE,TRUE)</f>
        <v>0</v>
      </c>
    </row>
    <row r="1637" spans="1:10" x14ac:dyDescent="0.2">
      <c r="A1637" t="s">
        <v>8529</v>
      </c>
      <c r="B1637" t="s">
        <v>689</v>
      </c>
      <c r="C1637" t="s">
        <v>48</v>
      </c>
      <c r="D1637" t="s">
        <v>230</v>
      </c>
      <c r="F1637" s="2">
        <v>44063</v>
      </c>
      <c r="G1637" s="2">
        <v>44029</v>
      </c>
      <c r="H1637" s="5" t="str">
        <f>IF(Table3[[#This Row],[Has Production Date]],IF(Table3[[#This Row],[Has Incident Date]],Table3[[#This Row],[Incident Date]]-Table3[[#This Row],[Production Date]],Table3[[#This Row],[Complaint Date]]-Table3[[#This Row],[Production Date]]),"")</f>
        <v/>
      </c>
      <c r="I1637" s="2" t="b">
        <f>IF(Table3[[#This Row],[Production Date]]="",FALSE,TRUE)</f>
        <v>0</v>
      </c>
      <c r="J1637" s="2" t="b">
        <f>IF(Table3[[#This Row],[Incident Date]]="",FALSE,TRUE)</f>
        <v>1</v>
      </c>
    </row>
    <row r="1638" spans="1:10" x14ac:dyDescent="0.2">
      <c r="A1638" t="s">
        <v>8532</v>
      </c>
      <c r="B1638" t="s">
        <v>889</v>
      </c>
      <c r="C1638" t="s">
        <v>648</v>
      </c>
      <c r="D1638" t="s">
        <v>230</v>
      </c>
      <c r="F1638" s="2">
        <v>44063</v>
      </c>
      <c r="G1638" s="2">
        <v>44063</v>
      </c>
      <c r="H1638" s="5" t="str">
        <f>IF(Table3[[#This Row],[Has Production Date]],IF(Table3[[#This Row],[Has Incident Date]],Table3[[#This Row],[Incident Date]]-Table3[[#This Row],[Production Date]],Table3[[#This Row],[Complaint Date]]-Table3[[#This Row],[Production Date]]),"")</f>
        <v/>
      </c>
      <c r="I1638" s="2" t="b">
        <f>IF(Table3[[#This Row],[Production Date]]="",FALSE,TRUE)</f>
        <v>0</v>
      </c>
      <c r="J1638" s="2" t="b">
        <f>IF(Table3[[#This Row],[Incident Date]]="",FALSE,TRUE)</f>
        <v>1</v>
      </c>
    </row>
    <row r="1639" spans="1:10" x14ac:dyDescent="0.2">
      <c r="A1639" t="s">
        <v>8538</v>
      </c>
      <c r="B1639" t="s">
        <v>689</v>
      </c>
      <c r="C1639" t="s">
        <v>722</v>
      </c>
      <c r="D1639" t="s">
        <v>230</v>
      </c>
      <c r="E1639" s="2">
        <v>43792</v>
      </c>
      <c r="F1639" s="2">
        <v>44063</v>
      </c>
      <c r="G1639" s="2">
        <v>44063</v>
      </c>
      <c r="H1639" s="5">
        <f>IF(Table3[[#This Row],[Has Production Date]],IF(Table3[[#This Row],[Has Incident Date]],Table3[[#This Row],[Incident Date]]-Table3[[#This Row],[Production Date]],Table3[[#This Row],[Complaint Date]]-Table3[[#This Row],[Production Date]]),"")</f>
        <v>271</v>
      </c>
      <c r="I1639" s="2" t="b">
        <f>IF(Table3[[#This Row],[Production Date]]="",FALSE,TRUE)</f>
        <v>1</v>
      </c>
      <c r="J1639" s="2" t="b">
        <f>IF(Table3[[#This Row],[Incident Date]]="",FALSE,TRUE)</f>
        <v>1</v>
      </c>
    </row>
    <row r="1640" spans="1:10" x14ac:dyDescent="0.2">
      <c r="A1640" t="s">
        <v>8544</v>
      </c>
      <c r="B1640" t="s">
        <v>689</v>
      </c>
      <c r="C1640" t="s">
        <v>722</v>
      </c>
      <c r="D1640" t="s">
        <v>230</v>
      </c>
      <c r="F1640" s="2">
        <v>44067</v>
      </c>
      <c r="G1640" s="2">
        <v>44065</v>
      </c>
      <c r="H1640" s="5" t="str">
        <f>IF(Table3[[#This Row],[Has Production Date]],IF(Table3[[#This Row],[Has Incident Date]],Table3[[#This Row],[Incident Date]]-Table3[[#This Row],[Production Date]],Table3[[#This Row],[Complaint Date]]-Table3[[#This Row],[Production Date]]),"")</f>
        <v/>
      </c>
      <c r="I1640" s="2" t="b">
        <f>IF(Table3[[#This Row],[Production Date]]="",FALSE,TRUE)</f>
        <v>0</v>
      </c>
      <c r="J1640" s="2" t="b">
        <f>IF(Table3[[#This Row],[Incident Date]]="",FALSE,TRUE)</f>
        <v>1</v>
      </c>
    </row>
    <row r="1641" spans="1:10" x14ac:dyDescent="0.2">
      <c r="A1641" t="s">
        <v>8549</v>
      </c>
      <c r="B1641" t="s">
        <v>689</v>
      </c>
      <c r="C1641" t="s">
        <v>722</v>
      </c>
      <c r="D1641" t="s">
        <v>230</v>
      </c>
      <c r="F1641" s="2">
        <v>44068</v>
      </c>
      <c r="G1641" s="2">
        <v>44065</v>
      </c>
      <c r="H1641" s="5" t="str">
        <f>IF(Table3[[#This Row],[Has Production Date]],IF(Table3[[#This Row],[Has Incident Date]],Table3[[#This Row],[Incident Date]]-Table3[[#This Row],[Production Date]],Table3[[#This Row],[Complaint Date]]-Table3[[#This Row],[Production Date]]),"")</f>
        <v/>
      </c>
      <c r="I1641" s="2" t="b">
        <f>IF(Table3[[#This Row],[Production Date]]="",FALSE,TRUE)</f>
        <v>0</v>
      </c>
      <c r="J1641" s="2" t="b">
        <f>IF(Table3[[#This Row],[Incident Date]]="",FALSE,TRUE)</f>
        <v>1</v>
      </c>
    </row>
    <row r="1642" spans="1:10" x14ac:dyDescent="0.2">
      <c r="A1642" t="s">
        <v>8553</v>
      </c>
      <c r="B1642" t="s">
        <v>210</v>
      </c>
      <c r="C1642" t="s">
        <v>3466</v>
      </c>
      <c r="D1642" t="s">
        <v>230</v>
      </c>
      <c r="E1642" s="2">
        <v>43908</v>
      </c>
      <c r="F1642" s="2">
        <v>44069</v>
      </c>
      <c r="G1642" s="2">
        <v>44068</v>
      </c>
      <c r="H1642" s="5">
        <f>IF(Table3[[#This Row],[Has Production Date]],IF(Table3[[#This Row],[Has Incident Date]],Table3[[#This Row],[Incident Date]]-Table3[[#This Row],[Production Date]],Table3[[#This Row],[Complaint Date]]-Table3[[#This Row],[Production Date]]),"")</f>
        <v>160</v>
      </c>
      <c r="I1642" s="2" t="b">
        <f>IF(Table3[[#This Row],[Production Date]]="",FALSE,TRUE)</f>
        <v>1</v>
      </c>
      <c r="J1642" s="2" t="b">
        <f>IF(Table3[[#This Row],[Incident Date]]="",FALSE,TRUE)</f>
        <v>1</v>
      </c>
    </row>
    <row r="1643" spans="1:10" x14ac:dyDescent="0.2">
      <c r="A1643" t="s">
        <v>8557</v>
      </c>
      <c r="B1643" t="s">
        <v>689</v>
      </c>
      <c r="C1643" t="s">
        <v>648</v>
      </c>
      <c r="D1643" t="s">
        <v>230</v>
      </c>
      <c r="F1643" s="2">
        <v>44069</v>
      </c>
      <c r="G1643" s="2">
        <v>44011</v>
      </c>
      <c r="H1643" s="5" t="str">
        <f>IF(Table3[[#This Row],[Has Production Date]],IF(Table3[[#This Row],[Has Incident Date]],Table3[[#This Row],[Incident Date]]-Table3[[#This Row],[Production Date]],Table3[[#This Row],[Complaint Date]]-Table3[[#This Row],[Production Date]]),"")</f>
        <v/>
      </c>
      <c r="I1643" s="2" t="b">
        <f>IF(Table3[[#This Row],[Production Date]]="",FALSE,TRUE)</f>
        <v>0</v>
      </c>
      <c r="J1643" s="2" t="b">
        <f>IF(Table3[[#This Row],[Incident Date]]="",FALSE,TRUE)</f>
        <v>1</v>
      </c>
    </row>
    <row r="1644" spans="1:10" x14ac:dyDescent="0.2">
      <c r="A1644" t="s">
        <v>8563</v>
      </c>
      <c r="B1644" t="s">
        <v>689</v>
      </c>
      <c r="C1644" t="s">
        <v>722</v>
      </c>
      <c r="D1644" t="s">
        <v>230</v>
      </c>
      <c r="F1644" s="2">
        <v>44071</v>
      </c>
      <c r="H1644" s="5" t="str">
        <f>IF(Table3[[#This Row],[Has Production Date]],IF(Table3[[#This Row],[Has Incident Date]],Table3[[#This Row],[Incident Date]]-Table3[[#This Row],[Production Date]],Table3[[#This Row],[Complaint Date]]-Table3[[#This Row],[Production Date]]),"")</f>
        <v/>
      </c>
      <c r="I1644" s="2" t="b">
        <f>IF(Table3[[#This Row],[Production Date]]="",FALSE,TRUE)</f>
        <v>0</v>
      </c>
      <c r="J1644" s="2" t="b">
        <f>IF(Table3[[#This Row],[Incident Date]]="",FALSE,TRUE)</f>
        <v>0</v>
      </c>
    </row>
    <row r="1645" spans="1:10" x14ac:dyDescent="0.2">
      <c r="A1645" t="s">
        <v>8566</v>
      </c>
      <c r="B1645" t="s">
        <v>689</v>
      </c>
      <c r="C1645" t="s">
        <v>722</v>
      </c>
      <c r="D1645" t="s">
        <v>230</v>
      </c>
      <c r="E1645" s="2">
        <v>43909</v>
      </c>
      <c r="F1645" s="2">
        <v>44072</v>
      </c>
      <c r="G1645" s="2">
        <v>44046</v>
      </c>
      <c r="H1645" s="5">
        <f>IF(Table3[[#This Row],[Has Production Date]],IF(Table3[[#This Row],[Has Incident Date]],Table3[[#This Row],[Incident Date]]-Table3[[#This Row],[Production Date]],Table3[[#This Row],[Complaint Date]]-Table3[[#This Row],[Production Date]]),"")</f>
        <v>137</v>
      </c>
      <c r="I1645" s="2" t="b">
        <f>IF(Table3[[#This Row],[Production Date]]="",FALSE,TRUE)</f>
        <v>1</v>
      </c>
      <c r="J1645" s="2" t="b">
        <f>IF(Table3[[#This Row],[Incident Date]]="",FALSE,TRUE)</f>
        <v>1</v>
      </c>
    </row>
    <row r="1646" spans="1:10" x14ac:dyDescent="0.2">
      <c r="A1646" t="s">
        <v>8571</v>
      </c>
      <c r="B1646" t="s">
        <v>689</v>
      </c>
      <c r="C1646" t="s">
        <v>722</v>
      </c>
      <c r="D1646" t="s">
        <v>230</v>
      </c>
      <c r="F1646" s="2">
        <v>44074</v>
      </c>
      <c r="G1646" s="2">
        <v>44073</v>
      </c>
      <c r="H1646" s="5" t="str">
        <f>IF(Table3[[#This Row],[Has Production Date]],IF(Table3[[#This Row],[Has Incident Date]],Table3[[#This Row],[Incident Date]]-Table3[[#This Row],[Production Date]],Table3[[#This Row],[Complaint Date]]-Table3[[#This Row],[Production Date]]),"")</f>
        <v/>
      </c>
      <c r="I1646" s="2" t="b">
        <f>IF(Table3[[#This Row],[Production Date]]="",FALSE,TRUE)</f>
        <v>0</v>
      </c>
      <c r="J1646" s="2" t="b">
        <f>IF(Table3[[#This Row],[Incident Date]]="",FALSE,TRUE)</f>
        <v>1</v>
      </c>
    </row>
    <row r="1647" spans="1:10" x14ac:dyDescent="0.2">
      <c r="A1647" t="s">
        <v>8576</v>
      </c>
      <c r="B1647" t="s">
        <v>689</v>
      </c>
      <c r="C1647" t="s">
        <v>722</v>
      </c>
      <c r="D1647" t="s">
        <v>230</v>
      </c>
      <c r="F1647" s="2">
        <v>44074</v>
      </c>
      <c r="G1647" s="2">
        <v>44073</v>
      </c>
      <c r="H1647" s="5" t="str">
        <f>IF(Table3[[#This Row],[Has Production Date]],IF(Table3[[#This Row],[Has Incident Date]],Table3[[#This Row],[Incident Date]]-Table3[[#This Row],[Production Date]],Table3[[#This Row],[Complaint Date]]-Table3[[#This Row],[Production Date]]),"")</f>
        <v/>
      </c>
      <c r="I1647" s="2" t="b">
        <f>IF(Table3[[#This Row],[Production Date]]="",FALSE,TRUE)</f>
        <v>0</v>
      </c>
      <c r="J1647" s="2" t="b">
        <f>IF(Table3[[#This Row],[Incident Date]]="",FALSE,TRUE)</f>
        <v>1</v>
      </c>
    </row>
    <row r="1648" spans="1:10" x14ac:dyDescent="0.2">
      <c r="A1648" t="s">
        <v>8579</v>
      </c>
      <c r="B1648" t="s">
        <v>168</v>
      </c>
      <c r="C1648" t="s">
        <v>166</v>
      </c>
      <c r="D1648" t="s">
        <v>230</v>
      </c>
      <c r="E1648" s="2">
        <v>43924</v>
      </c>
      <c r="F1648" s="2">
        <v>44075</v>
      </c>
      <c r="G1648" s="2">
        <v>44047</v>
      </c>
      <c r="H1648" s="5">
        <f>IF(Table3[[#This Row],[Has Production Date]],IF(Table3[[#This Row],[Has Incident Date]],Table3[[#This Row],[Incident Date]]-Table3[[#This Row],[Production Date]],Table3[[#This Row],[Complaint Date]]-Table3[[#This Row],[Production Date]]),"")</f>
        <v>123</v>
      </c>
      <c r="I1648" s="2" t="b">
        <f>IF(Table3[[#This Row],[Production Date]]="",FALSE,TRUE)</f>
        <v>1</v>
      </c>
      <c r="J1648" s="2" t="b">
        <f>IF(Table3[[#This Row],[Incident Date]]="",FALSE,TRUE)</f>
        <v>1</v>
      </c>
    </row>
    <row r="1649" spans="1:10" x14ac:dyDescent="0.2">
      <c r="A1649" t="s">
        <v>8583</v>
      </c>
      <c r="B1649" t="s">
        <v>689</v>
      </c>
      <c r="C1649" t="s">
        <v>48</v>
      </c>
      <c r="D1649" t="s">
        <v>230</v>
      </c>
      <c r="F1649" s="2">
        <v>44076</v>
      </c>
      <c r="H1649" s="5" t="str">
        <f>IF(Table3[[#This Row],[Has Production Date]],IF(Table3[[#This Row],[Has Incident Date]],Table3[[#This Row],[Incident Date]]-Table3[[#This Row],[Production Date]],Table3[[#This Row],[Complaint Date]]-Table3[[#This Row],[Production Date]]),"")</f>
        <v/>
      </c>
      <c r="I1649" s="2" t="b">
        <f>IF(Table3[[#This Row],[Production Date]]="",FALSE,TRUE)</f>
        <v>0</v>
      </c>
      <c r="J1649" s="2" t="b">
        <f>IF(Table3[[#This Row],[Incident Date]]="",FALSE,TRUE)</f>
        <v>0</v>
      </c>
    </row>
    <row r="1650" spans="1:10" x14ac:dyDescent="0.2">
      <c r="A1650" t="s">
        <v>8586</v>
      </c>
      <c r="B1650" t="s">
        <v>689</v>
      </c>
      <c r="C1650" t="s">
        <v>722</v>
      </c>
      <c r="D1650" t="s">
        <v>230</v>
      </c>
      <c r="E1650" s="2">
        <v>43923</v>
      </c>
      <c r="F1650" s="2">
        <v>44077</v>
      </c>
      <c r="H1650" s="5">
        <f>IF(Table3[[#This Row],[Has Production Date]],IF(Table3[[#This Row],[Has Incident Date]],Table3[[#This Row],[Incident Date]]-Table3[[#This Row],[Production Date]],Table3[[#This Row],[Complaint Date]]-Table3[[#This Row],[Production Date]]),"")</f>
        <v>154</v>
      </c>
      <c r="I1650" s="2" t="b">
        <f>IF(Table3[[#This Row],[Production Date]]="",FALSE,TRUE)</f>
        <v>1</v>
      </c>
      <c r="J1650" s="2" t="b">
        <f>IF(Table3[[#This Row],[Incident Date]]="",FALSE,TRUE)</f>
        <v>0</v>
      </c>
    </row>
    <row r="1651" spans="1:10" x14ac:dyDescent="0.2">
      <c r="A1651" t="s">
        <v>8588</v>
      </c>
      <c r="B1651" t="s">
        <v>689</v>
      </c>
      <c r="C1651" t="s">
        <v>48</v>
      </c>
      <c r="D1651" t="s">
        <v>230</v>
      </c>
      <c r="F1651" s="2">
        <v>44077</v>
      </c>
      <c r="G1651" s="2">
        <v>44077</v>
      </c>
      <c r="H1651" s="5" t="str">
        <f>IF(Table3[[#This Row],[Has Production Date]],IF(Table3[[#This Row],[Has Incident Date]],Table3[[#This Row],[Incident Date]]-Table3[[#This Row],[Production Date]],Table3[[#This Row],[Complaint Date]]-Table3[[#This Row],[Production Date]]),"")</f>
        <v/>
      </c>
      <c r="I1651" s="2" t="b">
        <f>IF(Table3[[#This Row],[Production Date]]="",FALSE,TRUE)</f>
        <v>0</v>
      </c>
      <c r="J1651" s="2" t="b">
        <f>IF(Table3[[#This Row],[Incident Date]]="",FALSE,TRUE)</f>
        <v>1</v>
      </c>
    </row>
    <row r="1652" spans="1:10" x14ac:dyDescent="0.2">
      <c r="A1652" t="s">
        <v>8594</v>
      </c>
      <c r="B1652" t="s">
        <v>168</v>
      </c>
      <c r="C1652" t="s">
        <v>166</v>
      </c>
      <c r="D1652" t="s">
        <v>230</v>
      </c>
      <c r="E1652" s="2">
        <v>43882</v>
      </c>
      <c r="F1652" s="2">
        <v>44078</v>
      </c>
      <c r="G1652" s="2">
        <v>44077</v>
      </c>
      <c r="H1652" s="5">
        <f>IF(Table3[[#This Row],[Has Production Date]],IF(Table3[[#This Row],[Has Incident Date]],Table3[[#This Row],[Incident Date]]-Table3[[#This Row],[Production Date]],Table3[[#This Row],[Complaint Date]]-Table3[[#This Row],[Production Date]]),"")</f>
        <v>195</v>
      </c>
      <c r="I1652" s="2" t="b">
        <f>IF(Table3[[#This Row],[Production Date]]="",FALSE,TRUE)</f>
        <v>1</v>
      </c>
      <c r="J1652" s="2" t="b">
        <f>IF(Table3[[#This Row],[Incident Date]]="",FALSE,TRUE)</f>
        <v>1</v>
      </c>
    </row>
    <row r="1653" spans="1:10" x14ac:dyDescent="0.2">
      <c r="A1653" t="s">
        <v>8602</v>
      </c>
      <c r="B1653" t="s">
        <v>689</v>
      </c>
      <c r="C1653" t="s">
        <v>48</v>
      </c>
      <c r="D1653" t="s">
        <v>230</v>
      </c>
      <c r="F1653" s="2">
        <v>44078</v>
      </c>
      <c r="H1653" s="5" t="str">
        <f>IF(Table3[[#This Row],[Has Production Date]],IF(Table3[[#This Row],[Has Incident Date]],Table3[[#This Row],[Incident Date]]-Table3[[#This Row],[Production Date]],Table3[[#This Row],[Complaint Date]]-Table3[[#This Row],[Production Date]]),"")</f>
        <v/>
      </c>
      <c r="I1653" s="2" t="b">
        <f>IF(Table3[[#This Row],[Production Date]]="",FALSE,TRUE)</f>
        <v>0</v>
      </c>
      <c r="J1653" s="2" t="b">
        <f>IF(Table3[[#This Row],[Incident Date]]="",FALSE,TRUE)</f>
        <v>0</v>
      </c>
    </row>
    <row r="1654" spans="1:10" x14ac:dyDescent="0.2">
      <c r="A1654" t="s">
        <v>8604</v>
      </c>
      <c r="B1654" t="s">
        <v>689</v>
      </c>
      <c r="C1654" t="s">
        <v>722</v>
      </c>
      <c r="D1654" t="s">
        <v>230</v>
      </c>
      <c r="F1654" s="2">
        <v>44078</v>
      </c>
      <c r="G1654" s="2">
        <v>44077</v>
      </c>
      <c r="H1654" s="5" t="str">
        <f>IF(Table3[[#This Row],[Has Production Date]],IF(Table3[[#This Row],[Has Incident Date]],Table3[[#This Row],[Incident Date]]-Table3[[#This Row],[Production Date]],Table3[[#This Row],[Complaint Date]]-Table3[[#This Row],[Production Date]]),"")</f>
        <v/>
      </c>
      <c r="I1654" s="2" t="b">
        <f>IF(Table3[[#This Row],[Production Date]]="",FALSE,TRUE)</f>
        <v>0</v>
      </c>
      <c r="J1654" s="2" t="b">
        <f>IF(Table3[[#This Row],[Incident Date]]="",FALSE,TRUE)</f>
        <v>1</v>
      </c>
    </row>
    <row r="1655" spans="1:10" x14ac:dyDescent="0.2">
      <c r="A1655" t="s">
        <v>8610</v>
      </c>
      <c r="B1655" t="s">
        <v>689</v>
      </c>
      <c r="C1655" t="s">
        <v>48</v>
      </c>
      <c r="D1655" t="s">
        <v>230</v>
      </c>
      <c r="F1655" s="2">
        <v>44079</v>
      </c>
      <c r="G1655" s="2">
        <v>44079</v>
      </c>
      <c r="H1655" s="5" t="str">
        <f>IF(Table3[[#This Row],[Has Production Date]],IF(Table3[[#This Row],[Has Incident Date]],Table3[[#This Row],[Incident Date]]-Table3[[#This Row],[Production Date]],Table3[[#This Row],[Complaint Date]]-Table3[[#This Row],[Production Date]]),"")</f>
        <v/>
      </c>
      <c r="I1655" s="2" t="b">
        <f>IF(Table3[[#This Row],[Production Date]]="",FALSE,TRUE)</f>
        <v>0</v>
      </c>
      <c r="J1655" s="2" t="b">
        <f>IF(Table3[[#This Row],[Incident Date]]="",FALSE,TRUE)</f>
        <v>1</v>
      </c>
    </row>
    <row r="1656" spans="1:10" x14ac:dyDescent="0.2">
      <c r="A1656" t="s">
        <v>8615</v>
      </c>
      <c r="B1656" t="s">
        <v>689</v>
      </c>
      <c r="C1656" t="s">
        <v>48</v>
      </c>
      <c r="D1656" t="s">
        <v>230</v>
      </c>
      <c r="F1656" s="2">
        <v>44080</v>
      </c>
      <c r="H1656" s="5" t="str">
        <f>IF(Table3[[#This Row],[Has Production Date]],IF(Table3[[#This Row],[Has Incident Date]],Table3[[#This Row],[Incident Date]]-Table3[[#This Row],[Production Date]],Table3[[#This Row],[Complaint Date]]-Table3[[#This Row],[Production Date]]),"")</f>
        <v/>
      </c>
      <c r="I1656" s="2" t="b">
        <f>IF(Table3[[#This Row],[Production Date]]="",FALSE,TRUE)</f>
        <v>0</v>
      </c>
      <c r="J1656" s="2" t="b">
        <f>IF(Table3[[#This Row],[Incident Date]]="",FALSE,TRUE)</f>
        <v>0</v>
      </c>
    </row>
    <row r="1657" spans="1:10" x14ac:dyDescent="0.2">
      <c r="A1657" t="s">
        <v>8617</v>
      </c>
      <c r="B1657" t="s">
        <v>689</v>
      </c>
      <c r="C1657" t="s">
        <v>722</v>
      </c>
      <c r="D1657" t="s">
        <v>230</v>
      </c>
      <c r="E1657" s="2">
        <v>43923</v>
      </c>
      <c r="F1657" s="2">
        <v>44083</v>
      </c>
      <c r="G1657" s="2">
        <v>44082</v>
      </c>
      <c r="H1657" s="5">
        <f>IF(Table3[[#This Row],[Has Production Date]],IF(Table3[[#This Row],[Has Incident Date]],Table3[[#This Row],[Incident Date]]-Table3[[#This Row],[Production Date]],Table3[[#This Row],[Complaint Date]]-Table3[[#This Row],[Production Date]]),"")</f>
        <v>159</v>
      </c>
      <c r="I1657" s="2" t="b">
        <f>IF(Table3[[#This Row],[Production Date]]="",FALSE,TRUE)</f>
        <v>1</v>
      </c>
      <c r="J1657" s="2" t="b">
        <f>IF(Table3[[#This Row],[Incident Date]]="",FALSE,TRUE)</f>
        <v>1</v>
      </c>
    </row>
    <row r="1658" spans="1:10" x14ac:dyDescent="0.2">
      <c r="A1658" t="s">
        <v>8621</v>
      </c>
      <c r="B1658" t="s">
        <v>689</v>
      </c>
      <c r="C1658" t="s">
        <v>722</v>
      </c>
      <c r="D1658" t="s">
        <v>230</v>
      </c>
      <c r="E1658" s="2">
        <v>43838</v>
      </c>
      <c r="F1658" s="2">
        <v>44083</v>
      </c>
      <c r="G1658" s="2">
        <v>44059</v>
      </c>
      <c r="H1658" s="5">
        <f>IF(Table3[[#This Row],[Has Production Date]],IF(Table3[[#This Row],[Has Incident Date]],Table3[[#This Row],[Incident Date]]-Table3[[#This Row],[Production Date]],Table3[[#This Row],[Complaint Date]]-Table3[[#This Row],[Production Date]]),"")</f>
        <v>221</v>
      </c>
      <c r="I1658" s="2" t="b">
        <f>IF(Table3[[#This Row],[Production Date]]="",FALSE,TRUE)</f>
        <v>1</v>
      </c>
      <c r="J1658" s="2" t="b">
        <f>IF(Table3[[#This Row],[Incident Date]]="",FALSE,TRUE)</f>
        <v>1</v>
      </c>
    </row>
    <row r="1659" spans="1:10" x14ac:dyDescent="0.2">
      <c r="A1659" t="s">
        <v>8625</v>
      </c>
      <c r="B1659" t="s">
        <v>3576</v>
      </c>
      <c r="C1659" t="s">
        <v>11983</v>
      </c>
      <c r="D1659" t="s">
        <v>62</v>
      </c>
      <c r="E1659" s="2">
        <v>43899</v>
      </c>
      <c r="F1659" s="2">
        <v>44084</v>
      </c>
      <c r="H1659" s="5">
        <f>IF(Table3[[#This Row],[Has Production Date]],IF(Table3[[#This Row],[Has Incident Date]],Table3[[#This Row],[Incident Date]]-Table3[[#This Row],[Production Date]],Table3[[#This Row],[Complaint Date]]-Table3[[#This Row],[Production Date]]),"")</f>
        <v>185</v>
      </c>
      <c r="I1659" s="2" t="b">
        <f>IF(Table3[[#This Row],[Production Date]]="",FALSE,TRUE)</f>
        <v>1</v>
      </c>
      <c r="J1659" s="2" t="b">
        <f>IF(Table3[[#This Row],[Incident Date]]="",FALSE,TRUE)</f>
        <v>0</v>
      </c>
    </row>
    <row r="1660" spans="1:10" x14ac:dyDescent="0.2">
      <c r="A1660" t="s">
        <v>8629</v>
      </c>
      <c r="B1660" t="s">
        <v>689</v>
      </c>
      <c r="C1660" t="s">
        <v>722</v>
      </c>
      <c r="D1660" t="s">
        <v>230</v>
      </c>
      <c r="F1660" s="2">
        <v>44084</v>
      </c>
      <c r="G1660" s="2">
        <v>44084</v>
      </c>
      <c r="H1660" s="5" t="str">
        <f>IF(Table3[[#This Row],[Has Production Date]],IF(Table3[[#This Row],[Has Incident Date]],Table3[[#This Row],[Incident Date]]-Table3[[#This Row],[Production Date]],Table3[[#This Row],[Complaint Date]]-Table3[[#This Row],[Production Date]]),"")</f>
        <v/>
      </c>
      <c r="I1660" s="2" t="b">
        <f>IF(Table3[[#This Row],[Production Date]]="",FALSE,TRUE)</f>
        <v>0</v>
      </c>
      <c r="J1660" s="2" t="b">
        <f>IF(Table3[[#This Row],[Incident Date]]="",FALSE,TRUE)</f>
        <v>1</v>
      </c>
    </row>
    <row r="1661" spans="1:10" x14ac:dyDescent="0.2">
      <c r="A1661" t="s">
        <v>8633</v>
      </c>
      <c r="B1661" t="s">
        <v>689</v>
      </c>
      <c r="C1661" t="s">
        <v>722</v>
      </c>
      <c r="D1661" t="s">
        <v>230</v>
      </c>
      <c r="F1661" s="2">
        <v>44084</v>
      </c>
      <c r="G1661" s="2">
        <v>44080</v>
      </c>
      <c r="H1661" s="5" t="str">
        <f>IF(Table3[[#This Row],[Has Production Date]],IF(Table3[[#This Row],[Has Incident Date]],Table3[[#This Row],[Incident Date]]-Table3[[#This Row],[Production Date]],Table3[[#This Row],[Complaint Date]]-Table3[[#This Row],[Production Date]]),"")</f>
        <v/>
      </c>
      <c r="I1661" s="2" t="b">
        <f>IF(Table3[[#This Row],[Production Date]]="",FALSE,TRUE)</f>
        <v>0</v>
      </c>
      <c r="J1661" s="2" t="b">
        <f>IF(Table3[[#This Row],[Incident Date]]="",FALSE,TRUE)</f>
        <v>1</v>
      </c>
    </row>
    <row r="1662" spans="1:10" x14ac:dyDescent="0.2">
      <c r="A1662" t="s">
        <v>8637</v>
      </c>
      <c r="B1662" t="s">
        <v>68</v>
      </c>
      <c r="C1662" t="s">
        <v>11979</v>
      </c>
      <c r="D1662" t="s">
        <v>62</v>
      </c>
      <c r="E1662" s="2">
        <v>43879</v>
      </c>
      <c r="F1662" s="2">
        <v>44085</v>
      </c>
      <c r="G1662" s="2">
        <v>44063</v>
      </c>
      <c r="H1662" s="5">
        <f>IF(Table3[[#This Row],[Has Production Date]],IF(Table3[[#This Row],[Has Incident Date]],Table3[[#This Row],[Incident Date]]-Table3[[#This Row],[Production Date]],Table3[[#This Row],[Complaint Date]]-Table3[[#This Row],[Production Date]]),"")</f>
        <v>184</v>
      </c>
      <c r="I1662" s="2" t="b">
        <f>IF(Table3[[#This Row],[Production Date]]="",FALSE,TRUE)</f>
        <v>1</v>
      </c>
      <c r="J1662" s="2" t="b">
        <f>IF(Table3[[#This Row],[Incident Date]]="",FALSE,TRUE)</f>
        <v>1</v>
      </c>
    </row>
    <row r="1663" spans="1:10" x14ac:dyDescent="0.2">
      <c r="A1663" t="s">
        <v>8640</v>
      </c>
      <c r="B1663" t="s">
        <v>46</v>
      </c>
      <c r="C1663" t="s">
        <v>44</v>
      </c>
      <c r="D1663" t="s">
        <v>62</v>
      </c>
      <c r="F1663" s="2">
        <v>44089</v>
      </c>
      <c r="G1663" s="2">
        <v>44075</v>
      </c>
      <c r="H1663" s="5" t="str">
        <f>IF(Table3[[#This Row],[Has Production Date]],IF(Table3[[#This Row],[Has Incident Date]],Table3[[#This Row],[Incident Date]]-Table3[[#This Row],[Production Date]],Table3[[#This Row],[Complaint Date]]-Table3[[#This Row],[Production Date]]),"")</f>
        <v/>
      </c>
      <c r="I1663" s="2" t="b">
        <f>IF(Table3[[#This Row],[Production Date]]="",FALSE,TRUE)</f>
        <v>0</v>
      </c>
      <c r="J1663" s="2" t="b">
        <f>IF(Table3[[#This Row],[Incident Date]]="",FALSE,TRUE)</f>
        <v>1</v>
      </c>
    </row>
    <row r="1664" spans="1:10" x14ac:dyDescent="0.2">
      <c r="A1664" t="s">
        <v>8644</v>
      </c>
      <c r="B1664" t="s">
        <v>68</v>
      </c>
      <c r="C1664" t="s">
        <v>11979</v>
      </c>
      <c r="D1664" t="s">
        <v>62</v>
      </c>
      <c r="E1664" s="2">
        <v>43875</v>
      </c>
      <c r="F1664" s="2">
        <v>44089</v>
      </c>
      <c r="G1664" s="2">
        <v>44081</v>
      </c>
      <c r="H1664" s="5">
        <f>IF(Table3[[#This Row],[Has Production Date]],IF(Table3[[#This Row],[Has Incident Date]],Table3[[#This Row],[Incident Date]]-Table3[[#This Row],[Production Date]],Table3[[#This Row],[Complaint Date]]-Table3[[#This Row],[Production Date]]),"")</f>
        <v>206</v>
      </c>
      <c r="I1664" s="2" t="b">
        <f>IF(Table3[[#This Row],[Production Date]]="",FALSE,TRUE)</f>
        <v>1</v>
      </c>
      <c r="J1664" s="2" t="b">
        <f>IF(Table3[[#This Row],[Incident Date]]="",FALSE,TRUE)</f>
        <v>1</v>
      </c>
    </row>
    <row r="1665" spans="1:10" x14ac:dyDescent="0.2">
      <c r="A1665" t="s">
        <v>8650</v>
      </c>
      <c r="B1665" t="s">
        <v>889</v>
      </c>
      <c r="C1665" t="s">
        <v>648</v>
      </c>
      <c r="D1665" t="s">
        <v>230</v>
      </c>
      <c r="E1665" s="2">
        <v>43953</v>
      </c>
      <c r="F1665" s="2">
        <v>44089</v>
      </c>
      <c r="G1665" s="2">
        <v>44091</v>
      </c>
      <c r="H1665" s="5">
        <f>IF(Table3[[#This Row],[Has Production Date]],IF(Table3[[#This Row],[Has Incident Date]],Table3[[#This Row],[Incident Date]]-Table3[[#This Row],[Production Date]],Table3[[#This Row],[Complaint Date]]-Table3[[#This Row],[Production Date]]),"")</f>
        <v>138</v>
      </c>
      <c r="I1665" s="2" t="b">
        <f>IF(Table3[[#This Row],[Production Date]]="",FALSE,TRUE)</f>
        <v>1</v>
      </c>
      <c r="J1665" s="2" t="b">
        <f>IF(Table3[[#This Row],[Incident Date]]="",FALSE,TRUE)</f>
        <v>1</v>
      </c>
    </row>
    <row r="1666" spans="1:10" x14ac:dyDescent="0.2">
      <c r="A1666" t="s">
        <v>8653</v>
      </c>
      <c r="B1666" t="s">
        <v>168</v>
      </c>
      <c r="C1666" t="s">
        <v>48</v>
      </c>
      <c r="D1666" t="s">
        <v>230</v>
      </c>
      <c r="F1666" s="2">
        <v>44091</v>
      </c>
      <c r="H1666" s="5" t="str">
        <f>IF(Table3[[#This Row],[Has Production Date]],IF(Table3[[#This Row],[Has Incident Date]],Table3[[#This Row],[Incident Date]]-Table3[[#This Row],[Production Date]],Table3[[#This Row],[Complaint Date]]-Table3[[#This Row],[Production Date]]),"")</f>
        <v/>
      </c>
      <c r="I1666" s="2" t="b">
        <f>IF(Table3[[#This Row],[Production Date]]="",FALSE,TRUE)</f>
        <v>0</v>
      </c>
      <c r="J1666" s="2" t="b">
        <f>IF(Table3[[#This Row],[Incident Date]]="",FALSE,TRUE)</f>
        <v>0</v>
      </c>
    </row>
    <row r="1667" spans="1:10" x14ac:dyDescent="0.2">
      <c r="A1667" t="s">
        <v>8656</v>
      </c>
      <c r="B1667" t="s">
        <v>689</v>
      </c>
      <c r="C1667" t="s">
        <v>48</v>
      </c>
      <c r="D1667" t="s">
        <v>230</v>
      </c>
      <c r="F1667" s="2">
        <v>44091</v>
      </c>
      <c r="G1667" s="2">
        <v>44063</v>
      </c>
      <c r="H1667" s="5" t="str">
        <f>IF(Table3[[#This Row],[Has Production Date]],IF(Table3[[#This Row],[Has Incident Date]],Table3[[#This Row],[Incident Date]]-Table3[[#This Row],[Production Date]],Table3[[#This Row],[Complaint Date]]-Table3[[#This Row],[Production Date]]),"")</f>
        <v/>
      </c>
      <c r="I1667" s="2" t="b">
        <f>IF(Table3[[#This Row],[Production Date]]="",FALSE,TRUE)</f>
        <v>0</v>
      </c>
      <c r="J1667" s="2" t="b">
        <f>IF(Table3[[#This Row],[Incident Date]]="",FALSE,TRUE)</f>
        <v>1</v>
      </c>
    </row>
    <row r="1668" spans="1:10" x14ac:dyDescent="0.2">
      <c r="A1668" t="s">
        <v>8661</v>
      </c>
      <c r="B1668" t="s">
        <v>689</v>
      </c>
      <c r="C1668" t="s">
        <v>48</v>
      </c>
      <c r="D1668" t="s">
        <v>230</v>
      </c>
      <c r="F1668" s="2">
        <v>44092</v>
      </c>
      <c r="G1668" s="2">
        <v>44091</v>
      </c>
      <c r="H1668" s="5" t="str">
        <f>IF(Table3[[#This Row],[Has Production Date]],IF(Table3[[#This Row],[Has Incident Date]],Table3[[#This Row],[Incident Date]]-Table3[[#This Row],[Production Date]],Table3[[#This Row],[Complaint Date]]-Table3[[#This Row],[Production Date]]),"")</f>
        <v/>
      </c>
      <c r="I1668" s="2" t="b">
        <f>IF(Table3[[#This Row],[Production Date]]="",FALSE,TRUE)</f>
        <v>0</v>
      </c>
      <c r="J1668" s="2" t="b">
        <f>IF(Table3[[#This Row],[Incident Date]]="",FALSE,TRUE)</f>
        <v>1</v>
      </c>
    </row>
    <row r="1669" spans="1:10" x14ac:dyDescent="0.2">
      <c r="A1669" t="s">
        <v>8667</v>
      </c>
      <c r="B1669" t="s">
        <v>689</v>
      </c>
      <c r="C1669" t="s">
        <v>722</v>
      </c>
      <c r="D1669" t="s">
        <v>230</v>
      </c>
      <c r="F1669" s="2">
        <v>44096</v>
      </c>
      <c r="G1669" s="2">
        <v>44096</v>
      </c>
      <c r="H1669" s="5" t="str">
        <f>IF(Table3[[#This Row],[Has Production Date]],IF(Table3[[#This Row],[Has Incident Date]],Table3[[#This Row],[Incident Date]]-Table3[[#This Row],[Production Date]],Table3[[#This Row],[Complaint Date]]-Table3[[#This Row],[Production Date]]),"")</f>
        <v/>
      </c>
      <c r="I1669" s="2" t="b">
        <f>IF(Table3[[#This Row],[Production Date]]="",FALSE,TRUE)</f>
        <v>0</v>
      </c>
      <c r="J1669" s="2" t="b">
        <f>IF(Table3[[#This Row],[Incident Date]]="",FALSE,TRUE)</f>
        <v>1</v>
      </c>
    </row>
    <row r="1670" spans="1:10" x14ac:dyDescent="0.2">
      <c r="A1670" t="s">
        <v>8673</v>
      </c>
      <c r="B1670" t="s">
        <v>86</v>
      </c>
      <c r="C1670" t="s">
        <v>11979</v>
      </c>
      <c r="D1670" t="s">
        <v>62</v>
      </c>
      <c r="E1670" s="2">
        <v>44006</v>
      </c>
      <c r="F1670" s="2">
        <v>44097</v>
      </c>
      <c r="G1670" s="2">
        <v>44096</v>
      </c>
      <c r="H1670" s="5">
        <f>IF(Table3[[#This Row],[Has Production Date]],IF(Table3[[#This Row],[Has Incident Date]],Table3[[#This Row],[Incident Date]]-Table3[[#This Row],[Production Date]],Table3[[#This Row],[Complaint Date]]-Table3[[#This Row],[Production Date]]),"")</f>
        <v>90</v>
      </c>
      <c r="I1670" s="2" t="b">
        <f>IF(Table3[[#This Row],[Production Date]]="",FALSE,TRUE)</f>
        <v>1</v>
      </c>
      <c r="J1670" s="2" t="b">
        <f>IF(Table3[[#This Row],[Incident Date]]="",FALSE,TRUE)</f>
        <v>1</v>
      </c>
    </row>
    <row r="1671" spans="1:10" x14ac:dyDescent="0.2">
      <c r="A1671" t="s">
        <v>8679</v>
      </c>
      <c r="B1671" t="s">
        <v>889</v>
      </c>
      <c r="C1671" t="s">
        <v>648</v>
      </c>
      <c r="D1671" t="s">
        <v>230</v>
      </c>
      <c r="E1671" s="2">
        <v>43970</v>
      </c>
      <c r="F1671" s="2">
        <v>44097</v>
      </c>
      <c r="G1671" s="2">
        <v>44080</v>
      </c>
      <c r="H1671" s="5">
        <f>IF(Table3[[#This Row],[Has Production Date]],IF(Table3[[#This Row],[Has Incident Date]],Table3[[#This Row],[Incident Date]]-Table3[[#This Row],[Production Date]],Table3[[#This Row],[Complaint Date]]-Table3[[#This Row],[Production Date]]),"")</f>
        <v>110</v>
      </c>
      <c r="I1671" s="2" t="b">
        <f>IF(Table3[[#This Row],[Production Date]]="",FALSE,TRUE)</f>
        <v>1</v>
      </c>
      <c r="J1671" s="2" t="b">
        <f>IF(Table3[[#This Row],[Incident Date]]="",FALSE,TRUE)</f>
        <v>1</v>
      </c>
    </row>
    <row r="1672" spans="1:10" x14ac:dyDescent="0.2">
      <c r="A1672" t="s">
        <v>8682</v>
      </c>
      <c r="B1672" t="s">
        <v>689</v>
      </c>
      <c r="C1672" t="s">
        <v>48</v>
      </c>
      <c r="D1672" t="s">
        <v>230</v>
      </c>
      <c r="F1672" s="2">
        <v>44097</v>
      </c>
      <c r="G1672" s="2">
        <v>44096</v>
      </c>
      <c r="H1672" s="5" t="str">
        <f>IF(Table3[[#This Row],[Has Production Date]],IF(Table3[[#This Row],[Has Incident Date]],Table3[[#This Row],[Incident Date]]-Table3[[#This Row],[Production Date]],Table3[[#This Row],[Complaint Date]]-Table3[[#This Row],[Production Date]]),"")</f>
        <v/>
      </c>
      <c r="I1672" s="2" t="b">
        <f>IF(Table3[[#This Row],[Production Date]]="",FALSE,TRUE)</f>
        <v>0</v>
      </c>
      <c r="J1672" s="2" t="b">
        <f>IF(Table3[[#This Row],[Incident Date]]="",FALSE,TRUE)</f>
        <v>1</v>
      </c>
    </row>
    <row r="1673" spans="1:10" x14ac:dyDescent="0.2">
      <c r="A1673" t="s">
        <v>8686</v>
      </c>
      <c r="B1673" t="s">
        <v>689</v>
      </c>
      <c r="C1673" t="s">
        <v>722</v>
      </c>
      <c r="D1673" t="s">
        <v>230</v>
      </c>
      <c r="E1673" s="2">
        <v>43792</v>
      </c>
      <c r="F1673" s="2">
        <v>44098</v>
      </c>
      <c r="G1673" s="2">
        <v>44093</v>
      </c>
      <c r="H1673" s="5">
        <f>IF(Table3[[#This Row],[Has Production Date]],IF(Table3[[#This Row],[Has Incident Date]],Table3[[#This Row],[Incident Date]]-Table3[[#This Row],[Production Date]],Table3[[#This Row],[Complaint Date]]-Table3[[#This Row],[Production Date]]),"")</f>
        <v>301</v>
      </c>
      <c r="I1673" s="2" t="b">
        <f>IF(Table3[[#This Row],[Production Date]]="",FALSE,TRUE)</f>
        <v>1</v>
      </c>
      <c r="J1673" s="2" t="b">
        <f>IF(Table3[[#This Row],[Incident Date]]="",FALSE,TRUE)</f>
        <v>1</v>
      </c>
    </row>
    <row r="1674" spans="1:10" x14ac:dyDescent="0.2">
      <c r="A1674" t="s">
        <v>8689</v>
      </c>
      <c r="B1674" t="s">
        <v>689</v>
      </c>
      <c r="C1674" t="s">
        <v>48</v>
      </c>
      <c r="D1674" t="s">
        <v>230</v>
      </c>
      <c r="F1674" s="2">
        <v>44099</v>
      </c>
      <c r="G1674" s="2">
        <v>44097</v>
      </c>
      <c r="H1674" s="5" t="str">
        <f>IF(Table3[[#This Row],[Has Production Date]],IF(Table3[[#This Row],[Has Incident Date]],Table3[[#This Row],[Incident Date]]-Table3[[#This Row],[Production Date]],Table3[[#This Row],[Complaint Date]]-Table3[[#This Row],[Production Date]]),"")</f>
        <v/>
      </c>
      <c r="I1674" s="2" t="b">
        <f>IF(Table3[[#This Row],[Production Date]]="",FALSE,TRUE)</f>
        <v>0</v>
      </c>
      <c r="J1674" s="2" t="b">
        <f>IF(Table3[[#This Row],[Incident Date]]="",FALSE,TRUE)</f>
        <v>1</v>
      </c>
    </row>
    <row r="1675" spans="1:10" x14ac:dyDescent="0.2">
      <c r="A1675" t="s">
        <v>8693</v>
      </c>
      <c r="B1675" t="s">
        <v>689</v>
      </c>
      <c r="C1675" t="s">
        <v>722</v>
      </c>
      <c r="D1675" t="s">
        <v>230</v>
      </c>
      <c r="F1675" s="2">
        <v>44099</v>
      </c>
      <c r="H1675" s="5" t="str">
        <f>IF(Table3[[#This Row],[Has Production Date]],IF(Table3[[#This Row],[Has Incident Date]],Table3[[#This Row],[Incident Date]]-Table3[[#This Row],[Production Date]],Table3[[#This Row],[Complaint Date]]-Table3[[#This Row],[Production Date]]),"")</f>
        <v/>
      </c>
      <c r="I1675" s="2" t="b">
        <f>IF(Table3[[#This Row],[Production Date]]="",FALSE,TRUE)</f>
        <v>0</v>
      </c>
      <c r="J1675" s="2" t="b">
        <f>IF(Table3[[#This Row],[Incident Date]]="",FALSE,TRUE)</f>
        <v>0</v>
      </c>
    </row>
    <row r="1676" spans="1:10" x14ac:dyDescent="0.2">
      <c r="A1676" t="s">
        <v>8698</v>
      </c>
      <c r="B1676" t="s">
        <v>168</v>
      </c>
      <c r="C1676" t="s">
        <v>48</v>
      </c>
      <c r="D1676" t="s">
        <v>230</v>
      </c>
      <c r="F1676" s="2">
        <v>44100</v>
      </c>
      <c r="G1676" s="2">
        <v>44100</v>
      </c>
      <c r="H1676" s="5" t="str">
        <f>IF(Table3[[#This Row],[Has Production Date]],IF(Table3[[#This Row],[Has Incident Date]],Table3[[#This Row],[Incident Date]]-Table3[[#This Row],[Production Date]],Table3[[#This Row],[Complaint Date]]-Table3[[#This Row],[Production Date]]),"")</f>
        <v/>
      </c>
      <c r="I1676" s="2" t="b">
        <f>IF(Table3[[#This Row],[Production Date]]="",FALSE,TRUE)</f>
        <v>0</v>
      </c>
      <c r="J1676" s="2" t="b">
        <f>IF(Table3[[#This Row],[Incident Date]]="",FALSE,TRUE)</f>
        <v>1</v>
      </c>
    </row>
    <row r="1677" spans="1:10" x14ac:dyDescent="0.2">
      <c r="A1677" t="s">
        <v>8700</v>
      </c>
      <c r="B1677" t="s">
        <v>889</v>
      </c>
      <c r="C1677" t="s">
        <v>648</v>
      </c>
      <c r="D1677" t="s">
        <v>230</v>
      </c>
      <c r="E1677" s="2">
        <v>43979</v>
      </c>
      <c r="F1677" s="2">
        <v>44100</v>
      </c>
      <c r="G1677" s="2">
        <v>44100</v>
      </c>
      <c r="H1677" s="5">
        <f>IF(Table3[[#This Row],[Has Production Date]],IF(Table3[[#This Row],[Has Incident Date]],Table3[[#This Row],[Incident Date]]-Table3[[#This Row],[Production Date]],Table3[[#This Row],[Complaint Date]]-Table3[[#This Row],[Production Date]]),"")</f>
        <v>121</v>
      </c>
      <c r="I1677" s="2" t="b">
        <f>IF(Table3[[#This Row],[Production Date]]="",FALSE,TRUE)</f>
        <v>1</v>
      </c>
      <c r="J1677" s="2" t="b">
        <f>IF(Table3[[#This Row],[Incident Date]]="",FALSE,TRUE)</f>
        <v>1</v>
      </c>
    </row>
    <row r="1678" spans="1:10" x14ac:dyDescent="0.2">
      <c r="A1678" t="s">
        <v>8704</v>
      </c>
      <c r="B1678" t="s">
        <v>689</v>
      </c>
      <c r="C1678" t="s">
        <v>5720</v>
      </c>
      <c r="D1678" t="s">
        <v>230</v>
      </c>
      <c r="F1678" s="2">
        <v>44101</v>
      </c>
      <c r="G1678" s="2">
        <v>44076</v>
      </c>
      <c r="H1678" s="5" t="str">
        <f>IF(Table3[[#This Row],[Has Production Date]],IF(Table3[[#This Row],[Has Incident Date]],Table3[[#This Row],[Incident Date]]-Table3[[#This Row],[Production Date]],Table3[[#This Row],[Complaint Date]]-Table3[[#This Row],[Production Date]]),"")</f>
        <v/>
      </c>
      <c r="I1678" s="2" t="b">
        <f>IF(Table3[[#This Row],[Production Date]]="",FALSE,TRUE)</f>
        <v>0</v>
      </c>
      <c r="J1678" s="2" t="b">
        <f>IF(Table3[[#This Row],[Incident Date]]="",FALSE,TRUE)</f>
        <v>1</v>
      </c>
    </row>
    <row r="1679" spans="1:10" x14ac:dyDescent="0.2">
      <c r="A1679" t="s">
        <v>8711</v>
      </c>
      <c r="B1679" t="s">
        <v>1715</v>
      </c>
      <c r="C1679" t="s">
        <v>48</v>
      </c>
      <c r="D1679" t="s">
        <v>230</v>
      </c>
      <c r="F1679" s="2">
        <v>44104</v>
      </c>
      <c r="H1679" s="5" t="str">
        <f>IF(Table3[[#This Row],[Has Production Date]],IF(Table3[[#This Row],[Has Incident Date]],Table3[[#This Row],[Incident Date]]-Table3[[#This Row],[Production Date]],Table3[[#This Row],[Complaint Date]]-Table3[[#This Row],[Production Date]]),"")</f>
        <v/>
      </c>
      <c r="I1679" s="2" t="b">
        <f>IF(Table3[[#This Row],[Production Date]]="",FALSE,TRUE)</f>
        <v>0</v>
      </c>
      <c r="J1679" s="2" t="b">
        <f>IF(Table3[[#This Row],[Incident Date]]="",FALSE,TRUE)</f>
        <v>0</v>
      </c>
    </row>
    <row r="1680" spans="1:10" x14ac:dyDescent="0.2">
      <c r="A1680" t="s">
        <v>8717</v>
      </c>
      <c r="B1680" t="s">
        <v>1715</v>
      </c>
      <c r="C1680" t="s">
        <v>11979</v>
      </c>
      <c r="D1680" t="s">
        <v>62</v>
      </c>
      <c r="E1680" s="2">
        <v>43923</v>
      </c>
      <c r="F1680" s="2">
        <v>44107</v>
      </c>
      <c r="G1680" s="2">
        <v>44094</v>
      </c>
      <c r="H1680" s="5">
        <f>IF(Table3[[#This Row],[Has Production Date]],IF(Table3[[#This Row],[Has Incident Date]],Table3[[#This Row],[Incident Date]]-Table3[[#This Row],[Production Date]],Table3[[#This Row],[Complaint Date]]-Table3[[#This Row],[Production Date]]),"")</f>
        <v>171</v>
      </c>
      <c r="I1680" s="2" t="b">
        <f>IF(Table3[[#This Row],[Production Date]]="",FALSE,TRUE)</f>
        <v>1</v>
      </c>
      <c r="J1680" s="2" t="b">
        <f>IF(Table3[[#This Row],[Incident Date]]="",FALSE,TRUE)</f>
        <v>1</v>
      </c>
    </row>
    <row r="1681" spans="1:10" x14ac:dyDescent="0.2">
      <c r="A1681" t="s">
        <v>8723</v>
      </c>
      <c r="B1681" t="s">
        <v>689</v>
      </c>
      <c r="C1681" t="s">
        <v>722</v>
      </c>
      <c r="D1681" t="s">
        <v>230</v>
      </c>
      <c r="E1681" s="2">
        <v>43792</v>
      </c>
      <c r="F1681" s="2">
        <v>44110</v>
      </c>
      <c r="G1681" s="2">
        <v>44103</v>
      </c>
      <c r="H1681" s="5">
        <f>IF(Table3[[#This Row],[Has Production Date]],IF(Table3[[#This Row],[Has Incident Date]],Table3[[#This Row],[Incident Date]]-Table3[[#This Row],[Production Date]],Table3[[#This Row],[Complaint Date]]-Table3[[#This Row],[Production Date]]),"")</f>
        <v>311</v>
      </c>
      <c r="I1681" s="2" t="b">
        <f>IF(Table3[[#This Row],[Production Date]]="",FALSE,TRUE)</f>
        <v>1</v>
      </c>
      <c r="J1681" s="2" t="b">
        <f>IF(Table3[[#This Row],[Incident Date]]="",FALSE,TRUE)</f>
        <v>1</v>
      </c>
    </row>
    <row r="1682" spans="1:10" x14ac:dyDescent="0.2">
      <c r="A1682" t="s">
        <v>8726</v>
      </c>
      <c r="B1682" t="s">
        <v>689</v>
      </c>
      <c r="C1682" t="s">
        <v>722</v>
      </c>
      <c r="D1682" t="s">
        <v>230</v>
      </c>
      <c r="F1682" s="2">
        <v>44112</v>
      </c>
      <c r="G1682" s="2">
        <v>44118</v>
      </c>
      <c r="H1682" s="5" t="str">
        <f>IF(Table3[[#This Row],[Has Production Date]],IF(Table3[[#This Row],[Has Incident Date]],Table3[[#This Row],[Incident Date]]-Table3[[#This Row],[Production Date]],Table3[[#This Row],[Complaint Date]]-Table3[[#This Row],[Production Date]]),"")</f>
        <v/>
      </c>
      <c r="I1682" s="2" t="b">
        <f>IF(Table3[[#This Row],[Production Date]]="",FALSE,TRUE)</f>
        <v>0</v>
      </c>
      <c r="J1682" s="2" t="b">
        <f>IF(Table3[[#This Row],[Incident Date]]="",FALSE,TRUE)</f>
        <v>1</v>
      </c>
    </row>
    <row r="1683" spans="1:10" x14ac:dyDescent="0.2">
      <c r="A1683" t="s">
        <v>8732</v>
      </c>
      <c r="B1683" t="s">
        <v>168</v>
      </c>
      <c r="C1683" t="s">
        <v>166</v>
      </c>
      <c r="D1683" t="s">
        <v>230</v>
      </c>
      <c r="F1683" s="2">
        <v>44113</v>
      </c>
      <c r="H1683" s="5" t="str">
        <f>IF(Table3[[#This Row],[Has Production Date]],IF(Table3[[#This Row],[Has Incident Date]],Table3[[#This Row],[Incident Date]]-Table3[[#This Row],[Production Date]],Table3[[#This Row],[Complaint Date]]-Table3[[#This Row],[Production Date]]),"")</f>
        <v/>
      </c>
      <c r="I1683" s="2" t="b">
        <f>IF(Table3[[#This Row],[Production Date]]="",FALSE,TRUE)</f>
        <v>0</v>
      </c>
      <c r="J1683" s="2" t="b">
        <f>IF(Table3[[#This Row],[Incident Date]]="",FALSE,TRUE)</f>
        <v>0</v>
      </c>
    </row>
    <row r="1684" spans="1:10" x14ac:dyDescent="0.2">
      <c r="A1684" t="s">
        <v>8735</v>
      </c>
      <c r="B1684" t="s">
        <v>683</v>
      </c>
      <c r="C1684" t="s">
        <v>664</v>
      </c>
      <c r="D1684" t="s">
        <v>62</v>
      </c>
      <c r="E1684" s="2">
        <v>43928</v>
      </c>
      <c r="F1684" s="2">
        <v>44113</v>
      </c>
      <c r="H1684" s="5">
        <f>IF(Table3[[#This Row],[Has Production Date]],IF(Table3[[#This Row],[Has Incident Date]],Table3[[#This Row],[Incident Date]]-Table3[[#This Row],[Production Date]],Table3[[#This Row],[Complaint Date]]-Table3[[#This Row],[Production Date]]),"")</f>
        <v>185</v>
      </c>
      <c r="I1684" s="2" t="b">
        <f>IF(Table3[[#This Row],[Production Date]]="",FALSE,TRUE)</f>
        <v>1</v>
      </c>
      <c r="J1684" s="2" t="b">
        <f>IF(Table3[[#This Row],[Incident Date]]="",FALSE,TRUE)</f>
        <v>0</v>
      </c>
    </row>
    <row r="1685" spans="1:10" x14ac:dyDescent="0.2">
      <c r="A1685" t="s">
        <v>8737</v>
      </c>
      <c r="B1685" t="s">
        <v>86</v>
      </c>
      <c r="C1685" t="s">
        <v>11979</v>
      </c>
      <c r="D1685" t="s">
        <v>62</v>
      </c>
      <c r="E1685" s="2">
        <v>43997</v>
      </c>
      <c r="F1685" s="2">
        <v>44118</v>
      </c>
      <c r="G1685" s="2">
        <v>44113</v>
      </c>
      <c r="H1685" s="5">
        <f>IF(Table3[[#This Row],[Has Production Date]],IF(Table3[[#This Row],[Has Incident Date]],Table3[[#This Row],[Incident Date]]-Table3[[#This Row],[Production Date]],Table3[[#This Row],[Complaint Date]]-Table3[[#This Row],[Production Date]]),"")</f>
        <v>116</v>
      </c>
      <c r="I1685" s="2" t="b">
        <f>IF(Table3[[#This Row],[Production Date]]="",FALSE,TRUE)</f>
        <v>1</v>
      </c>
      <c r="J1685" s="2" t="b">
        <f>IF(Table3[[#This Row],[Incident Date]]="",FALSE,TRUE)</f>
        <v>1</v>
      </c>
    </row>
    <row r="1686" spans="1:10" x14ac:dyDescent="0.2">
      <c r="A1686" t="s">
        <v>8742</v>
      </c>
      <c r="B1686" t="s">
        <v>689</v>
      </c>
      <c r="C1686" t="s">
        <v>48</v>
      </c>
      <c r="D1686" t="s">
        <v>230</v>
      </c>
      <c r="F1686" s="2">
        <v>44120</v>
      </c>
      <c r="G1686" s="2">
        <v>44119</v>
      </c>
      <c r="H1686" s="5" t="str">
        <f>IF(Table3[[#This Row],[Has Production Date]],IF(Table3[[#This Row],[Has Incident Date]],Table3[[#This Row],[Incident Date]]-Table3[[#This Row],[Production Date]],Table3[[#This Row],[Complaint Date]]-Table3[[#This Row],[Production Date]]),"")</f>
        <v/>
      </c>
      <c r="I1686" s="2" t="b">
        <f>IF(Table3[[#This Row],[Production Date]]="",FALSE,TRUE)</f>
        <v>0</v>
      </c>
      <c r="J1686" s="2" t="b">
        <f>IF(Table3[[#This Row],[Incident Date]]="",FALSE,TRUE)</f>
        <v>1</v>
      </c>
    </row>
    <row r="1687" spans="1:10" x14ac:dyDescent="0.2">
      <c r="A1687" t="s">
        <v>8746</v>
      </c>
      <c r="B1687" t="s">
        <v>689</v>
      </c>
      <c r="C1687" t="s">
        <v>48</v>
      </c>
      <c r="D1687" t="s">
        <v>230</v>
      </c>
      <c r="F1687" s="2">
        <v>44123</v>
      </c>
      <c r="G1687" s="2">
        <v>44120</v>
      </c>
      <c r="H1687" s="5" t="str">
        <f>IF(Table3[[#This Row],[Has Production Date]],IF(Table3[[#This Row],[Has Incident Date]],Table3[[#This Row],[Incident Date]]-Table3[[#This Row],[Production Date]],Table3[[#This Row],[Complaint Date]]-Table3[[#This Row],[Production Date]]),"")</f>
        <v/>
      </c>
      <c r="I1687" s="2" t="b">
        <f>IF(Table3[[#This Row],[Production Date]]="",FALSE,TRUE)</f>
        <v>0</v>
      </c>
      <c r="J1687" s="2" t="b">
        <f>IF(Table3[[#This Row],[Incident Date]]="",FALSE,TRUE)</f>
        <v>1</v>
      </c>
    </row>
    <row r="1688" spans="1:10" x14ac:dyDescent="0.2">
      <c r="A1688" t="s">
        <v>8750</v>
      </c>
      <c r="B1688" t="s">
        <v>6431</v>
      </c>
      <c r="C1688" t="s">
        <v>11982</v>
      </c>
      <c r="D1688" t="s">
        <v>62</v>
      </c>
      <c r="E1688" s="2">
        <v>43861</v>
      </c>
      <c r="F1688" s="2">
        <v>44123</v>
      </c>
      <c r="G1688" s="2">
        <v>44119</v>
      </c>
      <c r="H1688" s="5">
        <f>IF(Table3[[#This Row],[Has Production Date]],IF(Table3[[#This Row],[Has Incident Date]],Table3[[#This Row],[Incident Date]]-Table3[[#This Row],[Production Date]],Table3[[#This Row],[Complaint Date]]-Table3[[#This Row],[Production Date]]),"")</f>
        <v>258</v>
      </c>
      <c r="I1688" s="2" t="b">
        <f>IF(Table3[[#This Row],[Production Date]]="",FALSE,TRUE)</f>
        <v>1</v>
      </c>
      <c r="J1688" s="2" t="b">
        <f>IF(Table3[[#This Row],[Incident Date]]="",FALSE,TRUE)</f>
        <v>1</v>
      </c>
    </row>
    <row r="1689" spans="1:10" x14ac:dyDescent="0.2">
      <c r="A1689" t="s">
        <v>8754</v>
      </c>
      <c r="B1689" t="s">
        <v>689</v>
      </c>
      <c r="C1689" t="s">
        <v>48</v>
      </c>
      <c r="D1689" t="s">
        <v>230</v>
      </c>
      <c r="F1689" s="2">
        <v>44126</v>
      </c>
      <c r="G1689" s="2">
        <v>44124</v>
      </c>
      <c r="H1689" s="5" t="str">
        <f>IF(Table3[[#This Row],[Has Production Date]],IF(Table3[[#This Row],[Has Incident Date]],Table3[[#This Row],[Incident Date]]-Table3[[#This Row],[Production Date]],Table3[[#This Row],[Complaint Date]]-Table3[[#This Row],[Production Date]]),"")</f>
        <v/>
      </c>
      <c r="I1689" s="2" t="b">
        <f>IF(Table3[[#This Row],[Production Date]]="",FALSE,TRUE)</f>
        <v>0</v>
      </c>
      <c r="J1689" s="2" t="b">
        <f>IF(Table3[[#This Row],[Incident Date]]="",FALSE,TRUE)</f>
        <v>1</v>
      </c>
    </row>
    <row r="1690" spans="1:10" x14ac:dyDescent="0.2">
      <c r="A1690" t="s">
        <v>8758</v>
      </c>
      <c r="B1690" t="s">
        <v>168</v>
      </c>
      <c r="C1690" t="s">
        <v>166</v>
      </c>
      <c r="D1690" t="s">
        <v>230</v>
      </c>
      <c r="F1690" s="2">
        <v>44127</v>
      </c>
      <c r="G1690" s="2">
        <v>44121</v>
      </c>
      <c r="H1690" s="5" t="str">
        <f>IF(Table3[[#This Row],[Has Production Date]],IF(Table3[[#This Row],[Has Incident Date]],Table3[[#This Row],[Incident Date]]-Table3[[#This Row],[Production Date]],Table3[[#This Row],[Complaint Date]]-Table3[[#This Row],[Production Date]]),"")</f>
        <v/>
      </c>
      <c r="I1690" s="2" t="b">
        <f>IF(Table3[[#This Row],[Production Date]]="",FALSE,TRUE)</f>
        <v>0</v>
      </c>
      <c r="J1690" s="2" t="b">
        <f>IF(Table3[[#This Row],[Incident Date]]="",FALSE,TRUE)</f>
        <v>1</v>
      </c>
    </row>
    <row r="1691" spans="1:10" x14ac:dyDescent="0.2">
      <c r="A1691" t="s">
        <v>8765</v>
      </c>
      <c r="B1691" t="s">
        <v>210</v>
      </c>
      <c r="C1691" t="s">
        <v>166</v>
      </c>
      <c r="D1691" t="s">
        <v>230</v>
      </c>
      <c r="E1691" s="2">
        <v>43933</v>
      </c>
      <c r="F1691" s="2">
        <v>44129</v>
      </c>
      <c r="G1691" s="2">
        <v>44137</v>
      </c>
      <c r="H1691" s="5">
        <f>IF(Table3[[#This Row],[Has Production Date]],IF(Table3[[#This Row],[Has Incident Date]],Table3[[#This Row],[Incident Date]]-Table3[[#This Row],[Production Date]],Table3[[#This Row],[Complaint Date]]-Table3[[#This Row],[Production Date]]),"")</f>
        <v>204</v>
      </c>
      <c r="I1691" s="2" t="b">
        <f>IF(Table3[[#This Row],[Production Date]]="",FALSE,TRUE)</f>
        <v>1</v>
      </c>
      <c r="J1691" s="2" t="b">
        <f>IF(Table3[[#This Row],[Incident Date]]="",FALSE,TRUE)</f>
        <v>1</v>
      </c>
    </row>
    <row r="1692" spans="1:10" x14ac:dyDescent="0.2">
      <c r="A1692" t="s">
        <v>8769</v>
      </c>
      <c r="B1692" t="s">
        <v>168</v>
      </c>
      <c r="C1692" t="s">
        <v>11979</v>
      </c>
      <c r="D1692" t="s">
        <v>62</v>
      </c>
      <c r="E1692" s="2">
        <v>43911</v>
      </c>
      <c r="F1692" s="2">
        <v>44132</v>
      </c>
      <c r="G1692" s="2">
        <v>44128</v>
      </c>
      <c r="H1692" s="5">
        <f>IF(Table3[[#This Row],[Has Production Date]],IF(Table3[[#This Row],[Has Incident Date]],Table3[[#This Row],[Incident Date]]-Table3[[#This Row],[Production Date]],Table3[[#This Row],[Complaint Date]]-Table3[[#This Row],[Production Date]]),"")</f>
        <v>217</v>
      </c>
      <c r="I1692" s="2" t="b">
        <f>IF(Table3[[#This Row],[Production Date]]="",FALSE,TRUE)</f>
        <v>1</v>
      </c>
      <c r="J1692" s="2" t="b">
        <f>IF(Table3[[#This Row],[Incident Date]]="",FALSE,TRUE)</f>
        <v>1</v>
      </c>
    </row>
    <row r="1693" spans="1:10" x14ac:dyDescent="0.2">
      <c r="A1693" t="s">
        <v>8772</v>
      </c>
      <c r="B1693" t="s">
        <v>168</v>
      </c>
      <c r="C1693" t="s">
        <v>11979</v>
      </c>
      <c r="D1693" t="s">
        <v>62</v>
      </c>
      <c r="E1693" s="2">
        <v>43923</v>
      </c>
      <c r="F1693" s="2">
        <v>44133</v>
      </c>
      <c r="G1693" s="2">
        <v>44133</v>
      </c>
      <c r="H1693" s="5">
        <f>IF(Table3[[#This Row],[Has Production Date]],IF(Table3[[#This Row],[Has Incident Date]],Table3[[#This Row],[Incident Date]]-Table3[[#This Row],[Production Date]],Table3[[#This Row],[Complaint Date]]-Table3[[#This Row],[Production Date]]),"")</f>
        <v>210</v>
      </c>
      <c r="I1693" s="2" t="b">
        <f>IF(Table3[[#This Row],[Production Date]]="",FALSE,TRUE)</f>
        <v>1</v>
      </c>
      <c r="J1693" s="2" t="b">
        <f>IF(Table3[[#This Row],[Incident Date]]="",FALSE,TRUE)</f>
        <v>1</v>
      </c>
    </row>
    <row r="1694" spans="1:10" x14ac:dyDescent="0.2">
      <c r="A1694" t="s">
        <v>8777</v>
      </c>
      <c r="B1694" t="s">
        <v>168</v>
      </c>
      <c r="C1694" t="s">
        <v>11979</v>
      </c>
      <c r="D1694" t="s">
        <v>62</v>
      </c>
      <c r="E1694" s="2">
        <v>43924</v>
      </c>
      <c r="F1694" s="2">
        <v>44134</v>
      </c>
      <c r="G1694" s="2">
        <v>44134</v>
      </c>
      <c r="H1694" s="5">
        <f>IF(Table3[[#This Row],[Has Production Date]],IF(Table3[[#This Row],[Has Incident Date]],Table3[[#This Row],[Incident Date]]-Table3[[#This Row],[Production Date]],Table3[[#This Row],[Complaint Date]]-Table3[[#This Row],[Production Date]]),"")</f>
        <v>210</v>
      </c>
      <c r="I1694" s="2" t="b">
        <f>IF(Table3[[#This Row],[Production Date]]="",FALSE,TRUE)</f>
        <v>1</v>
      </c>
      <c r="J1694" s="2" t="b">
        <f>IF(Table3[[#This Row],[Incident Date]]="",FALSE,TRUE)</f>
        <v>1</v>
      </c>
    </row>
    <row r="1695" spans="1:10" x14ac:dyDescent="0.2">
      <c r="A1695" t="s">
        <v>8781</v>
      </c>
      <c r="B1695" t="s">
        <v>689</v>
      </c>
      <c r="C1695" t="s">
        <v>722</v>
      </c>
      <c r="D1695" t="s">
        <v>230</v>
      </c>
      <c r="F1695" s="2">
        <v>44137</v>
      </c>
      <c r="G1695" s="2">
        <v>44136</v>
      </c>
      <c r="H1695" s="5" t="str">
        <f>IF(Table3[[#This Row],[Has Production Date]],IF(Table3[[#This Row],[Has Incident Date]],Table3[[#This Row],[Incident Date]]-Table3[[#This Row],[Production Date]],Table3[[#This Row],[Complaint Date]]-Table3[[#This Row],[Production Date]]),"")</f>
        <v/>
      </c>
      <c r="I1695" s="2" t="b">
        <f>IF(Table3[[#This Row],[Production Date]]="",FALSE,TRUE)</f>
        <v>0</v>
      </c>
      <c r="J1695" s="2" t="b">
        <f>IF(Table3[[#This Row],[Incident Date]]="",FALSE,TRUE)</f>
        <v>1</v>
      </c>
    </row>
    <row r="1696" spans="1:10" x14ac:dyDescent="0.2">
      <c r="A1696" t="s">
        <v>8785</v>
      </c>
      <c r="B1696" t="s">
        <v>68</v>
      </c>
      <c r="C1696" t="s">
        <v>11979</v>
      </c>
      <c r="D1696" t="s">
        <v>62</v>
      </c>
      <c r="E1696" s="2">
        <v>44027</v>
      </c>
      <c r="F1696" s="2">
        <v>44138</v>
      </c>
      <c r="G1696" s="2">
        <v>44135</v>
      </c>
      <c r="H1696" s="5">
        <f>IF(Table3[[#This Row],[Has Production Date]],IF(Table3[[#This Row],[Has Incident Date]],Table3[[#This Row],[Incident Date]]-Table3[[#This Row],[Production Date]],Table3[[#This Row],[Complaint Date]]-Table3[[#This Row],[Production Date]]),"")</f>
        <v>108</v>
      </c>
      <c r="I1696" s="2" t="b">
        <f>IF(Table3[[#This Row],[Production Date]]="",FALSE,TRUE)</f>
        <v>1</v>
      </c>
      <c r="J1696" s="2" t="b">
        <f>IF(Table3[[#This Row],[Incident Date]]="",FALSE,TRUE)</f>
        <v>1</v>
      </c>
    </row>
    <row r="1697" spans="1:10" x14ac:dyDescent="0.2">
      <c r="A1697" t="s">
        <v>8793</v>
      </c>
      <c r="B1697" t="s">
        <v>8794</v>
      </c>
      <c r="C1697" t="s">
        <v>11982</v>
      </c>
      <c r="D1697" t="s">
        <v>62</v>
      </c>
      <c r="E1697" s="2">
        <v>43885</v>
      </c>
      <c r="F1697" s="2">
        <v>44138</v>
      </c>
      <c r="G1697" s="2">
        <v>44138</v>
      </c>
      <c r="H1697" s="5">
        <f>IF(Table3[[#This Row],[Has Production Date]],IF(Table3[[#This Row],[Has Incident Date]],Table3[[#This Row],[Incident Date]]-Table3[[#This Row],[Production Date]],Table3[[#This Row],[Complaint Date]]-Table3[[#This Row],[Production Date]]),"")</f>
        <v>253</v>
      </c>
      <c r="I1697" s="2" t="b">
        <f>IF(Table3[[#This Row],[Production Date]]="",FALSE,TRUE)</f>
        <v>1</v>
      </c>
      <c r="J1697" s="2" t="b">
        <f>IF(Table3[[#This Row],[Incident Date]]="",FALSE,TRUE)</f>
        <v>1</v>
      </c>
    </row>
    <row r="1698" spans="1:10" x14ac:dyDescent="0.2">
      <c r="A1698" t="s">
        <v>8802</v>
      </c>
      <c r="B1698" t="s">
        <v>689</v>
      </c>
      <c r="C1698" t="s">
        <v>722</v>
      </c>
      <c r="D1698" t="s">
        <v>230</v>
      </c>
      <c r="F1698" s="2">
        <v>44139</v>
      </c>
      <c r="G1698" s="2">
        <v>44137</v>
      </c>
      <c r="H1698" s="5" t="str">
        <f>IF(Table3[[#This Row],[Has Production Date]],IF(Table3[[#This Row],[Has Incident Date]],Table3[[#This Row],[Incident Date]]-Table3[[#This Row],[Production Date]],Table3[[#This Row],[Complaint Date]]-Table3[[#This Row],[Production Date]]),"")</f>
        <v/>
      </c>
      <c r="I1698" s="2" t="b">
        <f>IF(Table3[[#This Row],[Production Date]]="",FALSE,TRUE)</f>
        <v>0</v>
      </c>
      <c r="J1698" s="2" t="b">
        <f>IF(Table3[[#This Row],[Incident Date]]="",FALSE,TRUE)</f>
        <v>1</v>
      </c>
    </row>
    <row r="1699" spans="1:10" x14ac:dyDescent="0.2">
      <c r="A1699" t="s">
        <v>8809</v>
      </c>
      <c r="B1699" t="s">
        <v>683</v>
      </c>
      <c r="C1699" t="s">
        <v>664</v>
      </c>
      <c r="D1699" t="s">
        <v>62</v>
      </c>
      <c r="E1699" s="2">
        <v>43902</v>
      </c>
      <c r="F1699" s="2">
        <v>44144</v>
      </c>
      <c r="G1699" s="2">
        <v>44135</v>
      </c>
      <c r="H1699" s="5">
        <f>IF(Table3[[#This Row],[Has Production Date]],IF(Table3[[#This Row],[Has Incident Date]],Table3[[#This Row],[Incident Date]]-Table3[[#This Row],[Production Date]],Table3[[#This Row],[Complaint Date]]-Table3[[#This Row],[Production Date]]),"")</f>
        <v>233</v>
      </c>
      <c r="I1699" s="2" t="b">
        <f>IF(Table3[[#This Row],[Production Date]]="",FALSE,TRUE)</f>
        <v>1</v>
      </c>
      <c r="J1699" s="2" t="b">
        <f>IF(Table3[[#This Row],[Incident Date]]="",FALSE,TRUE)</f>
        <v>1</v>
      </c>
    </row>
    <row r="1700" spans="1:10" x14ac:dyDescent="0.2">
      <c r="A1700" t="s">
        <v>8812</v>
      </c>
      <c r="B1700" t="s">
        <v>689</v>
      </c>
      <c r="C1700" t="s">
        <v>722</v>
      </c>
      <c r="D1700" t="s">
        <v>230</v>
      </c>
      <c r="F1700" s="2">
        <v>44148</v>
      </c>
      <c r="G1700" s="2">
        <v>44145</v>
      </c>
      <c r="H1700" s="5" t="str">
        <f>IF(Table3[[#This Row],[Has Production Date]],IF(Table3[[#This Row],[Has Incident Date]],Table3[[#This Row],[Incident Date]]-Table3[[#This Row],[Production Date]],Table3[[#This Row],[Complaint Date]]-Table3[[#This Row],[Production Date]]),"")</f>
        <v/>
      </c>
      <c r="I1700" s="2" t="b">
        <f>IF(Table3[[#This Row],[Production Date]]="",FALSE,TRUE)</f>
        <v>0</v>
      </c>
      <c r="J1700" s="2" t="b">
        <f>IF(Table3[[#This Row],[Incident Date]]="",FALSE,TRUE)</f>
        <v>1</v>
      </c>
    </row>
    <row r="1701" spans="1:10" x14ac:dyDescent="0.2">
      <c r="A1701" t="s">
        <v>8816</v>
      </c>
      <c r="B1701" t="s">
        <v>889</v>
      </c>
      <c r="C1701" t="s">
        <v>48</v>
      </c>
      <c r="D1701" t="s">
        <v>230</v>
      </c>
      <c r="F1701" s="2">
        <v>44149</v>
      </c>
      <c r="G1701" s="2">
        <v>44148</v>
      </c>
      <c r="H1701" s="5" t="str">
        <f>IF(Table3[[#This Row],[Has Production Date]],IF(Table3[[#This Row],[Has Incident Date]],Table3[[#This Row],[Incident Date]]-Table3[[#This Row],[Production Date]],Table3[[#This Row],[Complaint Date]]-Table3[[#This Row],[Production Date]]),"")</f>
        <v/>
      </c>
      <c r="I1701" s="2" t="b">
        <f>IF(Table3[[#This Row],[Production Date]]="",FALSE,TRUE)</f>
        <v>0</v>
      </c>
      <c r="J1701" s="2" t="b">
        <f>IF(Table3[[#This Row],[Incident Date]]="",FALSE,TRUE)</f>
        <v>1</v>
      </c>
    </row>
    <row r="1702" spans="1:10" x14ac:dyDescent="0.2">
      <c r="A1702" t="s">
        <v>8820</v>
      </c>
      <c r="B1702" t="s">
        <v>46</v>
      </c>
      <c r="C1702" t="s">
        <v>11979</v>
      </c>
      <c r="D1702" t="s">
        <v>62</v>
      </c>
      <c r="E1702" s="2">
        <v>43970</v>
      </c>
      <c r="F1702" s="2">
        <v>44155</v>
      </c>
      <c r="G1702" s="2">
        <v>44148</v>
      </c>
      <c r="H1702" s="5">
        <f>IF(Table3[[#This Row],[Has Production Date]],IF(Table3[[#This Row],[Has Incident Date]],Table3[[#This Row],[Incident Date]]-Table3[[#This Row],[Production Date]],Table3[[#This Row],[Complaint Date]]-Table3[[#This Row],[Production Date]]),"")</f>
        <v>178</v>
      </c>
      <c r="I1702" s="2" t="b">
        <f>IF(Table3[[#This Row],[Production Date]]="",FALSE,TRUE)</f>
        <v>1</v>
      </c>
      <c r="J1702" s="2" t="b">
        <f>IF(Table3[[#This Row],[Incident Date]]="",FALSE,TRUE)</f>
        <v>1</v>
      </c>
    </row>
    <row r="1703" spans="1:10" x14ac:dyDescent="0.2">
      <c r="A1703" t="s">
        <v>8826</v>
      </c>
      <c r="B1703" t="s">
        <v>46</v>
      </c>
      <c r="C1703" t="s">
        <v>11979</v>
      </c>
      <c r="D1703" t="s">
        <v>62</v>
      </c>
      <c r="E1703" s="2">
        <v>44027</v>
      </c>
      <c r="F1703" s="2">
        <v>44162</v>
      </c>
      <c r="G1703" s="2">
        <v>44155</v>
      </c>
      <c r="H1703" s="5">
        <f>IF(Table3[[#This Row],[Has Production Date]],IF(Table3[[#This Row],[Has Incident Date]],Table3[[#This Row],[Incident Date]]-Table3[[#This Row],[Production Date]],Table3[[#This Row],[Complaint Date]]-Table3[[#This Row],[Production Date]]),"")</f>
        <v>128</v>
      </c>
      <c r="I1703" s="2" t="b">
        <f>IF(Table3[[#This Row],[Production Date]]="",FALSE,TRUE)</f>
        <v>1</v>
      </c>
      <c r="J1703" s="2" t="b">
        <f>IF(Table3[[#This Row],[Incident Date]]="",FALSE,TRUE)</f>
        <v>1</v>
      </c>
    </row>
    <row r="1704" spans="1:10" x14ac:dyDescent="0.2">
      <c r="A1704" t="s">
        <v>8830</v>
      </c>
      <c r="B1704" t="s">
        <v>46</v>
      </c>
      <c r="C1704" t="s">
        <v>11979</v>
      </c>
      <c r="D1704" t="s">
        <v>62</v>
      </c>
      <c r="E1704" s="2">
        <v>44066</v>
      </c>
      <c r="F1704" s="2">
        <v>44165</v>
      </c>
      <c r="G1704" s="2">
        <v>44157</v>
      </c>
      <c r="H1704" s="5">
        <f>IF(Table3[[#This Row],[Has Production Date]],IF(Table3[[#This Row],[Has Incident Date]],Table3[[#This Row],[Incident Date]]-Table3[[#This Row],[Production Date]],Table3[[#This Row],[Complaint Date]]-Table3[[#This Row],[Production Date]]),"")</f>
        <v>91</v>
      </c>
      <c r="I1704" s="2" t="b">
        <f>IF(Table3[[#This Row],[Production Date]]="",FALSE,TRUE)</f>
        <v>1</v>
      </c>
      <c r="J1704" s="2" t="b">
        <f>IF(Table3[[#This Row],[Incident Date]]="",FALSE,TRUE)</f>
        <v>1</v>
      </c>
    </row>
    <row r="1705" spans="1:10" x14ac:dyDescent="0.2">
      <c r="A1705" t="s">
        <v>8834</v>
      </c>
      <c r="B1705" t="s">
        <v>689</v>
      </c>
      <c r="C1705" t="s">
        <v>722</v>
      </c>
      <c r="D1705" t="s">
        <v>230</v>
      </c>
      <c r="F1705" s="2">
        <v>44165</v>
      </c>
      <c r="G1705" s="2">
        <v>44161</v>
      </c>
      <c r="H1705" s="5" t="str">
        <f>IF(Table3[[#This Row],[Has Production Date]],IF(Table3[[#This Row],[Has Incident Date]],Table3[[#This Row],[Incident Date]]-Table3[[#This Row],[Production Date]],Table3[[#This Row],[Complaint Date]]-Table3[[#This Row],[Production Date]]),"")</f>
        <v/>
      </c>
      <c r="I1705" s="2" t="b">
        <f>IF(Table3[[#This Row],[Production Date]]="",FALSE,TRUE)</f>
        <v>0</v>
      </c>
      <c r="J1705" s="2" t="b">
        <f>IF(Table3[[#This Row],[Incident Date]]="",FALSE,TRUE)</f>
        <v>1</v>
      </c>
    </row>
    <row r="1706" spans="1:10" x14ac:dyDescent="0.2">
      <c r="A1706" t="s">
        <v>8837</v>
      </c>
      <c r="B1706" t="s">
        <v>683</v>
      </c>
      <c r="C1706" t="s">
        <v>664</v>
      </c>
      <c r="D1706" t="s">
        <v>62</v>
      </c>
      <c r="E1706" s="2">
        <v>43941</v>
      </c>
      <c r="F1706" s="2">
        <v>44168</v>
      </c>
      <c r="G1706" s="2">
        <v>44138</v>
      </c>
      <c r="H1706" s="5">
        <f>IF(Table3[[#This Row],[Has Production Date]],IF(Table3[[#This Row],[Has Incident Date]],Table3[[#This Row],[Incident Date]]-Table3[[#This Row],[Production Date]],Table3[[#This Row],[Complaint Date]]-Table3[[#This Row],[Production Date]]),"")</f>
        <v>197</v>
      </c>
      <c r="I1706" s="2" t="b">
        <f>IF(Table3[[#This Row],[Production Date]]="",FALSE,TRUE)</f>
        <v>1</v>
      </c>
      <c r="J1706" s="2" t="b">
        <f>IF(Table3[[#This Row],[Incident Date]]="",FALSE,TRUE)</f>
        <v>1</v>
      </c>
    </row>
    <row r="1707" spans="1:10" x14ac:dyDescent="0.2">
      <c r="A1707" t="s">
        <v>8839</v>
      </c>
      <c r="B1707" t="s">
        <v>889</v>
      </c>
      <c r="C1707" t="s">
        <v>648</v>
      </c>
      <c r="D1707" t="s">
        <v>230</v>
      </c>
      <c r="E1707" s="2">
        <v>44041</v>
      </c>
      <c r="F1707" s="2">
        <v>44172</v>
      </c>
      <c r="G1707" s="2">
        <v>44170</v>
      </c>
      <c r="H1707" s="5">
        <f>IF(Table3[[#This Row],[Has Production Date]],IF(Table3[[#This Row],[Has Incident Date]],Table3[[#This Row],[Incident Date]]-Table3[[#This Row],[Production Date]],Table3[[#This Row],[Complaint Date]]-Table3[[#This Row],[Production Date]]),"")</f>
        <v>129</v>
      </c>
      <c r="I1707" s="2" t="b">
        <f>IF(Table3[[#This Row],[Production Date]]="",FALSE,TRUE)</f>
        <v>1</v>
      </c>
      <c r="J1707" s="2" t="b">
        <f>IF(Table3[[#This Row],[Incident Date]]="",FALSE,TRUE)</f>
        <v>1</v>
      </c>
    </row>
    <row r="1708" spans="1:10" x14ac:dyDescent="0.2">
      <c r="A1708" t="s">
        <v>8845</v>
      </c>
      <c r="B1708" t="s">
        <v>889</v>
      </c>
      <c r="C1708" t="s">
        <v>677</v>
      </c>
      <c r="D1708" t="s">
        <v>230</v>
      </c>
      <c r="E1708" s="2">
        <v>44028</v>
      </c>
      <c r="F1708" s="2">
        <v>44172</v>
      </c>
      <c r="G1708" s="2">
        <v>44170</v>
      </c>
      <c r="H1708" s="5">
        <f>IF(Table3[[#This Row],[Has Production Date]],IF(Table3[[#This Row],[Has Incident Date]],Table3[[#This Row],[Incident Date]]-Table3[[#This Row],[Production Date]],Table3[[#This Row],[Complaint Date]]-Table3[[#This Row],[Production Date]]),"")</f>
        <v>142</v>
      </c>
      <c r="I1708" s="2" t="b">
        <f>IF(Table3[[#This Row],[Production Date]]="",FALSE,TRUE)</f>
        <v>1</v>
      </c>
      <c r="J1708" s="2" t="b">
        <f>IF(Table3[[#This Row],[Incident Date]]="",FALSE,TRUE)</f>
        <v>1</v>
      </c>
    </row>
    <row r="1709" spans="1:10" x14ac:dyDescent="0.2">
      <c r="A1709" t="s">
        <v>8849</v>
      </c>
      <c r="B1709" t="s">
        <v>168</v>
      </c>
      <c r="C1709" t="s">
        <v>722</v>
      </c>
      <c r="D1709" t="s">
        <v>230</v>
      </c>
      <c r="E1709" s="2">
        <v>43729</v>
      </c>
      <c r="F1709" s="2">
        <v>44173</v>
      </c>
      <c r="G1709" s="2">
        <v>44131</v>
      </c>
      <c r="H1709" s="5">
        <f>IF(Table3[[#This Row],[Has Production Date]],IF(Table3[[#This Row],[Has Incident Date]],Table3[[#This Row],[Incident Date]]-Table3[[#This Row],[Production Date]],Table3[[#This Row],[Complaint Date]]-Table3[[#This Row],[Production Date]]),"")</f>
        <v>402</v>
      </c>
      <c r="I1709" s="2" t="b">
        <f>IF(Table3[[#This Row],[Production Date]]="",FALSE,TRUE)</f>
        <v>1</v>
      </c>
      <c r="J1709" s="2" t="b">
        <f>IF(Table3[[#This Row],[Incident Date]]="",FALSE,TRUE)</f>
        <v>1</v>
      </c>
    </row>
    <row r="1710" spans="1:10" x14ac:dyDescent="0.2">
      <c r="A1710" t="s">
        <v>8855</v>
      </c>
      <c r="B1710" t="s">
        <v>689</v>
      </c>
      <c r="C1710" t="s">
        <v>722</v>
      </c>
      <c r="D1710" t="s">
        <v>230</v>
      </c>
      <c r="E1710" s="2">
        <v>43835</v>
      </c>
      <c r="F1710" s="2">
        <v>44175</v>
      </c>
      <c r="G1710" s="2">
        <v>44172</v>
      </c>
      <c r="H1710" s="5">
        <f>IF(Table3[[#This Row],[Has Production Date]],IF(Table3[[#This Row],[Has Incident Date]],Table3[[#This Row],[Incident Date]]-Table3[[#This Row],[Production Date]],Table3[[#This Row],[Complaint Date]]-Table3[[#This Row],[Production Date]]),"")</f>
        <v>337</v>
      </c>
      <c r="I1710" s="2" t="b">
        <f>IF(Table3[[#This Row],[Production Date]]="",FALSE,TRUE)</f>
        <v>1</v>
      </c>
      <c r="J1710" s="2" t="b">
        <f>IF(Table3[[#This Row],[Incident Date]]="",FALSE,TRUE)</f>
        <v>1</v>
      </c>
    </row>
    <row r="1711" spans="1:10" x14ac:dyDescent="0.2">
      <c r="A1711" t="s">
        <v>8860</v>
      </c>
      <c r="B1711" t="s">
        <v>889</v>
      </c>
      <c r="C1711" t="s">
        <v>677</v>
      </c>
      <c r="D1711" t="s">
        <v>230</v>
      </c>
      <c r="E1711" s="2">
        <v>43895</v>
      </c>
      <c r="F1711" s="2">
        <v>44175</v>
      </c>
      <c r="H1711" s="5">
        <f>IF(Table3[[#This Row],[Has Production Date]],IF(Table3[[#This Row],[Has Incident Date]],Table3[[#This Row],[Incident Date]]-Table3[[#This Row],[Production Date]],Table3[[#This Row],[Complaint Date]]-Table3[[#This Row],[Production Date]]),"")</f>
        <v>280</v>
      </c>
      <c r="I1711" s="2" t="b">
        <f>IF(Table3[[#This Row],[Production Date]]="",FALSE,TRUE)</f>
        <v>1</v>
      </c>
      <c r="J1711" s="2" t="b">
        <f>IF(Table3[[#This Row],[Incident Date]]="",FALSE,TRUE)</f>
        <v>0</v>
      </c>
    </row>
    <row r="1712" spans="1:10" x14ac:dyDescent="0.2">
      <c r="A1712" t="s">
        <v>8864</v>
      </c>
      <c r="B1712" t="s">
        <v>889</v>
      </c>
      <c r="C1712" t="s">
        <v>648</v>
      </c>
      <c r="D1712" t="s">
        <v>230</v>
      </c>
      <c r="E1712" s="2">
        <v>43979</v>
      </c>
      <c r="F1712" s="2">
        <v>44176</v>
      </c>
      <c r="G1712" s="2">
        <v>44176</v>
      </c>
      <c r="H1712" s="5">
        <f>IF(Table3[[#This Row],[Has Production Date]],IF(Table3[[#This Row],[Has Incident Date]],Table3[[#This Row],[Incident Date]]-Table3[[#This Row],[Production Date]],Table3[[#This Row],[Complaint Date]]-Table3[[#This Row],[Production Date]]),"")</f>
        <v>197</v>
      </c>
      <c r="I1712" s="2" t="b">
        <f>IF(Table3[[#This Row],[Production Date]]="",FALSE,TRUE)</f>
        <v>1</v>
      </c>
      <c r="J1712" s="2" t="b">
        <f>IF(Table3[[#This Row],[Incident Date]]="",FALSE,TRUE)</f>
        <v>1</v>
      </c>
    </row>
    <row r="1713" spans="1:10" x14ac:dyDescent="0.2">
      <c r="A1713" t="s">
        <v>8868</v>
      </c>
      <c r="B1713" t="s">
        <v>889</v>
      </c>
      <c r="C1713" t="s">
        <v>648</v>
      </c>
      <c r="D1713" t="s">
        <v>230</v>
      </c>
      <c r="E1713" s="2">
        <v>44026</v>
      </c>
      <c r="F1713" s="2">
        <v>44178</v>
      </c>
      <c r="G1713" s="2">
        <v>44159</v>
      </c>
      <c r="H1713" s="5">
        <f>IF(Table3[[#This Row],[Has Production Date]],IF(Table3[[#This Row],[Has Incident Date]],Table3[[#This Row],[Incident Date]]-Table3[[#This Row],[Production Date]],Table3[[#This Row],[Complaint Date]]-Table3[[#This Row],[Production Date]]),"")</f>
        <v>133</v>
      </c>
      <c r="I1713" s="2" t="b">
        <f>IF(Table3[[#This Row],[Production Date]]="",FALSE,TRUE)</f>
        <v>1</v>
      </c>
      <c r="J1713" s="2" t="b">
        <f>IF(Table3[[#This Row],[Incident Date]]="",FALSE,TRUE)</f>
        <v>1</v>
      </c>
    </row>
    <row r="1714" spans="1:10" x14ac:dyDescent="0.2">
      <c r="A1714" t="s">
        <v>8872</v>
      </c>
      <c r="B1714" t="s">
        <v>889</v>
      </c>
      <c r="C1714" t="s">
        <v>677</v>
      </c>
      <c r="E1714" s="2">
        <v>43993</v>
      </c>
      <c r="F1714" s="2">
        <v>44184</v>
      </c>
      <c r="H1714" s="5">
        <f>IF(Table3[[#This Row],[Has Production Date]],IF(Table3[[#This Row],[Has Incident Date]],Table3[[#This Row],[Incident Date]]-Table3[[#This Row],[Production Date]],Table3[[#This Row],[Complaint Date]]-Table3[[#This Row],[Production Date]]),"")</f>
        <v>191</v>
      </c>
      <c r="I1714" s="2" t="b">
        <f>IF(Table3[[#This Row],[Production Date]]="",FALSE,TRUE)</f>
        <v>1</v>
      </c>
      <c r="J1714" s="2" t="b">
        <f>IF(Table3[[#This Row],[Incident Date]]="",FALSE,TRUE)</f>
        <v>0</v>
      </c>
    </row>
    <row r="1715" spans="1:10" x14ac:dyDescent="0.2">
      <c r="A1715" t="s">
        <v>8876</v>
      </c>
      <c r="B1715" t="s">
        <v>689</v>
      </c>
      <c r="C1715" t="s">
        <v>48</v>
      </c>
      <c r="D1715" t="s">
        <v>230</v>
      </c>
      <c r="F1715" s="2">
        <v>44186</v>
      </c>
      <c r="G1715" s="2">
        <v>44184</v>
      </c>
      <c r="H1715" s="5" t="str">
        <f>IF(Table3[[#This Row],[Has Production Date]],IF(Table3[[#This Row],[Has Incident Date]],Table3[[#This Row],[Incident Date]]-Table3[[#This Row],[Production Date]],Table3[[#This Row],[Complaint Date]]-Table3[[#This Row],[Production Date]]),"")</f>
        <v/>
      </c>
      <c r="I1715" s="2" t="b">
        <f>IF(Table3[[#This Row],[Production Date]]="",FALSE,TRUE)</f>
        <v>0</v>
      </c>
      <c r="J1715" s="2" t="b">
        <f>IF(Table3[[#This Row],[Incident Date]]="",FALSE,TRUE)</f>
        <v>1</v>
      </c>
    </row>
    <row r="1716" spans="1:10" x14ac:dyDescent="0.2">
      <c r="A1716" t="s">
        <v>8880</v>
      </c>
      <c r="B1716" t="s">
        <v>689</v>
      </c>
      <c r="C1716" t="s">
        <v>48</v>
      </c>
      <c r="D1716" t="s">
        <v>230</v>
      </c>
      <c r="F1716" s="2">
        <v>44186</v>
      </c>
      <c r="G1716" s="2">
        <v>44186</v>
      </c>
      <c r="H1716" s="5" t="str">
        <f>IF(Table3[[#This Row],[Has Production Date]],IF(Table3[[#This Row],[Has Incident Date]],Table3[[#This Row],[Incident Date]]-Table3[[#This Row],[Production Date]],Table3[[#This Row],[Complaint Date]]-Table3[[#This Row],[Production Date]]),"")</f>
        <v/>
      </c>
      <c r="I1716" s="2" t="b">
        <f>IF(Table3[[#This Row],[Production Date]]="",FALSE,TRUE)</f>
        <v>0</v>
      </c>
      <c r="J1716" s="2" t="b">
        <f>IF(Table3[[#This Row],[Incident Date]]="",FALSE,TRUE)</f>
        <v>1</v>
      </c>
    </row>
    <row r="1717" spans="1:10" x14ac:dyDescent="0.2">
      <c r="A1717" t="s">
        <v>8884</v>
      </c>
      <c r="B1717" t="s">
        <v>689</v>
      </c>
      <c r="C1717" t="s">
        <v>48</v>
      </c>
      <c r="D1717" t="s">
        <v>230</v>
      </c>
      <c r="F1717" s="2">
        <v>44194</v>
      </c>
      <c r="G1717" s="2">
        <v>44185</v>
      </c>
      <c r="H1717" s="5" t="str">
        <f>IF(Table3[[#This Row],[Has Production Date]],IF(Table3[[#This Row],[Has Incident Date]],Table3[[#This Row],[Incident Date]]-Table3[[#This Row],[Production Date]],Table3[[#This Row],[Complaint Date]]-Table3[[#This Row],[Production Date]]),"")</f>
        <v/>
      </c>
      <c r="I1717" s="2" t="b">
        <f>IF(Table3[[#This Row],[Production Date]]="",FALSE,TRUE)</f>
        <v>0</v>
      </c>
      <c r="J1717" s="2" t="b">
        <f>IF(Table3[[#This Row],[Incident Date]]="",FALSE,TRUE)</f>
        <v>1</v>
      </c>
    </row>
    <row r="1718" spans="1:10" x14ac:dyDescent="0.2">
      <c r="A1718" t="s">
        <v>8892</v>
      </c>
      <c r="B1718" t="s">
        <v>7080</v>
      </c>
      <c r="C1718" t="s">
        <v>11979</v>
      </c>
      <c r="D1718" t="s">
        <v>62</v>
      </c>
      <c r="E1718" s="2">
        <v>43885</v>
      </c>
      <c r="F1718" s="2">
        <v>44196</v>
      </c>
      <c r="H1718" s="5">
        <f>IF(Table3[[#This Row],[Has Production Date]],IF(Table3[[#This Row],[Has Incident Date]],Table3[[#This Row],[Incident Date]]-Table3[[#This Row],[Production Date]],Table3[[#This Row],[Complaint Date]]-Table3[[#This Row],[Production Date]]),"")</f>
        <v>311</v>
      </c>
      <c r="I1718" s="2" t="b">
        <f>IF(Table3[[#This Row],[Production Date]]="",FALSE,TRUE)</f>
        <v>1</v>
      </c>
      <c r="J1718" s="2" t="b">
        <f>IF(Table3[[#This Row],[Incident Date]]="",FALSE,TRUE)</f>
        <v>0</v>
      </c>
    </row>
    <row r="1719" spans="1:10" x14ac:dyDescent="0.2">
      <c r="A1719" t="s">
        <v>8898</v>
      </c>
      <c r="B1719" t="s">
        <v>168</v>
      </c>
      <c r="C1719" t="s">
        <v>166</v>
      </c>
      <c r="D1719" t="s">
        <v>230</v>
      </c>
      <c r="F1719" s="2">
        <v>44196</v>
      </c>
      <c r="G1719" s="2">
        <v>44197</v>
      </c>
      <c r="H1719" s="5" t="str">
        <f>IF(Table3[[#This Row],[Has Production Date]],IF(Table3[[#This Row],[Has Incident Date]],Table3[[#This Row],[Incident Date]]-Table3[[#This Row],[Production Date]],Table3[[#This Row],[Complaint Date]]-Table3[[#This Row],[Production Date]]),"")</f>
        <v/>
      </c>
      <c r="I1719" s="2" t="b">
        <f>IF(Table3[[#This Row],[Production Date]]="",FALSE,TRUE)</f>
        <v>0</v>
      </c>
      <c r="J1719" s="2" t="b">
        <f>IF(Table3[[#This Row],[Incident Date]]="",FALSE,TRUE)</f>
        <v>1</v>
      </c>
    </row>
    <row r="1720" spans="1:10" x14ac:dyDescent="0.2">
      <c r="A1720" t="s">
        <v>8903</v>
      </c>
      <c r="B1720" t="s">
        <v>7886</v>
      </c>
      <c r="C1720" t="s">
        <v>48</v>
      </c>
      <c r="D1720" t="s">
        <v>230</v>
      </c>
      <c r="F1720" s="2">
        <v>44199</v>
      </c>
      <c r="G1720" s="2">
        <v>44196</v>
      </c>
      <c r="H1720" s="5" t="str">
        <f>IF(Table3[[#This Row],[Has Production Date]],IF(Table3[[#This Row],[Has Incident Date]],Table3[[#This Row],[Incident Date]]-Table3[[#This Row],[Production Date]],Table3[[#This Row],[Complaint Date]]-Table3[[#This Row],[Production Date]]),"")</f>
        <v/>
      </c>
      <c r="I1720" s="2" t="b">
        <f>IF(Table3[[#This Row],[Production Date]]="",FALSE,TRUE)</f>
        <v>0</v>
      </c>
      <c r="J1720" s="2" t="b">
        <f>IF(Table3[[#This Row],[Incident Date]]="",FALSE,TRUE)</f>
        <v>1</v>
      </c>
    </row>
    <row r="1721" spans="1:10" x14ac:dyDescent="0.2">
      <c r="A1721" t="s">
        <v>8906</v>
      </c>
      <c r="B1721" t="s">
        <v>689</v>
      </c>
      <c r="C1721" t="s">
        <v>722</v>
      </c>
      <c r="D1721" t="s">
        <v>230</v>
      </c>
      <c r="E1721" s="2">
        <v>44020</v>
      </c>
      <c r="F1721" s="2">
        <v>44200</v>
      </c>
      <c r="G1721" s="2">
        <v>44200</v>
      </c>
      <c r="H1721" s="5">
        <f>IF(Table3[[#This Row],[Has Production Date]],IF(Table3[[#This Row],[Has Incident Date]],Table3[[#This Row],[Incident Date]]-Table3[[#This Row],[Production Date]],Table3[[#This Row],[Complaint Date]]-Table3[[#This Row],[Production Date]]),"")</f>
        <v>180</v>
      </c>
      <c r="I1721" s="2" t="b">
        <f>IF(Table3[[#This Row],[Production Date]]="",FALSE,TRUE)</f>
        <v>1</v>
      </c>
      <c r="J1721" s="2" t="b">
        <f>IF(Table3[[#This Row],[Incident Date]]="",FALSE,TRUE)</f>
        <v>1</v>
      </c>
    </row>
    <row r="1722" spans="1:10" x14ac:dyDescent="0.2">
      <c r="A1722" t="s">
        <v>8910</v>
      </c>
      <c r="B1722" t="s">
        <v>4369</v>
      </c>
      <c r="C1722" t="s">
        <v>11983</v>
      </c>
      <c r="D1722" t="s">
        <v>62</v>
      </c>
      <c r="F1722" s="2">
        <v>44201</v>
      </c>
      <c r="H1722" s="5" t="str">
        <f>IF(Table3[[#This Row],[Has Production Date]],IF(Table3[[#This Row],[Has Incident Date]],Table3[[#This Row],[Incident Date]]-Table3[[#This Row],[Production Date]],Table3[[#This Row],[Complaint Date]]-Table3[[#This Row],[Production Date]]),"")</f>
        <v/>
      </c>
      <c r="I1722" s="2" t="b">
        <f>IF(Table3[[#This Row],[Production Date]]="",FALSE,TRUE)</f>
        <v>0</v>
      </c>
      <c r="J1722" s="2" t="b">
        <f>IF(Table3[[#This Row],[Incident Date]]="",FALSE,TRUE)</f>
        <v>0</v>
      </c>
    </row>
    <row r="1723" spans="1:10" x14ac:dyDescent="0.2">
      <c r="A1723" t="s">
        <v>8915</v>
      </c>
      <c r="B1723" t="s">
        <v>689</v>
      </c>
      <c r="C1723" t="s">
        <v>722</v>
      </c>
      <c r="D1723" t="s">
        <v>230</v>
      </c>
      <c r="F1723" s="2">
        <v>44203</v>
      </c>
      <c r="G1723" s="2">
        <v>44181</v>
      </c>
      <c r="H1723" s="5" t="str">
        <f>IF(Table3[[#This Row],[Has Production Date]],IF(Table3[[#This Row],[Has Incident Date]],Table3[[#This Row],[Incident Date]]-Table3[[#This Row],[Production Date]],Table3[[#This Row],[Complaint Date]]-Table3[[#This Row],[Production Date]]),"")</f>
        <v/>
      </c>
      <c r="I1723" s="2" t="b">
        <f>IF(Table3[[#This Row],[Production Date]]="",FALSE,TRUE)</f>
        <v>0</v>
      </c>
      <c r="J1723" s="2" t="b">
        <f>IF(Table3[[#This Row],[Incident Date]]="",FALSE,TRUE)</f>
        <v>1</v>
      </c>
    </row>
    <row r="1724" spans="1:10" x14ac:dyDescent="0.2">
      <c r="A1724" t="s">
        <v>8921</v>
      </c>
      <c r="B1724" t="s">
        <v>68</v>
      </c>
      <c r="C1724" t="s">
        <v>11979</v>
      </c>
      <c r="D1724" t="s">
        <v>62</v>
      </c>
      <c r="E1724" s="2">
        <v>44027</v>
      </c>
      <c r="F1724" s="2">
        <v>44204</v>
      </c>
      <c r="G1724" s="2">
        <v>44188</v>
      </c>
      <c r="H1724" s="5">
        <f>IF(Table3[[#This Row],[Has Production Date]],IF(Table3[[#This Row],[Has Incident Date]],Table3[[#This Row],[Incident Date]]-Table3[[#This Row],[Production Date]],Table3[[#This Row],[Complaint Date]]-Table3[[#This Row],[Production Date]]),"")</f>
        <v>161</v>
      </c>
      <c r="I1724" s="2" t="b">
        <f>IF(Table3[[#This Row],[Production Date]]="",FALSE,TRUE)</f>
        <v>1</v>
      </c>
      <c r="J1724" s="2" t="b">
        <f>IF(Table3[[#This Row],[Incident Date]]="",FALSE,TRUE)</f>
        <v>1</v>
      </c>
    </row>
    <row r="1725" spans="1:10" x14ac:dyDescent="0.2">
      <c r="A1725" t="s">
        <v>8925</v>
      </c>
      <c r="B1725" t="s">
        <v>3576</v>
      </c>
      <c r="C1725" t="s">
        <v>11983</v>
      </c>
      <c r="D1725" t="s">
        <v>62</v>
      </c>
      <c r="E1725" s="2">
        <v>44009</v>
      </c>
      <c r="F1725" s="2">
        <v>44204</v>
      </c>
      <c r="G1725" s="2">
        <v>44181</v>
      </c>
      <c r="H1725" s="5">
        <f>IF(Table3[[#This Row],[Has Production Date]],IF(Table3[[#This Row],[Has Incident Date]],Table3[[#This Row],[Incident Date]]-Table3[[#This Row],[Production Date]],Table3[[#This Row],[Complaint Date]]-Table3[[#This Row],[Production Date]]),"")</f>
        <v>172</v>
      </c>
      <c r="I1725" s="2" t="b">
        <f>IF(Table3[[#This Row],[Production Date]]="",FALSE,TRUE)</f>
        <v>1</v>
      </c>
      <c r="J1725" s="2" t="b">
        <f>IF(Table3[[#This Row],[Incident Date]]="",FALSE,TRUE)</f>
        <v>1</v>
      </c>
    </row>
    <row r="1726" spans="1:10" x14ac:dyDescent="0.2">
      <c r="A1726" t="s">
        <v>8928</v>
      </c>
      <c r="B1726" t="s">
        <v>68</v>
      </c>
      <c r="C1726" t="s">
        <v>11979</v>
      </c>
      <c r="D1726" t="s">
        <v>62</v>
      </c>
      <c r="E1726" s="2">
        <v>43994</v>
      </c>
      <c r="F1726" s="2">
        <v>44204</v>
      </c>
      <c r="G1726" s="2">
        <v>44185</v>
      </c>
      <c r="H1726" s="5">
        <f>IF(Table3[[#This Row],[Has Production Date]],IF(Table3[[#This Row],[Has Incident Date]],Table3[[#This Row],[Incident Date]]-Table3[[#This Row],[Production Date]],Table3[[#This Row],[Complaint Date]]-Table3[[#This Row],[Production Date]]),"")</f>
        <v>191</v>
      </c>
      <c r="I1726" s="2" t="b">
        <f>IF(Table3[[#This Row],[Production Date]]="",FALSE,TRUE)</f>
        <v>1</v>
      </c>
      <c r="J1726" s="2" t="b">
        <f>IF(Table3[[#This Row],[Incident Date]]="",FALSE,TRUE)</f>
        <v>1</v>
      </c>
    </row>
    <row r="1727" spans="1:10" x14ac:dyDescent="0.2">
      <c r="A1727" t="s">
        <v>8934</v>
      </c>
      <c r="B1727" t="s">
        <v>683</v>
      </c>
      <c r="C1727" t="s">
        <v>664</v>
      </c>
      <c r="D1727" t="s">
        <v>62</v>
      </c>
      <c r="E1727" s="2">
        <v>44005</v>
      </c>
      <c r="F1727" s="2">
        <v>44204</v>
      </c>
      <c r="G1727" s="2">
        <v>44201</v>
      </c>
      <c r="H1727" s="5">
        <f>IF(Table3[[#This Row],[Has Production Date]],IF(Table3[[#This Row],[Has Incident Date]],Table3[[#This Row],[Incident Date]]-Table3[[#This Row],[Production Date]],Table3[[#This Row],[Complaint Date]]-Table3[[#This Row],[Production Date]]),"")</f>
        <v>196</v>
      </c>
      <c r="I1727" s="2" t="b">
        <f>IF(Table3[[#This Row],[Production Date]]="",FALSE,TRUE)</f>
        <v>1</v>
      </c>
      <c r="J1727" s="2" t="b">
        <f>IF(Table3[[#This Row],[Incident Date]]="",FALSE,TRUE)</f>
        <v>1</v>
      </c>
    </row>
    <row r="1728" spans="1:10" x14ac:dyDescent="0.2">
      <c r="A1728" t="s">
        <v>8938</v>
      </c>
      <c r="B1728" t="s">
        <v>689</v>
      </c>
      <c r="C1728" t="s">
        <v>48</v>
      </c>
      <c r="D1728" t="s">
        <v>230</v>
      </c>
      <c r="F1728" s="2">
        <v>44204</v>
      </c>
      <c r="G1728" s="2">
        <v>44189</v>
      </c>
      <c r="H1728" s="5" t="str">
        <f>IF(Table3[[#This Row],[Has Production Date]],IF(Table3[[#This Row],[Has Incident Date]],Table3[[#This Row],[Incident Date]]-Table3[[#This Row],[Production Date]],Table3[[#This Row],[Complaint Date]]-Table3[[#This Row],[Production Date]]),"")</f>
        <v/>
      </c>
      <c r="I1728" s="2" t="b">
        <f>IF(Table3[[#This Row],[Production Date]]="",FALSE,TRUE)</f>
        <v>0</v>
      </c>
      <c r="J1728" s="2" t="b">
        <f>IF(Table3[[#This Row],[Incident Date]]="",FALSE,TRUE)</f>
        <v>1</v>
      </c>
    </row>
    <row r="1729" spans="1:10" x14ac:dyDescent="0.2">
      <c r="A1729" t="s">
        <v>8942</v>
      </c>
      <c r="B1729" t="s">
        <v>683</v>
      </c>
      <c r="C1729" t="s">
        <v>664</v>
      </c>
      <c r="D1729" t="s">
        <v>62</v>
      </c>
      <c r="E1729" s="2">
        <v>43902</v>
      </c>
      <c r="F1729" s="2">
        <v>44206</v>
      </c>
      <c r="G1729" s="2">
        <v>44203</v>
      </c>
      <c r="H1729" s="5">
        <f>IF(Table3[[#This Row],[Has Production Date]],IF(Table3[[#This Row],[Has Incident Date]],Table3[[#This Row],[Incident Date]]-Table3[[#This Row],[Production Date]],Table3[[#This Row],[Complaint Date]]-Table3[[#This Row],[Production Date]]),"")</f>
        <v>301</v>
      </c>
      <c r="I1729" s="2" t="b">
        <f>IF(Table3[[#This Row],[Production Date]]="",FALSE,TRUE)</f>
        <v>1</v>
      </c>
      <c r="J1729" s="2" t="b">
        <f>IF(Table3[[#This Row],[Incident Date]]="",FALSE,TRUE)</f>
        <v>1</v>
      </c>
    </row>
    <row r="1730" spans="1:10" x14ac:dyDescent="0.2">
      <c r="A1730" t="s">
        <v>8945</v>
      </c>
      <c r="B1730" t="s">
        <v>689</v>
      </c>
      <c r="C1730" t="s">
        <v>722</v>
      </c>
      <c r="D1730" t="s">
        <v>230</v>
      </c>
      <c r="F1730" s="2">
        <v>44206</v>
      </c>
      <c r="G1730" s="2">
        <v>44197</v>
      </c>
      <c r="H1730" s="5" t="str">
        <f>IF(Table3[[#This Row],[Has Production Date]],IF(Table3[[#This Row],[Has Incident Date]],Table3[[#This Row],[Incident Date]]-Table3[[#This Row],[Production Date]],Table3[[#This Row],[Complaint Date]]-Table3[[#This Row],[Production Date]]),"")</f>
        <v/>
      </c>
      <c r="I1730" s="2" t="b">
        <f>IF(Table3[[#This Row],[Production Date]]="",FALSE,TRUE)</f>
        <v>0</v>
      </c>
      <c r="J1730" s="2" t="b">
        <f>IF(Table3[[#This Row],[Incident Date]]="",FALSE,TRUE)</f>
        <v>1</v>
      </c>
    </row>
    <row r="1731" spans="1:10" x14ac:dyDescent="0.2">
      <c r="A1731" t="s">
        <v>8948</v>
      </c>
      <c r="B1731" t="s">
        <v>8949</v>
      </c>
      <c r="C1731" t="s">
        <v>422</v>
      </c>
      <c r="D1731" t="s">
        <v>230</v>
      </c>
      <c r="E1731" s="2">
        <v>44028</v>
      </c>
      <c r="F1731" s="2">
        <v>44209</v>
      </c>
      <c r="G1731" s="2">
        <v>44200</v>
      </c>
      <c r="H1731" s="5">
        <f>IF(Table3[[#This Row],[Has Production Date]],IF(Table3[[#This Row],[Has Incident Date]],Table3[[#This Row],[Incident Date]]-Table3[[#This Row],[Production Date]],Table3[[#This Row],[Complaint Date]]-Table3[[#This Row],[Production Date]]),"")</f>
        <v>172</v>
      </c>
      <c r="I1731" s="2" t="b">
        <f>IF(Table3[[#This Row],[Production Date]]="",FALSE,TRUE)</f>
        <v>1</v>
      </c>
      <c r="J1731" s="2" t="b">
        <f>IF(Table3[[#This Row],[Incident Date]]="",FALSE,TRUE)</f>
        <v>1</v>
      </c>
    </row>
    <row r="1732" spans="1:10" x14ac:dyDescent="0.2">
      <c r="A1732" t="s">
        <v>8959</v>
      </c>
      <c r="B1732" t="s">
        <v>7886</v>
      </c>
      <c r="C1732" t="s">
        <v>1198</v>
      </c>
      <c r="D1732" t="s">
        <v>230</v>
      </c>
      <c r="E1732" s="2">
        <v>43885</v>
      </c>
      <c r="F1732" s="2">
        <v>44209</v>
      </c>
      <c r="G1732" s="2">
        <v>44207</v>
      </c>
      <c r="H1732" s="5">
        <f>IF(Table3[[#This Row],[Has Production Date]],IF(Table3[[#This Row],[Has Incident Date]],Table3[[#This Row],[Incident Date]]-Table3[[#This Row],[Production Date]],Table3[[#This Row],[Complaint Date]]-Table3[[#This Row],[Production Date]]),"")</f>
        <v>322</v>
      </c>
      <c r="I1732" s="2" t="b">
        <f>IF(Table3[[#This Row],[Production Date]]="",FALSE,TRUE)</f>
        <v>1</v>
      </c>
      <c r="J1732" s="2" t="b">
        <f>IF(Table3[[#This Row],[Incident Date]]="",FALSE,TRUE)</f>
        <v>1</v>
      </c>
    </row>
    <row r="1733" spans="1:10" x14ac:dyDescent="0.2">
      <c r="A1733" t="s">
        <v>8967</v>
      </c>
      <c r="B1733" t="s">
        <v>689</v>
      </c>
      <c r="C1733" t="s">
        <v>722</v>
      </c>
      <c r="D1733" t="s">
        <v>230</v>
      </c>
      <c r="F1733" s="2">
        <v>44210</v>
      </c>
      <c r="G1733" s="2">
        <v>44200</v>
      </c>
      <c r="H1733" s="5" t="str">
        <f>IF(Table3[[#This Row],[Has Production Date]],IF(Table3[[#This Row],[Has Incident Date]],Table3[[#This Row],[Incident Date]]-Table3[[#This Row],[Production Date]],Table3[[#This Row],[Complaint Date]]-Table3[[#This Row],[Production Date]]),"")</f>
        <v/>
      </c>
      <c r="I1733" s="2" t="b">
        <f>IF(Table3[[#This Row],[Production Date]]="",FALSE,TRUE)</f>
        <v>0</v>
      </c>
      <c r="J1733" s="2" t="b">
        <f>IF(Table3[[#This Row],[Incident Date]]="",FALSE,TRUE)</f>
        <v>1</v>
      </c>
    </row>
    <row r="1734" spans="1:10" x14ac:dyDescent="0.2">
      <c r="A1734" t="s">
        <v>8974</v>
      </c>
      <c r="B1734" t="s">
        <v>689</v>
      </c>
      <c r="C1734" t="s">
        <v>722</v>
      </c>
      <c r="D1734" t="s">
        <v>230</v>
      </c>
      <c r="F1734" s="2">
        <v>44211</v>
      </c>
      <c r="G1734" s="2">
        <v>44204</v>
      </c>
      <c r="H1734" s="5" t="str">
        <f>IF(Table3[[#This Row],[Has Production Date]],IF(Table3[[#This Row],[Has Incident Date]],Table3[[#This Row],[Incident Date]]-Table3[[#This Row],[Production Date]],Table3[[#This Row],[Complaint Date]]-Table3[[#This Row],[Production Date]]),"")</f>
        <v/>
      </c>
      <c r="I1734" s="2" t="b">
        <f>IF(Table3[[#This Row],[Production Date]]="",FALSE,TRUE)</f>
        <v>0</v>
      </c>
      <c r="J1734" s="2" t="b">
        <f>IF(Table3[[#This Row],[Incident Date]]="",FALSE,TRUE)</f>
        <v>1</v>
      </c>
    </row>
    <row r="1735" spans="1:10" x14ac:dyDescent="0.2">
      <c r="A1735" t="s">
        <v>8982</v>
      </c>
      <c r="B1735" t="s">
        <v>683</v>
      </c>
      <c r="C1735" t="s">
        <v>664</v>
      </c>
      <c r="D1735" t="s">
        <v>62</v>
      </c>
      <c r="E1735" s="2">
        <v>43943</v>
      </c>
      <c r="F1735" s="2">
        <v>44213</v>
      </c>
      <c r="G1735" s="2">
        <v>44212</v>
      </c>
      <c r="H1735" s="5">
        <f>IF(Table3[[#This Row],[Has Production Date]],IF(Table3[[#This Row],[Has Incident Date]],Table3[[#This Row],[Incident Date]]-Table3[[#This Row],[Production Date]],Table3[[#This Row],[Complaint Date]]-Table3[[#This Row],[Production Date]]),"")</f>
        <v>269</v>
      </c>
      <c r="I1735" s="2" t="b">
        <f>IF(Table3[[#This Row],[Production Date]]="",FALSE,TRUE)</f>
        <v>1</v>
      </c>
      <c r="J1735" s="2" t="b">
        <f>IF(Table3[[#This Row],[Incident Date]]="",FALSE,TRUE)</f>
        <v>1</v>
      </c>
    </row>
    <row r="1736" spans="1:10" x14ac:dyDescent="0.2">
      <c r="A1736" t="s">
        <v>8988</v>
      </c>
      <c r="B1736" t="s">
        <v>410</v>
      </c>
      <c r="C1736" t="s">
        <v>11985</v>
      </c>
      <c r="D1736" t="s">
        <v>62</v>
      </c>
      <c r="E1736" s="2">
        <v>44004</v>
      </c>
      <c r="F1736" s="2">
        <v>44214</v>
      </c>
      <c r="G1736" s="2">
        <v>44212</v>
      </c>
      <c r="H1736" s="5">
        <f>IF(Table3[[#This Row],[Has Production Date]],IF(Table3[[#This Row],[Has Incident Date]],Table3[[#This Row],[Incident Date]]-Table3[[#This Row],[Production Date]],Table3[[#This Row],[Complaint Date]]-Table3[[#This Row],[Production Date]]),"")</f>
        <v>208</v>
      </c>
      <c r="I1736" s="2" t="b">
        <f>IF(Table3[[#This Row],[Production Date]]="",FALSE,TRUE)</f>
        <v>1</v>
      </c>
      <c r="J1736" s="2" t="b">
        <f>IF(Table3[[#This Row],[Incident Date]]="",FALSE,TRUE)</f>
        <v>1</v>
      </c>
    </row>
    <row r="1737" spans="1:10" x14ac:dyDescent="0.2">
      <c r="A1737" t="s">
        <v>8999</v>
      </c>
      <c r="B1737" t="s">
        <v>689</v>
      </c>
      <c r="C1737" t="s">
        <v>722</v>
      </c>
      <c r="D1737" t="s">
        <v>230</v>
      </c>
      <c r="E1737" s="2">
        <v>43980</v>
      </c>
      <c r="F1737" s="2">
        <v>44214</v>
      </c>
      <c r="G1737" s="2">
        <v>44212</v>
      </c>
      <c r="H1737" s="5">
        <f>IF(Table3[[#This Row],[Has Production Date]],IF(Table3[[#This Row],[Has Incident Date]],Table3[[#This Row],[Incident Date]]-Table3[[#This Row],[Production Date]],Table3[[#This Row],[Complaint Date]]-Table3[[#This Row],[Production Date]]),"")</f>
        <v>232</v>
      </c>
      <c r="I1737" s="2" t="b">
        <f>IF(Table3[[#This Row],[Production Date]]="",FALSE,TRUE)</f>
        <v>1</v>
      </c>
      <c r="J1737" s="2" t="b">
        <f>IF(Table3[[#This Row],[Incident Date]]="",FALSE,TRUE)</f>
        <v>1</v>
      </c>
    </row>
    <row r="1738" spans="1:10" x14ac:dyDescent="0.2">
      <c r="A1738" t="s">
        <v>9007</v>
      </c>
      <c r="B1738" t="s">
        <v>689</v>
      </c>
      <c r="C1738" t="s">
        <v>722</v>
      </c>
      <c r="D1738" t="s">
        <v>230</v>
      </c>
      <c r="F1738" s="2">
        <v>44214</v>
      </c>
      <c r="G1738" s="2">
        <v>44212</v>
      </c>
      <c r="H1738" s="5" t="str">
        <f>IF(Table3[[#This Row],[Has Production Date]],IF(Table3[[#This Row],[Has Incident Date]],Table3[[#This Row],[Incident Date]]-Table3[[#This Row],[Production Date]],Table3[[#This Row],[Complaint Date]]-Table3[[#This Row],[Production Date]]),"")</f>
        <v/>
      </c>
      <c r="I1738" s="2" t="b">
        <f>IF(Table3[[#This Row],[Production Date]]="",FALSE,TRUE)</f>
        <v>0</v>
      </c>
      <c r="J1738" s="2" t="b">
        <f>IF(Table3[[#This Row],[Incident Date]]="",FALSE,TRUE)</f>
        <v>1</v>
      </c>
    </row>
    <row r="1739" spans="1:10" x14ac:dyDescent="0.2">
      <c r="A1739" t="s">
        <v>9012</v>
      </c>
      <c r="B1739" t="s">
        <v>689</v>
      </c>
      <c r="C1739" t="s">
        <v>722</v>
      </c>
      <c r="D1739" t="s">
        <v>230</v>
      </c>
      <c r="E1739" s="2">
        <v>43846</v>
      </c>
      <c r="F1739" s="2">
        <v>44217</v>
      </c>
      <c r="G1739" s="2">
        <v>44213</v>
      </c>
      <c r="H1739" s="5">
        <f>IF(Table3[[#This Row],[Has Production Date]],IF(Table3[[#This Row],[Has Incident Date]],Table3[[#This Row],[Incident Date]]-Table3[[#This Row],[Production Date]],Table3[[#This Row],[Complaint Date]]-Table3[[#This Row],[Production Date]]),"")</f>
        <v>367</v>
      </c>
      <c r="I1739" s="2" t="b">
        <f>IF(Table3[[#This Row],[Production Date]]="",FALSE,TRUE)</f>
        <v>1</v>
      </c>
      <c r="J1739" s="2" t="b">
        <f>IF(Table3[[#This Row],[Incident Date]]="",FALSE,TRUE)</f>
        <v>1</v>
      </c>
    </row>
    <row r="1740" spans="1:10" x14ac:dyDescent="0.2">
      <c r="A1740" t="s">
        <v>9018</v>
      </c>
      <c r="B1740" t="s">
        <v>1058</v>
      </c>
      <c r="C1740" t="s">
        <v>648</v>
      </c>
      <c r="D1740" t="s">
        <v>230</v>
      </c>
      <c r="F1740" s="2">
        <v>44221</v>
      </c>
      <c r="H1740" s="5" t="str">
        <f>IF(Table3[[#This Row],[Has Production Date]],IF(Table3[[#This Row],[Has Incident Date]],Table3[[#This Row],[Incident Date]]-Table3[[#This Row],[Production Date]],Table3[[#This Row],[Complaint Date]]-Table3[[#This Row],[Production Date]]),"")</f>
        <v/>
      </c>
      <c r="I1740" s="2" t="b">
        <f>IF(Table3[[#This Row],[Production Date]]="",FALSE,TRUE)</f>
        <v>0</v>
      </c>
      <c r="J1740" s="2" t="b">
        <f>IF(Table3[[#This Row],[Incident Date]]="",FALSE,TRUE)</f>
        <v>0</v>
      </c>
    </row>
    <row r="1741" spans="1:10" x14ac:dyDescent="0.2">
      <c r="A1741" t="s">
        <v>9022</v>
      </c>
      <c r="B1741" t="s">
        <v>689</v>
      </c>
      <c r="C1741" t="s">
        <v>722</v>
      </c>
      <c r="D1741" t="s">
        <v>230</v>
      </c>
      <c r="F1741" s="2">
        <v>44222</v>
      </c>
      <c r="G1741" s="2">
        <v>44222</v>
      </c>
      <c r="H1741" s="5" t="str">
        <f>IF(Table3[[#This Row],[Has Production Date]],IF(Table3[[#This Row],[Has Incident Date]],Table3[[#This Row],[Incident Date]]-Table3[[#This Row],[Production Date]],Table3[[#This Row],[Complaint Date]]-Table3[[#This Row],[Production Date]]),"")</f>
        <v/>
      </c>
      <c r="I1741" s="2" t="b">
        <f>IF(Table3[[#This Row],[Production Date]]="",FALSE,TRUE)</f>
        <v>0</v>
      </c>
      <c r="J1741" s="2" t="b">
        <f>IF(Table3[[#This Row],[Incident Date]]="",FALSE,TRUE)</f>
        <v>1</v>
      </c>
    </row>
    <row r="1742" spans="1:10" x14ac:dyDescent="0.2">
      <c r="A1742" t="s">
        <v>9026</v>
      </c>
      <c r="B1742" t="s">
        <v>9027</v>
      </c>
      <c r="C1742" t="s">
        <v>44</v>
      </c>
      <c r="D1742" t="s">
        <v>62</v>
      </c>
      <c r="E1742" s="2">
        <v>43908</v>
      </c>
      <c r="F1742" s="2">
        <v>44224</v>
      </c>
      <c r="G1742" s="2">
        <v>44214</v>
      </c>
      <c r="H1742" s="5">
        <f>IF(Table3[[#This Row],[Has Production Date]],IF(Table3[[#This Row],[Has Incident Date]],Table3[[#This Row],[Incident Date]]-Table3[[#This Row],[Production Date]],Table3[[#This Row],[Complaint Date]]-Table3[[#This Row],[Production Date]]),"")</f>
        <v>306</v>
      </c>
      <c r="I1742" s="2" t="b">
        <f>IF(Table3[[#This Row],[Production Date]]="",FALSE,TRUE)</f>
        <v>1</v>
      </c>
      <c r="J1742" s="2" t="b">
        <f>IF(Table3[[#This Row],[Incident Date]]="",FALSE,TRUE)</f>
        <v>1</v>
      </c>
    </row>
    <row r="1743" spans="1:10" x14ac:dyDescent="0.2">
      <c r="A1743" t="s">
        <v>9031</v>
      </c>
      <c r="B1743" t="s">
        <v>46</v>
      </c>
      <c r="C1743" t="s">
        <v>11979</v>
      </c>
      <c r="D1743" t="s">
        <v>62</v>
      </c>
      <c r="E1743" s="2">
        <v>43962</v>
      </c>
      <c r="F1743" s="2">
        <v>44224</v>
      </c>
      <c r="G1743" s="2">
        <v>44181</v>
      </c>
      <c r="H1743" s="5">
        <f>IF(Table3[[#This Row],[Has Production Date]],IF(Table3[[#This Row],[Has Incident Date]],Table3[[#This Row],[Incident Date]]-Table3[[#This Row],[Production Date]],Table3[[#This Row],[Complaint Date]]-Table3[[#This Row],[Production Date]]),"")</f>
        <v>219</v>
      </c>
      <c r="I1743" s="2" t="b">
        <f>IF(Table3[[#This Row],[Production Date]]="",FALSE,TRUE)</f>
        <v>1</v>
      </c>
      <c r="J1743" s="2" t="b">
        <f>IF(Table3[[#This Row],[Incident Date]]="",FALSE,TRUE)</f>
        <v>1</v>
      </c>
    </row>
    <row r="1744" spans="1:10" x14ac:dyDescent="0.2">
      <c r="A1744" t="s">
        <v>9036</v>
      </c>
      <c r="B1744" t="s">
        <v>68</v>
      </c>
      <c r="C1744" t="s">
        <v>11979</v>
      </c>
      <c r="D1744" t="s">
        <v>62</v>
      </c>
      <c r="E1744" s="2">
        <v>44105</v>
      </c>
      <c r="F1744" s="2">
        <v>44224</v>
      </c>
      <c r="G1744" s="2">
        <v>44211</v>
      </c>
      <c r="H1744" s="5">
        <f>IF(Table3[[#This Row],[Has Production Date]],IF(Table3[[#This Row],[Has Incident Date]],Table3[[#This Row],[Incident Date]]-Table3[[#This Row],[Production Date]],Table3[[#This Row],[Complaint Date]]-Table3[[#This Row],[Production Date]]),"")</f>
        <v>106</v>
      </c>
      <c r="I1744" s="2" t="b">
        <f>IF(Table3[[#This Row],[Production Date]]="",FALSE,TRUE)</f>
        <v>1</v>
      </c>
      <c r="J1744" s="2" t="b">
        <f>IF(Table3[[#This Row],[Incident Date]]="",FALSE,TRUE)</f>
        <v>1</v>
      </c>
    </row>
    <row r="1745" spans="1:10" x14ac:dyDescent="0.2">
      <c r="A1745" t="s">
        <v>9039</v>
      </c>
      <c r="B1745" t="s">
        <v>68</v>
      </c>
      <c r="C1745" t="s">
        <v>11979</v>
      </c>
      <c r="D1745" t="s">
        <v>62</v>
      </c>
      <c r="E1745" s="2">
        <v>44038</v>
      </c>
      <c r="F1745" s="2">
        <v>44236</v>
      </c>
      <c r="G1745" s="2">
        <v>44229</v>
      </c>
      <c r="H1745" s="5">
        <f>IF(Table3[[#This Row],[Has Production Date]],IF(Table3[[#This Row],[Has Incident Date]],Table3[[#This Row],[Incident Date]]-Table3[[#This Row],[Production Date]],Table3[[#This Row],[Complaint Date]]-Table3[[#This Row],[Production Date]]),"")</f>
        <v>191</v>
      </c>
      <c r="I1745" s="2" t="b">
        <f>IF(Table3[[#This Row],[Production Date]]="",FALSE,TRUE)</f>
        <v>1</v>
      </c>
      <c r="J1745" s="2" t="b">
        <f>IF(Table3[[#This Row],[Incident Date]]="",FALSE,TRUE)</f>
        <v>1</v>
      </c>
    </row>
    <row r="1746" spans="1:10" x14ac:dyDescent="0.2">
      <c r="A1746" t="s">
        <v>9043</v>
      </c>
      <c r="B1746" t="s">
        <v>889</v>
      </c>
      <c r="C1746" t="s">
        <v>677</v>
      </c>
      <c r="D1746" t="s">
        <v>230</v>
      </c>
      <c r="E1746" s="2">
        <v>44028</v>
      </c>
      <c r="F1746" s="2">
        <v>44241</v>
      </c>
      <c r="G1746" s="2">
        <v>44242</v>
      </c>
      <c r="H1746" s="5">
        <f>IF(Table3[[#This Row],[Has Production Date]],IF(Table3[[#This Row],[Has Incident Date]],Table3[[#This Row],[Incident Date]]-Table3[[#This Row],[Production Date]],Table3[[#This Row],[Complaint Date]]-Table3[[#This Row],[Production Date]]),"")</f>
        <v>214</v>
      </c>
      <c r="I1746" s="2" t="b">
        <f>IF(Table3[[#This Row],[Production Date]]="",FALSE,TRUE)</f>
        <v>1</v>
      </c>
      <c r="J1746" s="2" t="b">
        <f>IF(Table3[[#This Row],[Incident Date]]="",FALSE,TRUE)</f>
        <v>1</v>
      </c>
    </row>
    <row r="1747" spans="1:10" x14ac:dyDescent="0.2">
      <c r="A1747" t="s">
        <v>9052</v>
      </c>
      <c r="B1747" t="s">
        <v>683</v>
      </c>
      <c r="C1747" t="s">
        <v>664</v>
      </c>
      <c r="D1747" t="s">
        <v>62</v>
      </c>
      <c r="E1747" s="2">
        <v>43943</v>
      </c>
      <c r="F1747" s="2">
        <v>44243</v>
      </c>
      <c r="G1747" s="2">
        <v>44191</v>
      </c>
      <c r="H1747" s="5">
        <f>IF(Table3[[#This Row],[Has Production Date]],IF(Table3[[#This Row],[Has Incident Date]],Table3[[#This Row],[Incident Date]]-Table3[[#This Row],[Production Date]],Table3[[#This Row],[Complaint Date]]-Table3[[#This Row],[Production Date]]),"")</f>
        <v>248</v>
      </c>
      <c r="I1747" s="2" t="b">
        <f>IF(Table3[[#This Row],[Production Date]]="",FALSE,TRUE)</f>
        <v>1</v>
      </c>
      <c r="J1747" s="2" t="b">
        <f>IF(Table3[[#This Row],[Incident Date]]="",FALSE,TRUE)</f>
        <v>1</v>
      </c>
    </row>
    <row r="1748" spans="1:10" x14ac:dyDescent="0.2">
      <c r="A1748" t="s">
        <v>9055</v>
      </c>
      <c r="B1748" t="s">
        <v>168</v>
      </c>
      <c r="C1748" t="s">
        <v>48</v>
      </c>
      <c r="D1748" t="s">
        <v>230</v>
      </c>
      <c r="F1748" s="2">
        <v>44243</v>
      </c>
      <c r="G1748" s="2">
        <v>44236</v>
      </c>
      <c r="H1748" s="5" t="str">
        <f>IF(Table3[[#This Row],[Has Production Date]],IF(Table3[[#This Row],[Has Incident Date]],Table3[[#This Row],[Incident Date]]-Table3[[#This Row],[Production Date]],Table3[[#This Row],[Complaint Date]]-Table3[[#This Row],[Production Date]]),"")</f>
        <v/>
      </c>
      <c r="I1748" s="2" t="b">
        <f>IF(Table3[[#This Row],[Production Date]]="",FALSE,TRUE)</f>
        <v>0</v>
      </c>
      <c r="J1748" s="2" t="b">
        <f>IF(Table3[[#This Row],[Incident Date]]="",FALSE,TRUE)</f>
        <v>1</v>
      </c>
    </row>
    <row r="1749" spans="1:10" x14ac:dyDescent="0.2">
      <c r="A1749" t="s">
        <v>9059</v>
      </c>
      <c r="B1749" t="s">
        <v>168</v>
      </c>
      <c r="C1749" t="s">
        <v>48</v>
      </c>
      <c r="D1749" t="s">
        <v>230</v>
      </c>
      <c r="F1749" s="2">
        <v>44244</v>
      </c>
      <c r="G1749" s="2">
        <v>44244</v>
      </c>
      <c r="H1749" s="5" t="str">
        <f>IF(Table3[[#This Row],[Has Production Date]],IF(Table3[[#This Row],[Has Incident Date]],Table3[[#This Row],[Incident Date]]-Table3[[#This Row],[Production Date]],Table3[[#This Row],[Complaint Date]]-Table3[[#This Row],[Production Date]]),"")</f>
        <v/>
      </c>
      <c r="I1749" s="2" t="b">
        <f>IF(Table3[[#This Row],[Production Date]]="",FALSE,TRUE)</f>
        <v>0</v>
      </c>
      <c r="J1749" s="2" t="b">
        <f>IF(Table3[[#This Row],[Incident Date]]="",FALSE,TRUE)</f>
        <v>1</v>
      </c>
    </row>
    <row r="1750" spans="1:10" x14ac:dyDescent="0.2">
      <c r="A1750" t="s">
        <v>9063</v>
      </c>
      <c r="B1750" t="s">
        <v>46</v>
      </c>
      <c r="C1750" t="s">
        <v>11979</v>
      </c>
      <c r="D1750" t="s">
        <v>62</v>
      </c>
      <c r="E1750" s="2">
        <v>44104</v>
      </c>
      <c r="F1750" s="2">
        <v>44245</v>
      </c>
      <c r="H1750" s="5">
        <f>IF(Table3[[#This Row],[Has Production Date]],IF(Table3[[#This Row],[Has Incident Date]],Table3[[#This Row],[Incident Date]]-Table3[[#This Row],[Production Date]],Table3[[#This Row],[Complaint Date]]-Table3[[#This Row],[Production Date]]),"")</f>
        <v>141</v>
      </c>
      <c r="I1750" s="2" t="b">
        <f>IF(Table3[[#This Row],[Production Date]]="",FALSE,TRUE)</f>
        <v>1</v>
      </c>
      <c r="J1750" s="2" t="b">
        <f>IF(Table3[[#This Row],[Incident Date]]="",FALSE,TRUE)</f>
        <v>0</v>
      </c>
    </row>
    <row r="1751" spans="1:10" x14ac:dyDescent="0.2">
      <c r="A1751" t="s">
        <v>9066</v>
      </c>
      <c r="B1751" t="s">
        <v>8515</v>
      </c>
      <c r="C1751" t="s">
        <v>11981</v>
      </c>
      <c r="D1751" t="s">
        <v>62</v>
      </c>
      <c r="E1751" s="2">
        <v>43992</v>
      </c>
      <c r="F1751" s="2">
        <v>44249</v>
      </c>
      <c r="G1751" s="2">
        <v>44248</v>
      </c>
      <c r="H1751" s="5">
        <f>IF(Table3[[#This Row],[Has Production Date]],IF(Table3[[#This Row],[Has Incident Date]],Table3[[#This Row],[Incident Date]]-Table3[[#This Row],[Production Date]],Table3[[#This Row],[Complaint Date]]-Table3[[#This Row],[Production Date]]),"")</f>
        <v>256</v>
      </c>
      <c r="I1751" s="2" t="b">
        <f>IF(Table3[[#This Row],[Production Date]]="",FALSE,TRUE)</f>
        <v>1</v>
      </c>
      <c r="J1751" s="2" t="b">
        <f>IF(Table3[[#This Row],[Incident Date]]="",FALSE,TRUE)</f>
        <v>1</v>
      </c>
    </row>
    <row r="1752" spans="1:10" x14ac:dyDescent="0.2">
      <c r="A1752" t="s">
        <v>9073</v>
      </c>
      <c r="B1752" t="s">
        <v>4369</v>
      </c>
      <c r="C1752" t="s">
        <v>11983</v>
      </c>
      <c r="D1752" t="s">
        <v>62</v>
      </c>
      <c r="E1752" s="2">
        <v>44039</v>
      </c>
      <c r="F1752" s="2">
        <v>44250</v>
      </c>
      <c r="H1752" s="5">
        <f>IF(Table3[[#This Row],[Has Production Date]],IF(Table3[[#This Row],[Has Incident Date]],Table3[[#This Row],[Incident Date]]-Table3[[#This Row],[Production Date]],Table3[[#This Row],[Complaint Date]]-Table3[[#This Row],[Production Date]]),"")</f>
        <v>211</v>
      </c>
      <c r="I1752" s="2" t="b">
        <f>IF(Table3[[#This Row],[Production Date]]="",FALSE,TRUE)</f>
        <v>1</v>
      </c>
      <c r="J1752" s="2" t="b">
        <f>IF(Table3[[#This Row],[Incident Date]]="",FALSE,TRUE)</f>
        <v>0</v>
      </c>
    </row>
    <row r="1753" spans="1:10" x14ac:dyDescent="0.2">
      <c r="A1753" t="s">
        <v>9075</v>
      </c>
      <c r="B1753" t="s">
        <v>4369</v>
      </c>
      <c r="C1753" t="s">
        <v>11983</v>
      </c>
      <c r="D1753" t="s">
        <v>62</v>
      </c>
      <c r="E1753" s="2">
        <v>44023</v>
      </c>
      <c r="F1753" s="2">
        <v>44250</v>
      </c>
      <c r="H1753" s="5">
        <f>IF(Table3[[#This Row],[Has Production Date]],IF(Table3[[#This Row],[Has Incident Date]],Table3[[#This Row],[Incident Date]]-Table3[[#This Row],[Production Date]],Table3[[#This Row],[Complaint Date]]-Table3[[#This Row],[Production Date]]),"")</f>
        <v>227</v>
      </c>
      <c r="I1753" s="2" t="b">
        <f>IF(Table3[[#This Row],[Production Date]]="",FALSE,TRUE)</f>
        <v>1</v>
      </c>
      <c r="J1753" s="2" t="b">
        <f>IF(Table3[[#This Row],[Incident Date]]="",FALSE,TRUE)</f>
        <v>0</v>
      </c>
    </row>
    <row r="1754" spans="1:10" x14ac:dyDescent="0.2">
      <c r="A1754" t="s">
        <v>9079</v>
      </c>
      <c r="B1754" t="s">
        <v>683</v>
      </c>
      <c r="C1754" t="s">
        <v>664</v>
      </c>
      <c r="D1754" t="s">
        <v>62</v>
      </c>
      <c r="E1754" s="2">
        <v>43979</v>
      </c>
      <c r="F1754" s="2">
        <v>44250</v>
      </c>
      <c r="G1754" s="2">
        <v>44249</v>
      </c>
      <c r="H1754" s="5">
        <f>IF(Table3[[#This Row],[Has Production Date]],IF(Table3[[#This Row],[Has Incident Date]],Table3[[#This Row],[Incident Date]]-Table3[[#This Row],[Production Date]],Table3[[#This Row],[Complaint Date]]-Table3[[#This Row],[Production Date]]),"")</f>
        <v>270</v>
      </c>
      <c r="I1754" s="2" t="b">
        <f>IF(Table3[[#This Row],[Production Date]]="",FALSE,TRUE)</f>
        <v>1</v>
      </c>
      <c r="J1754" s="2" t="b">
        <f>IF(Table3[[#This Row],[Incident Date]]="",FALSE,TRUE)</f>
        <v>1</v>
      </c>
    </row>
    <row r="1755" spans="1:10" x14ac:dyDescent="0.2">
      <c r="A1755" t="s">
        <v>9083</v>
      </c>
      <c r="B1755" t="s">
        <v>9084</v>
      </c>
      <c r="C1755" t="s">
        <v>357</v>
      </c>
      <c r="D1755" t="s">
        <v>230</v>
      </c>
      <c r="F1755" s="2">
        <v>44250</v>
      </c>
      <c r="G1755" s="2">
        <v>44246</v>
      </c>
      <c r="H1755" s="5" t="str">
        <f>IF(Table3[[#This Row],[Has Production Date]],IF(Table3[[#This Row],[Has Incident Date]],Table3[[#This Row],[Incident Date]]-Table3[[#This Row],[Production Date]],Table3[[#This Row],[Complaint Date]]-Table3[[#This Row],[Production Date]]),"")</f>
        <v/>
      </c>
      <c r="I1755" s="2" t="b">
        <f>IF(Table3[[#This Row],[Production Date]]="",FALSE,TRUE)</f>
        <v>0</v>
      </c>
      <c r="J1755" s="2" t="b">
        <f>IF(Table3[[#This Row],[Incident Date]]="",FALSE,TRUE)</f>
        <v>1</v>
      </c>
    </row>
    <row r="1756" spans="1:10" x14ac:dyDescent="0.2">
      <c r="A1756" t="s">
        <v>9088</v>
      </c>
      <c r="B1756" t="s">
        <v>168</v>
      </c>
      <c r="C1756" t="s">
        <v>166</v>
      </c>
      <c r="D1756" t="s">
        <v>230</v>
      </c>
      <c r="F1756" s="2">
        <v>44253</v>
      </c>
      <c r="G1756" s="2">
        <v>44247</v>
      </c>
      <c r="H1756" s="5" t="str">
        <f>IF(Table3[[#This Row],[Has Production Date]],IF(Table3[[#This Row],[Has Incident Date]],Table3[[#This Row],[Incident Date]]-Table3[[#This Row],[Production Date]],Table3[[#This Row],[Complaint Date]]-Table3[[#This Row],[Production Date]]),"")</f>
        <v/>
      </c>
      <c r="I1756" s="2" t="b">
        <f>IF(Table3[[#This Row],[Production Date]]="",FALSE,TRUE)</f>
        <v>0</v>
      </c>
      <c r="J1756" s="2" t="b">
        <f>IF(Table3[[#This Row],[Incident Date]]="",FALSE,TRUE)</f>
        <v>1</v>
      </c>
    </row>
    <row r="1757" spans="1:10" x14ac:dyDescent="0.2">
      <c r="A1757" t="s">
        <v>9096</v>
      </c>
      <c r="B1757" t="s">
        <v>683</v>
      </c>
      <c r="C1757" t="s">
        <v>664</v>
      </c>
      <c r="D1757" t="s">
        <v>62</v>
      </c>
      <c r="E1757" s="2">
        <v>44057</v>
      </c>
      <c r="F1757" s="2">
        <v>44257</v>
      </c>
      <c r="G1757" s="2">
        <v>44257</v>
      </c>
      <c r="H1757" s="5">
        <f>IF(Table3[[#This Row],[Has Production Date]],IF(Table3[[#This Row],[Has Incident Date]],Table3[[#This Row],[Incident Date]]-Table3[[#This Row],[Production Date]],Table3[[#This Row],[Complaint Date]]-Table3[[#This Row],[Production Date]]),"")</f>
        <v>200</v>
      </c>
      <c r="I1757" s="2" t="b">
        <f>IF(Table3[[#This Row],[Production Date]]="",FALSE,TRUE)</f>
        <v>1</v>
      </c>
      <c r="J1757" s="2" t="b">
        <f>IF(Table3[[#This Row],[Incident Date]]="",FALSE,TRUE)</f>
        <v>1</v>
      </c>
    </row>
    <row r="1758" spans="1:10" x14ac:dyDescent="0.2">
      <c r="A1758" t="s">
        <v>9101</v>
      </c>
      <c r="B1758" t="s">
        <v>168</v>
      </c>
      <c r="C1758" t="s">
        <v>48</v>
      </c>
      <c r="D1758" t="s">
        <v>230</v>
      </c>
      <c r="F1758" s="2">
        <v>44266</v>
      </c>
      <c r="G1758" s="2">
        <v>44259</v>
      </c>
      <c r="H1758" s="5" t="str">
        <f>IF(Table3[[#This Row],[Has Production Date]],IF(Table3[[#This Row],[Has Incident Date]],Table3[[#This Row],[Incident Date]]-Table3[[#This Row],[Production Date]],Table3[[#This Row],[Complaint Date]]-Table3[[#This Row],[Production Date]]),"")</f>
        <v/>
      </c>
      <c r="I1758" s="2" t="b">
        <f>IF(Table3[[#This Row],[Production Date]]="",FALSE,TRUE)</f>
        <v>0</v>
      </c>
      <c r="J1758" s="2" t="b">
        <f>IF(Table3[[#This Row],[Incident Date]]="",FALSE,TRUE)</f>
        <v>1</v>
      </c>
    </row>
    <row r="1759" spans="1:10" x14ac:dyDescent="0.2">
      <c r="A1759" t="s">
        <v>9104</v>
      </c>
      <c r="B1759" t="s">
        <v>689</v>
      </c>
      <c r="C1759" t="s">
        <v>48</v>
      </c>
      <c r="D1759" t="s">
        <v>230</v>
      </c>
      <c r="F1759" s="2">
        <v>44273</v>
      </c>
      <c r="G1759" s="2">
        <v>44268</v>
      </c>
      <c r="H1759" s="5" t="str">
        <f>IF(Table3[[#This Row],[Has Production Date]],IF(Table3[[#This Row],[Has Incident Date]],Table3[[#This Row],[Incident Date]]-Table3[[#This Row],[Production Date]],Table3[[#This Row],[Complaint Date]]-Table3[[#This Row],[Production Date]]),"")</f>
        <v/>
      </c>
      <c r="I1759" s="2" t="b">
        <f>IF(Table3[[#This Row],[Production Date]]="",FALSE,TRUE)</f>
        <v>0</v>
      </c>
      <c r="J1759" s="2" t="b">
        <f>IF(Table3[[#This Row],[Incident Date]]="",FALSE,TRUE)</f>
        <v>1</v>
      </c>
    </row>
    <row r="1760" spans="1:10" x14ac:dyDescent="0.2">
      <c r="A1760" t="s">
        <v>9108</v>
      </c>
      <c r="B1760" t="s">
        <v>7886</v>
      </c>
      <c r="C1760" t="s">
        <v>48</v>
      </c>
      <c r="D1760" t="s">
        <v>62</v>
      </c>
      <c r="F1760" s="2">
        <v>44274</v>
      </c>
      <c r="G1760" s="2">
        <v>44274</v>
      </c>
      <c r="H1760" s="5" t="str">
        <f>IF(Table3[[#This Row],[Has Production Date]],IF(Table3[[#This Row],[Has Incident Date]],Table3[[#This Row],[Incident Date]]-Table3[[#This Row],[Production Date]],Table3[[#This Row],[Complaint Date]]-Table3[[#This Row],[Production Date]]),"")</f>
        <v/>
      </c>
      <c r="I1760" s="2" t="b">
        <f>IF(Table3[[#This Row],[Production Date]]="",FALSE,TRUE)</f>
        <v>0</v>
      </c>
      <c r="J1760" s="2" t="b">
        <f>IF(Table3[[#This Row],[Incident Date]]="",FALSE,TRUE)</f>
        <v>1</v>
      </c>
    </row>
    <row r="1761" spans="1:10" x14ac:dyDescent="0.2">
      <c r="A1761" t="s">
        <v>9114</v>
      </c>
      <c r="B1761" t="s">
        <v>889</v>
      </c>
      <c r="C1761" t="s">
        <v>648</v>
      </c>
      <c r="D1761" t="s">
        <v>230</v>
      </c>
      <c r="E1761" s="2">
        <v>43996</v>
      </c>
      <c r="F1761" s="2">
        <v>44275</v>
      </c>
      <c r="G1761" s="2">
        <v>44276</v>
      </c>
      <c r="H1761" s="5">
        <f>IF(Table3[[#This Row],[Has Production Date]],IF(Table3[[#This Row],[Has Incident Date]],Table3[[#This Row],[Incident Date]]-Table3[[#This Row],[Production Date]],Table3[[#This Row],[Complaint Date]]-Table3[[#This Row],[Production Date]]),"")</f>
        <v>280</v>
      </c>
      <c r="I1761" s="2" t="b">
        <f>IF(Table3[[#This Row],[Production Date]]="",FALSE,TRUE)</f>
        <v>1</v>
      </c>
      <c r="J1761" s="2" t="b">
        <f>IF(Table3[[#This Row],[Incident Date]]="",FALSE,TRUE)</f>
        <v>1</v>
      </c>
    </row>
    <row r="1762" spans="1:10" x14ac:dyDescent="0.2">
      <c r="A1762" t="s">
        <v>9120</v>
      </c>
      <c r="B1762" t="s">
        <v>3576</v>
      </c>
      <c r="C1762" t="s">
        <v>11983</v>
      </c>
      <c r="D1762" t="s">
        <v>62</v>
      </c>
      <c r="F1762" s="2">
        <v>44277</v>
      </c>
      <c r="G1762" s="2">
        <v>44271</v>
      </c>
      <c r="H1762" s="5" t="str">
        <f>IF(Table3[[#This Row],[Has Production Date]],IF(Table3[[#This Row],[Has Incident Date]],Table3[[#This Row],[Incident Date]]-Table3[[#This Row],[Production Date]],Table3[[#This Row],[Complaint Date]]-Table3[[#This Row],[Production Date]]),"")</f>
        <v/>
      </c>
      <c r="I1762" s="2" t="b">
        <f>IF(Table3[[#This Row],[Production Date]]="",FALSE,TRUE)</f>
        <v>0</v>
      </c>
      <c r="J1762" s="2" t="b">
        <f>IF(Table3[[#This Row],[Incident Date]]="",FALSE,TRUE)</f>
        <v>1</v>
      </c>
    </row>
    <row r="1763" spans="1:10" x14ac:dyDescent="0.2">
      <c r="A1763" t="s">
        <v>9126</v>
      </c>
      <c r="B1763" t="s">
        <v>683</v>
      </c>
      <c r="C1763" t="s">
        <v>664</v>
      </c>
      <c r="D1763" t="s">
        <v>62</v>
      </c>
      <c r="E1763" s="2">
        <v>43979</v>
      </c>
      <c r="F1763" s="2">
        <v>44277</v>
      </c>
      <c r="G1763" s="2">
        <v>44274</v>
      </c>
      <c r="H1763" s="5">
        <f>IF(Table3[[#This Row],[Has Production Date]],IF(Table3[[#This Row],[Has Incident Date]],Table3[[#This Row],[Incident Date]]-Table3[[#This Row],[Production Date]],Table3[[#This Row],[Complaint Date]]-Table3[[#This Row],[Production Date]]),"")</f>
        <v>295</v>
      </c>
      <c r="I1763" s="2" t="b">
        <f>IF(Table3[[#This Row],[Production Date]]="",FALSE,TRUE)</f>
        <v>1</v>
      </c>
      <c r="J1763" s="2" t="b">
        <f>IF(Table3[[#This Row],[Incident Date]]="",FALSE,TRUE)</f>
        <v>1</v>
      </c>
    </row>
    <row r="1764" spans="1:10" x14ac:dyDescent="0.2">
      <c r="A1764" t="s">
        <v>9130</v>
      </c>
      <c r="B1764" t="s">
        <v>168</v>
      </c>
      <c r="C1764" t="s">
        <v>166</v>
      </c>
      <c r="D1764" t="s">
        <v>230</v>
      </c>
      <c r="E1764" s="2">
        <v>44035</v>
      </c>
      <c r="F1764" s="2">
        <v>44284</v>
      </c>
      <c r="G1764" s="2">
        <v>44276</v>
      </c>
      <c r="H1764" s="5">
        <f>IF(Table3[[#This Row],[Has Production Date]],IF(Table3[[#This Row],[Has Incident Date]],Table3[[#This Row],[Incident Date]]-Table3[[#This Row],[Production Date]],Table3[[#This Row],[Complaint Date]]-Table3[[#This Row],[Production Date]]),"")</f>
        <v>241</v>
      </c>
      <c r="I1764" s="2" t="b">
        <f>IF(Table3[[#This Row],[Production Date]]="",FALSE,TRUE)</f>
        <v>1</v>
      </c>
      <c r="J1764" s="2" t="b">
        <f>IF(Table3[[#This Row],[Incident Date]]="",FALSE,TRUE)</f>
        <v>1</v>
      </c>
    </row>
    <row r="1765" spans="1:10" x14ac:dyDescent="0.2">
      <c r="A1765" t="s">
        <v>9136</v>
      </c>
      <c r="B1765" t="s">
        <v>683</v>
      </c>
      <c r="C1765" t="s">
        <v>664</v>
      </c>
      <c r="D1765" t="s">
        <v>62</v>
      </c>
      <c r="E1765" s="2">
        <v>44057</v>
      </c>
      <c r="F1765" s="2">
        <v>44285</v>
      </c>
      <c r="H1765" s="5">
        <f>IF(Table3[[#This Row],[Has Production Date]],IF(Table3[[#This Row],[Has Incident Date]],Table3[[#This Row],[Incident Date]]-Table3[[#This Row],[Production Date]],Table3[[#This Row],[Complaint Date]]-Table3[[#This Row],[Production Date]]),"")</f>
        <v>228</v>
      </c>
      <c r="I1765" s="2" t="b">
        <f>IF(Table3[[#This Row],[Production Date]]="",FALSE,TRUE)</f>
        <v>1</v>
      </c>
      <c r="J1765" s="2" t="b">
        <f>IF(Table3[[#This Row],[Incident Date]]="",FALSE,TRUE)</f>
        <v>0</v>
      </c>
    </row>
    <row r="1766" spans="1:10" x14ac:dyDescent="0.2">
      <c r="A1766" t="s">
        <v>9141</v>
      </c>
      <c r="B1766" t="s">
        <v>9142</v>
      </c>
      <c r="C1766" t="s">
        <v>48</v>
      </c>
      <c r="F1766" s="2">
        <v>44287</v>
      </c>
      <c r="H1766" s="5" t="str">
        <f>IF(Table3[[#This Row],[Has Production Date]],IF(Table3[[#This Row],[Has Incident Date]],Table3[[#This Row],[Incident Date]]-Table3[[#This Row],[Production Date]],Table3[[#This Row],[Complaint Date]]-Table3[[#This Row],[Production Date]]),"")</f>
        <v/>
      </c>
      <c r="I1766" s="2" t="b">
        <f>IF(Table3[[#This Row],[Production Date]]="",FALSE,TRUE)</f>
        <v>0</v>
      </c>
      <c r="J1766" s="2" t="b">
        <f>IF(Table3[[#This Row],[Incident Date]]="",FALSE,TRUE)</f>
        <v>0</v>
      </c>
    </row>
    <row r="1767" spans="1:10" x14ac:dyDescent="0.2">
      <c r="A1767" t="s">
        <v>9145</v>
      </c>
      <c r="B1767" t="s">
        <v>5174</v>
      </c>
      <c r="C1767" t="s">
        <v>11983</v>
      </c>
      <c r="D1767" t="s">
        <v>62</v>
      </c>
      <c r="E1767" s="2">
        <v>44053</v>
      </c>
      <c r="F1767" s="2">
        <v>44291</v>
      </c>
      <c r="G1767" s="2">
        <v>44288</v>
      </c>
      <c r="H1767" s="5">
        <f>IF(Table3[[#This Row],[Has Production Date]],IF(Table3[[#This Row],[Has Incident Date]],Table3[[#This Row],[Incident Date]]-Table3[[#This Row],[Production Date]],Table3[[#This Row],[Complaint Date]]-Table3[[#This Row],[Production Date]]),"")</f>
        <v>235</v>
      </c>
      <c r="I1767" s="2" t="b">
        <f>IF(Table3[[#This Row],[Production Date]]="",FALSE,TRUE)</f>
        <v>1</v>
      </c>
      <c r="J1767" s="2" t="b">
        <f>IF(Table3[[#This Row],[Incident Date]]="",FALSE,TRUE)</f>
        <v>1</v>
      </c>
    </row>
    <row r="1768" spans="1:10" x14ac:dyDescent="0.2">
      <c r="A1768" t="s">
        <v>9150</v>
      </c>
      <c r="B1768" t="s">
        <v>168</v>
      </c>
      <c r="C1768" t="s">
        <v>166</v>
      </c>
      <c r="D1768" t="s">
        <v>230</v>
      </c>
      <c r="E1768" s="2">
        <v>44078</v>
      </c>
      <c r="F1768" s="2">
        <v>44291</v>
      </c>
      <c r="G1768" s="2">
        <v>44289</v>
      </c>
      <c r="H1768" s="5">
        <f>IF(Table3[[#This Row],[Has Production Date]],IF(Table3[[#This Row],[Has Incident Date]],Table3[[#This Row],[Incident Date]]-Table3[[#This Row],[Production Date]],Table3[[#This Row],[Complaint Date]]-Table3[[#This Row],[Production Date]]),"")</f>
        <v>211</v>
      </c>
      <c r="I1768" s="2" t="b">
        <f>IF(Table3[[#This Row],[Production Date]]="",FALSE,TRUE)</f>
        <v>1</v>
      </c>
      <c r="J1768" s="2" t="b">
        <f>IF(Table3[[#This Row],[Incident Date]]="",FALSE,TRUE)</f>
        <v>1</v>
      </c>
    </row>
    <row r="1769" spans="1:10" x14ac:dyDescent="0.2">
      <c r="A1769" t="s">
        <v>9155</v>
      </c>
      <c r="B1769" t="s">
        <v>689</v>
      </c>
      <c r="C1769" t="s">
        <v>722</v>
      </c>
      <c r="D1769" t="s">
        <v>230</v>
      </c>
      <c r="E1769" s="2">
        <v>43817</v>
      </c>
      <c r="F1769" s="2">
        <v>44294</v>
      </c>
      <c r="G1769" s="2">
        <v>44287</v>
      </c>
      <c r="H1769" s="5">
        <f>IF(Table3[[#This Row],[Has Production Date]],IF(Table3[[#This Row],[Has Incident Date]],Table3[[#This Row],[Incident Date]]-Table3[[#This Row],[Production Date]],Table3[[#This Row],[Complaint Date]]-Table3[[#This Row],[Production Date]]),"")</f>
        <v>470</v>
      </c>
      <c r="I1769" s="2" t="b">
        <f>IF(Table3[[#This Row],[Production Date]]="",FALSE,TRUE)</f>
        <v>1</v>
      </c>
      <c r="J1769" s="2" t="b">
        <f>IF(Table3[[#This Row],[Incident Date]]="",FALSE,TRUE)</f>
        <v>1</v>
      </c>
    </row>
    <row r="1770" spans="1:10" x14ac:dyDescent="0.2">
      <c r="A1770" t="s">
        <v>9159</v>
      </c>
      <c r="B1770" t="s">
        <v>68</v>
      </c>
      <c r="C1770" t="s">
        <v>11979</v>
      </c>
      <c r="D1770" t="s">
        <v>62</v>
      </c>
      <c r="E1770" s="2">
        <v>44227</v>
      </c>
      <c r="F1770" s="2">
        <v>44299</v>
      </c>
      <c r="G1770" s="2">
        <v>44291</v>
      </c>
      <c r="H1770" s="5">
        <f>IF(Table3[[#This Row],[Has Production Date]],IF(Table3[[#This Row],[Has Incident Date]],Table3[[#This Row],[Incident Date]]-Table3[[#This Row],[Production Date]],Table3[[#This Row],[Complaint Date]]-Table3[[#This Row],[Production Date]]),"")</f>
        <v>64</v>
      </c>
      <c r="I1770" s="2" t="b">
        <f>IF(Table3[[#This Row],[Production Date]]="",FALSE,TRUE)</f>
        <v>1</v>
      </c>
      <c r="J1770" s="2" t="b">
        <f>IF(Table3[[#This Row],[Incident Date]]="",FALSE,TRUE)</f>
        <v>1</v>
      </c>
    </row>
    <row r="1771" spans="1:10" x14ac:dyDescent="0.2">
      <c r="A1771" t="s">
        <v>9165</v>
      </c>
      <c r="B1771" t="s">
        <v>689</v>
      </c>
      <c r="C1771" t="s">
        <v>722</v>
      </c>
      <c r="D1771" t="s">
        <v>230</v>
      </c>
      <c r="F1771" s="2">
        <v>44299</v>
      </c>
      <c r="G1771" s="2">
        <v>44296</v>
      </c>
      <c r="H1771" s="5" t="str">
        <f>IF(Table3[[#This Row],[Has Production Date]],IF(Table3[[#This Row],[Has Incident Date]],Table3[[#This Row],[Incident Date]]-Table3[[#This Row],[Production Date]],Table3[[#This Row],[Complaint Date]]-Table3[[#This Row],[Production Date]]),"")</f>
        <v/>
      </c>
      <c r="I1771" s="2" t="b">
        <f>IF(Table3[[#This Row],[Production Date]]="",FALSE,TRUE)</f>
        <v>0</v>
      </c>
      <c r="J1771" s="2" t="b">
        <f>IF(Table3[[#This Row],[Incident Date]]="",FALSE,TRUE)</f>
        <v>1</v>
      </c>
    </row>
    <row r="1772" spans="1:10" x14ac:dyDescent="0.2">
      <c r="A1772" t="s">
        <v>9172</v>
      </c>
      <c r="B1772" t="s">
        <v>168</v>
      </c>
      <c r="C1772" t="s">
        <v>166</v>
      </c>
      <c r="D1772" t="s">
        <v>230</v>
      </c>
      <c r="E1772" s="2">
        <v>44064</v>
      </c>
      <c r="F1772" s="2">
        <v>44301</v>
      </c>
      <c r="G1772" s="2">
        <v>44301</v>
      </c>
      <c r="H1772" s="5">
        <f>IF(Table3[[#This Row],[Has Production Date]],IF(Table3[[#This Row],[Has Incident Date]],Table3[[#This Row],[Incident Date]]-Table3[[#This Row],[Production Date]],Table3[[#This Row],[Complaint Date]]-Table3[[#This Row],[Production Date]]),"")</f>
        <v>237</v>
      </c>
      <c r="I1772" s="2" t="b">
        <f>IF(Table3[[#This Row],[Production Date]]="",FALSE,TRUE)</f>
        <v>1</v>
      </c>
      <c r="J1772" s="2" t="b">
        <f>IF(Table3[[#This Row],[Incident Date]]="",FALSE,TRUE)</f>
        <v>1</v>
      </c>
    </row>
    <row r="1773" spans="1:10" x14ac:dyDescent="0.2">
      <c r="A1773" t="s">
        <v>9179</v>
      </c>
      <c r="B1773" t="s">
        <v>46</v>
      </c>
      <c r="C1773" t="s">
        <v>11979</v>
      </c>
      <c r="D1773" t="s">
        <v>62</v>
      </c>
      <c r="E1773" s="2">
        <v>44026</v>
      </c>
      <c r="F1773" s="2">
        <v>44302</v>
      </c>
      <c r="G1773" s="2">
        <v>44288</v>
      </c>
      <c r="H1773" s="5">
        <f>IF(Table3[[#This Row],[Has Production Date]],IF(Table3[[#This Row],[Has Incident Date]],Table3[[#This Row],[Incident Date]]-Table3[[#This Row],[Production Date]],Table3[[#This Row],[Complaint Date]]-Table3[[#This Row],[Production Date]]),"")</f>
        <v>262</v>
      </c>
      <c r="I1773" s="2" t="b">
        <f>IF(Table3[[#This Row],[Production Date]]="",FALSE,TRUE)</f>
        <v>1</v>
      </c>
      <c r="J1773" s="2" t="b">
        <f>IF(Table3[[#This Row],[Incident Date]]="",FALSE,TRUE)</f>
        <v>1</v>
      </c>
    </row>
    <row r="1774" spans="1:10" x14ac:dyDescent="0.2">
      <c r="A1774" t="s">
        <v>9183</v>
      </c>
      <c r="B1774" t="s">
        <v>168</v>
      </c>
      <c r="C1774" t="s">
        <v>1263</v>
      </c>
      <c r="D1774" t="s">
        <v>230</v>
      </c>
      <c r="F1774" s="2">
        <v>44305</v>
      </c>
      <c r="G1774" s="2">
        <v>44289</v>
      </c>
      <c r="H1774" s="5" t="str">
        <f>IF(Table3[[#This Row],[Has Production Date]],IF(Table3[[#This Row],[Has Incident Date]],Table3[[#This Row],[Incident Date]]-Table3[[#This Row],[Production Date]],Table3[[#This Row],[Complaint Date]]-Table3[[#This Row],[Production Date]]),"")</f>
        <v/>
      </c>
      <c r="I1774" s="2" t="b">
        <f>IF(Table3[[#This Row],[Production Date]]="",FALSE,TRUE)</f>
        <v>0</v>
      </c>
      <c r="J1774" s="2" t="b">
        <f>IF(Table3[[#This Row],[Incident Date]]="",FALSE,TRUE)</f>
        <v>1</v>
      </c>
    </row>
    <row r="1775" spans="1:10" x14ac:dyDescent="0.2">
      <c r="A1775" t="s">
        <v>9190</v>
      </c>
      <c r="B1775" t="s">
        <v>46</v>
      </c>
      <c r="C1775" t="s">
        <v>11979</v>
      </c>
      <c r="D1775" t="s">
        <v>62</v>
      </c>
      <c r="E1775" s="2">
        <v>44170</v>
      </c>
      <c r="F1775" s="2">
        <v>44306</v>
      </c>
      <c r="H1775" s="5">
        <f>IF(Table3[[#This Row],[Has Production Date]],IF(Table3[[#This Row],[Has Incident Date]],Table3[[#This Row],[Incident Date]]-Table3[[#This Row],[Production Date]],Table3[[#This Row],[Complaint Date]]-Table3[[#This Row],[Production Date]]),"")</f>
        <v>136</v>
      </c>
      <c r="I1775" s="2" t="b">
        <f>IF(Table3[[#This Row],[Production Date]]="",FALSE,TRUE)</f>
        <v>1</v>
      </c>
      <c r="J1775" s="2" t="b">
        <f>IF(Table3[[#This Row],[Incident Date]]="",FALSE,TRUE)</f>
        <v>0</v>
      </c>
    </row>
    <row r="1776" spans="1:10" x14ac:dyDescent="0.2">
      <c r="A1776" t="s">
        <v>9196</v>
      </c>
      <c r="B1776" t="s">
        <v>689</v>
      </c>
      <c r="C1776" t="s">
        <v>722</v>
      </c>
      <c r="E1776" s="2">
        <v>44035</v>
      </c>
      <c r="F1776" s="2">
        <v>44313</v>
      </c>
      <c r="G1776" s="2">
        <v>44310</v>
      </c>
      <c r="H1776" s="5">
        <f>IF(Table3[[#This Row],[Has Production Date]],IF(Table3[[#This Row],[Has Incident Date]],Table3[[#This Row],[Incident Date]]-Table3[[#This Row],[Production Date]],Table3[[#This Row],[Complaint Date]]-Table3[[#This Row],[Production Date]]),"")</f>
        <v>275</v>
      </c>
      <c r="I1776" s="2" t="b">
        <f>IF(Table3[[#This Row],[Production Date]]="",FALSE,TRUE)</f>
        <v>1</v>
      </c>
      <c r="J1776" s="2" t="b">
        <f>IF(Table3[[#This Row],[Incident Date]]="",FALSE,TRUE)</f>
        <v>1</v>
      </c>
    </row>
    <row r="1777" spans="1:10" x14ac:dyDescent="0.2">
      <c r="A1777" t="s">
        <v>9201</v>
      </c>
      <c r="B1777" t="s">
        <v>889</v>
      </c>
      <c r="C1777" t="s">
        <v>48</v>
      </c>
      <c r="F1777" s="2">
        <v>44317</v>
      </c>
      <c r="G1777" s="2">
        <v>44299</v>
      </c>
      <c r="H1777" s="5" t="str">
        <f>IF(Table3[[#This Row],[Has Production Date]],IF(Table3[[#This Row],[Has Incident Date]],Table3[[#This Row],[Incident Date]]-Table3[[#This Row],[Production Date]],Table3[[#This Row],[Complaint Date]]-Table3[[#This Row],[Production Date]]),"")</f>
        <v/>
      </c>
      <c r="I1777" s="2" t="b">
        <f>IF(Table3[[#This Row],[Production Date]]="",FALSE,TRUE)</f>
        <v>0</v>
      </c>
      <c r="J1777" s="2" t="b">
        <f>IF(Table3[[#This Row],[Incident Date]]="",FALSE,TRUE)</f>
        <v>1</v>
      </c>
    </row>
    <row r="1778" spans="1:10" x14ac:dyDescent="0.2">
      <c r="A1778" t="s">
        <v>9205</v>
      </c>
      <c r="B1778" t="s">
        <v>9206</v>
      </c>
      <c r="C1778" t="s">
        <v>11985</v>
      </c>
      <c r="D1778" t="s">
        <v>62</v>
      </c>
      <c r="E1778" s="2">
        <v>44103</v>
      </c>
      <c r="F1778" s="2">
        <v>44319</v>
      </c>
      <c r="G1778" s="2">
        <v>44317</v>
      </c>
      <c r="H1778" s="5">
        <f>IF(Table3[[#This Row],[Has Production Date]],IF(Table3[[#This Row],[Has Incident Date]],Table3[[#This Row],[Incident Date]]-Table3[[#This Row],[Production Date]],Table3[[#This Row],[Complaint Date]]-Table3[[#This Row],[Production Date]]),"")</f>
        <v>214</v>
      </c>
      <c r="I1778" s="2" t="b">
        <f>IF(Table3[[#This Row],[Production Date]]="",FALSE,TRUE)</f>
        <v>1</v>
      </c>
      <c r="J1778" s="2" t="b">
        <f>IF(Table3[[#This Row],[Incident Date]]="",FALSE,TRUE)</f>
        <v>1</v>
      </c>
    </row>
    <row r="1779" spans="1:10" x14ac:dyDescent="0.2">
      <c r="A1779" t="s">
        <v>9213</v>
      </c>
      <c r="B1779" t="s">
        <v>68</v>
      </c>
      <c r="C1779" t="s">
        <v>11979</v>
      </c>
      <c r="D1779" t="s">
        <v>62</v>
      </c>
      <c r="E1779" s="2">
        <v>44118</v>
      </c>
      <c r="F1779" s="2">
        <v>44320</v>
      </c>
      <c r="G1779" s="2">
        <v>44316</v>
      </c>
      <c r="H1779" s="5">
        <f>IF(Table3[[#This Row],[Has Production Date]],IF(Table3[[#This Row],[Has Incident Date]],Table3[[#This Row],[Incident Date]]-Table3[[#This Row],[Production Date]],Table3[[#This Row],[Complaint Date]]-Table3[[#This Row],[Production Date]]),"")</f>
        <v>198</v>
      </c>
      <c r="I1779" s="2" t="b">
        <f>IF(Table3[[#This Row],[Production Date]]="",FALSE,TRUE)</f>
        <v>1</v>
      </c>
      <c r="J1779" s="2" t="b">
        <f>IF(Table3[[#This Row],[Incident Date]]="",FALSE,TRUE)</f>
        <v>1</v>
      </c>
    </row>
    <row r="1780" spans="1:10" x14ac:dyDescent="0.2">
      <c r="A1780" t="s">
        <v>9218</v>
      </c>
      <c r="B1780" t="s">
        <v>68</v>
      </c>
      <c r="C1780" t="s">
        <v>11979</v>
      </c>
      <c r="D1780" t="s">
        <v>62</v>
      </c>
      <c r="E1780" s="2">
        <v>44166</v>
      </c>
      <c r="F1780" s="2">
        <v>44320</v>
      </c>
      <c r="G1780" s="2">
        <v>44290</v>
      </c>
      <c r="H1780" s="5">
        <f>IF(Table3[[#This Row],[Has Production Date]],IF(Table3[[#This Row],[Has Incident Date]],Table3[[#This Row],[Incident Date]]-Table3[[#This Row],[Production Date]],Table3[[#This Row],[Complaint Date]]-Table3[[#This Row],[Production Date]]),"")</f>
        <v>124</v>
      </c>
      <c r="I1780" s="2" t="b">
        <f>IF(Table3[[#This Row],[Production Date]]="",FALSE,TRUE)</f>
        <v>1</v>
      </c>
      <c r="J1780" s="2" t="b">
        <f>IF(Table3[[#This Row],[Incident Date]]="",FALSE,TRUE)</f>
        <v>1</v>
      </c>
    </row>
    <row r="1781" spans="1:10" x14ac:dyDescent="0.2">
      <c r="A1781" t="s">
        <v>9221</v>
      </c>
      <c r="B1781" t="s">
        <v>210</v>
      </c>
      <c r="C1781" t="s">
        <v>11982</v>
      </c>
      <c r="D1781" t="s">
        <v>62</v>
      </c>
      <c r="E1781" s="2">
        <v>44057</v>
      </c>
      <c r="F1781" s="2">
        <v>44322</v>
      </c>
      <c r="G1781" s="2">
        <v>44316</v>
      </c>
      <c r="H1781" s="5">
        <f>IF(Table3[[#This Row],[Has Production Date]],IF(Table3[[#This Row],[Has Incident Date]],Table3[[#This Row],[Incident Date]]-Table3[[#This Row],[Production Date]],Table3[[#This Row],[Complaint Date]]-Table3[[#This Row],[Production Date]]),"")</f>
        <v>259</v>
      </c>
      <c r="I1781" s="2" t="b">
        <f>IF(Table3[[#This Row],[Production Date]]="",FALSE,TRUE)</f>
        <v>1</v>
      </c>
      <c r="J1781" s="2" t="b">
        <f>IF(Table3[[#This Row],[Incident Date]]="",FALSE,TRUE)</f>
        <v>1</v>
      </c>
    </row>
    <row r="1782" spans="1:10" x14ac:dyDescent="0.2">
      <c r="A1782" t="s">
        <v>9228</v>
      </c>
      <c r="B1782" t="s">
        <v>7080</v>
      </c>
      <c r="C1782" t="s">
        <v>11979</v>
      </c>
      <c r="D1782" t="s">
        <v>62</v>
      </c>
      <c r="E1782" s="2">
        <v>43823</v>
      </c>
      <c r="F1782" s="2">
        <v>44328</v>
      </c>
      <c r="G1782" s="2">
        <v>44324</v>
      </c>
      <c r="H1782" s="5">
        <f>IF(Table3[[#This Row],[Has Production Date]],IF(Table3[[#This Row],[Has Incident Date]],Table3[[#This Row],[Incident Date]]-Table3[[#This Row],[Production Date]],Table3[[#This Row],[Complaint Date]]-Table3[[#This Row],[Production Date]]),"")</f>
        <v>501</v>
      </c>
      <c r="I1782" s="2" t="b">
        <f>IF(Table3[[#This Row],[Production Date]]="",FALSE,TRUE)</f>
        <v>1</v>
      </c>
      <c r="J1782" s="2" t="b">
        <f>IF(Table3[[#This Row],[Incident Date]]="",FALSE,TRUE)</f>
        <v>1</v>
      </c>
    </row>
    <row r="1783" spans="1:10" x14ac:dyDescent="0.2">
      <c r="A1783" t="s">
        <v>9235</v>
      </c>
      <c r="B1783" t="s">
        <v>86</v>
      </c>
      <c r="C1783" t="s">
        <v>11979</v>
      </c>
      <c r="D1783" t="s">
        <v>62</v>
      </c>
      <c r="E1783" s="2">
        <v>44027</v>
      </c>
      <c r="F1783" s="2">
        <v>44329</v>
      </c>
      <c r="G1783" s="2">
        <v>44331</v>
      </c>
      <c r="H1783" s="5">
        <f>IF(Table3[[#This Row],[Has Production Date]],IF(Table3[[#This Row],[Has Incident Date]],Table3[[#This Row],[Incident Date]]-Table3[[#This Row],[Production Date]],Table3[[#This Row],[Complaint Date]]-Table3[[#This Row],[Production Date]]),"")</f>
        <v>304</v>
      </c>
      <c r="I1783" s="2" t="b">
        <f>IF(Table3[[#This Row],[Production Date]]="",FALSE,TRUE)</f>
        <v>1</v>
      </c>
      <c r="J1783" s="2" t="b">
        <f>IF(Table3[[#This Row],[Incident Date]]="",FALSE,TRUE)</f>
        <v>1</v>
      </c>
    </row>
    <row r="1784" spans="1:10" x14ac:dyDescent="0.2">
      <c r="A1784" t="s">
        <v>9239</v>
      </c>
      <c r="B1784" t="s">
        <v>7124</v>
      </c>
      <c r="C1784" t="s">
        <v>11979</v>
      </c>
      <c r="D1784" t="s">
        <v>62</v>
      </c>
      <c r="E1784" s="2">
        <v>44046</v>
      </c>
      <c r="F1784" s="2">
        <v>44329</v>
      </c>
      <c r="G1784" s="2">
        <v>44326</v>
      </c>
      <c r="H1784" s="5">
        <f>IF(Table3[[#This Row],[Has Production Date]],IF(Table3[[#This Row],[Has Incident Date]],Table3[[#This Row],[Incident Date]]-Table3[[#This Row],[Production Date]],Table3[[#This Row],[Complaint Date]]-Table3[[#This Row],[Production Date]]),"")</f>
        <v>280</v>
      </c>
      <c r="I1784" s="2" t="b">
        <f>IF(Table3[[#This Row],[Production Date]]="",FALSE,TRUE)</f>
        <v>1</v>
      </c>
      <c r="J1784" s="2" t="b">
        <f>IF(Table3[[#This Row],[Incident Date]]="",FALSE,TRUE)</f>
        <v>1</v>
      </c>
    </row>
    <row r="1785" spans="1:10" x14ac:dyDescent="0.2">
      <c r="A1785" t="s">
        <v>9245</v>
      </c>
      <c r="B1785" t="s">
        <v>68</v>
      </c>
      <c r="C1785" t="s">
        <v>11979</v>
      </c>
      <c r="D1785" t="s">
        <v>62</v>
      </c>
      <c r="E1785" s="2">
        <v>44225</v>
      </c>
      <c r="F1785" s="2">
        <v>44335</v>
      </c>
      <c r="G1785" s="2">
        <v>44328</v>
      </c>
      <c r="H1785" s="5">
        <f>IF(Table3[[#This Row],[Has Production Date]],IF(Table3[[#This Row],[Has Incident Date]],Table3[[#This Row],[Incident Date]]-Table3[[#This Row],[Production Date]],Table3[[#This Row],[Complaint Date]]-Table3[[#This Row],[Production Date]]),"")</f>
        <v>103</v>
      </c>
      <c r="I1785" s="2" t="b">
        <f>IF(Table3[[#This Row],[Production Date]]="",FALSE,TRUE)</f>
        <v>1</v>
      </c>
      <c r="J1785" s="2" t="b">
        <f>IF(Table3[[#This Row],[Incident Date]]="",FALSE,TRUE)</f>
        <v>1</v>
      </c>
    </row>
    <row r="1786" spans="1:10" x14ac:dyDescent="0.2">
      <c r="A1786" t="s">
        <v>9251</v>
      </c>
      <c r="B1786" t="s">
        <v>424</v>
      </c>
      <c r="C1786" t="s">
        <v>648</v>
      </c>
      <c r="D1786" t="s">
        <v>230</v>
      </c>
      <c r="E1786" s="2">
        <v>43697</v>
      </c>
      <c r="F1786" s="2">
        <v>43861</v>
      </c>
      <c r="H1786" s="5">
        <f>IF(Table3[[#This Row],[Has Production Date]],IF(Table3[[#This Row],[Has Incident Date]],Table3[[#This Row],[Incident Date]]-Table3[[#This Row],[Production Date]],Table3[[#This Row],[Complaint Date]]-Table3[[#This Row],[Production Date]]),"")</f>
        <v>164</v>
      </c>
      <c r="I1786" s="2" t="b">
        <f>IF(Table3[[#This Row],[Production Date]]="",FALSE,TRUE)</f>
        <v>1</v>
      </c>
      <c r="J1786" s="2" t="b">
        <f>IF(Table3[[#This Row],[Incident Date]]="",FALSE,TRUE)</f>
        <v>0</v>
      </c>
    </row>
    <row r="1787" spans="1:10" x14ac:dyDescent="0.2">
      <c r="A1787" t="s">
        <v>9256</v>
      </c>
      <c r="B1787" t="s">
        <v>168</v>
      </c>
      <c r="C1787" t="s">
        <v>166</v>
      </c>
      <c r="D1787" t="s">
        <v>230</v>
      </c>
      <c r="E1787" s="2">
        <v>43827</v>
      </c>
      <c r="F1787" s="2">
        <v>43972</v>
      </c>
      <c r="G1787" s="2">
        <v>43958</v>
      </c>
      <c r="H1787" s="5">
        <f>IF(Table3[[#This Row],[Has Production Date]],IF(Table3[[#This Row],[Has Incident Date]],Table3[[#This Row],[Incident Date]]-Table3[[#This Row],[Production Date]],Table3[[#This Row],[Complaint Date]]-Table3[[#This Row],[Production Date]]),"")</f>
        <v>131</v>
      </c>
      <c r="I1787" s="2" t="b">
        <f>IF(Table3[[#This Row],[Production Date]]="",FALSE,TRUE)</f>
        <v>1</v>
      </c>
      <c r="J1787" s="2" t="b">
        <f>IF(Table3[[#This Row],[Incident Date]]="",FALSE,TRUE)</f>
        <v>1</v>
      </c>
    </row>
    <row r="1788" spans="1:10" x14ac:dyDescent="0.2">
      <c r="A1788" t="s">
        <v>9261</v>
      </c>
      <c r="B1788" t="s">
        <v>168</v>
      </c>
      <c r="C1788" t="s">
        <v>166</v>
      </c>
      <c r="D1788" t="s">
        <v>230</v>
      </c>
      <c r="E1788" s="2">
        <v>43841</v>
      </c>
      <c r="F1788" s="2">
        <v>43973</v>
      </c>
      <c r="G1788" s="2">
        <v>43966</v>
      </c>
      <c r="H1788" s="5">
        <f>IF(Table3[[#This Row],[Has Production Date]],IF(Table3[[#This Row],[Has Incident Date]],Table3[[#This Row],[Incident Date]]-Table3[[#This Row],[Production Date]],Table3[[#This Row],[Complaint Date]]-Table3[[#This Row],[Production Date]]),"")</f>
        <v>125</v>
      </c>
      <c r="I1788" s="2" t="b">
        <f>IF(Table3[[#This Row],[Production Date]]="",FALSE,TRUE)</f>
        <v>1</v>
      </c>
      <c r="J1788" s="2" t="b">
        <f>IF(Table3[[#This Row],[Incident Date]]="",FALSE,TRUE)</f>
        <v>1</v>
      </c>
    </row>
    <row r="1789" spans="1:10" x14ac:dyDescent="0.2">
      <c r="A1789" t="s">
        <v>9264</v>
      </c>
      <c r="B1789" t="s">
        <v>168</v>
      </c>
      <c r="C1789" t="s">
        <v>166</v>
      </c>
      <c r="D1789" t="s">
        <v>230</v>
      </c>
      <c r="E1789" s="2">
        <v>43827</v>
      </c>
      <c r="F1789" s="2">
        <v>44077</v>
      </c>
      <c r="G1789" s="2">
        <v>44076</v>
      </c>
      <c r="H1789" s="5">
        <f>IF(Table3[[#This Row],[Has Production Date]],IF(Table3[[#This Row],[Has Incident Date]],Table3[[#This Row],[Incident Date]]-Table3[[#This Row],[Production Date]],Table3[[#This Row],[Complaint Date]]-Table3[[#This Row],[Production Date]]),"")</f>
        <v>249</v>
      </c>
      <c r="I1789" s="2" t="b">
        <f>IF(Table3[[#This Row],[Production Date]]="",FALSE,TRUE)</f>
        <v>1</v>
      </c>
      <c r="J1789" s="2" t="b">
        <f>IF(Table3[[#This Row],[Incident Date]]="",FALSE,TRUE)</f>
        <v>1</v>
      </c>
    </row>
    <row r="1790" spans="1:10" x14ac:dyDescent="0.2">
      <c r="A1790" t="s">
        <v>9268</v>
      </c>
      <c r="B1790" t="s">
        <v>889</v>
      </c>
      <c r="C1790" t="s">
        <v>1355</v>
      </c>
      <c r="D1790" t="s">
        <v>230</v>
      </c>
      <c r="F1790" s="2">
        <v>44092</v>
      </c>
      <c r="H1790" s="5" t="str">
        <f>IF(Table3[[#This Row],[Has Production Date]],IF(Table3[[#This Row],[Has Incident Date]],Table3[[#This Row],[Incident Date]]-Table3[[#This Row],[Production Date]],Table3[[#This Row],[Complaint Date]]-Table3[[#This Row],[Production Date]]),"")</f>
        <v/>
      </c>
      <c r="I1790" s="2" t="b">
        <f>IF(Table3[[#This Row],[Production Date]]="",FALSE,TRUE)</f>
        <v>0</v>
      </c>
      <c r="J1790" s="2" t="b">
        <f>IF(Table3[[#This Row],[Incident Date]]="",FALSE,TRUE)</f>
        <v>0</v>
      </c>
    </row>
    <row r="1791" spans="1:10" x14ac:dyDescent="0.2">
      <c r="A1791" t="s">
        <v>9270</v>
      </c>
      <c r="B1791" t="s">
        <v>1225</v>
      </c>
      <c r="C1791" t="s">
        <v>11982</v>
      </c>
      <c r="D1791" t="s">
        <v>62</v>
      </c>
      <c r="E1791" s="2">
        <v>43634</v>
      </c>
      <c r="F1791" s="2">
        <v>44120</v>
      </c>
      <c r="G1791" s="2">
        <v>44116</v>
      </c>
      <c r="H1791" s="5">
        <f>IF(Table3[[#This Row],[Has Production Date]],IF(Table3[[#This Row],[Has Incident Date]],Table3[[#This Row],[Incident Date]]-Table3[[#This Row],[Production Date]],Table3[[#This Row],[Complaint Date]]-Table3[[#This Row],[Production Date]]),"")</f>
        <v>482</v>
      </c>
      <c r="I1791" s="2" t="b">
        <f>IF(Table3[[#This Row],[Production Date]]="",FALSE,TRUE)</f>
        <v>1</v>
      </c>
      <c r="J1791" s="2" t="b">
        <f>IF(Table3[[#This Row],[Incident Date]]="",FALSE,TRUE)</f>
        <v>1</v>
      </c>
    </row>
    <row r="1792" spans="1:10" x14ac:dyDescent="0.2">
      <c r="A1792" t="s">
        <v>9275</v>
      </c>
      <c r="B1792" t="s">
        <v>210</v>
      </c>
      <c r="C1792" t="s">
        <v>677</v>
      </c>
      <c r="D1792" t="s">
        <v>230</v>
      </c>
      <c r="E1792" s="2">
        <v>43975</v>
      </c>
      <c r="F1792" s="2">
        <v>44177</v>
      </c>
      <c r="H1792" s="5">
        <f>IF(Table3[[#This Row],[Has Production Date]],IF(Table3[[#This Row],[Has Incident Date]],Table3[[#This Row],[Incident Date]]-Table3[[#This Row],[Production Date]],Table3[[#This Row],[Complaint Date]]-Table3[[#This Row],[Production Date]]),"")</f>
        <v>202</v>
      </c>
      <c r="I1792" s="2" t="b">
        <f>IF(Table3[[#This Row],[Production Date]]="",FALSE,TRUE)</f>
        <v>1</v>
      </c>
      <c r="J1792" s="2" t="b">
        <f>IF(Table3[[#This Row],[Incident Date]]="",FALSE,TRUE)</f>
        <v>0</v>
      </c>
    </row>
    <row r="1793" spans="1:10" x14ac:dyDescent="0.2">
      <c r="A1793" t="s">
        <v>9278</v>
      </c>
      <c r="B1793" t="s">
        <v>889</v>
      </c>
      <c r="C1793" t="s">
        <v>677</v>
      </c>
      <c r="D1793" t="s">
        <v>230</v>
      </c>
      <c r="F1793" s="2">
        <v>44199</v>
      </c>
      <c r="G1793" s="2">
        <v>44188</v>
      </c>
      <c r="H1793" s="5" t="str">
        <f>IF(Table3[[#This Row],[Has Production Date]],IF(Table3[[#This Row],[Has Incident Date]],Table3[[#This Row],[Incident Date]]-Table3[[#This Row],[Production Date]],Table3[[#This Row],[Complaint Date]]-Table3[[#This Row],[Production Date]]),"")</f>
        <v/>
      </c>
      <c r="I1793" s="2" t="b">
        <f>IF(Table3[[#This Row],[Production Date]]="",FALSE,TRUE)</f>
        <v>0</v>
      </c>
      <c r="J1793" s="2" t="b">
        <f>IF(Table3[[#This Row],[Incident Date]]="",FALSE,TRUE)</f>
        <v>1</v>
      </c>
    </row>
    <row r="1794" spans="1:10" x14ac:dyDescent="0.2">
      <c r="A1794" t="s">
        <v>9282</v>
      </c>
      <c r="B1794" t="s">
        <v>8515</v>
      </c>
      <c r="C1794" t="s">
        <v>11981</v>
      </c>
      <c r="D1794" t="s">
        <v>62</v>
      </c>
      <c r="E1794" s="2">
        <v>44001</v>
      </c>
      <c r="F1794" s="2">
        <v>44230</v>
      </c>
      <c r="G1794" s="2">
        <v>44209</v>
      </c>
      <c r="H1794" s="5">
        <f>IF(Table3[[#This Row],[Has Production Date]],IF(Table3[[#This Row],[Has Incident Date]],Table3[[#This Row],[Incident Date]]-Table3[[#This Row],[Production Date]],Table3[[#This Row],[Complaint Date]]-Table3[[#This Row],[Production Date]]),"")</f>
        <v>208</v>
      </c>
      <c r="I1794" s="2" t="b">
        <f>IF(Table3[[#This Row],[Production Date]]="",FALSE,TRUE)</f>
        <v>1</v>
      </c>
      <c r="J1794" s="2" t="b">
        <f>IF(Table3[[#This Row],[Incident Date]]="",FALSE,TRUE)</f>
        <v>1</v>
      </c>
    </row>
    <row r="1795" spans="1:10" x14ac:dyDescent="0.2">
      <c r="A1795" t="s">
        <v>9289</v>
      </c>
      <c r="B1795" t="s">
        <v>1354</v>
      </c>
      <c r="C1795" t="s">
        <v>1355</v>
      </c>
      <c r="D1795" t="s">
        <v>230</v>
      </c>
      <c r="F1795" s="2">
        <v>44236</v>
      </c>
      <c r="H1795" s="5" t="str">
        <f>IF(Table3[[#This Row],[Has Production Date]],IF(Table3[[#This Row],[Has Incident Date]],Table3[[#This Row],[Incident Date]]-Table3[[#This Row],[Production Date]],Table3[[#This Row],[Complaint Date]]-Table3[[#This Row],[Production Date]]),"")</f>
        <v/>
      </c>
      <c r="I1795" s="2" t="b">
        <f>IF(Table3[[#This Row],[Production Date]]="",FALSE,TRUE)</f>
        <v>0</v>
      </c>
      <c r="J1795" s="2" t="b">
        <f>IF(Table3[[#This Row],[Incident Date]]="",FALSE,TRUE)</f>
        <v>0</v>
      </c>
    </row>
    <row r="1796" spans="1:10" x14ac:dyDescent="0.2">
      <c r="A1796" t="s">
        <v>9291</v>
      </c>
      <c r="B1796" t="s">
        <v>697</v>
      </c>
      <c r="C1796" t="s">
        <v>11982</v>
      </c>
      <c r="D1796" t="s">
        <v>62</v>
      </c>
      <c r="E1796" s="2">
        <v>44018</v>
      </c>
      <c r="F1796" s="2">
        <v>44285</v>
      </c>
      <c r="G1796" s="2">
        <v>44255</v>
      </c>
      <c r="H1796" s="5">
        <f>IF(Table3[[#This Row],[Has Production Date]],IF(Table3[[#This Row],[Has Incident Date]],Table3[[#This Row],[Incident Date]]-Table3[[#This Row],[Production Date]],Table3[[#This Row],[Complaint Date]]-Table3[[#This Row],[Production Date]]),"")</f>
        <v>237</v>
      </c>
      <c r="I1796" s="2" t="b">
        <f>IF(Table3[[#This Row],[Production Date]]="",FALSE,TRUE)</f>
        <v>1</v>
      </c>
      <c r="J1796" s="2" t="b">
        <f>IF(Table3[[#This Row],[Incident Date]]="",FALSE,TRUE)</f>
        <v>1</v>
      </c>
    </row>
    <row r="1797" spans="1:10" x14ac:dyDescent="0.2">
      <c r="A1797" t="s">
        <v>9296</v>
      </c>
      <c r="B1797" t="s">
        <v>424</v>
      </c>
      <c r="C1797" t="s">
        <v>6607</v>
      </c>
      <c r="D1797" t="s">
        <v>230</v>
      </c>
      <c r="E1797" s="2">
        <v>43845</v>
      </c>
      <c r="F1797" s="2">
        <v>44294</v>
      </c>
      <c r="G1797" s="2">
        <v>44287</v>
      </c>
      <c r="H1797" s="5">
        <f>IF(Table3[[#This Row],[Has Production Date]],IF(Table3[[#This Row],[Has Incident Date]],Table3[[#This Row],[Incident Date]]-Table3[[#This Row],[Production Date]],Table3[[#This Row],[Complaint Date]]-Table3[[#This Row],[Production Date]]),"")</f>
        <v>442</v>
      </c>
      <c r="I1797" s="2" t="b">
        <f>IF(Table3[[#This Row],[Production Date]]="",FALSE,TRUE)</f>
        <v>1</v>
      </c>
      <c r="J1797" s="2" t="b">
        <f>IF(Table3[[#This Row],[Incident Date]]="",FALSE,TRUE)</f>
        <v>1</v>
      </c>
    </row>
    <row r="1798" spans="1:10" x14ac:dyDescent="0.2">
      <c r="A1798" t="s">
        <v>9304</v>
      </c>
      <c r="B1798" t="s">
        <v>168</v>
      </c>
      <c r="C1798" t="s">
        <v>166</v>
      </c>
      <c r="D1798" t="s">
        <v>230</v>
      </c>
      <c r="F1798" s="2">
        <v>44294</v>
      </c>
      <c r="G1798" s="2">
        <v>44259</v>
      </c>
      <c r="H1798" s="5" t="str">
        <f>IF(Table3[[#This Row],[Has Production Date]],IF(Table3[[#This Row],[Has Incident Date]],Table3[[#This Row],[Incident Date]]-Table3[[#This Row],[Production Date]],Table3[[#This Row],[Complaint Date]]-Table3[[#This Row],[Production Date]]),"")</f>
        <v/>
      </c>
      <c r="I1798" s="2" t="b">
        <f>IF(Table3[[#This Row],[Production Date]]="",FALSE,TRUE)</f>
        <v>0</v>
      </c>
      <c r="J1798" s="2" t="b">
        <f>IF(Table3[[#This Row],[Incident Date]]="",FALSE,TRUE)</f>
        <v>1</v>
      </c>
    </row>
    <row r="1799" spans="1:10" x14ac:dyDescent="0.2">
      <c r="A1799" t="s">
        <v>9309</v>
      </c>
      <c r="B1799" t="s">
        <v>9310</v>
      </c>
      <c r="C1799" t="s">
        <v>9308</v>
      </c>
      <c r="D1799" t="s">
        <v>230</v>
      </c>
      <c r="E1799" s="2">
        <v>44028</v>
      </c>
      <c r="F1799" s="2">
        <v>44099</v>
      </c>
      <c r="G1799" s="2">
        <v>44094</v>
      </c>
      <c r="H1799" s="5">
        <f>IF(Table3[[#This Row],[Has Production Date]],IF(Table3[[#This Row],[Has Incident Date]],Table3[[#This Row],[Incident Date]]-Table3[[#This Row],[Production Date]],Table3[[#This Row],[Complaint Date]]-Table3[[#This Row],[Production Date]]),"")</f>
        <v>66</v>
      </c>
      <c r="I1799" s="2" t="b">
        <f>IF(Table3[[#This Row],[Production Date]]="",FALSE,TRUE)</f>
        <v>1</v>
      </c>
      <c r="J1799" s="2" t="b">
        <f>IF(Table3[[#This Row],[Incident Date]]="",FALSE,TRUE)</f>
        <v>1</v>
      </c>
    </row>
    <row r="1800" spans="1:10" x14ac:dyDescent="0.2">
      <c r="A1800" t="s">
        <v>9314</v>
      </c>
      <c r="B1800" t="s">
        <v>168</v>
      </c>
      <c r="C1800" t="s">
        <v>48</v>
      </c>
      <c r="D1800" t="s">
        <v>230</v>
      </c>
      <c r="E1800" s="2">
        <v>43949</v>
      </c>
      <c r="F1800" s="2">
        <v>43878</v>
      </c>
      <c r="G1800" s="2">
        <v>43872</v>
      </c>
      <c r="H1800" s="5">
        <f>IF(Table3[[#This Row],[Has Production Date]],IF(Table3[[#This Row],[Has Incident Date]],Table3[[#This Row],[Incident Date]]-Table3[[#This Row],[Production Date]],Table3[[#This Row],[Complaint Date]]-Table3[[#This Row],[Production Date]]),"")</f>
        <v>-77</v>
      </c>
      <c r="I1800" s="2" t="b">
        <f>IF(Table3[[#This Row],[Production Date]]="",FALSE,TRUE)</f>
        <v>1</v>
      </c>
      <c r="J1800" s="2" t="b">
        <f>IF(Table3[[#This Row],[Incident Date]]="",FALSE,TRUE)</f>
        <v>1</v>
      </c>
    </row>
    <row r="1801" spans="1:10" x14ac:dyDescent="0.2">
      <c r="A1801" t="s">
        <v>9322</v>
      </c>
      <c r="B1801" t="s">
        <v>168</v>
      </c>
      <c r="C1801" t="s">
        <v>166</v>
      </c>
      <c r="D1801" t="s">
        <v>230</v>
      </c>
      <c r="E1801" s="2">
        <v>43851</v>
      </c>
      <c r="F1801" s="2">
        <v>43913</v>
      </c>
      <c r="G1801" s="2">
        <v>43907</v>
      </c>
      <c r="H1801" s="5">
        <f>IF(Table3[[#This Row],[Has Production Date]],IF(Table3[[#This Row],[Has Incident Date]],Table3[[#This Row],[Incident Date]]-Table3[[#This Row],[Production Date]],Table3[[#This Row],[Complaint Date]]-Table3[[#This Row],[Production Date]]),"")</f>
        <v>56</v>
      </c>
      <c r="I1801" s="2" t="b">
        <f>IF(Table3[[#This Row],[Production Date]]="",FALSE,TRUE)</f>
        <v>1</v>
      </c>
      <c r="J1801" s="2" t="b">
        <f>IF(Table3[[#This Row],[Incident Date]]="",FALSE,TRUE)</f>
        <v>1</v>
      </c>
    </row>
    <row r="1802" spans="1:10" x14ac:dyDescent="0.2">
      <c r="A1802" t="s">
        <v>9326</v>
      </c>
      <c r="B1802" t="s">
        <v>168</v>
      </c>
      <c r="C1802" t="s">
        <v>166</v>
      </c>
      <c r="D1802" t="s">
        <v>230</v>
      </c>
      <c r="E1802" s="2">
        <v>43827</v>
      </c>
      <c r="F1802" s="2">
        <v>43918</v>
      </c>
      <c r="H1802" s="5">
        <f>IF(Table3[[#This Row],[Has Production Date]],IF(Table3[[#This Row],[Has Incident Date]],Table3[[#This Row],[Incident Date]]-Table3[[#This Row],[Production Date]],Table3[[#This Row],[Complaint Date]]-Table3[[#This Row],[Production Date]]),"")</f>
        <v>91</v>
      </c>
      <c r="I1802" s="2" t="b">
        <f>IF(Table3[[#This Row],[Production Date]]="",FALSE,TRUE)</f>
        <v>1</v>
      </c>
      <c r="J1802" s="2" t="b">
        <f>IF(Table3[[#This Row],[Incident Date]]="",FALSE,TRUE)</f>
        <v>0</v>
      </c>
    </row>
    <row r="1803" spans="1:10" x14ac:dyDescent="0.2">
      <c r="A1803" t="s">
        <v>9330</v>
      </c>
      <c r="B1803" t="s">
        <v>168</v>
      </c>
      <c r="C1803" t="s">
        <v>1263</v>
      </c>
      <c r="D1803" t="s">
        <v>230</v>
      </c>
      <c r="F1803" s="2">
        <v>43934</v>
      </c>
      <c r="G1803" s="2">
        <v>43931</v>
      </c>
      <c r="H1803" s="5" t="str">
        <f>IF(Table3[[#This Row],[Has Production Date]],IF(Table3[[#This Row],[Has Incident Date]],Table3[[#This Row],[Incident Date]]-Table3[[#This Row],[Production Date]],Table3[[#This Row],[Complaint Date]]-Table3[[#This Row],[Production Date]]),"")</f>
        <v/>
      </c>
      <c r="I1803" s="2" t="b">
        <f>IF(Table3[[#This Row],[Production Date]]="",FALSE,TRUE)</f>
        <v>0</v>
      </c>
      <c r="J1803" s="2" t="b">
        <f>IF(Table3[[#This Row],[Incident Date]]="",FALSE,TRUE)</f>
        <v>1</v>
      </c>
    </row>
    <row r="1804" spans="1:10" x14ac:dyDescent="0.2">
      <c r="A1804" t="s">
        <v>9336</v>
      </c>
      <c r="B1804" t="s">
        <v>4335</v>
      </c>
      <c r="C1804" t="s">
        <v>11983</v>
      </c>
      <c r="D1804" t="s">
        <v>62</v>
      </c>
      <c r="F1804" s="2">
        <v>43985</v>
      </c>
      <c r="G1804" s="2">
        <v>43979</v>
      </c>
      <c r="H1804" s="5" t="str">
        <f>IF(Table3[[#This Row],[Has Production Date]],IF(Table3[[#This Row],[Has Incident Date]],Table3[[#This Row],[Incident Date]]-Table3[[#This Row],[Production Date]],Table3[[#This Row],[Complaint Date]]-Table3[[#This Row],[Production Date]]),"")</f>
        <v/>
      </c>
      <c r="I1804" s="2" t="b">
        <f>IF(Table3[[#This Row],[Production Date]]="",FALSE,TRUE)</f>
        <v>0</v>
      </c>
      <c r="J1804" s="2" t="b">
        <f>IF(Table3[[#This Row],[Incident Date]]="",FALSE,TRUE)</f>
        <v>1</v>
      </c>
    </row>
    <row r="1805" spans="1:10" x14ac:dyDescent="0.2">
      <c r="A1805" t="s">
        <v>9340</v>
      </c>
      <c r="B1805" t="s">
        <v>1715</v>
      </c>
      <c r="C1805" t="s">
        <v>690</v>
      </c>
      <c r="D1805" t="s">
        <v>230</v>
      </c>
      <c r="F1805" s="2">
        <v>44070</v>
      </c>
      <c r="G1805" s="2">
        <v>44040</v>
      </c>
      <c r="H1805" s="5" t="str">
        <f>IF(Table3[[#This Row],[Has Production Date]],IF(Table3[[#This Row],[Has Incident Date]],Table3[[#This Row],[Incident Date]]-Table3[[#This Row],[Production Date]],Table3[[#This Row],[Complaint Date]]-Table3[[#This Row],[Production Date]]),"")</f>
        <v/>
      </c>
      <c r="I1805" s="2" t="b">
        <f>IF(Table3[[#This Row],[Production Date]]="",FALSE,TRUE)</f>
        <v>0</v>
      </c>
      <c r="J1805" s="2" t="b">
        <f>IF(Table3[[#This Row],[Incident Date]]="",FALSE,TRUE)</f>
        <v>1</v>
      </c>
    </row>
    <row r="1806" spans="1:10" x14ac:dyDescent="0.2">
      <c r="A1806" t="s">
        <v>9345</v>
      </c>
      <c r="B1806" t="s">
        <v>1058</v>
      </c>
      <c r="C1806" t="s">
        <v>648</v>
      </c>
      <c r="D1806" t="s">
        <v>230</v>
      </c>
      <c r="F1806" s="2">
        <v>44086</v>
      </c>
      <c r="G1806" s="2">
        <v>44078</v>
      </c>
      <c r="H1806" s="5" t="str">
        <f>IF(Table3[[#This Row],[Has Production Date]],IF(Table3[[#This Row],[Has Incident Date]],Table3[[#This Row],[Incident Date]]-Table3[[#This Row],[Production Date]],Table3[[#This Row],[Complaint Date]]-Table3[[#This Row],[Production Date]]),"")</f>
        <v/>
      </c>
      <c r="I1806" s="2" t="b">
        <f>IF(Table3[[#This Row],[Production Date]]="",FALSE,TRUE)</f>
        <v>0</v>
      </c>
      <c r="J1806" s="2" t="b">
        <f>IF(Table3[[#This Row],[Incident Date]]="",FALSE,TRUE)</f>
        <v>1</v>
      </c>
    </row>
    <row r="1807" spans="1:10" x14ac:dyDescent="0.2">
      <c r="A1807" t="s">
        <v>9349</v>
      </c>
      <c r="B1807" t="s">
        <v>4335</v>
      </c>
      <c r="C1807" t="s">
        <v>11983</v>
      </c>
      <c r="D1807" t="s">
        <v>62</v>
      </c>
      <c r="F1807" s="2">
        <v>44099</v>
      </c>
      <c r="G1807" s="2">
        <v>44088</v>
      </c>
      <c r="H1807" s="5" t="str">
        <f>IF(Table3[[#This Row],[Has Production Date]],IF(Table3[[#This Row],[Has Incident Date]],Table3[[#This Row],[Incident Date]]-Table3[[#This Row],[Production Date]],Table3[[#This Row],[Complaint Date]]-Table3[[#This Row],[Production Date]]),"")</f>
        <v/>
      </c>
      <c r="I1807" s="2" t="b">
        <f>IF(Table3[[#This Row],[Production Date]]="",FALSE,TRUE)</f>
        <v>0</v>
      </c>
      <c r="J1807" s="2" t="b">
        <f>IF(Table3[[#This Row],[Incident Date]]="",FALSE,TRUE)</f>
        <v>1</v>
      </c>
    </row>
    <row r="1808" spans="1:10" x14ac:dyDescent="0.2">
      <c r="A1808" t="s">
        <v>9352</v>
      </c>
      <c r="B1808" t="s">
        <v>683</v>
      </c>
      <c r="C1808" t="s">
        <v>664</v>
      </c>
      <c r="D1808" t="s">
        <v>62</v>
      </c>
      <c r="E1808" s="2">
        <v>43943</v>
      </c>
      <c r="F1808" s="2">
        <v>44118</v>
      </c>
      <c r="G1808" s="2">
        <v>44104</v>
      </c>
      <c r="H1808" s="5">
        <f>IF(Table3[[#This Row],[Has Production Date]],IF(Table3[[#This Row],[Has Incident Date]],Table3[[#This Row],[Incident Date]]-Table3[[#This Row],[Production Date]],Table3[[#This Row],[Complaint Date]]-Table3[[#This Row],[Production Date]]),"")</f>
        <v>161</v>
      </c>
      <c r="I1808" s="2" t="b">
        <f>IF(Table3[[#This Row],[Production Date]]="",FALSE,TRUE)</f>
        <v>1</v>
      </c>
      <c r="J1808" s="2" t="b">
        <f>IF(Table3[[#This Row],[Incident Date]]="",FALSE,TRUE)</f>
        <v>1</v>
      </c>
    </row>
    <row r="1809" spans="1:10" x14ac:dyDescent="0.2">
      <c r="A1809" t="s">
        <v>9357</v>
      </c>
      <c r="B1809" t="s">
        <v>4335</v>
      </c>
      <c r="C1809" t="s">
        <v>11983</v>
      </c>
      <c r="D1809" t="s">
        <v>62</v>
      </c>
      <c r="E1809" s="2">
        <v>43899</v>
      </c>
      <c r="F1809" s="2">
        <v>44119</v>
      </c>
      <c r="G1809" s="2">
        <v>44104</v>
      </c>
      <c r="H1809" s="5">
        <f>IF(Table3[[#This Row],[Has Production Date]],IF(Table3[[#This Row],[Has Incident Date]],Table3[[#This Row],[Incident Date]]-Table3[[#This Row],[Production Date]],Table3[[#This Row],[Complaint Date]]-Table3[[#This Row],[Production Date]]),"")</f>
        <v>205</v>
      </c>
      <c r="I1809" s="2" t="b">
        <f>IF(Table3[[#This Row],[Production Date]]="",FALSE,TRUE)</f>
        <v>1</v>
      </c>
      <c r="J1809" s="2" t="b">
        <f>IF(Table3[[#This Row],[Incident Date]]="",FALSE,TRUE)</f>
        <v>1</v>
      </c>
    </row>
    <row r="1810" spans="1:10" x14ac:dyDescent="0.2">
      <c r="A1810" t="s">
        <v>9361</v>
      </c>
      <c r="B1810" t="s">
        <v>4890</v>
      </c>
      <c r="C1810" t="s">
        <v>11983</v>
      </c>
      <c r="D1810" t="s">
        <v>62</v>
      </c>
      <c r="E1810" s="2">
        <v>44017</v>
      </c>
      <c r="F1810" s="2">
        <v>44125</v>
      </c>
      <c r="H1810" s="5">
        <f>IF(Table3[[#This Row],[Has Production Date]],IF(Table3[[#This Row],[Has Incident Date]],Table3[[#This Row],[Incident Date]]-Table3[[#This Row],[Production Date]],Table3[[#This Row],[Complaint Date]]-Table3[[#This Row],[Production Date]]),"")</f>
        <v>108</v>
      </c>
      <c r="I1810" s="2" t="b">
        <f>IF(Table3[[#This Row],[Production Date]]="",FALSE,TRUE)</f>
        <v>1</v>
      </c>
      <c r="J1810" s="2" t="b">
        <f>IF(Table3[[#This Row],[Incident Date]]="",FALSE,TRUE)</f>
        <v>0</v>
      </c>
    </row>
    <row r="1811" spans="1:10" x14ac:dyDescent="0.2">
      <c r="A1811" t="s">
        <v>9363</v>
      </c>
      <c r="B1811" t="s">
        <v>46</v>
      </c>
      <c r="C1811" t="s">
        <v>48</v>
      </c>
      <c r="D1811" t="s">
        <v>62</v>
      </c>
      <c r="F1811" s="2">
        <v>44138</v>
      </c>
      <c r="H1811" s="5" t="str">
        <f>IF(Table3[[#This Row],[Has Production Date]],IF(Table3[[#This Row],[Has Incident Date]],Table3[[#This Row],[Incident Date]]-Table3[[#This Row],[Production Date]],Table3[[#This Row],[Complaint Date]]-Table3[[#This Row],[Production Date]]),"")</f>
        <v/>
      </c>
      <c r="I1811" s="2" t="b">
        <f>IF(Table3[[#This Row],[Production Date]]="",FALSE,TRUE)</f>
        <v>0</v>
      </c>
      <c r="J1811" s="2" t="b">
        <f>IF(Table3[[#This Row],[Incident Date]]="",FALSE,TRUE)</f>
        <v>0</v>
      </c>
    </row>
    <row r="1812" spans="1:10" x14ac:dyDescent="0.2">
      <c r="A1812" t="s">
        <v>9365</v>
      </c>
      <c r="B1812" t="s">
        <v>46</v>
      </c>
      <c r="C1812" t="s">
        <v>48</v>
      </c>
      <c r="D1812" t="s">
        <v>62</v>
      </c>
      <c r="F1812" s="2">
        <v>44152</v>
      </c>
      <c r="H1812" s="5" t="str">
        <f>IF(Table3[[#This Row],[Has Production Date]],IF(Table3[[#This Row],[Has Incident Date]],Table3[[#This Row],[Incident Date]]-Table3[[#This Row],[Production Date]],Table3[[#This Row],[Complaint Date]]-Table3[[#This Row],[Production Date]]),"")</f>
        <v/>
      </c>
      <c r="I1812" s="2" t="b">
        <f>IF(Table3[[#This Row],[Production Date]]="",FALSE,TRUE)</f>
        <v>0</v>
      </c>
      <c r="J1812" s="2" t="b">
        <f>IF(Table3[[#This Row],[Incident Date]]="",FALSE,TRUE)</f>
        <v>0</v>
      </c>
    </row>
    <row r="1813" spans="1:10" x14ac:dyDescent="0.2">
      <c r="A1813" t="s">
        <v>9367</v>
      </c>
      <c r="B1813" t="s">
        <v>889</v>
      </c>
      <c r="C1813" t="s">
        <v>648</v>
      </c>
      <c r="D1813" t="s">
        <v>230</v>
      </c>
      <c r="E1813" s="2">
        <v>44147</v>
      </c>
      <c r="F1813" s="2">
        <v>44186</v>
      </c>
      <c r="G1813" s="2">
        <v>44182</v>
      </c>
      <c r="H1813" s="5">
        <f>IF(Table3[[#This Row],[Has Production Date]],IF(Table3[[#This Row],[Has Incident Date]],Table3[[#This Row],[Incident Date]]-Table3[[#This Row],[Production Date]],Table3[[#This Row],[Complaint Date]]-Table3[[#This Row],[Production Date]]),"")</f>
        <v>35</v>
      </c>
      <c r="I1813" s="2" t="b">
        <f>IF(Table3[[#This Row],[Production Date]]="",FALSE,TRUE)</f>
        <v>1</v>
      </c>
      <c r="J1813" s="2" t="b">
        <f>IF(Table3[[#This Row],[Incident Date]]="",FALSE,TRUE)</f>
        <v>1</v>
      </c>
    </row>
    <row r="1814" spans="1:10" x14ac:dyDescent="0.2">
      <c r="A1814" t="s">
        <v>9372</v>
      </c>
      <c r="B1814" t="s">
        <v>9373</v>
      </c>
      <c r="C1814" t="s">
        <v>9374</v>
      </c>
      <c r="D1814" t="s">
        <v>230</v>
      </c>
      <c r="F1814" s="2">
        <v>44266</v>
      </c>
      <c r="G1814" s="2">
        <v>44261</v>
      </c>
      <c r="H1814" s="5" t="str">
        <f>IF(Table3[[#This Row],[Has Production Date]],IF(Table3[[#This Row],[Has Incident Date]],Table3[[#This Row],[Incident Date]]-Table3[[#This Row],[Production Date]],Table3[[#This Row],[Complaint Date]]-Table3[[#This Row],[Production Date]]),"")</f>
        <v/>
      </c>
      <c r="I1814" s="2" t="b">
        <f>IF(Table3[[#This Row],[Production Date]]="",FALSE,TRUE)</f>
        <v>0</v>
      </c>
      <c r="J1814" s="2" t="b">
        <f>IF(Table3[[#This Row],[Incident Date]]="",FALSE,TRUE)</f>
        <v>1</v>
      </c>
    </row>
    <row r="1815" spans="1:10" x14ac:dyDescent="0.2">
      <c r="A1815" t="s">
        <v>9380</v>
      </c>
      <c r="B1815" t="s">
        <v>410</v>
      </c>
      <c r="C1815" t="s">
        <v>3466</v>
      </c>
      <c r="D1815" t="s">
        <v>230</v>
      </c>
      <c r="E1815" s="2">
        <v>43962</v>
      </c>
      <c r="F1815" s="2">
        <v>44000</v>
      </c>
      <c r="G1815" s="2">
        <v>43995</v>
      </c>
      <c r="H1815" s="5">
        <f>IF(Table3[[#This Row],[Has Production Date]],IF(Table3[[#This Row],[Has Incident Date]],Table3[[#This Row],[Incident Date]]-Table3[[#This Row],[Production Date]],Table3[[#This Row],[Complaint Date]]-Table3[[#This Row],[Production Date]]),"")</f>
        <v>33</v>
      </c>
      <c r="I1815" s="2" t="b">
        <f>IF(Table3[[#This Row],[Production Date]]="",FALSE,TRUE)</f>
        <v>1</v>
      </c>
      <c r="J1815" s="2" t="b">
        <f>IF(Table3[[#This Row],[Incident Date]]="",FALSE,TRUE)</f>
        <v>1</v>
      </c>
    </row>
    <row r="1816" spans="1:10" x14ac:dyDescent="0.2">
      <c r="A1816" t="s">
        <v>9388</v>
      </c>
      <c r="B1816" t="s">
        <v>559</v>
      </c>
      <c r="C1816" t="s">
        <v>11981</v>
      </c>
      <c r="D1816" t="s">
        <v>62</v>
      </c>
      <c r="E1816" s="2">
        <v>43938</v>
      </c>
      <c r="F1816" s="2">
        <v>43997</v>
      </c>
      <c r="G1816" s="2">
        <v>43990</v>
      </c>
      <c r="H1816" s="5">
        <f>IF(Table3[[#This Row],[Has Production Date]],IF(Table3[[#This Row],[Has Incident Date]],Table3[[#This Row],[Incident Date]]-Table3[[#This Row],[Production Date]],Table3[[#This Row],[Complaint Date]]-Table3[[#This Row],[Production Date]]),"")</f>
        <v>52</v>
      </c>
      <c r="I1816" s="2" t="b">
        <f>IF(Table3[[#This Row],[Production Date]]="",FALSE,TRUE)</f>
        <v>1</v>
      </c>
      <c r="J1816" s="2" t="b">
        <f>IF(Table3[[#This Row],[Incident Date]]="",FALSE,TRUE)</f>
        <v>1</v>
      </c>
    </row>
    <row r="1817" spans="1:10" x14ac:dyDescent="0.2">
      <c r="A1817" t="s">
        <v>9395</v>
      </c>
      <c r="B1817" t="s">
        <v>210</v>
      </c>
      <c r="C1817" t="s">
        <v>1198</v>
      </c>
      <c r="D1817" t="s">
        <v>230</v>
      </c>
      <c r="E1817" s="2">
        <v>43904</v>
      </c>
      <c r="F1817" s="2">
        <v>44019</v>
      </c>
      <c r="G1817" s="2">
        <v>44018</v>
      </c>
      <c r="H1817" s="5">
        <f>IF(Table3[[#This Row],[Has Production Date]],IF(Table3[[#This Row],[Has Incident Date]],Table3[[#This Row],[Incident Date]]-Table3[[#This Row],[Production Date]],Table3[[#This Row],[Complaint Date]]-Table3[[#This Row],[Production Date]]),"")</f>
        <v>114</v>
      </c>
      <c r="I1817" s="2" t="b">
        <f>IF(Table3[[#This Row],[Production Date]]="",FALSE,TRUE)</f>
        <v>1</v>
      </c>
      <c r="J1817" s="2" t="b">
        <f>IF(Table3[[#This Row],[Incident Date]]="",FALSE,TRUE)</f>
        <v>1</v>
      </c>
    </row>
    <row r="1818" spans="1:10" x14ac:dyDescent="0.2">
      <c r="A1818" t="s">
        <v>9405</v>
      </c>
      <c r="B1818" t="s">
        <v>9406</v>
      </c>
      <c r="C1818" t="s">
        <v>422</v>
      </c>
      <c r="D1818" t="s">
        <v>230</v>
      </c>
      <c r="E1818" s="2">
        <v>43910</v>
      </c>
      <c r="F1818" s="2">
        <v>44049</v>
      </c>
      <c r="G1818" s="2">
        <v>44035</v>
      </c>
      <c r="H1818" s="5">
        <f>IF(Table3[[#This Row],[Has Production Date]],IF(Table3[[#This Row],[Has Incident Date]],Table3[[#This Row],[Incident Date]]-Table3[[#This Row],[Production Date]],Table3[[#This Row],[Complaint Date]]-Table3[[#This Row],[Production Date]]),"")</f>
        <v>125</v>
      </c>
      <c r="I1818" s="2" t="b">
        <f>IF(Table3[[#This Row],[Production Date]]="",FALSE,TRUE)</f>
        <v>1</v>
      </c>
      <c r="J1818" s="2" t="b">
        <f>IF(Table3[[#This Row],[Incident Date]]="",FALSE,TRUE)</f>
        <v>1</v>
      </c>
    </row>
    <row r="1819" spans="1:10" x14ac:dyDescent="0.2">
      <c r="A1819" t="s">
        <v>9415</v>
      </c>
      <c r="B1819" t="s">
        <v>210</v>
      </c>
      <c r="C1819" t="s">
        <v>3280</v>
      </c>
      <c r="D1819" t="s">
        <v>230</v>
      </c>
      <c r="E1819" s="2">
        <v>44111</v>
      </c>
      <c r="F1819" s="2">
        <v>44149</v>
      </c>
      <c r="G1819" s="2">
        <v>44139</v>
      </c>
      <c r="H1819" s="5">
        <f>IF(Table3[[#This Row],[Has Production Date]],IF(Table3[[#This Row],[Has Incident Date]],Table3[[#This Row],[Incident Date]]-Table3[[#This Row],[Production Date]],Table3[[#This Row],[Complaint Date]]-Table3[[#This Row],[Production Date]]),"")</f>
        <v>28</v>
      </c>
      <c r="I1819" s="2" t="b">
        <f>IF(Table3[[#This Row],[Production Date]]="",FALSE,TRUE)</f>
        <v>1</v>
      </c>
      <c r="J1819" s="2" t="b">
        <f>IF(Table3[[#This Row],[Incident Date]]="",FALSE,TRUE)</f>
        <v>1</v>
      </c>
    </row>
    <row r="1820" spans="1:10" x14ac:dyDescent="0.2">
      <c r="A1820" t="s">
        <v>9420</v>
      </c>
      <c r="B1820" t="s">
        <v>191</v>
      </c>
      <c r="C1820" t="s">
        <v>7348</v>
      </c>
      <c r="D1820" t="s">
        <v>230</v>
      </c>
      <c r="E1820" s="2">
        <v>43760</v>
      </c>
      <c r="F1820" s="2">
        <v>43875</v>
      </c>
      <c r="G1820" s="2">
        <v>43875</v>
      </c>
      <c r="H1820" s="5">
        <f>IF(Table3[[#This Row],[Has Production Date]],IF(Table3[[#This Row],[Has Incident Date]],Table3[[#This Row],[Incident Date]]-Table3[[#This Row],[Production Date]],Table3[[#This Row],[Complaint Date]]-Table3[[#This Row],[Production Date]]),"")</f>
        <v>115</v>
      </c>
      <c r="I1820" s="2" t="b">
        <f>IF(Table3[[#This Row],[Production Date]]="",FALSE,TRUE)</f>
        <v>1</v>
      </c>
      <c r="J1820" s="2" t="b">
        <f>IF(Table3[[#This Row],[Incident Date]]="",FALSE,TRUE)</f>
        <v>1</v>
      </c>
    </row>
    <row r="1821" spans="1:10" x14ac:dyDescent="0.2">
      <c r="A1821" t="s">
        <v>9429</v>
      </c>
      <c r="B1821" t="s">
        <v>424</v>
      </c>
      <c r="C1821" t="s">
        <v>7348</v>
      </c>
      <c r="D1821" t="s">
        <v>230</v>
      </c>
      <c r="E1821" s="2">
        <v>43890</v>
      </c>
      <c r="F1821" s="2">
        <v>43948</v>
      </c>
      <c r="G1821" s="2">
        <v>43948</v>
      </c>
      <c r="H1821" s="5">
        <f>IF(Table3[[#This Row],[Has Production Date]],IF(Table3[[#This Row],[Has Incident Date]],Table3[[#This Row],[Incident Date]]-Table3[[#This Row],[Production Date]],Table3[[#This Row],[Complaint Date]]-Table3[[#This Row],[Production Date]]),"")</f>
        <v>58</v>
      </c>
      <c r="I1821" s="2" t="b">
        <f>IF(Table3[[#This Row],[Production Date]]="",FALSE,TRUE)</f>
        <v>1</v>
      </c>
      <c r="J1821" s="2" t="b">
        <f>IF(Table3[[#This Row],[Incident Date]]="",FALSE,TRUE)</f>
        <v>1</v>
      </c>
    </row>
    <row r="1822" spans="1:10" x14ac:dyDescent="0.2">
      <c r="A1822" t="s">
        <v>9436</v>
      </c>
      <c r="B1822" t="s">
        <v>9437</v>
      </c>
      <c r="C1822" t="s">
        <v>7348</v>
      </c>
      <c r="D1822" t="s">
        <v>230</v>
      </c>
      <c r="E1822" s="2">
        <v>43990</v>
      </c>
      <c r="F1822" s="2">
        <v>44064</v>
      </c>
      <c r="G1822" s="2">
        <v>44044</v>
      </c>
      <c r="H1822" s="5">
        <f>IF(Table3[[#This Row],[Has Production Date]],IF(Table3[[#This Row],[Has Incident Date]],Table3[[#This Row],[Incident Date]]-Table3[[#This Row],[Production Date]],Table3[[#This Row],[Complaint Date]]-Table3[[#This Row],[Production Date]]),"")</f>
        <v>54</v>
      </c>
      <c r="I1822" s="2" t="b">
        <f>IF(Table3[[#This Row],[Production Date]]="",FALSE,TRUE)</f>
        <v>1</v>
      </c>
      <c r="J1822" s="2" t="b">
        <f>IF(Table3[[#This Row],[Incident Date]]="",FALSE,TRUE)</f>
        <v>1</v>
      </c>
    </row>
    <row r="1823" spans="1:10" x14ac:dyDescent="0.2">
      <c r="A1823" t="s">
        <v>9445</v>
      </c>
      <c r="B1823" t="s">
        <v>559</v>
      </c>
      <c r="C1823" t="s">
        <v>7348</v>
      </c>
      <c r="D1823" t="s">
        <v>230</v>
      </c>
      <c r="E1823" s="2">
        <v>43985</v>
      </c>
      <c r="F1823" s="2">
        <v>44089</v>
      </c>
      <c r="G1823" s="2">
        <v>44089</v>
      </c>
      <c r="H1823" s="5">
        <f>IF(Table3[[#This Row],[Has Production Date]],IF(Table3[[#This Row],[Has Incident Date]],Table3[[#This Row],[Incident Date]]-Table3[[#This Row],[Production Date]],Table3[[#This Row],[Complaint Date]]-Table3[[#This Row],[Production Date]]),"")</f>
        <v>104</v>
      </c>
      <c r="I1823" s="2" t="b">
        <f>IF(Table3[[#This Row],[Production Date]]="",FALSE,TRUE)</f>
        <v>1</v>
      </c>
      <c r="J1823" s="2" t="b">
        <f>IF(Table3[[#This Row],[Incident Date]]="",FALSE,TRUE)</f>
        <v>1</v>
      </c>
    </row>
    <row r="1824" spans="1:10" x14ac:dyDescent="0.2">
      <c r="A1824" t="s">
        <v>9451</v>
      </c>
      <c r="B1824" t="s">
        <v>559</v>
      </c>
      <c r="C1824" t="s">
        <v>7348</v>
      </c>
      <c r="D1824" t="s">
        <v>230</v>
      </c>
      <c r="E1824" s="2">
        <v>44099</v>
      </c>
      <c r="F1824" s="2">
        <v>44117</v>
      </c>
      <c r="G1824" s="2">
        <v>44116</v>
      </c>
      <c r="H1824" s="5">
        <f>IF(Table3[[#This Row],[Has Production Date]],IF(Table3[[#This Row],[Has Incident Date]],Table3[[#This Row],[Incident Date]]-Table3[[#This Row],[Production Date]],Table3[[#This Row],[Complaint Date]]-Table3[[#This Row],[Production Date]]),"")</f>
        <v>17</v>
      </c>
      <c r="I1824" s="2" t="b">
        <f>IF(Table3[[#This Row],[Production Date]]="",FALSE,TRUE)</f>
        <v>1</v>
      </c>
      <c r="J1824" s="2" t="b">
        <f>IF(Table3[[#This Row],[Incident Date]]="",FALSE,TRUE)</f>
        <v>1</v>
      </c>
    </row>
    <row r="1825" spans="1:10" x14ac:dyDescent="0.2">
      <c r="A1825" t="s">
        <v>9458</v>
      </c>
      <c r="B1825" t="s">
        <v>9459</v>
      </c>
      <c r="C1825" t="s">
        <v>7348</v>
      </c>
      <c r="D1825" t="s">
        <v>230</v>
      </c>
      <c r="E1825" s="2">
        <v>44105</v>
      </c>
      <c r="F1825" s="2">
        <v>44160</v>
      </c>
      <c r="G1825" s="2">
        <v>44160</v>
      </c>
      <c r="H1825" s="5">
        <f>IF(Table3[[#This Row],[Has Production Date]],IF(Table3[[#This Row],[Has Incident Date]],Table3[[#This Row],[Incident Date]]-Table3[[#This Row],[Production Date]],Table3[[#This Row],[Complaint Date]]-Table3[[#This Row],[Production Date]]),"")</f>
        <v>55</v>
      </c>
      <c r="I1825" s="2" t="b">
        <f>IF(Table3[[#This Row],[Production Date]]="",FALSE,TRUE)</f>
        <v>1</v>
      </c>
      <c r="J1825" s="2" t="b">
        <f>IF(Table3[[#This Row],[Incident Date]]="",FALSE,TRUE)</f>
        <v>1</v>
      </c>
    </row>
    <row r="1826" spans="1:10" x14ac:dyDescent="0.2">
      <c r="A1826" t="s">
        <v>9468</v>
      </c>
      <c r="B1826" t="s">
        <v>424</v>
      </c>
      <c r="C1826" t="s">
        <v>422</v>
      </c>
      <c r="D1826" t="s">
        <v>230</v>
      </c>
      <c r="E1826" s="2">
        <v>43801</v>
      </c>
      <c r="F1826" s="2">
        <v>43845</v>
      </c>
      <c r="G1826" s="2">
        <v>43845</v>
      </c>
      <c r="H1826" s="5">
        <f>IF(Table3[[#This Row],[Has Production Date]],IF(Table3[[#This Row],[Has Incident Date]],Table3[[#This Row],[Incident Date]]-Table3[[#This Row],[Production Date]],Table3[[#This Row],[Complaint Date]]-Table3[[#This Row],[Production Date]]),"")</f>
        <v>44</v>
      </c>
      <c r="I1826" s="2" t="b">
        <f>IF(Table3[[#This Row],[Production Date]]="",FALSE,TRUE)</f>
        <v>1</v>
      </c>
      <c r="J1826" s="2" t="b">
        <f>IF(Table3[[#This Row],[Incident Date]]="",FALSE,TRUE)</f>
        <v>1</v>
      </c>
    </row>
    <row r="1827" spans="1:10" x14ac:dyDescent="0.2">
      <c r="A1827" t="s">
        <v>9475</v>
      </c>
      <c r="B1827" t="s">
        <v>424</v>
      </c>
      <c r="C1827" t="s">
        <v>2114</v>
      </c>
      <c r="D1827" t="s">
        <v>230</v>
      </c>
      <c r="E1827" s="2">
        <v>43882</v>
      </c>
      <c r="F1827" s="2">
        <v>43910</v>
      </c>
      <c r="H1827" s="5">
        <f>IF(Table3[[#This Row],[Has Production Date]],IF(Table3[[#This Row],[Has Incident Date]],Table3[[#This Row],[Incident Date]]-Table3[[#This Row],[Production Date]],Table3[[#This Row],[Complaint Date]]-Table3[[#This Row],[Production Date]]),"")</f>
        <v>28</v>
      </c>
      <c r="I1827" s="2" t="b">
        <f>IF(Table3[[#This Row],[Production Date]]="",FALSE,TRUE)</f>
        <v>1</v>
      </c>
      <c r="J1827" s="2" t="b">
        <f>IF(Table3[[#This Row],[Incident Date]]="",FALSE,TRUE)</f>
        <v>0</v>
      </c>
    </row>
    <row r="1828" spans="1:10" x14ac:dyDescent="0.2">
      <c r="A1828" t="s">
        <v>9481</v>
      </c>
      <c r="B1828" t="s">
        <v>424</v>
      </c>
      <c r="C1828" t="s">
        <v>2114</v>
      </c>
      <c r="D1828" t="s">
        <v>230</v>
      </c>
      <c r="E1828" s="2">
        <v>44013</v>
      </c>
      <c r="F1828" s="2">
        <v>43924</v>
      </c>
      <c r="H1828" s="5">
        <f>IF(Table3[[#This Row],[Has Production Date]],IF(Table3[[#This Row],[Has Incident Date]],Table3[[#This Row],[Incident Date]]-Table3[[#This Row],[Production Date]],Table3[[#This Row],[Complaint Date]]-Table3[[#This Row],[Production Date]]),"")</f>
        <v>-89</v>
      </c>
      <c r="I1828" s="2" t="b">
        <f>IF(Table3[[#This Row],[Production Date]]="",FALSE,TRUE)</f>
        <v>1</v>
      </c>
      <c r="J1828" s="2" t="b">
        <f>IF(Table3[[#This Row],[Incident Date]]="",FALSE,TRUE)</f>
        <v>0</v>
      </c>
    </row>
    <row r="1829" spans="1:10" x14ac:dyDescent="0.2">
      <c r="A1829" t="s">
        <v>9490</v>
      </c>
      <c r="B1829" t="s">
        <v>424</v>
      </c>
      <c r="C1829" t="s">
        <v>2114</v>
      </c>
      <c r="D1829" t="s">
        <v>230</v>
      </c>
      <c r="E1829" s="2">
        <v>43876</v>
      </c>
      <c r="F1829" s="2">
        <v>43929</v>
      </c>
      <c r="G1829" s="2">
        <v>43927</v>
      </c>
      <c r="H1829" s="5">
        <f>IF(Table3[[#This Row],[Has Production Date]],IF(Table3[[#This Row],[Has Incident Date]],Table3[[#This Row],[Incident Date]]-Table3[[#This Row],[Production Date]],Table3[[#This Row],[Complaint Date]]-Table3[[#This Row],[Production Date]]),"")</f>
        <v>51</v>
      </c>
      <c r="I1829" s="2" t="b">
        <f>IF(Table3[[#This Row],[Production Date]]="",FALSE,TRUE)</f>
        <v>1</v>
      </c>
      <c r="J1829" s="2" t="b">
        <f>IF(Table3[[#This Row],[Incident Date]]="",FALSE,TRUE)</f>
        <v>1</v>
      </c>
    </row>
    <row r="1830" spans="1:10" x14ac:dyDescent="0.2">
      <c r="A1830" t="s">
        <v>9498</v>
      </c>
      <c r="B1830" t="s">
        <v>424</v>
      </c>
      <c r="C1830" t="s">
        <v>2114</v>
      </c>
      <c r="D1830" t="s">
        <v>230</v>
      </c>
      <c r="F1830" s="2">
        <v>43936</v>
      </c>
      <c r="G1830" s="2">
        <v>43936</v>
      </c>
      <c r="H1830" s="5" t="str">
        <f>IF(Table3[[#This Row],[Has Production Date]],IF(Table3[[#This Row],[Has Incident Date]],Table3[[#This Row],[Incident Date]]-Table3[[#This Row],[Production Date]],Table3[[#This Row],[Complaint Date]]-Table3[[#This Row],[Production Date]]),"")</f>
        <v/>
      </c>
      <c r="I1830" s="2" t="b">
        <f>IF(Table3[[#This Row],[Production Date]]="",FALSE,TRUE)</f>
        <v>0</v>
      </c>
      <c r="J1830" s="2" t="b">
        <f>IF(Table3[[#This Row],[Incident Date]]="",FALSE,TRUE)</f>
        <v>1</v>
      </c>
    </row>
    <row r="1831" spans="1:10" x14ac:dyDescent="0.2">
      <c r="A1831" t="s">
        <v>9504</v>
      </c>
      <c r="B1831" t="s">
        <v>410</v>
      </c>
      <c r="C1831" t="s">
        <v>2114</v>
      </c>
      <c r="D1831" t="s">
        <v>230</v>
      </c>
      <c r="E1831" s="2">
        <v>43901</v>
      </c>
      <c r="F1831" s="2">
        <v>43959</v>
      </c>
      <c r="G1831" s="2">
        <v>43956</v>
      </c>
      <c r="H1831" s="5">
        <f>IF(Table3[[#This Row],[Has Production Date]],IF(Table3[[#This Row],[Has Incident Date]],Table3[[#This Row],[Incident Date]]-Table3[[#This Row],[Production Date]],Table3[[#This Row],[Complaint Date]]-Table3[[#This Row],[Production Date]]),"")</f>
        <v>55</v>
      </c>
      <c r="I1831" s="2" t="b">
        <f>IF(Table3[[#This Row],[Production Date]]="",FALSE,TRUE)</f>
        <v>1</v>
      </c>
      <c r="J1831" s="2" t="b">
        <f>IF(Table3[[#This Row],[Incident Date]]="",FALSE,TRUE)</f>
        <v>1</v>
      </c>
    </row>
    <row r="1832" spans="1:10" x14ac:dyDescent="0.2">
      <c r="A1832" t="s">
        <v>9513</v>
      </c>
      <c r="B1832" t="s">
        <v>424</v>
      </c>
      <c r="C1832" t="s">
        <v>2114</v>
      </c>
      <c r="D1832" t="s">
        <v>230</v>
      </c>
      <c r="E1832" s="2">
        <v>43900</v>
      </c>
      <c r="F1832" s="2">
        <v>43963</v>
      </c>
      <c r="G1832" s="2">
        <v>43962</v>
      </c>
      <c r="H1832" s="5">
        <f>IF(Table3[[#This Row],[Has Production Date]],IF(Table3[[#This Row],[Has Incident Date]],Table3[[#This Row],[Incident Date]]-Table3[[#This Row],[Production Date]],Table3[[#This Row],[Complaint Date]]-Table3[[#This Row],[Production Date]]),"")</f>
        <v>62</v>
      </c>
      <c r="I1832" s="2" t="b">
        <f>IF(Table3[[#This Row],[Production Date]]="",FALSE,TRUE)</f>
        <v>1</v>
      </c>
      <c r="J1832" s="2" t="b">
        <f>IF(Table3[[#This Row],[Incident Date]]="",FALSE,TRUE)</f>
        <v>1</v>
      </c>
    </row>
    <row r="1833" spans="1:10" x14ac:dyDescent="0.2">
      <c r="A1833" t="s">
        <v>9519</v>
      </c>
      <c r="B1833" t="s">
        <v>424</v>
      </c>
      <c r="C1833" t="s">
        <v>48</v>
      </c>
      <c r="D1833" t="s">
        <v>230</v>
      </c>
      <c r="F1833" s="2">
        <v>43965</v>
      </c>
      <c r="G1833" s="2">
        <v>43965</v>
      </c>
      <c r="H1833" s="5" t="str">
        <f>IF(Table3[[#This Row],[Has Production Date]],IF(Table3[[#This Row],[Has Incident Date]],Table3[[#This Row],[Incident Date]]-Table3[[#This Row],[Production Date]],Table3[[#This Row],[Complaint Date]]-Table3[[#This Row],[Production Date]]),"")</f>
        <v/>
      </c>
      <c r="I1833" s="2" t="b">
        <f>IF(Table3[[#This Row],[Production Date]]="",FALSE,TRUE)</f>
        <v>0</v>
      </c>
      <c r="J1833" s="2" t="b">
        <f>IF(Table3[[#This Row],[Incident Date]]="",FALSE,TRUE)</f>
        <v>1</v>
      </c>
    </row>
    <row r="1834" spans="1:10" x14ac:dyDescent="0.2">
      <c r="A1834" t="s">
        <v>9523</v>
      </c>
      <c r="B1834" t="s">
        <v>424</v>
      </c>
      <c r="C1834" t="s">
        <v>2114</v>
      </c>
      <c r="D1834" t="s">
        <v>230</v>
      </c>
      <c r="E1834" s="2">
        <v>43914</v>
      </c>
      <c r="F1834" s="2">
        <v>43967</v>
      </c>
      <c r="G1834" s="2">
        <v>43967</v>
      </c>
      <c r="H1834" s="5">
        <f>IF(Table3[[#This Row],[Has Production Date]],IF(Table3[[#This Row],[Has Incident Date]],Table3[[#This Row],[Incident Date]]-Table3[[#This Row],[Production Date]],Table3[[#This Row],[Complaint Date]]-Table3[[#This Row],[Production Date]]),"")</f>
        <v>53</v>
      </c>
      <c r="I1834" s="2" t="b">
        <f>IF(Table3[[#This Row],[Production Date]]="",FALSE,TRUE)</f>
        <v>1</v>
      </c>
      <c r="J1834" s="2" t="b">
        <f>IF(Table3[[#This Row],[Incident Date]]="",FALSE,TRUE)</f>
        <v>1</v>
      </c>
    </row>
    <row r="1835" spans="1:10" x14ac:dyDescent="0.2">
      <c r="A1835" t="s">
        <v>9528</v>
      </c>
      <c r="B1835" t="s">
        <v>410</v>
      </c>
      <c r="C1835" t="s">
        <v>2114</v>
      </c>
      <c r="D1835" t="s">
        <v>230</v>
      </c>
      <c r="E1835" s="2">
        <v>43973</v>
      </c>
      <c r="F1835" s="2">
        <v>43984</v>
      </c>
      <c r="G1835" s="2">
        <v>43984</v>
      </c>
      <c r="H1835" s="5">
        <f>IF(Table3[[#This Row],[Has Production Date]],IF(Table3[[#This Row],[Has Incident Date]],Table3[[#This Row],[Incident Date]]-Table3[[#This Row],[Production Date]],Table3[[#This Row],[Complaint Date]]-Table3[[#This Row],[Production Date]]),"")</f>
        <v>11</v>
      </c>
      <c r="I1835" s="2" t="b">
        <f>IF(Table3[[#This Row],[Production Date]]="",FALSE,TRUE)</f>
        <v>1</v>
      </c>
      <c r="J1835" s="2" t="b">
        <f>IF(Table3[[#This Row],[Incident Date]]="",FALSE,TRUE)</f>
        <v>1</v>
      </c>
    </row>
    <row r="1836" spans="1:10" x14ac:dyDescent="0.2">
      <c r="A1836" t="s">
        <v>9536</v>
      </c>
      <c r="B1836" t="s">
        <v>424</v>
      </c>
      <c r="C1836" t="s">
        <v>2114</v>
      </c>
      <c r="D1836" t="s">
        <v>230</v>
      </c>
      <c r="E1836" s="2">
        <v>43943</v>
      </c>
      <c r="F1836" s="2">
        <v>43985</v>
      </c>
      <c r="G1836" s="2">
        <v>43985</v>
      </c>
      <c r="H1836" s="5">
        <f>IF(Table3[[#This Row],[Has Production Date]],IF(Table3[[#This Row],[Has Incident Date]],Table3[[#This Row],[Incident Date]]-Table3[[#This Row],[Production Date]],Table3[[#This Row],[Complaint Date]]-Table3[[#This Row],[Production Date]]),"")</f>
        <v>42</v>
      </c>
      <c r="I1836" s="2" t="b">
        <f>IF(Table3[[#This Row],[Production Date]]="",FALSE,TRUE)</f>
        <v>1</v>
      </c>
      <c r="J1836" s="2" t="b">
        <f>IF(Table3[[#This Row],[Incident Date]]="",FALSE,TRUE)</f>
        <v>1</v>
      </c>
    </row>
    <row r="1837" spans="1:10" x14ac:dyDescent="0.2">
      <c r="A1837" t="s">
        <v>9544</v>
      </c>
      <c r="B1837" t="s">
        <v>424</v>
      </c>
      <c r="C1837" t="s">
        <v>3466</v>
      </c>
      <c r="D1837" t="s">
        <v>230</v>
      </c>
      <c r="E1837" s="2">
        <v>43957</v>
      </c>
      <c r="F1837" s="2">
        <v>43986</v>
      </c>
      <c r="G1837" s="2">
        <v>43984</v>
      </c>
      <c r="H1837" s="5">
        <f>IF(Table3[[#This Row],[Has Production Date]],IF(Table3[[#This Row],[Has Incident Date]],Table3[[#This Row],[Incident Date]]-Table3[[#This Row],[Production Date]],Table3[[#This Row],[Complaint Date]]-Table3[[#This Row],[Production Date]]),"")</f>
        <v>27</v>
      </c>
      <c r="I1837" s="2" t="b">
        <f>IF(Table3[[#This Row],[Production Date]]="",FALSE,TRUE)</f>
        <v>1</v>
      </c>
      <c r="J1837" s="2" t="b">
        <f>IF(Table3[[#This Row],[Incident Date]]="",FALSE,TRUE)</f>
        <v>1</v>
      </c>
    </row>
    <row r="1838" spans="1:10" x14ac:dyDescent="0.2">
      <c r="A1838" t="s">
        <v>9549</v>
      </c>
      <c r="B1838" t="s">
        <v>424</v>
      </c>
      <c r="C1838" t="s">
        <v>2114</v>
      </c>
      <c r="D1838" t="s">
        <v>230</v>
      </c>
      <c r="E1838" s="2">
        <v>43986</v>
      </c>
      <c r="F1838" s="2">
        <v>43994</v>
      </c>
      <c r="G1838" s="2">
        <v>43992</v>
      </c>
      <c r="H1838" s="5">
        <f>IF(Table3[[#This Row],[Has Production Date]],IF(Table3[[#This Row],[Has Incident Date]],Table3[[#This Row],[Incident Date]]-Table3[[#This Row],[Production Date]],Table3[[#This Row],[Complaint Date]]-Table3[[#This Row],[Production Date]]),"")</f>
        <v>6</v>
      </c>
      <c r="I1838" s="2" t="b">
        <f>IF(Table3[[#This Row],[Production Date]]="",FALSE,TRUE)</f>
        <v>1</v>
      </c>
      <c r="J1838" s="2" t="b">
        <f>IF(Table3[[#This Row],[Incident Date]]="",FALSE,TRUE)</f>
        <v>1</v>
      </c>
    </row>
    <row r="1839" spans="1:10" x14ac:dyDescent="0.2">
      <c r="A1839" t="s">
        <v>9555</v>
      </c>
      <c r="B1839" t="s">
        <v>424</v>
      </c>
      <c r="C1839" t="s">
        <v>2114</v>
      </c>
      <c r="D1839" t="s">
        <v>230</v>
      </c>
      <c r="E1839" s="2">
        <v>43958</v>
      </c>
      <c r="F1839" s="2">
        <v>43995</v>
      </c>
      <c r="H1839" s="5">
        <f>IF(Table3[[#This Row],[Has Production Date]],IF(Table3[[#This Row],[Has Incident Date]],Table3[[#This Row],[Incident Date]]-Table3[[#This Row],[Production Date]],Table3[[#This Row],[Complaint Date]]-Table3[[#This Row],[Production Date]]),"")</f>
        <v>37</v>
      </c>
      <c r="I1839" s="2" t="b">
        <f>IF(Table3[[#This Row],[Production Date]]="",FALSE,TRUE)</f>
        <v>1</v>
      </c>
      <c r="J1839" s="2" t="b">
        <f>IF(Table3[[#This Row],[Incident Date]]="",FALSE,TRUE)</f>
        <v>0</v>
      </c>
    </row>
    <row r="1840" spans="1:10" x14ac:dyDescent="0.2">
      <c r="A1840" t="s">
        <v>9561</v>
      </c>
      <c r="B1840" t="s">
        <v>424</v>
      </c>
      <c r="C1840" t="s">
        <v>48</v>
      </c>
      <c r="D1840" t="s">
        <v>230</v>
      </c>
      <c r="F1840" s="2">
        <v>43999</v>
      </c>
      <c r="H1840" s="5" t="str">
        <f>IF(Table3[[#This Row],[Has Production Date]],IF(Table3[[#This Row],[Has Incident Date]],Table3[[#This Row],[Incident Date]]-Table3[[#This Row],[Production Date]],Table3[[#This Row],[Complaint Date]]-Table3[[#This Row],[Production Date]]),"")</f>
        <v/>
      </c>
      <c r="I1840" s="2" t="b">
        <f>IF(Table3[[#This Row],[Production Date]]="",FALSE,TRUE)</f>
        <v>0</v>
      </c>
      <c r="J1840" s="2" t="b">
        <f>IF(Table3[[#This Row],[Incident Date]]="",FALSE,TRUE)</f>
        <v>0</v>
      </c>
    </row>
    <row r="1841" spans="1:10" x14ac:dyDescent="0.2">
      <c r="A1841" t="s">
        <v>9563</v>
      </c>
      <c r="B1841" t="s">
        <v>424</v>
      </c>
      <c r="C1841" t="s">
        <v>2114</v>
      </c>
      <c r="D1841" t="s">
        <v>230</v>
      </c>
      <c r="E1841" s="2">
        <v>43984</v>
      </c>
      <c r="F1841" s="2">
        <v>44018</v>
      </c>
      <c r="G1841" s="2">
        <v>44016</v>
      </c>
      <c r="H1841" s="5">
        <f>IF(Table3[[#This Row],[Has Production Date]],IF(Table3[[#This Row],[Has Incident Date]],Table3[[#This Row],[Incident Date]]-Table3[[#This Row],[Production Date]],Table3[[#This Row],[Complaint Date]]-Table3[[#This Row],[Production Date]]),"")</f>
        <v>32</v>
      </c>
      <c r="I1841" s="2" t="b">
        <f>IF(Table3[[#This Row],[Production Date]]="",FALSE,TRUE)</f>
        <v>1</v>
      </c>
      <c r="J1841" s="2" t="b">
        <f>IF(Table3[[#This Row],[Incident Date]]="",FALSE,TRUE)</f>
        <v>1</v>
      </c>
    </row>
    <row r="1842" spans="1:10" x14ac:dyDescent="0.2">
      <c r="A1842" t="s">
        <v>9570</v>
      </c>
      <c r="B1842" t="s">
        <v>210</v>
      </c>
      <c r="C1842" t="s">
        <v>2114</v>
      </c>
      <c r="D1842" t="s">
        <v>230</v>
      </c>
      <c r="E1842" s="2">
        <v>43942</v>
      </c>
      <c r="F1842" s="2">
        <v>44018</v>
      </c>
      <c r="H1842" s="5">
        <f>IF(Table3[[#This Row],[Has Production Date]],IF(Table3[[#This Row],[Has Incident Date]],Table3[[#This Row],[Incident Date]]-Table3[[#This Row],[Production Date]],Table3[[#This Row],[Complaint Date]]-Table3[[#This Row],[Production Date]]),"")</f>
        <v>76</v>
      </c>
      <c r="I1842" s="2" t="b">
        <f>IF(Table3[[#This Row],[Production Date]]="",FALSE,TRUE)</f>
        <v>1</v>
      </c>
      <c r="J1842" s="2" t="b">
        <f>IF(Table3[[#This Row],[Incident Date]]="",FALSE,TRUE)</f>
        <v>0</v>
      </c>
    </row>
    <row r="1843" spans="1:10" x14ac:dyDescent="0.2">
      <c r="A1843" t="s">
        <v>9576</v>
      </c>
      <c r="B1843" t="s">
        <v>410</v>
      </c>
      <c r="C1843" t="s">
        <v>1198</v>
      </c>
      <c r="D1843" t="s">
        <v>230</v>
      </c>
      <c r="F1843" s="2">
        <v>44020</v>
      </c>
      <c r="G1843" s="2">
        <v>44016</v>
      </c>
      <c r="H1843" s="5" t="str">
        <f>IF(Table3[[#This Row],[Has Production Date]],IF(Table3[[#This Row],[Has Incident Date]],Table3[[#This Row],[Incident Date]]-Table3[[#This Row],[Production Date]],Table3[[#This Row],[Complaint Date]]-Table3[[#This Row],[Production Date]]),"")</f>
        <v/>
      </c>
      <c r="I1843" s="2" t="b">
        <f>IF(Table3[[#This Row],[Production Date]]="",FALSE,TRUE)</f>
        <v>0</v>
      </c>
      <c r="J1843" s="2" t="b">
        <f>IF(Table3[[#This Row],[Incident Date]]="",FALSE,TRUE)</f>
        <v>1</v>
      </c>
    </row>
    <row r="1844" spans="1:10" x14ac:dyDescent="0.2">
      <c r="A1844" t="s">
        <v>9581</v>
      </c>
      <c r="B1844" t="s">
        <v>424</v>
      </c>
      <c r="C1844" t="s">
        <v>2114</v>
      </c>
      <c r="E1844" s="2">
        <v>43997</v>
      </c>
      <c r="F1844" s="2">
        <v>44020</v>
      </c>
      <c r="G1844" s="2">
        <v>44016</v>
      </c>
      <c r="H1844" s="5">
        <f>IF(Table3[[#This Row],[Has Production Date]],IF(Table3[[#This Row],[Has Incident Date]],Table3[[#This Row],[Incident Date]]-Table3[[#This Row],[Production Date]],Table3[[#This Row],[Complaint Date]]-Table3[[#This Row],[Production Date]]),"")</f>
        <v>19</v>
      </c>
      <c r="I1844" s="2" t="b">
        <f>IF(Table3[[#This Row],[Production Date]]="",FALSE,TRUE)</f>
        <v>1</v>
      </c>
      <c r="J1844" s="2" t="b">
        <f>IF(Table3[[#This Row],[Incident Date]]="",FALSE,TRUE)</f>
        <v>1</v>
      </c>
    </row>
    <row r="1845" spans="1:10" x14ac:dyDescent="0.2">
      <c r="A1845" t="s">
        <v>9587</v>
      </c>
      <c r="B1845" t="s">
        <v>410</v>
      </c>
      <c r="C1845" t="s">
        <v>422</v>
      </c>
      <c r="D1845" t="s">
        <v>230</v>
      </c>
      <c r="E1845" s="2">
        <v>43999</v>
      </c>
      <c r="F1845" s="2">
        <v>44021</v>
      </c>
      <c r="G1845" s="2">
        <v>44021</v>
      </c>
      <c r="H1845" s="5">
        <f>IF(Table3[[#This Row],[Has Production Date]],IF(Table3[[#This Row],[Has Incident Date]],Table3[[#This Row],[Incident Date]]-Table3[[#This Row],[Production Date]],Table3[[#This Row],[Complaint Date]]-Table3[[#This Row],[Production Date]]),"")</f>
        <v>22</v>
      </c>
      <c r="I1845" s="2" t="b">
        <f>IF(Table3[[#This Row],[Production Date]]="",FALSE,TRUE)</f>
        <v>1</v>
      </c>
      <c r="J1845" s="2" t="b">
        <f>IF(Table3[[#This Row],[Incident Date]]="",FALSE,TRUE)</f>
        <v>1</v>
      </c>
    </row>
    <row r="1846" spans="1:10" x14ac:dyDescent="0.2">
      <c r="A1846" t="s">
        <v>9594</v>
      </c>
      <c r="B1846" t="s">
        <v>424</v>
      </c>
      <c r="C1846" t="s">
        <v>2114</v>
      </c>
      <c r="D1846" t="s">
        <v>230</v>
      </c>
      <c r="E1846" s="2">
        <v>43977</v>
      </c>
      <c r="F1846" s="2">
        <v>44022</v>
      </c>
      <c r="G1846" s="2">
        <v>44008</v>
      </c>
      <c r="H1846" s="5">
        <f>IF(Table3[[#This Row],[Has Production Date]],IF(Table3[[#This Row],[Has Incident Date]],Table3[[#This Row],[Incident Date]]-Table3[[#This Row],[Production Date]],Table3[[#This Row],[Complaint Date]]-Table3[[#This Row],[Production Date]]),"")</f>
        <v>31</v>
      </c>
      <c r="I1846" s="2" t="b">
        <f>IF(Table3[[#This Row],[Production Date]]="",FALSE,TRUE)</f>
        <v>1</v>
      </c>
      <c r="J1846" s="2" t="b">
        <f>IF(Table3[[#This Row],[Incident Date]]="",FALSE,TRUE)</f>
        <v>1</v>
      </c>
    </row>
    <row r="1847" spans="1:10" x14ac:dyDescent="0.2">
      <c r="A1847" t="s">
        <v>9599</v>
      </c>
      <c r="B1847" t="s">
        <v>210</v>
      </c>
      <c r="C1847" t="s">
        <v>2114</v>
      </c>
      <c r="D1847" t="s">
        <v>230</v>
      </c>
      <c r="E1847" s="2">
        <v>43998</v>
      </c>
      <c r="F1847" s="2">
        <v>44026</v>
      </c>
      <c r="G1847" s="2">
        <v>44023</v>
      </c>
      <c r="H1847" s="5">
        <f>IF(Table3[[#This Row],[Has Production Date]],IF(Table3[[#This Row],[Has Incident Date]],Table3[[#This Row],[Incident Date]]-Table3[[#This Row],[Production Date]],Table3[[#This Row],[Complaint Date]]-Table3[[#This Row],[Production Date]]),"")</f>
        <v>25</v>
      </c>
      <c r="I1847" s="2" t="b">
        <f>IF(Table3[[#This Row],[Production Date]]="",FALSE,TRUE)</f>
        <v>1</v>
      </c>
      <c r="J1847" s="2" t="b">
        <f>IF(Table3[[#This Row],[Incident Date]]="",FALSE,TRUE)</f>
        <v>1</v>
      </c>
    </row>
    <row r="1848" spans="1:10" x14ac:dyDescent="0.2">
      <c r="A1848" t="s">
        <v>9606</v>
      </c>
      <c r="B1848" t="s">
        <v>424</v>
      </c>
      <c r="C1848" t="s">
        <v>2114</v>
      </c>
      <c r="D1848" t="s">
        <v>230</v>
      </c>
      <c r="E1848" s="2">
        <v>43999</v>
      </c>
      <c r="F1848" s="2">
        <v>44027</v>
      </c>
      <c r="H1848" s="5">
        <f>IF(Table3[[#This Row],[Has Production Date]],IF(Table3[[#This Row],[Has Incident Date]],Table3[[#This Row],[Incident Date]]-Table3[[#This Row],[Production Date]],Table3[[#This Row],[Complaint Date]]-Table3[[#This Row],[Production Date]]),"")</f>
        <v>28</v>
      </c>
      <c r="I1848" s="2" t="b">
        <f>IF(Table3[[#This Row],[Production Date]]="",FALSE,TRUE)</f>
        <v>1</v>
      </c>
      <c r="J1848" s="2" t="b">
        <f>IF(Table3[[#This Row],[Incident Date]]="",FALSE,TRUE)</f>
        <v>0</v>
      </c>
    </row>
    <row r="1849" spans="1:10" x14ac:dyDescent="0.2">
      <c r="A1849" t="s">
        <v>9611</v>
      </c>
      <c r="B1849" t="s">
        <v>424</v>
      </c>
      <c r="C1849" t="s">
        <v>2114</v>
      </c>
      <c r="D1849" t="s">
        <v>230</v>
      </c>
      <c r="E1849" s="2">
        <v>44010</v>
      </c>
      <c r="F1849" s="2">
        <v>44028</v>
      </c>
      <c r="G1849" s="2">
        <v>44023</v>
      </c>
      <c r="H1849" s="5">
        <f>IF(Table3[[#This Row],[Has Production Date]],IF(Table3[[#This Row],[Has Incident Date]],Table3[[#This Row],[Incident Date]]-Table3[[#This Row],[Production Date]],Table3[[#This Row],[Complaint Date]]-Table3[[#This Row],[Production Date]]),"")</f>
        <v>13</v>
      </c>
      <c r="I1849" s="2" t="b">
        <f>IF(Table3[[#This Row],[Production Date]]="",FALSE,TRUE)</f>
        <v>1</v>
      </c>
      <c r="J1849" s="2" t="b">
        <f>IF(Table3[[#This Row],[Incident Date]]="",FALSE,TRUE)</f>
        <v>1</v>
      </c>
    </row>
    <row r="1850" spans="1:10" x14ac:dyDescent="0.2">
      <c r="A1850" t="s">
        <v>9618</v>
      </c>
      <c r="B1850" t="s">
        <v>424</v>
      </c>
      <c r="C1850" t="s">
        <v>2114</v>
      </c>
      <c r="D1850" t="s">
        <v>230</v>
      </c>
      <c r="F1850" s="2">
        <v>44032</v>
      </c>
      <c r="G1850" s="2">
        <v>44025</v>
      </c>
      <c r="H1850" s="5" t="str">
        <f>IF(Table3[[#This Row],[Has Production Date]],IF(Table3[[#This Row],[Has Incident Date]],Table3[[#This Row],[Incident Date]]-Table3[[#This Row],[Production Date]],Table3[[#This Row],[Complaint Date]]-Table3[[#This Row],[Production Date]]),"")</f>
        <v/>
      </c>
      <c r="I1850" s="2" t="b">
        <f>IF(Table3[[#This Row],[Production Date]]="",FALSE,TRUE)</f>
        <v>0</v>
      </c>
      <c r="J1850" s="2" t="b">
        <f>IF(Table3[[#This Row],[Incident Date]]="",FALSE,TRUE)</f>
        <v>1</v>
      </c>
    </row>
    <row r="1851" spans="1:10" x14ac:dyDescent="0.2">
      <c r="A1851" t="s">
        <v>9623</v>
      </c>
      <c r="B1851" t="s">
        <v>410</v>
      </c>
      <c r="C1851" t="s">
        <v>2114</v>
      </c>
      <c r="D1851" t="s">
        <v>230</v>
      </c>
      <c r="E1851" s="2">
        <v>44017</v>
      </c>
      <c r="F1851" s="2">
        <v>44035</v>
      </c>
      <c r="G1851" s="2">
        <v>44035</v>
      </c>
      <c r="H1851" s="5">
        <f>IF(Table3[[#This Row],[Has Production Date]],IF(Table3[[#This Row],[Has Incident Date]],Table3[[#This Row],[Incident Date]]-Table3[[#This Row],[Production Date]],Table3[[#This Row],[Complaint Date]]-Table3[[#This Row],[Production Date]]),"")</f>
        <v>18</v>
      </c>
      <c r="I1851" s="2" t="b">
        <f>IF(Table3[[#This Row],[Production Date]]="",FALSE,TRUE)</f>
        <v>1</v>
      </c>
      <c r="J1851" s="2" t="b">
        <f>IF(Table3[[#This Row],[Incident Date]]="",FALSE,TRUE)</f>
        <v>1</v>
      </c>
    </row>
    <row r="1852" spans="1:10" x14ac:dyDescent="0.2">
      <c r="A1852" t="s">
        <v>9628</v>
      </c>
      <c r="B1852" t="s">
        <v>424</v>
      </c>
      <c r="C1852" t="s">
        <v>422</v>
      </c>
      <c r="D1852" t="s">
        <v>230</v>
      </c>
      <c r="E1852" s="2">
        <v>43986</v>
      </c>
      <c r="F1852" s="2">
        <v>44042</v>
      </c>
      <c r="G1852" s="2">
        <v>44042</v>
      </c>
      <c r="H1852" s="5">
        <f>IF(Table3[[#This Row],[Has Production Date]],IF(Table3[[#This Row],[Has Incident Date]],Table3[[#This Row],[Incident Date]]-Table3[[#This Row],[Production Date]],Table3[[#This Row],[Complaint Date]]-Table3[[#This Row],[Production Date]]),"")</f>
        <v>56</v>
      </c>
      <c r="I1852" s="2" t="b">
        <f>IF(Table3[[#This Row],[Production Date]]="",FALSE,TRUE)</f>
        <v>1</v>
      </c>
      <c r="J1852" s="2" t="b">
        <f>IF(Table3[[#This Row],[Incident Date]]="",FALSE,TRUE)</f>
        <v>1</v>
      </c>
    </row>
    <row r="1853" spans="1:10" x14ac:dyDescent="0.2">
      <c r="A1853" t="s">
        <v>9634</v>
      </c>
      <c r="B1853" t="s">
        <v>210</v>
      </c>
      <c r="C1853" t="s">
        <v>2114</v>
      </c>
      <c r="D1853" t="s">
        <v>230</v>
      </c>
      <c r="E1853" s="2">
        <v>44039</v>
      </c>
      <c r="F1853" s="2">
        <v>44042</v>
      </c>
      <c r="G1853" s="2">
        <v>44041</v>
      </c>
      <c r="H1853" s="5">
        <f>IF(Table3[[#This Row],[Has Production Date]],IF(Table3[[#This Row],[Has Incident Date]],Table3[[#This Row],[Incident Date]]-Table3[[#This Row],[Production Date]],Table3[[#This Row],[Complaint Date]]-Table3[[#This Row],[Production Date]]),"")</f>
        <v>2</v>
      </c>
      <c r="I1853" s="2" t="b">
        <f>IF(Table3[[#This Row],[Production Date]]="",FALSE,TRUE)</f>
        <v>1</v>
      </c>
      <c r="J1853" s="2" t="b">
        <f>IF(Table3[[#This Row],[Incident Date]]="",FALSE,TRUE)</f>
        <v>1</v>
      </c>
    </row>
    <row r="1854" spans="1:10" x14ac:dyDescent="0.2">
      <c r="A1854" t="s">
        <v>9642</v>
      </c>
      <c r="B1854" t="s">
        <v>410</v>
      </c>
      <c r="C1854" t="s">
        <v>2114</v>
      </c>
      <c r="D1854" t="s">
        <v>230</v>
      </c>
      <c r="E1854" s="2">
        <v>44004</v>
      </c>
      <c r="F1854" s="2">
        <v>44042</v>
      </c>
      <c r="G1854" s="2">
        <v>44042</v>
      </c>
      <c r="H1854" s="5">
        <f>IF(Table3[[#This Row],[Has Production Date]],IF(Table3[[#This Row],[Has Incident Date]],Table3[[#This Row],[Incident Date]]-Table3[[#This Row],[Production Date]],Table3[[#This Row],[Complaint Date]]-Table3[[#This Row],[Production Date]]),"")</f>
        <v>38</v>
      </c>
      <c r="I1854" s="2" t="b">
        <f>IF(Table3[[#This Row],[Production Date]]="",FALSE,TRUE)</f>
        <v>1</v>
      </c>
      <c r="J1854" s="2" t="b">
        <f>IF(Table3[[#This Row],[Incident Date]]="",FALSE,TRUE)</f>
        <v>1</v>
      </c>
    </row>
    <row r="1855" spans="1:10" x14ac:dyDescent="0.2">
      <c r="A1855" t="s">
        <v>9648</v>
      </c>
      <c r="B1855" t="s">
        <v>410</v>
      </c>
      <c r="C1855" t="s">
        <v>422</v>
      </c>
      <c r="D1855" t="s">
        <v>230</v>
      </c>
      <c r="E1855" s="2">
        <v>43999</v>
      </c>
      <c r="F1855" s="2">
        <v>44045</v>
      </c>
      <c r="H1855" s="5">
        <f>IF(Table3[[#This Row],[Has Production Date]],IF(Table3[[#This Row],[Has Incident Date]],Table3[[#This Row],[Incident Date]]-Table3[[#This Row],[Production Date]],Table3[[#This Row],[Complaint Date]]-Table3[[#This Row],[Production Date]]),"")</f>
        <v>46</v>
      </c>
      <c r="I1855" s="2" t="b">
        <f>IF(Table3[[#This Row],[Production Date]]="",FALSE,TRUE)</f>
        <v>1</v>
      </c>
      <c r="J1855" s="2" t="b">
        <f>IF(Table3[[#This Row],[Incident Date]]="",FALSE,TRUE)</f>
        <v>0</v>
      </c>
    </row>
    <row r="1856" spans="1:10" x14ac:dyDescent="0.2">
      <c r="A1856" t="s">
        <v>9653</v>
      </c>
      <c r="B1856" t="s">
        <v>424</v>
      </c>
      <c r="C1856" t="s">
        <v>422</v>
      </c>
      <c r="D1856" t="s">
        <v>230</v>
      </c>
      <c r="E1856" s="2">
        <v>43985</v>
      </c>
      <c r="F1856" s="2">
        <v>44046</v>
      </c>
      <c r="G1856" s="2">
        <v>44045</v>
      </c>
      <c r="H1856" s="5">
        <f>IF(Table3[[#This Row],[Has Production Date]],IF(Table3[[#This Row],[Has Incident Date]],Table3[[#This Row],[Incident Date]]-Table3[[#This Row],[Production Date]],Table3[[#This Row],[Complaint Date]]-Table3[[#This Row],[Production Date]]),"")</f>
        <v>60</v>
      </c>
      <c r="I1856" s="2" t="b">
        <f>IF(Table3[[#This Row],[Production Date]]="",FALSE,TRUE)</f>
        <v>1</v>
      </c>
      <c r="J1856" s="2" t="b">
        <f>IF(Table3[[#This Row],[Incident Date]]="",FALSE,TRUE)</f>
        <v>1</v>
      </c>
    </row>
    <row r="1857" spans="1:10" x14ac:dyDescent="0.2">
      <c r="A1857" t="s">
        <v>9659</v>
      </c>
      <c r="B1857" t="s">
        <v>424</v>
      </c>
      <c r="C1857" t="s">
        <v>2114</v>
      </c>
      <c r="D1857" t="s">
        <v>230</v>
      </c>
      <c r="E1857" s="2">
        <v>43997</v>
      </c>
      <c r="F1857" s="2">
        <v>44047</v>
      </c>
      <c r="G1857" s="2">
        <v>44044</v>
      </c>
      <c r="H1857" s="5">
        <f>IF(Table3[[#This Row],[Has Production Date]],IF(Table3[[#This Row],[Has Incident Date]],Table3[[#This Row],[Incident Date]]-Table3[[#This Row],[Production Date]],Table3[[#This Row],[Complaint Date]]-Table3[[#This Row],[Production Date]]),"")</f>
        <v>47</v>
      </c>
      <c r="I1857" s="2" t="b">
        <f>IF(Table3[[#This Row],[Production Date]]="",FALSE,TRUE)</f>
        <v>1</v>
      </c>
      <c r="J1857" s="2" t="b">
        <f>IF(Table3[[#This Row],[Incident Date]]="",FALSE,TRUE)</f>
        <v>1</v>
      </c>
    </row>
    <row r="1858" spans="1:10" x14ac:dyDescent="0.2">
      <c r="A1858" t="s">
        <v>9664</v>
      </c>
      <c r="B1858" t="s">
        <v>424</v>
      </c>
      <c r="C1858" t="s">
        <v>2114</v>
      </c>
      <c r="D1858" t="s">
        <v>230</v>
      </c>
      <c r="E1858" s="2">
        <v>44025</v>
      </c>
      <c r="F1858" s="2">
        <v>44048</v>
      </c>
      <c r="G1858" s="2">
        <v>44044</v>
      </c>
      <c r="H1858" s="5">
        <f>IF(Table3[[#This Row],[Has Production Date]],IF(Table3[[#This Row],[Has Incident Date]],Table3[[#This Row],[Incident Date]]-Table3[[#This Row],[Production Date]],Table3[[#This Row],[Complaint Date]]-Table3[[#This Row],[Production Date]]),"")</f>
        <v>19</v>
      </c>
      <c r="I1858" s="2" t="b">
        <f>IF(Table3[[#This Row],[Production Date]]="",FALSE,TRUE)</f>
        <v>1</v>
      </c>
      <c r="J1858" s="2" t="b">
        <f>IF(Table3[[#This Row],[Incident Date]]="",FALSE,TRUE)</f>
        <v>1</v>
      </c>
    </row>
    <row r="1859" spans="1:10" x14ac:dyDescent="0.2">
      <c r="A1859" t="s">
        <v>9667</v>
      </c>
      <c r="B1859" t="s">
        <v>424</v>
      </c>
      <c r="C1859" t="s">
        <v>2114</v>
      </c>
      <c r="D1859" t="s">
        <v>230</v>
      </c>
      <c r="E1859" s="2">
        <v>44042</v>
      </c>
      <c r="F1859" s="2">
        <v>44049</v>
      </c>
      <c r="G1859" s="2">
        <v>44048</v>
      </c>
      <c r="H1859" s="5">
        <f>IF(Table3[[#This Row],[Has Production Date]],IF(Table3[[#This Row],[Has Incident Date]],Table3[[#This Row],[Incident Date]]-Table3[[#This Row],[Production Date]],Table3[[#This Row],[Complaint Date]]-Table3[[#This Row],[Production Date]]),"")</f>
        <v>6</v>
      </c>
      <c r="I1859" s="2" t="b">
        <f>IF(Table3[[#This Row],[Production Date]]="",FALSE,TRUE)</f>
        <v>1</v>
      </c>
      <c r="J1859" s="2" t="b">
        <f>IF(Table3[[#This Row],[Incident Date]]="",FALSE,TRUE)</f>
        <v>1</v>
      </c>
    </row>
    <row r="1860" spans="1:10" x14ac:dyDescent="0.2">
      <c r="A1860" t="s">
        <v>9672</v>
      </c>
      <c r="B1860" t="s">
        <v>410</v>
      </c>
      <c r="C1860" t="s">
        <v>2114</v>
      </c>
      <c r="D1860" t="s">
        <v>230</v>
      </c>
      <c r="E1860" s="2">
        <v>44027</v>
      </c>
      <c r="F1860" s="2">
        <v>44055</v>
      </c>
      <c r="H1860" s="5">
        <f>IF(Table3[[#This Row],[Has Production Date]],IF(Table3[[#This Row],[Has Incident Date]],Table3[[#This Row],[Incident Date]]-Table3[[#This Row],[Production Date]],Table3[[#This Row],[Complaint Date]]-Table3[[#This Row],[Production Date]]),"")</f>
        <v>28</v>
      </c>
      <c r="I1860" s="2" t="b">
        <f>IF(Table3[[#This Row],[Production Date]]="",FALSE,TRUE)</f>
        <v>1</v>
      </c>
      <c r="J1860" s="2" t="b">
        <f>IF(Table3[[#This Row],[Incident Date]]="",FALSE,TRUE)</f>
        <v>0</v>
      </c>
    </row>
    <row r="1861" spans="1:10" x14ac:dyDescent="0.2">
      <c r="A1861" t="s">
        <v>9676</v>
      </c>
      <c r="B1861" t="s">
        <v>410</v>
      </c>
      <c r="C1861" t="s">
        <v>2114</v>
      </c>
      <c r="D1861" t="s">
        <v>230</v>
      </c>
      <c r="E1861" s="2">
        <v>44017</v>
      </c>
      <c r="F1861" s="2">
        <v>44055</v>
      </c>
      <c r="G1861" s="2">
        <v>44045</v>
      </c>
      <c r="H1861" s="5">
        <f>IF(Table3[[#This Row],[Has Production Date]],IF(Table3[[#This Row],[Has Incident Date]],Table3[[#This Row],[Incident Date]]-Table3[[#This Row],[Production Date]],Table3[[#This Row],[Complaint Date]]-Table3[[#This Row],[Production Date]]),"")</f>
        <v>28</v>
      </c>
      <c r="I1861" s="2" t="b">
        <f>IF(Table3[[#This Row],[Production Date]]="",FALSE,TRUE)</f>
        <v>1</v>
      </c>
      <c r="J1861" s="2" t="b">
        <f>IF(Table3[[#This Row],[Incident Date]]="",FALSE,TRUE)</f>
        <v>1</v>
      </c>
    </row>
    <row r="1862" spans="1:10" x14ac:dyDescent="0.2">
      <c r="A1862" t="s">
        <v>9679</v>
      </c>
      <c r="B1862" t="s">
        <v>410</v>
      </c>
      <c r="C1862" t="s">
        <v>422</v>
      </c>
      <c r="D1862" t="s">
        <v>230</v>
      </c>
      <c r="E1862" s="2">
        <v>44043</v>
      </c>
      <c r="F1862" s="2">
        <v>44066</v>
      </c>
      <c r="H1862" s="5">
        <f>IF(Table3[[#This Row],[Has Production Date]],IF(Table3[[#This Row],[Has Incident Date]],Table3[[#This Row],[Incident Date]]-Table3[[#This Row],[Production Date]],Table3[[#This Row],[Complaint Date]]-Table3[[#This Row],[Production Date]]),"")</f>
        <v>23</v>
      </c>
      <c r="I1862" s="2" t="b">
        <f>IF(Table3[[#This Row],[Production Date]]="",FALSE,TRUE)</f>
        <v>1</v>
      </c>
      <c r="J1862" s="2" t="b">
        <f>IF(Table3[[#This Row],[Incident Date]]="",FALSE,TRUE)</f>
        <v>0</v>
      </c>
    </row>
    <row r="1863" spans="1:10" x14ac:dyDescent="0.2">
      <c r="A1863" t="s">
        <v>9684</v>
      </c>
      <c r="B1863" t="s">
        <v>410</v>
      </c>
      <c r="C1863" t="s">
        <v>422</v>
      </c>
      <c r="D1863" t="s">
        <v>230</v>
      </c>
      <c r="E1863" s="2">
        <v>44038</v>
      </c>
      <c r="F1863" s="2">
        <v>44067</v>
      </c>
      <c r="G1863" s="2">
        <v>44065</v>
      </c>
      <c r="H1863" s="5">
        <f>IF(Table3[[#This Row],[Has Production Date]],IF(Table3[[#This Row],[Has Incident Date]],Table3[[#This Row],[Incident Date]]-Table3[[#This Row],[Production Date]],Table3[[#This Row],[Complaint Date]]-Table3[[#This Row],[Production Date]]),"")</f>
        <v>27</v>
      </c>
      <c r="I1863" s="2" t="b">
        <f>IF(Table3[[#This Row],[Production Date]]="",FALSE,TRUE)</f>
        <v>1</v>
      </c>
      <c r="J1863" s="2" t="b">
        <f>IF(Table3[[#This Row],[Incident Date]]="",FALSE,TRUE)</f>
        <v>1</v>
      </c>
    </row>
    <row r="1864" spans="1:10" x14ac:dyDescent="0.2">
      <c r="A1864" t="s">
        <v>9694</v>
      </c>
      <c r="B1864" t="s">
        <v>210</v>
      </c>
      <c r="C1864" t="s">
        <v>2114</v>
      </c>
      <c r="D1864" t="s">
        <v>230</v>
      </c>
      <c r="E1864" s="2">
        <v>44035</v>
      </c>
      <c r="F1864" s="2">
        <v>44067</v>
      </c>
      <c r="H1864" s="5">
        <f>IF(Table3[[#This Row],[Has Production Date]],IF(Table3[[#This Row],[Has Incident Date]],Table3[[#This Row],[Incident Date]]-Table3[[#This Row],[Production Date]],Table3[[#This Row],[Complaint Date]]-Table3[[#This Row],[Production Date]]),"")</f>
        <v>32</v>
      </c>
      <c r="I1864" s="2" t="b">
        <f>IF(Table3[[#This Row],[Production Date]]="",FALSE,TRUE)</f>
        <v>1</v>
      </c>
      <c r="J1864" s="2" t="b">
        <f>IF(Table3[[#This Row],[Incident Date]]="",FALSE,TRUE)</f>
        <v>0</v>
      </c>
    </row>
    <row r="1865" spans="1:10" x14ac:dyDescent="0.2">
      <c r="A1865" t="s">
        <v>9701</v>
      </c>
      <c r="B1865" t="s">
        <v>210</v>
      </c>
      <c r="C1865" t="s">
        <v>2114</v>
      </c>
      <c r="D1865" t="s">
        <v>230</v>
      </c>
      <c r="E1865" s="2">
        <v>44011</v>
      </c>
      <c r="F1865" s="2">
        <v>44070</v>
      </c>
      <c r="G1865" s="2">
        <v>44070</v>
      </c>
      <c r="H1865" s="5">
        <f>IF(Table3[[#This Row],[Has Production Date]],IF(Table3[[#This Row],[Has Incident Date]],Table3[[#This Row],[Incident Date]]-Table3[[#This Row],[Production Date]],Table3[[#This Row],[Complaint Date]]-Table3[[#This Row],[Production Date]]),"")</f>
        <v>59</v>
      </c>
      <c r="I1865" s="2" t="b">
        <f>IF(Table3[[#This Row],[Production Date]]="",FALSE,TRUE)</f>
        <v>1</v>
      </c>
      <c r="J1865" s="2" t="b">
        <f>IF(Table3[[#This Row],[Incident Date]]="",FALSE,TRUE)</f>
        <v>1</v>
      </c>
    </row>
    <row r="1866" spans="1:10" x14ac:dyDescent="0.2">
      <c r="A1866" t="s">
        <v>9710</v>
      </c>
      <c r="B1866" t="s">
        <v>424</v>
      </c>
      <c r="C1866" t="s">
        <v>2114</v>
      </c>
      <c r="D1866" t="s">
        <v>230</v>
      </c>
      <c r="E1866" s="2">
        <v>44010</v>
      </c>
      <c r="F1866" s="2">
        <v>44075</v>
      </c>
      <c r="G1866" s="2">
        <v>44071</v>
      </c>
      <c r="H1866" s="5">
        <f>IF(Table3[[#This Row],[Has Production Date]],IF(Table3[[#This Row],[Has Incident Date]],Table3[[#This Row],[Incident Date]]-Table3[[#This Row],[Production Date]],Table3[[#This Row],[Complaint Date]]-Table3[[#This Row],[Production Date]]),"")</f>
        <v>61</v>
      </c>
      <c r="I1866" s="2" t="b">
        <f>IF(Table3[[#This Row],[Production Date]]="",FALSE,TRUE)</f>
        <v>1</v>
      </c>
      <c r="J1866" s="2" t="b">
        <f>IF(Table3[[#This Row],[Incident Date]]="",FALSE,TRUE)</f>
        <v>1</v>
      </c>
    </row>
    <row r="1867" spans="1:10" x14ac:dyDescent="0.2">
      <c r="A1867" t="s">
        <v>9715</v>
      </c>
      <c r="B1867" t="s">
        <v>424</v>
      </c>
      <c r="C1867" t="s">
        <v>2114</v>
      </c>
      <c r="D1867" t="s">
        <v>230</v>
      </c>
      <c r="E1867" s="2">
        <v>44039</v>
      </c>
      <c r="F1867" s="2">
        <v>44078</v>
      </c>
      <c r="G1867" s="2">
        <v>44077</v>
      </c>
      <c r="H1867" s="5">
        <f>IF(Table3[[#This Row],[Has Production Date]],IF(Table3[[#This Row],[Has Incident Date]],Table3[[#This Row],[Incident Date]]-Table3[[#This Row],[Production Date]],Table3[[#This Row],[Complaint Date]]-Table3[[#This Row],[Production Date]]),"")</f>
        <v>38</v>
      </c>
      <c r="I1867" s="2" t="b">
        <f>IF(Table3[[#This Row],[Production Date]]="",FALSE,TRUE)</f>
        <v>1</v>
      </c>
      <c r="J1867" s="2" t="b">
        <f>IF(Table3[[#This Row],[Incident Date]]="",FALSE,TRUE)</f>
        <v>1</v>
      </c>
    </row>
    <row r="1868" spans="1:10" x14ac:dyDescent="0.2">
      <c r="A1868" t="s">
        <v>9721</v>
      </c>
      <c r="B1868" t="s">
        <v>424</v>
      </c>
      <c r="C1868" t="s">
        <v>2114</v>
      </c>
      <c r="D1868" t="s">
        <v>230</v>
      </c>
      <c r="E1868" s="2">
        <v>43970</v>
      </c>
      <c r="F1868" s="2">
        <v>44088</v>
      </c>
      <c r="G1868" s="2">
        <v>44088</v>
      </c>
      <c r="H1868" s="5">
        <f>IF(Table3[[#This Row],[Has Production Date]],IF(Table3[[#This Row],[Has Incident Date]],Table3[[#This Row],[Incident Date]]-Table3[[#This Row],[Production Date]],Table3[[#This Row],[Complaint Date]]-Table3[[#This Row],[Production Date]]),"")</f>
        <v>118</v>
      </c>
      <c r="I1868" s="2" t="b">
        <f>IF(Table3[[#This Row],[Production Date]]="",FALSE,TRUE)</f>
        <v>1</v>
      </c>
      <c r="J1868" s="2" t="b">
        <f>IF(Table3[[#This Row],[Incident Date]]="",FALSE,TRUE)</f>
        <v>1</v>
      </c>
    </row>
    <row r="1869" spans="1:10" x14ac:dyDescent="0.2">
      <c r="A1869" t="s">
        <v>9731</v>
      </c>
      <c r="B1869" t="s">
        <v>210</v>
      </c>
      <c r="C1869" t="s">
        <v>2114</v>
      </c>
      <c r="D1869" t="s">
        <v>230</v>
      </c>
      <c r="E1869" s="2">
        <v>44058</v>
      </c>
      <c r="F1869" s="2">
        <v>44092</v>
      </c>
      <c r="G1869" s="2">
        <v>44091</v>
      </c>
      <c r="H1869" s="5">
        <f>IF(Table3[[#This Row],[Has Production Date]],IF(Table3[[#This Row],[Has Incident Date]],Table3[[#This Row],[Incident Date]]-Table3[[#This Row],[Production Date]],Table3[[#This Row],[Complaint Date]]-Table3[[#This Row],[Production Date]]),"")</f>
        <v>33</v>
      </c>
      <c r="I1869" s="2" t="b">
        <f>IF(Table3[[#This Row],[Production Date]]="",FALSE,TRUE)</f>
        <v>1</v>
      </c>
      <c r="J1869" s="2" t="b">
        <f>IF(Table3[[#This Row],[Incident Date]]="",FALSE,TRUE)</f>
        <v>1</v>
      </c>
    </row>
    <row r="1870" spans="1:10" x14ac:dyDescent="0.2">
      <c r="A1870" t="s">
        <v>9737</v>
      </c>
      <c r="B1870" t="s">
        <v>210</v>
      </c>
      <c r="C1870" t="s">
        <v>2114</v>
      </c>
      <c r="D1870" t="s">
        <v>230</v>
      </c>
      <c r="E1870" s="2">
        <v>44031</v>
      </c>
      <c r="F1870" s="2">
        <v>44113</v>
      </c>
      <c r="G1870" s="2">
        <v>44113</v>
      </c>
      <c r="H1870" s="5">
        <f>IF(Table3[[#This Row],[Has Production Date]],IF(Table3[[#This Row],[Has Incident Date]],Table3[[#This Row],[Incident Date]]-Table3[[#This Row],[Production Date]],Table3[[#This Row],[Complaint Date]]-Table3[[#This Row],[Production Date]]),"")</f>
        <v>82</v>
      </c>
      <c r="I1870" s="2" t="b">
        <f>IF(Table3[[#This Row],[Production Date]]="",FALSE,TRUE)</f>
        <v>1</v>
      </c>
      <c r="J1870" s="2" t="b">
        <f>IF(Table3[[#This Row],[Incident Date]]="",FALSE,TRUE)</f>
        <v>1</v>
      </c>
    </row>
    <row r="1871" spans="1:10" x14ac:dyDescent="0.2">
      <c r="A1871" t="s">
        <v>9743</v>
      </c>
      <c r="B1871" t="s">
        <v>424</v>
      </c>
      <c r="C1871" t="s">
        <v>422</v>
      </c>
      <c r="D1871" t="s">
        <v>230</v>
      </c>
      <c r="E1871" s="2">
        <v>44104</v>
      </c>
      <c r="F1871" s="2">
        <v>44126</v>
      </c>
      <c r="G1871" s="2">
        <v>44125</v>
      </c>
      <c r="H1871" s="5">
        <f>IF(Table3[[#This Row],[Has Production Date]],IF(Table3[[#This Row],[Has Incident Date]],Table3[[#This Row],[Incident Date]]-Table3[[#This Row],[Production Date]],Table3[[#This Row],[Complaint Date]]-Table3[[#This Row],[Production Date]]),"")</f>
        <v>21</v>
      </c>
      <c r="I1871" s="2" t="b">
        <f>IF(Table3[[#This Row],[Production Date]]="",FALSE,TRUE)</f>
        <v>1</v>
      </c>
      <c r="J1871" s="2" t="b">
        <f>IF(Table3[[#This Row],[Incident Date]]="",FALSE,TRUE)</f>
        <v>1</v>
      </c>
    </row>
    <row r="1872" spans="1:10" x14ac:dyDescent="0.2">
      <c r="A1872" t="s">
        <v>9750</v>
      </c>
      <c r="B1872" t="s">
        <v>410</v>
      </c>
      <c r="C1872" t="s">
        <v>422</v>
      </c>
      <c r="D1872" t="s">
        <v>230</v>
      </c>
      <c r="E1872" s="2">
        <v>44090</v>
      </c>
      <c r="F1872" s="2">
        <v>44139</v>
      </c>
      <c r="G1872" s="2">
        <v>44138</v>
      </c>
      <c r="H1872" s="5">
        <f>IF(Table3[[#This Row],[Has Production Date]],IF(Table3[[#This Row],[Has Incident Date]],Table3[[#This Row],[Incident Date]]-Table3[[#This Row],[Production Date]],Table3[[#This Row],[Complaint Date]]-Table3[[#This Row],[Production Date]]),"")</f>
        <v>48</v>
      </c>
      <c r="I1872" s="2" t="b">
        <f>IF(Table3[[#This Row],[Production Date]]="",FALSE,TRUE)</f>
        <v>1</v>
      </c>
      <c r="J1872" s="2" t="b">
        <f>IF(Table3[[#This Row],[Incident Date]]="",FALSE,TRUE)</f>
        <v>1</v>
      </c>
    </row>
    <row r="1873" spans="1:10" x14ac:dyDescent="0.2">
      <c r="A1873" t="s">
        <v>9759</v>
      </c>
      <c r="B1873" t="s">
        <v>424</v>
      </c>
      <c r="C1873" t="s">
        <v>422</v>
      </c>
      <c r="D1873" t="s">
        <v>230</v>
      </c>
      <c r="E1873" s="2">
        <v>44102</v>
      </c>
      <c r="F1873" s="2">
        <v>44151</v>
      </c>
      <c r="G1873" s="2">
        <v>44143</v>
      </c>
      <c r="H1873" s="5">
        <f>IF(Table3[[#This Row],[Has Production Date]],IF(Table3[[#This Row],[Has Incident Date]],Table3[[#This Row],[Incident Date]]-Table3[[#This Row],[Production Date]],Table3[[#This Row],[Complaint Date]]-Table3[[#This Row],[Production Date]]),"")</f>
        <v>41</v>
      </c>
      <c r="I1873" s="2" t="b">
        <f>IF(Table3[[#This Row],[Production Date]]="",FALSE,TRUE)</f>
        <v>1</v>
      </c>
      <c r="J1873" s="2" t="b">
        <f>IF(Table3[[#This Row],[Incident Date]]="",FALSE,TRUE)</f>
        <v>1</v>
      </c>
    </row>
    <row r="1874" spans="1:10" x14ac:dyDescent="0.2">
      <c r="A1874" t="s">
        <v>9764</v>
      </c>
      <c r="B1874" t="s">
        <v>424</v>
      </c>
      <c r="C1874" t="s">
        <v>2114</v>
      </c>
      <c r="D1874" t="s">
        <v>230</v>
      </c>
      <c r="E1874" s="2">
        <v>44068</v>
      </c>
      <c r="F1874" s="2">
        <v>44165</v>
      </c>
      <c r="G1874" s="2">
        <v>44165</v>
      </c>
      <c r="H1874" s="5">
        <f>IF(Table3[[#This Row],[Has Production Date]],IF(Table3[[#This Row],[Has Incident Date]],Table3[[#This Row],[Incident Date]]-Table3[[#This Row],[Production Date]],Table3[[#This Row],[Complaint Date]]-Table3[[#This Row],[Production Date]]),"")</f>
        <v>97</v>
      </c>
      <c r="I1874" s="2" t="b">
        <f>IF(Table3[[#This Row],[Production Date]]="",FALSE,TRUE)</f>
        <v>1</v>
      </c>
      <c r="J1874" s="2" t="b">
        <f>IF(Table3[[#This Row],[Incident Date]]="",FALSE,TRUE)</f>
        <v>1</v>
      </c>
    </row>
    <row r="1875" spans="1:10" x14ac:dyDescent="0.2">
      <c r="A1875" t="s">
        <v>9768</v>
      </c>
      <c r="B1875" t="s">
        <v>424</v>
      </c>
      <c r="C1875" t="s">
        <v>2114</v>
      </c>
      <c r="D1875" t="s">
        <v>230</v>
      </c>
      <c r="E1875" s="2">
        <v>44268</v>
      </c>
      <c r="F1875" s="2">
        <v>44306</v>
      </c>
      <c r="G1875" s="2">
        <v>44305</v>
      </c>
      <c r="H1875" s="5">
        <f>IF(Table3[[#This Row],[Has Production Date]],IF(Table3[[#This Row],[Has Incident Date]],Table3[[#This Row],[Incident Date]]-Table3[[#This Row],[Production Date]],Table3[[#This Row],[Complaint Date]]-Table3[[#This Row],[Production Date]]),"")</f>
        <v>37</v>
      </c>
      <c r="I1875" s="2" t="b">
        <f>IF(Table3[[#This Row],[Production Date]]="",FALSE,TRUE)</f>
        <v>1</v>
      </c>
      <c r="J1875" s="2" t="b">
        <f>IF(Table3[[#This Row],[Incident Date]]="",FALSE,TRUE)</f>
        <v>1</v>
      </c>
    </row>
    <row r="1876" spans="1:10" x14ac:dyDescent="0.2">
      <c r="A1876" t="s">
        <v>9779</v>
      </c>
      <c r="B1876" t="s">
        <v>424</v>
      </c>
      <c r="C1876" t="s">
        <v>48</v>
      </c>
      <c r="D1876" t="s">
        <v>230</v>
      </c>
      <c r="F1876" s="2">
        <v>43857</v>
      </c>
      <c r="H1876" s="5" t="str">
        <f>IF(Table3[[#This Row],[Has Production Date]],IF(Table3[[#This Row],[Has Incident Date]],Table3[[#This Row],[Incident Date]]-Table3[[#This Row],[Production Date]],Table3[[#This Row],[Complaint Date]]-Table3[[#This Row],[Production Date]]),"")</f>
        <v/>
      </c>
      <c r="I1876" s="2" t="b">
        <f>IF(Table3[[#This Row],[Production Date]]="",FALSE,TRUE)</f>
        <v>0</v>
      </c>
      <c r="J1876" s="2" t="b">
        <f>IF(Table3[[#This Row],[Incident Date]]="",FALSE,TRUE)</f>
        <v>0</v>
      </c>
    </row>
    <row r="1877" spans="1:10" x14ac:dyDescent="0.2">
      <c r="A1877" t="s">
        <v>9783</v>
      </c>
      <c r="B1877" t="s">
        <v>46</v>
      </c>
      <c r="C1877" t="s">
        <v>11979</v>
      </c>
      <c r="D1877" t="s">
        <v>62</v>
      </c>
      <c r="E1877" s="2">
        <v>43773</v>
      </c>
      <c r="F1877" s="2">
        <v>43882</v>
      </c>
      <c r="G1877" s="2">
        <v>43883</v>
      </c>
      <c r="H1877" s="5">
        <f>IF(Table3[[#This Row],[Has Production Date]],IF(Table3[[#This Row],[Has Incident Date]],Table3[[#This Row],[Incident Date]]-Table3[[#This Row],[Production Date]],Table3[[#This Row],[Complaint Date]]-Table3[[#This Row],[Production Date]]),"")</f>
        <v>110</v>
      </c>
      <c r="I1877" s="2" t="b">
        <f>IF(Table3[[#This Row],[Production Date]]="",FALSE,TRUE)</f>
        <v>1</v>
      </c>
      <c r="J1877" s="2" t="b">
        <f>IF(Table3[[#This Row],[Incident Date]]="",FALSE,TRUE)</f>
        <v>1</v>
      </c>
    </row>
    <row r="1878" spans="1:10" x14ac:dyDescent="0.2">
      <c r="A1878" t="s">
        <v>9790</v>
      </c>
      <c r="B1878" t="s">
        <v>650</v>
      </c>
      <c r="C1878" t="s">
        <v>48</v>
      </c>
      <c r="D1878" t="s">
        <v>230</v>
      </c>
      <c r="F1878" s="2">
        <v>43882</v>
      </c>
      <c r="G1878" s="2">
        <v>43882</v>
      </c>
      <c r="H1878" s="5" t="str">
        <f>IF(Table3[[#This Row],[Has Production Date]],IF(Table3[[#This Row],[Has Incident Date]],Table3[[#This Row],[Incident Date]]-Table3[[#This Row],[Production Date]],Table3[[#This Row],[Complaint Date]]-Table3[[#This Row],[Production Date]]),"")</f>
        <v/>
      </c>
      <c r="I1878" s="2" t="b">
        <f>IF(Table3[[#This Row],[Production Date]]="",FALSE,TRUE)</f>
        <v>0</v>
      </c>
      <c r="J1878" s="2" t="b">
        <f>IF(Table3[[#This Row],[Incident Date]]="",FALSE,TRUE)</f>
        <v>1</v>
      </c>
    </row>
    <row r="1879" spans="1:10" x14ac:dyDescent="0.2">
      <c r="A1879" t="s">
        <v>9792</v>
      </c>
      <c r="B1879" t="s">
        <v>210</v>
      </c>
      <c r="C1879" t="s">
        <v>3466</v>
      </c>
      <c r="D1879" t="s">
        <v>230</v>
      </c>
      <c r="E1879" s="2">
        <v>43565</v>
      </c>
      <c r="F1879" s="2">
        <v>44005</v>
      </c>
      <c r="G1879" s="2">
        <v>43983</v>
      </c>
      <c r="H1879" s="5">
        <f>IF(Table3[[#This Row],[Has Production Date]],IF(Table3[[#This Row],[Has Incident Date]],Table3[[#This Row],[Incident Date]]-Table3[[#This Row],[Production Date]],Table3[[#This Row],[Complaint Date]]-Table3[[#This Row],[Production Date]]),"")</f>
        <v>418</v>
      </c>
      <c r="I1879" s="2" t="b">
        <f>IF(Table3[[#This Row],[Production Date]]="",FALSE,TRUE)</f>
        <v>1</v>
      </c>
      <c r="J1879" s="2" t="b">
        <f>IF(Table3[[#This Row],[Incident Date]]="",FALSE,TRUE)</f>
        <v>1</v>
      </c>
    </row>
    <row r="1880" spans="1:10" x14ac:dyDescent="0.2">
      <c r="A1880" t="s">
        <v>9795</v>
      </c>
      <c r="B1880" t="s">
        <v>410</v>
      </c>
      <c r="C1880" t="s">
        <v>2114</v>
      </c>
      <c r="D1880" t="s">
        <v>230</v>
      </c>
      <c r="E1880" s="2">
        <v>43975</v>
      </c>
      <c r="F1880" s="2">
        <v>44018</v>
      </c>
      <c r="G1880" s="2">
        <v>44016</v>
      </c>
      <c r="H1880" s="5">
        <f>IF(Table3[[#This Row],[Has Production Date]],IF(Table3[[#This Row],[Has Incident Date]],Table3[[#This Row],[Incident Date]]-Table3[[#This Row],[Production Date]],Table3[[#This Row],[Complaint Date]]-Table3[[#This Row],[Production Date]]),"")</f>
        <v>41</v>
      </c>
      <c r="I1880" s="2" t="b">
        <f>IF(Table3[[#This Row],[Production Date]]="",FALSE,TRUE)</f>
        <v>1</v>
      </c>
      <c r="J1880" s="2" t="b">
        <f>IF(Table3[[#This Row],[Incident Date]]="",FALSE,TRUE)</f>
        <v>1</v>
      </c>
    </row>
    <row r="1881" spans="1:10" x14ac:dyDescent="0.2">
      <c r="A1881" t="s">
        <v>9804</v>
      </c>
      <c r="B1881" t="s">
        <v>210</v>
      </c>
      <c r="C1881" t="s">
        <v>3280</v>
      </c>
      <c r="D1881" t="s">
        <v>230</v>
      </c>
      <c r="E1881" s="2">
        <v>44095</v>
      </c>
      <c r="F1881" s="2">
        <v>44149</v>
      </c>
      <c r="H1881" s="5">
        <f>IF(Table3[[#This Row],[Has Production Date]],IF(Table3[[#This Row],[Has Incident Date]],Table3[[#This Row],[Incident Date]]-Table3[[#This Row],[Production Date]],Table3[[#This Row],[Complaint Date]]-Table3[[#This Row],[Production Date]]),"")</f>
        <v>54</v>
      </c>
      <c r="I1881" s="2" t="b">
        <f>IF(Table3[[#This Row],[Production Date]]="",FALSE,TRUE)</f>
        <v>1</v>
      </c>
      <c r="J1881" s="2" t="b">
        <f>IF(Table3[[#This Row],[Incident Date]]="",FALSE,TRUE)</f>
        <v>0</v>
      </c>
    </row>
    <row r="1882" spans="1:10" x14ac:dyDescent="0.2">
      <c r="A1882" t="s">
        <v>9809</v>
      </c>
      <c r="B1882" t="s">
        <v>210</v>
      </c>
      <c r="C1882" t="s">
        <v>677</v>
      </c>
      <c r="E1882" s="2">
        <v>44146</v>
      </c>
      <c r="F1882" s="2">
        <v>44284</v>
      </c>
      <c r="H1882" s="5">
        <f>IF(Table3[[#This Row],[Has Production Date]],IF(Table3[[#This Row],[Has Incident Date]],Table3[[#This Row],[Incident Date]]-Table3[[#This Row],[Production Date]],Table3[[#This Row],[Complaint Date]]-Table3[[#This Row],[Production Date]]),"")</f>
        <v>138</v>
      </c>
      <c r="I1882" s="2" t="b">
        <f>IF(Table3[[#This Row],[Production Date]]="",FALSE,TRUE)</f>
        <v>1</v>
      </c>
      <c r="J1882" s="2" t="b">
        <f>IF(Table3[[#This Row],[Incident Date]]="",FALSE,TRUE)</f>
        <v>0</v>
      </c>
    </row>
    <row r="1883" spans="1:10" x14ac:dyDescent="0.2">
      <c r="A1883" t="s">
        <v>9817</v>
      </c>
      <c r="B1883" t="s">
        <v>4890</v>
      </c>
      <c r="C1883" t="s">
        <v>11983</v>
      </c>
      <c r="D1883" t="s">
        <v>62</v>
      </c>
      <c r="E1883" s="2">
        <v>43563</v>
      </c>
      <c r="F1883" s="2">
        <v>43853</v>
      </c>
      <c r="G1883" s="2">
        <v>43851</v>
      </c>
      <c r="H1883" s="5">
        <f>IF(Table3[[#This Row],[Has Production Date]],IF(Table3[[#This Row],[Has Incident Date]],Table3[[#This Row],[Incident Date]]-Table3[[#This Row],[Production Date]],Table3[[#This Row],[Complaint Date]]-Table3[[#This Row],[Production Date]]),"")</f>
        <v>288</v>
      </c>
      <c r="I1883" s="2" t="b">
        <f>IF(Table3[[#This Row],[Production Date]]="",FALSE,TRUE)</f>
        <v>1</v>
      </c>
      <c r="J1883" s="2" t="b">
        <f>IF(Table3[[#This Row],[Incident Date]]="",FALSE,TRUE)</f>
        <v>1</v>
      </c>
    </row>
    <row r="1884" spans="1:10" x14ac:dyDescent="0.2">
      <c r="A1884" t="s">
        <v>9821</v>
      </c>
      <c r="B1884" t="s">
        <v>4335</v>
      </c>
      <c r="C1884" t="s">
        <v>11983</v>
      </c>
      <c r="D1884" t="s">
        <v>62</v>
      </c>
      <c r="E1884" s="2">
        <v>43808</v>
      </c>
      <c r="F1884" s="2">
        <v>43916</v>
      </c>
      <c r="G1884" s="2">
        <v>43910</v>
      </c>
      <c r="H1884" s="5">
        <f>IF(Table3[[#This Row],[Has Production Date]],IF(Table3[[#This Row],[Has Incident Date]],Table3[[#This Row],[Incident Date]]-Table3[[#This Row],[Production Date]],Table3[[#This Row],[Complaint Date]]-Table3[[#This Row],[Production Date]]),"")</f>
        <v>102</v>
      </c>
      <c r="I1884" s="2" t="b">
        <f>IF(Table3[[#This Row],[Production Date]]="",FALSE,TRUE)</f>
        <v>1</v>
      </c>
      <c r="J1884" s="2" t="b">
        <f>IF(Table3[[#This Row],[Incident Date]]="",FALSE,TRUE)</f>
        <v>1</v>
      </c>
    </row>
    <row r="1885" spans="1:10" x14ac:dyDescent="0.2">
      <c r="A1885" t="s">
        <v>9826</v>
      </c>
      <c r="B1885" t="s">
        <v>4335</v>
      </c>
      <c r="C1885" t="s">
        <v>11983</v>
      </c>
      <c r="D1885" t="s">
        <v>62</v>
      </c>
      <c r="F1885" s="2">
        <v>43975</v>
      </c>
      <c r="G1885" s="2">
        <v>43972</v>
      </c>
      <c r="H1885" s="5" t="str">
        <f>IF(Table3[[#This Row],[Has Production Date]],IF(Table3[[#This Row],[Has Incident Date]],Table3[[#This Row],[Incident Date]]-Table3[[#This Row],[Production Date]],Table3[[#This Row],[Complaint Date]]-Table3[[#This Row],[Production Date]]),"")</f>
        <v/>
      </c>
      <c r="I1885" s="2" t="b">
        <f>IF(Table3[[#This Row],[Production Date]]="",FALSE,TRUE)</f>
        <v>0</v>
      </c>
      <c r="J1885" s="2" t="b">
        <f>IF(Table3[[#This Row],[Incident Date]]="",FALSE,TRUE)</f>
        <v>1</v>
      </c>
    </row>
    <row r="1886" spans="1:10" x14ac:dyDescent="0.2">
      <c r="A1886" t="s">
        <v>9830</v>
      </c>
      <c r="B1886" t="s">
        <v>4335</v>
      </c>
      <c r="C1886" t="s">
        <v>11983</v>
      </c>
      <c r="D1886" t="s">
        <v>62</v>
      </c>
      <c r="E1886" s="2">
        <v>43899</v>
      </c>
      <c r="F1886" s="2">
        <v>43977</v>
      </c>
      <c r="G1886" s="2">
        <v>43966</v>
      </c>
      <c r="H1886" s="5">
        <f>IF(Table3[[#This Row],[Has Production Date]],IF(Table3[[#This Row],[Has Incident Date]],Table3[[#This Row],[Incident Date]]-Table3[[#This Row],[Production Date]],Table3[[#This Row],[Complaint Date]]-Table3[[#This Row],[Production Date]]),"")</f>
        <v>67</v>
      </c>
      <c r="I1886" s="2" t="b">
        <f>IF(Table3[[#This Row],[Production Date]]="",FALSE,TRUE)</f>
        <v>1</v>
      </c>
      <c r="J1886" s="2" t="b">
        <f>IF(Table3[[#This Row],[Incident Date]]="",FALSE,TRUE)</f>
        <v>1</v>
      </c>
    </row>
    <row r="1887" spans="1:10" x14ac:dyDescent="0.2">
      <c r="A1887" t="s">
        <v>9836</v>
      </c>
      <c r="B1887" t="s">
        <v>4335</v>
      </c>
      <c r="C1887" t="s">
        <v>11983</v>
      </c>
      <c r="D1887" t="s">
        <v>62</v>
      </c>
      <c r="E1887" s="2">
        <v>43899</v>
      </c>
      <c r="F1887" s="2">
        <v>43988</v>
      </c>
      <c r="H1887" s="5">
        <f>IF(Table3[[#This Row],[Has Production Date]],IF(Table3[[#This Row],[Has Incident Date]],Table3[[#This Row],[Incident Date]]-Table3[[#This Row],[Production Date]],Table3[[#This Row],[Complaint Date]]-Table3[[#This Row],[Production Date]]),"")</f>
        <v>89</v>
      </c>
      <c r="I1887" s="2" t="b">
        <f>IF(Table3[[#This Row],[Production Date]]="",FALSE,TRUE)</f>
        <v>1</v>
      </c>
      <c r="J1887" s="2" t="b">
        <f>IF(Table3[[#This Row],[Incident Date]]="",FALSE,TRUE)</f>
        <v>0</v>
      </c>
    </row>
    <row r="1888" spans="1:10" x14ac:dyDescent="0.2">
      <c r="A1888" t="s">
        <v>9842</v>
      </c>
      <c r="B1888" t="s">
        <v>9843</v>
      </c>
      <c r="C1888" t="s">
        <v>11983</v>
      </c>
      <c r="D1888" t="s">
        <v>62</v>
      </c>
      <c r="E1888" s="2">
        <v>43917</v>
      </c>
      <c r="F1888" s="2">
        <v>43990</v>
      </c>
      <c r="H1888" s="5">
        <f>IF(Table3[[#This Row],[Has Production Date]],IF(Table3[[#This Row],[Has Incident Date]],Table3[[#This Row],[Incident Date]]-Table3[[#This Row],[Production Date]],Table3[[#This Row],[Complaint Date]]-Table3[[#This Row],[Production Date]]),"")</f>
        <v>73</v>
      </c>
      <c r="I1888" s="2" t="b">
        <f>IF(Table3[[#This Row],[Production Date]]="",FALSE,TRUE)</f>
        <v>1</v>
      </c>
      <c r="J1888" s="2" t="b">
        <f>IF(Table3[[#This Row],[Incident Date]]="",FALSE,TRUE)</f>
        <v>0</v>
      </c>
    </row>
    <row r="1889" spans="1:10" x14ac:dyDescent="0.2">
      <c r="A1889" t="s">
        <v>9849</v>
      </c>
      <c r="B1889" t="s">
        <v>4890</v>
      </c>
      <c r="C1889" t="s">
        <v>11983</v>
      </c>
      <c r="D1889" t="s">
        <v>62</v>
      </c>
      <c r="E1889" s="2">
        <v>43899</v>
      </c>
      <c r="F1889" s="2">
        <v>43993</v>
      </c>
      <c r="G1889" s="2">
        <v>43992</v>
      </c>
      <c r="H1889" s="5">
        <f>IF(Table3[[#This Row],[Has Production Date]],IF(Table3[[#This Row],[Has Incident Date]],Table3[[#This Row],[Incident Date]]-Table3[[#This Row],[Production Date]],Table3[[#This Row],[Complaint Date]]-Table3[[#This Row],[Production Date]]),"")</f>
        <v>93</v>
      </c>
      <c r="I1889" s="2" t="b">
        <f>IF(Table3[[#This Row],[Production Date]]="",FALSE,TRUE)</f>
        <v>1</v>
      </c>
      <c r="J1889" s="2" t="b">
        <f>IF(Table3[[#This Row],[Incident Date]]="",FALSE,TRUE)</f>
        <v>1</v>
      </c>
    </row>
    <row r="1890" spans="1:10" x14ac:dyDescent="0.2">
      <c r="A1890" t="s">
        <v>9853</v>
      </c>
      <c r="B1890" t="s">
        <v>4335</v>
      </c>
      <c r="C1890" t="s">
        <v>11983</v>
      </c>
      <c r="D1890" t="s">
        <v>62</v>
      </c>
      <c r="E1890" s="2">
        <v>43918</v>
      </c>
      <c r="F1890" s="2">
        <v>44004</v>
      </c>
      <c r="G1890" s="2">
        <v>43981</v>
      </c>
      <c r="H1890" s="5">
        <f>IF(Table3[[#This Row],[Has Production Date]],IF(Table3[[#This Row],[Has Incident Date]],Table3[[#This Row],[Incident Date]]-Table3[[#This Row],[Production Date]],Table3[[#This Row],[Complaint Date]]-Table3[[#This Row],[Production Date]]),"")</f>
        <v>63</v>
      </c>
      <c r="I1890" s="2" t="b">
        <f>IF(Table3[[#This Row],[Production Date]]="",FALSE,TRUE)</f>
        <v>1</v>
      </c>
      <c r="J1890" s="2" t="b">
        <f>IF(Table3[[#This Row],[Incident Date]]="",FALSE,TRUE)</f>
        <v>1</v>
      </c>
    </row>
    <row r="1891" spans="1:10" x14ac:dyDescent="0.2">
      <c r="A1891" t="s">
        <v>9860</v>
      </c>
      <c r="B1891" t="s">
        <v>4335</v>
      </c>
      <c r="C1891" t="s">
        <v>11983</v>
      </c>
      <c r="D1891" t="s">
        <v>62</v>
      </c>
      <c r="E1891" s="2">
        <v>43954</v>
      </c>
      <c r="F1891" s="2">
        <v>44011</v>
      </c>
      <c r="H1891" s="5">
        <f>IF(Table3[[#This Row],[Has Production Date]],IF(Table3[[#This Row],[Has Incident Date]],Table3[[#This Row],[Incident Date]]-Table3[[#This Row],[Production Date]],Table3[[#This Row],[Complaint Date]]-Table3[[#This Row],[Production Date]]),"")</f>
        <v>57</v>
      </c>
      <c r="I1891" s="2" t="b">
        <f>IF(Table3[[#This Row],[Production Date]]="",FALSE,TRUE)</f>
        <v>1</v>
      </c>
      <c r="J1891" s="2" t="b">
        <f>IF(Table3[[#This Row],[Incident Date]]="",FALSE,TRUE)</f>
        <v>0</v>
      </c>
    </row>
    <row r="1892" spans="1:10" x14ac:dyDescent="0.2">
      <c r="A1892" t="s">
        <v>9865</v>
      </c>
      <c r="B1892" t="s">
        <v>4335</v>
      </c>
      <c r="C1892" t="s">
        <v>11983</v>
      </c>
      <c r="D1892" t="s">
        <v>62</v>
      </c>
      <c r="E1892" s="2">
        <v>43899</v>
      </c>
      <c r="F1892" s="2">
        <v>44028</v>
      </c>
      <c r="H1892" s="5">
        <f>IF(Table3[[#This Row],[Has Production Date]],IF(Table3[[#This Row],[Has Incident Date]],Table3[[#This Row],[Incident Date]]-Table3[[#This Row],[Production Date]],Table3[[#This Row],[Complaint Date]]-Table3[[#This Row],[Production Date]]),"")</f>
        <v>129</v>
      </c>
      <c r="I1892" s="2" t="b">
        <f>IF(Table3[[#This Row],[Production Date]]="",FALSE,TRUE)</f>
        <v>1</v>
      </c>
      <c r="J1892" s="2" t="b">
        <f>IF(Table3[[#This Row],[Incident Date]]="",FALSE,TRUE)</f>
        <v>0</v>
      </c>
    </row>
    <row r="1893" spans="1:10" x14ac:dyDescent="0.2">
      <c r="A1893" t="s">
        <v>9868</v>
      </c>
      <c r="B1893" t="s">
        <v>3576</v>
      </c>
      <c r="C1893" t="s">
        <v>11983</v>
      </c>
      <c r="D1893" t="s">
        <v>62</v>
      </c>
      <c r="E1893" s="2">
        <v>44010</v>
      </c>
      <c r="F1893" s="2">
        <v>44031</v>
      </c>
      <c r="G1893" s="2">
        <v>44032</v>
      </c>
      <c r="H1893" s="5">
        <f>IF(Table3[[#This Row],[Has Production Date]],IF(Table3[[#This Row],[Has Incident Date]],Table3[[#This Row],[Incident Date]]-Table3[[#This Row],[Production Date]],Table3[[#This Row],[Complaint Date]]-Table3[[#This Row],[Production Date]]),"")</f>
        <v>22</v>
      </c>
      <c r="I1893" s="2" t="b">
        <f>IF(Table3[[#This Row],[Production Date]]="",FALSE,TRUE)</f>
        <v>1</v>
      </c>
      <c r="J1893" s="2" t="b">
        <f>IF(Table3[[#This Row],[Incident Date]]="",FALSE,TRUE)</f>
        <v>1</v>
      </c>
    </row>
    <row r="1894" spans="1:10" x14ac:dyDescent="0.2">
      <c r="A1894" t="s">
        <v>9874</v>
      </c>
      <c r="B1894" t="s">
        <v>4335</v>
      </c>
      <c r="C1894" t="s">
        <v>11983</v>
      </c>
      <c r="D1894" t="s">
        <v>62</v>
      </c>
      <c r="E1894" s="2">
        <v>43953</v>
      </c>
      <c r="F1894" s="2">
        <v>44046</v>
      </c>
      <c r="G1894" s="2">
        <v>44045</v>
      </c>
      <c r="H1894" s="5">
        <f>IF(Table3[[#This Row],[Has Production Date]],IF(Table3[[#This Row],[Has Incident Date]],Table3[[#This Row],[Incident Date]]-Table3[[#This Row],[Production Date]],Table3[[#This Row],[Complaint Date]]-Table3[[#This Row],[Production Date]]),"")</f>
        <v>92</v>
      </c>
      <c r="I1894" s="2" t="b">
        <f>IF(Table3[[#This Row],[Production Date]]="",FALSE,TRUE)</f>
        <v>1</v>
      </c>
      <c r="J1894" s="2" t="b">
        <f>IF(Table3[[#This Row],[Incident Date]]="",FALSE,TRUE)</f>
        <v>1</v>
      </c>
    </row>
    <row r="1895" spans="1:10" x14ac:dyDescent="0.2">
      <c r="A1895" t="s">
        <v>9878</v>
      </c>
      <c r="B1895" t="s">
        <v>4890</v>
      </c>
      <c r="C1895" t="s">
        <v>11983</v>
      </c>
      <c r="D1895" t="s">
        <v>62</v>
      </c>
      <c r="E1895" s="2">
        <v>43975</v>
      </c>
      <c r="F1895" s="2">
        <v>44048</v>
      </c>
      <c r="G1895" s="2">
        <v>44044</v>
      </c>
      <c r="H1895" s="5">
        <f>IF(Table3[[#This Row],[Has Production Date]],IF(Table3[[#This Row],[Has Incident Date]],Table3[[#This Row],[Incident Date]]-Table3[[#This Row],[Production Date]],Table3[[#This Row],[Complaint Date]]-Table3[[#This Row],[Production Date]]),"")</f>
        <v>69</v>
      </c>
      <c r="I1895" s="2" t="b">
        <f>IF(Table3[[#This Row],[Production Date]]="",FALSE,TRUE)</f>
        <v>1</v>
      </c>
      <c r="J1895" s="2" t="b">
        <f>IF(Table3[[#This Row],[Incident Date]]="",FALSE,TRUE)</f>
        <v>1</v>
      </c>
    </row>
    <row r="1896" spans="1:10" x14ac:dyDescent="0.2">
      <c r="A1896" t="s">
        <v>9881</v>
      </c>
      <c r="B1896" t="s">
        <v>4335</v>
      </c>
      <c r="C1896" t="s">
        <v>11983</v>
      </c>
      <c r="D1896" t="s">
        <v>62</v>
      </c>
      <c r="E1896" s="2">
        <v>43941</v>
      </c>
      <c r="F1896" s="2">
        <v>44048</v>
      </c>
      <c r="H1896" s="5">
        <f>IF(Table3[[#This Row],[Has Production Date]],IF(Table3[[#This Row],[Has Incident Date]],Table3[[#This Row],[Incident Date]]-Table3[[#This Row],[Production Date]],Table3[[#This Row],[Complaint Date]]-Table3[[#This Row],[Production Date]]),"")</f>
        <v>107</v>
      </c>
      <c r="I1896" s="2" t="b">
        <f>IF(Table3[[#This Row],[Production Date]]="",FALSE,TRUE)</f>
        <v>1</v>
      </c>
      <c r="J1896" s="2" t="b">
        <f>IF(Table3[[#This Row],[Incident Date]]="",FALSE,TRUE)</f>
        <v>0</v>
      </c>
    </row>
    <row r="1897" spans="1:10" x14ac:dyDescent="0.2">
      <c r="A1897" t="s">
        <v>9884</v>
      </c>
      <c r="B1897" t="s">
        <v>3576</v>
      </c>
      <c r="C1897" t="s">
        <v>11983</v>
      </c>
      <c r="D1897" t="s">
        <v>62</v>
      </c>
      <c r="E1897" s="2">
        <v>43954</v>
      </c>
      <c r="F1897" s="2">
        <v>44054</v>
      </c>
      <c r="G1897" s="2">
        <v>44054</v>
      </c>
      <c r="H1897" s="5">
        <f>IF(Table3[[#This Row],[Has Production Date]],IF(Table3[[#This Row],[Has Incident Date]],Table3[[#This Row],[Incident Date]]-Table3[[#This Row],[Production Date]],Table3[[#This Row],[Complaint Date]]-Table3[[#This Row],[Production Date]]),"")</f>
        <v>100</v>
      </c>
      <c r="I1897" s="2" t="b">
        <f>IF(Table3[[#This Row],[Production Date]]="",FALSE,TRUE)</f>
        <v>1</v>
      </c>
      <c r="J1897" s="2" t="b">
        <f>IF(Table3[[#This Row],[Incident Date]]="",FALSE,TRUE)</f>
        <v>1</v>
      </c>
    </row>
    <row r="1898" spans="1:10" x14ac:dyDescent="0.2">
      <c r="A1898" t="s">
        <v>9888</v>
      </c>
      <c r="B1898" t="s">
        <v>3576</v>
      </c>
      <c r="C1898" t="s">
        <v>11983</v>
      </c>
      <c r="D1898" t="s">
        <v>62</v>
      </c>
      <c r="E1898" s="2">
        <v>43954</v>
      </c>
      <c r="F1898" s="2">
        <v>44056</v>
      </c>
      <c r="G1898" s="2">
        <v>44056</v>
      </c>
      <c r="H1898" s="5">
        <f>IF(Table3[[#This Row],[Has Production Date]],IF(Table3[[#This Row],[Has Incident Date]],Table3[[#This Row],[Incident Date]]-Table3[[#This Row],[Production Date]],Table3[[#This Row],[Complaint Date]]-Table3[[#This Row],[Production Date]]),"")</f>
        <v>102</v>
      </c>
      <c r="I1898" s="2" t="b">
        <f>IF(Table3[[#This Row],[Production Date]]="",FALSE,TRUE)</f>
        <v>1</v>
      </c>
      <c r="J1898" s="2" t="b">
        <f>IF(Table3[[#This Row],[Incident Date]]="",FALSE,TRUE)</f>
        <v>1</v>
      </c>
    </row>
    <row r="1899" spans="1:10" x14ac:dyDescent="0.2">
      <c r="A1899" t="s">
        <v>9892</v>
      </c>
      <c r="B1899" t="s">
        <v>3576</v>
      </c>
      <c r="C1899" t="s">
        <v>11983</v>
      </c>
      <c r="D1899" t="s">
        <v>62</v>
      </c>
      <c r="E1899" s="2">
        <v>43954</v>
      </c>
      <c r="F1899" s="2">
        <v>44062</v>
      </c>
      <c r="G1899" s="2">
        <v>44061</v>
      </c>
      <c r="H1899" s="5">
        <f>IF(Table3[[#This Row],[Has Production Date]],IF(Table3[[#This Row],[Has Incident Date]],Table3[[#This Row],[Incident Date]]-Table3[[#This Row],[Production Date]],Table3[[#This Row],[Complaint Date]]-Table3[[#This Row],[Production Date]]),"")</f>
        <v>107</v>
      </c>
      <c r="I1899" s="2" t="b">
        <f>IF(Table3[[#This Row],[Production Date]]="",FALSE,TRUE)</f>
        <v>1</v>
      </c>
      <c r="J1899" s="2" t="b">
        <f>IF(Table3[[#This Row],[Incident Date]]="",FALSE,TRUE)</f>
        <v>1</v>
      </c>
    </row>
    <row r="1900" spans="1:10" x14ac:dyDescent="0.2">
      <c r="A1900" t="s">
        <v>9896</v>
      </c>
      <c r="B1900" t="s">
        <v>3576</v>
      </c>
      <c r="C1900" t="s">
        <v>11983</v>
      </c>
      <c r="D1900" t="s">
        <v>62</v>
      </c>
      <c r="E1900" s="2">
        <v>43954</v>
      </c>
      <c r="F1900" s="2">
        <v>44065</v>
      </c>
      <c r="G1900" s="2">
        <v>44063</v>
      </c>
      <c r="H1900" s="5">
        <f>IF(Table3[[#This Row],[Has Production Date]],IF(Table3[[#This Row],[Has Incident Date]],Table3[[#This Row],[Incident Date]]-Table3[[#This Row],[Production Date]],Table3[[#This Row],[Complaint Date]]-Table3[[#This Row],[Production Date]]),"")</f>
        <v>109</v>
      </c>
      <c r="I1900" s="2" t="b">
        <f>IF(Table3[[#This Row],[Production Date]]="",FALSE,TRUE)</f>
        <v>1</v>
      </c>
      <c r="J1900" s="2" t="b">
        <f>IF(Table3[[#This Row],[Incident Date]]="",FALSE,TRUE)</f>
        <v>1</v>
      </c>
    </row>
    <row r="1901" spans="1:10" x14ac:dyDescent="0.2">
      <c r="A1901" t="s">
        <v>9903</v>
      </c>
      <c r="B1901" t="s">
        <v>4335</v>
      </c>
      <c r="C1901" t="s">
        <v>11983</v>
      </c>
      <c r="D1901" t="s">
        <v>62</v>
      </c>
      <c r="E1901" s="2">
        <v>43941</v>
      </c>
      <c r="F1901" s="2">
        <v>44068</v>
      </c>
      <c r="G1901" s="2">
        <v>44068</v>
      </c>
      <c r="H1901" s="5">
        <f>IF(Table3[[#This Row],[Has Production Date]],IF(Table3[[#This Row],[Has Incident Date]],Table3[[#This Row],[Incident Date]]-Table3[[#This Row],[Production Date]],Table3[[#This Row],[Complaint Date]]-Table3[[#This Row],[Production Date]]),"")</f>
        <v>127</v>
      </c>
      <c r="I1901" s="2" t="b">
        <f>IF(Table3[[#This Row],[Production Date]]="",FALSE,TRUE)</f>
        <v>1</v>
      </c>
      <c r="J1901" s="2" t="b">
        <f>IF(Table3[[#This Row],[Incident Date]]="",FALSE,TRUE)</f>
        <v>1</v>
      </c>
    </row>
    <row r="1902" spans="1:10" x14ac:dyDescent="0.2">
      <c r="A1902" t="s">
        <v>9908</v>
      </c>
      <c r="B1902" t="s">
        <v>4890</v>
      </c>
      <c r="C1902" t="s">
        <v>11983</v>
      </c>
      <c r="D1902" t="s">
        <v>62</v>
      </c>
      <c r="F1902" s="2">
        <v>44082</v>
      </c>
      <c r="G1902" s="2">
        <v>44082</v>
      </c>
      <c r="H1902" s="5" t="str">
        <f>IF(Table3[[#This Row],[Has Production Date]],IF(Table3[[#This Row],[Has Incident Date]],Table3[[#This Row],[Incident Date]]-Table3[[#This Row],[Production Date]],Table3[[#This Row],[Complaint Date]]-Table3[[#This Row],[Production Date]]),"")</f>
        <v/>
      </c>
      <c r="I1902" s="2" t="b">
        <f>IF(Table3[[#This Row],[Production Date]]="",FALSE,TRUE)</f>
        <v>0</v>
      </c>
      <c r="J1902" s="2" t="b">
        <f>IF(Table3[[#This Row],[Incident Date]]="",FALSE,TRUE)</f>
        <v>1</v>
      </c>
    </row>
    <row r="1903" spans="1:10" x14ac:dyDescent="0.2">
      <c r="A1903" t="s">
        <v>9910</v>
      </c>
      <c r="B1903" t="s">
        <v>4890</v>
      </c>
      <c r="C1903" t="s">
        <v>11983</v>
      </c>
      <c r="D1903" t="s">
        <v>62</v>
      </c>
      <c r="E1903" s="2">
        <v>44017</v>
      </c>
      <c r="F1903" s="2">
        <v>44084</v>
      </c>
      <c r="G1903" s="2">
        <v>44082</v>
      </c>
      <c r="H1903" s="5">
        <f>IF(Table3[[#This Row],[Has Production Date]],IF(Table3[[#This Row],[Has Incident Date]],Table3[[#This Row],[Incident Date]]-Table3[[#This Row],[Production Date]],Table3[[#This Row],[Complaint Date]]-Table3[[#This Row],[Production Date]]),"")</f>
        <v>65</v>
      </c>
      <c r="I1903" s="2" t="b">
        <f>IF(Table3[[#This Row],[Production Date]]="",FALSE,TRUE)</f>
        <v>1</v>
      </c>
      <c r="J1903" s="2" t="b">
        <f>IF(Table3[[#This Row],[Incident Date]]="",FALSE,TRUE)</f>
        <v>1</v>
      </c>
    </row>
    <row r="1904" spans="1:10" x14ac:dyDescent="0.2">
      <c r="A1904" t="s">
        <v>9916</v>
      </c>
      <c r="B1904" t="s">
        <v>3576</v>
      </c>
      <c r="C1904" t="s">
        <v>11983</v>
      </c>
      <c r="D1904" t="s">
        <v>62</v>
      </c>
      <c r="F1904" s="2">
        <v>44087</v>
      </c>
      <c r="H1904" s="5" t="str">
        <f>IF(Table3[[#This Row],[Has Production Date]],IF(Table3[[#This Row],[Has Incident Date]],Table3[[#This Row],[Incident Date]]-Table3[[#This Row],[Production Date]],Table3[[#This Row],[Complaint Date]]-Table3[[#This Row],[Production Date]]),"")</f>
        <v/>
      </c>
      <c r="I1904" s="2" t="b">
        <f>IF(Table3[[#This Row],[Production Date]]="",FALSE,TRUE)</f>
        <v>0</v>
      </c>
      <c r="J1904" s="2" t="b">
        <f>IF(Table3[[#This Row],[Incident Date]]="",FALSE,TRUE)</f>
        <v>0</v>
      </c>
    </row>
    <row r="1905" spans="1:10" x14ac:dyDescent="0.2">
      <c r="A1905" t="s">
        <v>9919</v>
      </c>
      <c r="B1905" t="s">
        <v>3576</v>
      </c>
      <c r="C1905" t="s">
        <v>11983</v>
      </c>
      <c r="D1905" t="s">
        <v>62</v>
      </c>
      <c r="F1905" s="2">
        <v>44093</v>
      </c>
      <c r="H1905" s="5" t="str">
        <f>IF(Table3[[#This Row],[Has Production Date]],IF(Table3[[#This Row],[Has Incident Date]],Table3[[#This Row],[Incident Date]]-Table3[[#This Row],[Production Date]],Table3[[#This Row],[Complaint Date]]-Table3[[#This Row],[Production Date]]),"")</f>
        <v/>
      </c>
      <c r="I1905" s="2" t="b">
        <f>IF(Table3[[#This Row],[Production Date]]="",FALSE,TRUE)</f>
        <v>0</v>
      </c>
      <c r="J1905" s="2" t="b">
        <f>IF(Table3[[#This Row],[Incident Date]]="",FALSE,TRUE)</f>
        <v>0</v>
      </c>
    </row>
    <row r="1906" spans="1:10" x14ac:dyDescent="0.2">
      <c r="A1906" t="s">
        <v>9923</v>
      </c>
      <c r="B1906" t="s">
        <v>4890</v>
      </c>
      <c r="C1906" t="s">
        <v>11983</v>
      </c>
      <c r="D1906" t="s">
        <v>62</v>
      </c>
      <c r="E1906" s="2">
        <v>43941</v>
      </c>
      <c r="F1906" s="2">
        <v>44096</v>
      </c>
      <c r="G1906" s="2">
        <v>44095</v>
      </c>
      <c r="H1906" s="5">
        <f>IF(Table3[[#This Row],[Has Production Date]],IF(Table3[[#This Row],[Has Incident Date]],Table3[[#This Row],[Incident Date]]-Table3[[#This Row],[Production Date]],Table3[[#This Row],[Complaint Date]]-Table3[[#This Row],[Production Date]]),"")</f>
        <v>154</v>
      </c>
      <c r="I1906" s="2" t="b">
        <f>IF(Table3[[#This Row],[Production Date]]="",FALSE,TRUE)</f>
        <v>1</v>
      </c>
      <c r="J1906" s="2" t="b">
        <f>IF(Table3[[#This Row],[Incident Date]]="",FALSE,TRUE)</f>
        <v>1</v>
      </c>
    </row>
    <row r="1907" spans="1:10" x14ac:dyDescent="0.2">
      <c r="A1907" t="s">
        <v>9928</v>
      </c>
      <c r="B1907" t="s">
        <v>3576</v>
      </c>
      <c r="C1907" t="s">
        <v>11983</v>
      </c>
      <c r="D1907" t="s">
        <v>62</v>
      </c>
      <c r="E1907" s="2">
        <v>44010</v>
      </c>
      <c r="F1907" s="2">
        <v>44096</v>
      </c>
      <c r="G1907" s="2">
        <v>44091</v>
      </c>
      <c r="H1907" s="5">
        <f>IF(Table3[[#This Row],[Has Production Date]],IF(Table3[[#This Row],[Has Incident Date]],Table3[[#This Row],[Incident Date]]-Table3[[#This Row],[Production Date]],Table3[[#This Row],[Complaint Date]]-Table3[[#This Row],[Production Date]]),"")</f>
        <v>81</v>
      </c>
      <c r="I1907" s="2" t="b">
        <f>IF(Table3[[#This Row],[Production Date]]="",FALSE,TRUE)</f>
        <v>1</v>
      </c>
      <c r="J1907" s="2" t="b">
        <f>IF(Table3[[#This Row],[Incident Date]]="",FALSE,TRUE)</f>
        <v>1</v>
      </c>
    </row>
    <row r="1908" spans="1:10" x14ac:dyDescent="0.2">
      <c r="A1908" t="s">
        <v>9931</v>
      </c>
      <c r="B1908" t="s">
        <v>4890</v>
      </c>
      <c r="C1908" t="s">
        <v>11983</v>
      </c>
      <c r="D1908" t="s">
        <v>62</v>
      </c>
      <c r="E1908" s="2">
        <v>44017</v>
      </c>
      <c r="F1908" s="2">
        <v>44098</v>
      </c>
      <c r="G1908" s="2">
        <v>44095</v>
      </c>
      <c r="H1908" s="5">
        <f>IF(Table3[[#This Row],[Has Production Date]],IF(Table3[[#This Row],[Has Incident Date]],Table3[[#This Row],[Incident Date]]-Table3[[#This Row],[Production Date]],Table3[[#This Row],[Complaint Date]]-Table3[[#This Row],[Production Date]]),"")</f>
        <v>78</v>
      </c>
      <c r="I1908" s="2" t="b">
        <f>IF(Table3[[#This Row],[Production Date]]="",FALSE,TRUE)</f>
        <v>1</v>
      </c>
      <c r="J1908" s="2" t="b">
        <f>IF(Table3[[#This Row],[Incident Date]]="",FALSE,TRUE)</f>
        <v>1</v>
      </c>
    </row>
    <row r="1909" spans="1:10" x14ac:dyDescent="0.2">
      <c r="A1909" t="s">
        <v>9934</v>
      </c>
      <c r="B1909" t="s">
        <v>9935</v>
      </c>
      <c r="C1909" t="s">
        <v>11983</v>
      </c>
      <c r="D1909" t="s">
        <v>62</v>
      </c>
      <c r="E1909" s="2">
        <v>43953</v>
      </c>
      <c r="F1909" s="2">
        <v>44098</v>
      </c>
      <c r="G1909" s="2">
        <v>44091</v>
      </c>
      <c r="H1909" s="5">
        <f>IF(Table3[[#This Row],[Has Production Date]],IF(Table3[[#This Row],[Has Incident Date]],Table3[[#This Row],[Incident Date]]-Table3[[#This Row],[Production Date]],Table3[[#This Row],[Complaint Date]]-Table3[[#This Row],[Production Date]]),"")</f>
        <v>138</v>
      </c>
      <c r="I1909" s="2" t="b">
        <f>IF(Table3[[#This Row],[Production Date]]="",FALSE,TRUE)</f>
        <v>1</v>
      </c>
      <c r="J1909" s="2" t="b">
        <f>IF(Table3[[#This Row],[Incident Date]]="",FALSE,TRUE)</f>
        <v>1</v>
      </c>
    </row>
    <row r="1910" spans="1:10" x14ac:dyDescent="0.2">
      <c r="A1910" t="s">
        <v>9938</v>
      </c>
      <c r="B1910" t="s">
        <v>4890</v>
      </c>
      <c r="C1910" t="s">
        <v>11983</v>
      </c>
      <c r="D1910" t="s">
        <v>62</v>
      </c>
      <c r="E1910" s="2">
        <v>44017</v>
      </c>
      <c r="F1910" s="2">
        <v>44098</v>
      </c>
      <c r="G1910" s="2">
        <v>44091</v>
      </c>
      <c r="H1910" s="5">
        <f>IF(Table3[[#This Row],[Has Production Date]],IF(Table3[[#This Row],[Has Incident Date]],Table3[[#This Row],[Incident Date]]-Table3[[#This Row],[Production Date]],Table3[[#This Row],[Complaint Date]]-Table3[[#This Row],[Production Date]]),"")</f>
        <v>74</v>
      </c>
      <c r="I1910" s="2" t="b">
        <f>IF(Table3[[#This Row],[Production Date]]="",FALSE,TRUE)</f>
        <v>1</v>
      </c>
      <c r="J1910" s="2" t="b">
        <f>IF(Table3[[#This Row],[Incident Date]]="",FALSE,TRUE)</f>
        <v>1</v>
      </c>
    </row>
    <row r="1911" spans="1:10" x14ac:dyDescent="0.2">
      <c r="A1911" t="s">
        <v>9942</v>
      </c>
      <c r="B1911" t="s">
        <v>3576</v>
      </c>
      <c r="C1911" t="s">
        <v>11983</v>
      </c>
      <c r="D1911" t="s">
        <v>62</v>
      </c>
      <c r="E1911" s="2">
        <v>44009</v>
      </c>
      <c r="F1911" s="2">
        <v>44098</v>
      </c>
      <c r="G1911" s="2">
        <v>44093</v>
      </c>
      <c r="H1911" s="5">
        <f>IF(Table3[[#This Row],[Has Production Date]],IF(Table3[[#This Row],[Has Incident Date]],Table3[[#This Row],[Incident Date]]-Table3[[#This Row],[Production Date]],Table3[[#This Row],[Complaint Date]]-Table3[[#This Row],[Production Date]]),"")</f>
        <v>84</v>
      </c>
      <c r="I1911" s="2" t="b">
        <f>IF(Table3[[#This Row],[Production Date]]="",FALSE,TRUE)</f>
        <v>1</v>
      </c>
      <c r="J1911" s="2" t="b">
        <f>IF(Table3[[#This Row],[Incident Date]]="",FALSE,TRUE)</f>
        <v>1</v>
      </c>
    </row>
    <row r="1912" spans="1:10" x14ac:dyDescent="0.2">
      <c r="A1912" t="s">
        <v>9948</v>
      </c>
      <c r="B1912" t="s">
        <v>4890</v>
      </c>
      <c r="C1912" t="s">
        <v>11983</v>
      </c>
      <c r="D1912" t="s">
        <v>62</v>
      </c>
      <c r="E1912" s="2">
        <v>44017</v>
      </c>
      <c r="F1912" s="2">
        <v>44103</v>
      </c>
      <c r="H1912" s="5">
        <f>IF(Table3[[#This Row],[Has Production Date]],IF(Table3[[#This Row],[Has Incident Date]],Table3[[#This Row],[Incident Date]]-Table3[[#This Row],[Production Date]],Table3[[#This Row],[Complaint Date]]-Table3[[#This Row],[Production Date]]),"")</f>
        <v>86</v>
      </c>
      <c r="I1912" s="2" t="b">
        <f>IF(Table3[[#This Row],[Production Date]]="",FALSE,TRUE)</f>
        <v>1</v>
      </c>
      <c r="J1912" s="2" t="b">
        <f>IF(Table3[[#This Row],[Incident Date]]="",FALSE,TRUE)</f>
        <v>0</v>
      </c>
    </row>
    <row r="1913" spans="1:10" x14ac:dyDescent="0.2">
      <c r="A1913" t="s">
        <v>9951</v>
      </c>
      <c r="B1913" t="s">
        <v>4335</v>
      </c>
      <c r="C1913" t="s">
        <v>11983</v>
      </c>
      <c r="D1913" t="s">
        <v>62</v>
      </c>
      <c r="E1913" s="2">
        <v>43954</v>
      </c>
      <c r="F1913" s="2">
        <v>44103</v>
      </c>
      <c r="H1913" s="5">
        <f>IF(Table3[[#This Row],[Has Production Date]],IF(Table3[[#This Row],[Has Incident Date]],Table3[[#This Row],[Incident Date]]-Table3[[#This Row],[Production Date]],Table3[[#This Row],[Complaint Date]]-Table3[[#This Row],[Production Date]]),"")</f>
        <v>149</v>
      </c>
      <c r="I1913" s="2" t="b">
        <f>IF(Table3[[#This Row],[Production Date]]="",FALSE,TRUE)</f>
        <v>1</v>
      </c>
      <c r="J1913" s="2" t="b">
        <f>IF(Table3[[#This Row],[Incident Date]]="",FALSE,TRUE)</f>
        <v>0</v>
      </c>
    </row>
    <row r="1914" spans="1:10" x14ac:dyDescent="0.2">
      <c r="A1914" t="s">
        <v>9956</v>
      </c>
      <c r="B1914" t="s">
        <v>4335</v>
      </c>
      <c r="C1914" t="s">
        <v>11983</v>
      </c>
      <c r="D1914" t="s">
        <v>62</v>
      </c>
      <c r="E1914" s="2">
        <v>43954</v>
      </c>
      <c r="F1914" s="2">
        <v>44106</v>
      </c>
      <c r="H1914" s="5">
        <f>IF(Table3[[#This Row],[Has Production Date]],IF(Table3[[#This Row],[Has Incident Date]],Table3[[#This Row],[Incident Date]]-Table3[[#This Row],[Production Date]],Table3[[#This Row],[Complaint Date]]-Table3[[#This Row],[Production Date]]),"")</f>
        <v>152</v>
      </c>
      <c r="I1914" s="2" t="b">
        <f>IF(Table3[[#This Row],[Production Date]]="",FALSE,TRUE)</f>
        <v>1</v>
      </c>
      <c r="J1914" s="2" t="b">
        <f>IF(Table3[[#This Row],[Incident Date]]="",FALSE,TRUE)</f>
        <v>0</v>
      </c>
    </row>
    <row r="1915" spans="1:10" x14ac:dyDescent="0.2">
      <c r="A1915" t="s">
        <v>9958</v>
      </c>
      <c r="B1915" t="s">
        <v>3576</v>
      </c>
      <c r="C1915" t="s">
        <v>11983</v>
      </c>
      <c r="D1915" t="s">
        <v>62</v>
      </c>
      <c r="E1915" s="2">
        <v>44053</v>
      </c>
      <c r="F1915" s="2">
        <v>44107</v>
      </c>
      <c r="G1915" s="2">
        <v>44077</v>
      </c>
      <c r="H1915" s="5">
        <f>IF(Table3[[#This Row],[Has Production Date]],IF(Table3[[#This Row],[Has Incident Date]],Table3[[#This Row],[Incident Date]]-Table3[[#This Row],[Production Date]],Table3[[#This Row],[Complaint Date]]-Table3[[#This Row],[Production Date]]),"")</f>
        <v>24</v>
      </c>
      <c r="I1915" s="2" t="b">
        <f>IF(Table3[[#This Row],[Production Date]]="",FALSE,TRUE)</f>
        <v>1</v>
      </c>
      <c r="J1915" s="2" t="b">
        <f>IF(Table3[[#This Row],[Incident Date]]="",FALSE,TRUE)</f>
        <v>1</v>
      </c>
    </row>
    <row r="1916" spans="1:10" x14ac:dyDescent="0.2">
      <c r="A1916" t="s">
        <v>9964</v>
      </c>
      <c r="B1916" t="s">
        <v>4335</v>
      </c>
      <c r="C1916" t="s">
        <v>11983</v>
      </c>
      <c r="D1916" t="s">
        <v>62</v>
      </c>
      <c r="E1916" s="2">
        <v>43975</v>
      </c>
      <c r="F1916" s="2">
        <v>44112</v>
      </c>
      <c r="G1916" s="2">
        <v>44099</v>
      </c>
      <c r="H1916" s="5">
        <f>IF(Table3[[#This Row],[Has Production Date]],IF(Table3[[#This Row],[Has Incident Date]],Table3[[#This Row],[Incident Date]]-Table3[[#This Row],[Production Date]],Table3[[#This Row],[Complaint Date]]-Table3[[#This Row],[Production Date]]),"")</f>
        <v>124</v>
      </c>
      <c r="I1916" s="2" t="b">
        <f>IF(Table3[[#This Row],[Production Date]]="",FALSE,TRUE)</f>
        <v>1</v>
      </c>
      <c r="J1916" s="2" t="b">
        <f>IF(Table3[[#This Row],[Incident Date]]="",FALSE,TRUE)</f>
        <v>1</v>
      </c>
    </row>
    <row r="1917" spans="1:10" x14ac:dyDescent="0.2">
      <c r="A1917" t="s">
        <v>9970</v>
      </c>
      <c r="B1917" t="s">
        <v>4890</v>
      </c>
      <c r="C1917" t="s">
        <v>11983</v>
      </c>
      <c r="D1917" t="s">
        <v>62</v>
      </c>
      <c r="E1917" s="2">
        <v>44038</v>
      </c>
      <c r="F1917" s="2">
        <v>44113</v>
      </c>
      <c r="G1917" s="2">
        <v>44106</v>
      </c>
      <c r="H1917" s="5">
        <f>IF(Table3[[#This Row],[Has Production Date]],IF(Table3[[#This Row],[Has Incident Date]],Table3[[#This Row],[Incident Date]]-Table3[[#This Row],[Production Date]],Table3[[#This Row],[Complaint Date]]-Table3[[#This Row],[Production Date]]),"")</f>
        <v>68</v>
      </c>
      <c r="I1917" s="2" t="b">
        <f>IF(Table3[[#This Row],[Production Date]]="",FALSE,TRUE)</f>
        <v>1</v>
      </c>
      <c r="J1917" s="2" t="b">
        <f>IF(Table3[[#This Row],[Incident Date]]="",FALSE,TRUE)</f>
        <v>1</v>
      </c>
    </row>
    <row r="1918" spans="1:10" x14ac:dyDescent="0.2">
      <c r="A1918" t="s">
        <v>9973</v>
      </c>
      <c r="B1918" t="s">
        <v>4335</v>
      </c>
      <c r="C1918" t="s">
        <v>11983</v>
      </c>
      <c r="D1918" t="s">
        <v>62</v>
      </c>
      <c r="F1918" s="2">
        <v>44114</v>
      </c>
      <c r="G1918" s="2">
        <v>44113</v>
      </c>
      <c r="H1918" s="5" t="str">
        <f>IF(Table3[[#This Row],[Has Production Date]],IF(Table3[[#This Row],[Has Incident Date]],Table3[[#This Row],[Incident Date]]-Table3[[#This Row],[Production Date]],Table3[[#This Row],[Complaint Date]]-Table3[[#This Row],[Production Date]]),"")</f>
        <v/>
      </c>
      <c r="I1918" s="2" t="b">
        <f>IF(Table3[[#This Row],[Production Date]]="",FALSE,TRUE)</f>
        <v>0</v>
      </c>
      <c r="J1918" s="2" t="b">
        <f>IF(Table3[[#This Row],[Incident Date]]="",FALSE,TRUE)</f>
        <v>1</v>
      </c>
    </row>
    <row r="1919" spans="1:10" x14ac:dyDescent="0.2">
      <c r="A1919" t="s">
        <v>9977</v>
      </c>
      <c r="B1919" t="s">
        <v>4335</v>
      </c>
      <c r="C1919" t="s">
        <v>11983</v>
      </c>
      <c r="D1919" t="s">
        <v>62</v>
      </c>
      <c r="E1919" s="2">
        <v>44053</v>
      </c>
      <c r="F1919" s="2">
        <v>44117</v>
      </c>
      <c r="G1919" s="2">
        <v>44117</v>
      </c>
      <c r="H1919" s="5">
        <f>IF(Table3[[#This Row],[Has Production Date]],IF(Table3[[#This Row],[Has Incident Date]],Table3[[#This Row],[Incident Date]]-Table3[[#This Row],[Production Date]],Table3[[#This Row],[Complaint Date]]-Table3[[#This Row],[Production Date]]),"")</f>
        <v>64</v>
      </c>
      <c r="I1919" s="2" t="b">
        <f>IF(Table3[[#This Row],[Production Date]]="",FALSE,TRUE)</f>
        <v>1</v>
      </c>
      <c r="J1919" s="2" t="b">
        <f>IF(Table3[[#This Row],[Incident Date]]="",FALSE,TRUE)</f>
        <v>1</v>
      </c>
    </row>
    <row r="1920" spans="1:10" x14ac:dyDescent="0.2">
      <c r="A1920" t="s">
        <v>9981</v>
      </c>
      <c r="B1920" t="s">
        <v>4335</v>
      </c>
      <c r="C1920" t="s">
        <v>11983</v>
      </c>
      <c r="D1920" t="s">
        <v>62</v>
      </c>
      <c r="E1920" s="2">
        <v>44039</v>
      </c>
      <c r="F1920" s="2">
        <v>44118</v>
      </c>
      <c r="G1920" s="2">
        <v>44113</v>
      </c>
      <c r="H1920" s="5">
        <f>IF(Table3[[#This Row],[Has Production Date]],IF(Table3[[#This Row],[Has Incident Date]],Table3[[#This Row],[Incident Date]]-Table3[[#This Row],[Production Date]],Table3[[#This Row],[Complaint Date]]-Table3[[#This Row],[Production Date]]),"")</f>
        <v>74</v>
      </c>
      <c r="I1920" s="2" t="b">
        <f>IF(Table3[[#This Row],[Production Date]]="",FALSE,TRUE)</f>
        <v>1</v>
      </c>
      <c r="J1920" s="2" t="b">
        <f>IF(Table3[[#This Row],[Incident Date]]="",FALSE,TRUE)</f>
        <v>1</v>
      </c>
    </row>
    <row r="1921" spans="1:10" x14ac:dyDescent="0.2">
      <c r="A1921" t="s">
        <v>9985</v>
      </c>
      <c r="B1921" t="s">
        <v>4890</v>
      </c>
      <c r="C1921" t="s">
        <v>11983</v>
      </c>
      <c r="D1921" t="s">
        <v>62</v>
      </c>
      <c r="E1921" s="2">
        <v>44039</v>
      </c>
      <c r="F1921" s="2">
        <v>44118</v>
      </c>
      <c r="G1921" s="2">
        <v>44115</v>
      </c>
      <c r="H1921" s="5">
        <f>IF(Table3[[#This Row],[Has Production Date]],IF(Table3[[#This Row],[Has Incident Date]],Table3[[#This Row],[Incident Date]]-Table3[[#This Row],[Production Date]],Table3[[#This Row],[Complaint Date]]-Table3[[#This Row],[Production Date]]),"")</f>
        <v>76</v>
      </c>
      <c r="I1921" s="2" t="b">
        <f>IF(Table3[[#This Row],[Production Date]]="",FALSE,TRUE)</f>
        <v>1</v>
      </c>
      <c r="J1921" s="2" t="b">
        <f>IF(Table3[[#This Row],[Incident Date]]="",FALSE,TRUE)</f>
        <v>1</v>
      </c>
    </row>
    <row r="1922" spans="1:10" x14ac:dyDescent="0.2">
      <c r="A1922" t="s">
        <v>9990</v>
      </c>
      <c r="B1922" t="s">
        <v>3576</v>
      </c>
      <c r="C1922" t="s">
        <v>11983</v>
      </c>
      <c r="D1922" t="s">
        <v>62</v>
      </c>
      <c r="E1922" s="2">
        <v>44009</v>
      </c>
      <c r="F1922" s="2">
        <v>44119</v>
      </c>
      <c r="G1922" s="2">
        <v>44119</v>
      </c>
      <c r="H1922" s="5">
        <f>IF(Table3[[#This Row],[Has Production Date]],IF(Table3[[#This Row],[Has Incident Date]],Table3[[#This Row],[Incident Date]]-Table3[[#This Row],[Production Date]],Table3[[#This Row],[Complaint Date]]-Table3[[#This Row],[Production Date]]),"")</f>
        <v>110</v>
      </c>
      <c r="I1922" s="2" t="b">
        <f>IF(Table3[[#This Row],[Production Date]]="",FALSE,TRUE)</f>
        <v>1</v>
      </c>
      <c r="J1922" s="2" t="b">
        <f>IF(Table3[[#This Row],[Incident Date]]="",FALSE,TRUE)</f>
        <v>1</v>
      </c>
    </row>
    <row r="1923" spans="1:10" x14ac:dyDescent="0.2">
      <c r="A1923" t="s">
        <v>9995</v>
      </c>
      <c r="B1923" t="s">
        <v>4335</v>
      </c>
      <c r="C1923" t="s">
        <v>11983</v>
      </c>
      <c r="D1923" t="s">
        <v>62</v>
      </c>
      <c r="E1923" s="2">
        <v>44053</v>
      </c>
      <c r="F1923" s="2">
        <v>44119</v>
      </c>
      <c r="G1923" s="2">
        <v>44116</v>
      </c>
      <c r="H1923" s="5">
        <f>IF(Table3[[#This Row],[Has Production Date]],IF(Table3[[#This Row],[Has Incident Date]],Table3[[#This Row],[Incident Date]]-Table3[[#This Row],[Production Date]],Table3[[#This Row],[Complaint Date]]-Table3[[#This Row],[Production Date]]),"")</f>
        <v>63</v>
      </c>
      <c r="I1923" s="2" t="b">
        <f>IF(Table3[[#This Row],[Production Date]]="",FALSE,TRUE)</f>
        <v>1</v>
      </c>
      <c r="J1923" s="2" t="b">
        <f>IF(Table3[[#This Row],[Incident Date]]="",FALSE,TRUE)</f>
        <v>1</v>
      </c>
    </row>
    <row r="1924" spans="1:10" x14ac:dyDescent="0.2">
      <c r="A1924" t="s">
        <v>10001</v>
      </c>
      <c r="B1924" t="s">
        <v>4335</v>
      </c>
      <c r="C1924" t="s">
        <v>11983</v>
      </c>
      <c r="D1924" t="s">
        <v>62</v>
      </c>
      <c r="F1924" s="2">
        <v>44119</v>
      </c>
      <c r="H1924" s="5" t="str">
        <f>IF(Table3[[#This Row],[Has Production Date]],IF(Table3[[#This Row],[Has Incident Date]],Table3[[#This Row],[Incident Date]]-Table3[[#This Row],[Production Date]],Table3[[#This Row],[Complaint Date]]-Table3[[#This Row],[Production Date]]),"")</f>
        <v/>
      </c>
      <c r="I1924" s="2" t="b">
        <f>IF(Table3[[#This Row],[Production Date]]="",FALSE,TRUE)</f>
        <v>0</v>
      </c>
      <c r="J1924" s="2" t="b">
        <f>IF(Table3[[#This Row],[Incident Date]]="",FALSE,TRUE)</f>
        <v>0</v>
      </c>
    </row>
    <row r="1925" spans="1:10" x14ac:dyDescent="0.2">
      <c r="A1925" t="s">
        <v>10003</v>
      </c>
      <c r="B1925" t="s">
        <v>3576</v>
      </c>
      <c r="C1925" t="s">
        <v>11983</v>
      </c>
      <c r="D1925" t="s">
        <v>62</v>
      </c>
      <c r="E1925" s="2">
        <v>43899</v>
      </c>
      <c r="F1925" s="2">
        <v>44125</v>
      </c>
      <c r="H1925" s="5">
        <f>IF(Table3[[#This Row],[Has Production Date]],IF(Table3[[#This Row],[Has Incident Date]],Table3[[#This Row],[Incident Date]]-Table3[[#This Row],[Production Date]],Table3[[#This Row],[Complaint Date]]-Table3[[#This Row],[Production Date]]),"")</f>
        <v>226</v>
      </c>
      <c r="I1925" s="2" t="b">
        <f>IF(Table3[[#This Row],[Production Date]]="",FALSE,TRUE)</f>
        <v>1</v>
      </c>
      <c r="J1925" s="2" t="b">
        <f>IF(Table3[[#This Row],[Incident Date]]="",FALSE,TRUE)</f>
        <v>0</v>
      </c>
    </row>
    <row r="1926" spans="1:10" x14ac:dyDescent="0.2">
      <c r="A1926" t="s">
        <v>10007</v>
      </c>
      <c r="B1926" t="s">
        <v>3576</v>
      </c>
      <c r="C1926" t="s">
        <v>11983</v>
      </c>
      <c r="D1926" t="s">
        <v>62</v>
      </c>
      <c r="E1926" s="2">
        <v>43954</v>
      </c>
      <c r="F1926" s="2">
        <v>44133</v>
      </c>
      <c r="G1926" s="2">
        <v>44133</v>
      </c>
      <c r="H1926" s="5">
        <f>IF(Table3[[#This Row],[Has Production Date]],IF(Table3[[#This Row],[Has Incident Date]],Table3[[#This Row],[Incident Date]]-Table3[[#This Row],[Production Date]],Table3[[#This Row],[Complaint Date]]-Table3[[#This Row],[Production Date]]),"")</f>
        <v>179</v>
      </c>
      <c r="I1926" s="2" t="b">
        <f>IF(Table3[[#This Row],[Production Date]]="",FALSE,TRUE)</f>
        <v>1</v>
      </c>
      <c r="J1926" s="2" t="b">
        <f>IF(Table3[[#This Row],[Incident Date]]="",FALSE,TRUE)</f>
        <v>1</v>
      </c>
    </row>
    <row r="1927" spans="1:10" x14ac:dyDescent="0.2">
      <c r="A1927" t="s">
        <v>10009</v>
      </c>
      <c r="B1927" t="s">
        <v>4335</v>
      </c>
      <c r="C1927" t="s">
        <v>11983</v>
      </c>
      <c r="D1927" t="s">
        <v>62</v>
      </c>
      <c r="E1927" s="2">
        <v>44039</v>
      </c>
      <c r="F1927" s="2">
        <v>44141</v>
      </c>
      <c r="H1927" s="5">
        <f>IF(Table3[[#This Row],[Has Production Date]],IF(Table3[[#This Row],[Has Incident Date]],Table3[[#This Row],[Incident Date]]-Table3[[#This Row],[Production Date]],Table3[[#This Row],[Complaint Date]]-Table3[[#This Row],[Production Date]]),"")</f>
        <v>102</v>
      </c>
      <c r="I1927" s="2" t="b">
        <f>IF(Table3[[#This Row],[Production Date]]="",FALSE,TRUE)</f>
        <v>1</v>
      </c>
      <c r="J1927" s="2" t="b">
        <f>IF(Table3[[#This Row],[Incident Date]]="",FALSE,TRUE)</f>
        <v>0</v>
      </c>
    </row>
    <row r="1928" spans="1:10" x14ac:dyDescent="0.2">
      <c r="A1928" t="s">
        <v>10014</v>
      </c>
      <c r="B1928" t="s">
        <v>3576</v>
      </c>
      <c r="C1928" t="s">
        <v>11983</v>
      </c>
      <c r="D1928" t="s">
        <v>62</v>
      </c>
      <c r="E1928" s="2">
        <v>44060</v>
      </c>
      <c r="F1928" s="2">
        <v>44146</v>
      </c>
      <c r="G1928" s="2">
        <v>44141</v>
      </c>
      <c r="H1928" s="5">
        <f>IF(Table3[[#This Row],[Has Production Date]],IF(Table3[[#This Row],[Has Incident Date]],Table3[[#This Row],[Incident Date]]-Table3[[#This Row],[Production Date]],Table3[[#This Row],[Complaint Date]]-Table3[[#This Row],[Production Date]]),"")</f>
        <v>81</v>
      </c>
      <c r="I1928" s="2" t="b">
        <f>IF(Table3[[#This Row],[Production Date]]="",FALSE,TRUE)</f>
        <v>1</v>
      </c>
      <c r="J1928" s="2" t="b">
        <f>IF(Table3[[#This Row],[Incident Date]]="",FALSE,TRUE)</f>
        <v>1</v>
      </c>
    </row>
    <row r="1929" spans="1:10" x14ac:dyDescent="0.2">
      <c r="A1929" t="s">
        <v>10017</v>
      </c>
      <c r="B1929" t="s">
        <v>4335</v>
      </c>
      <c r="C1929" t="s">
        <v>11983</v>
      </c>
      <c r="D1929" t="s">
        <v>62</v>
      </c>
      <c r="F1929" s="2">
        <v>44148</v>
      </c>
      <c r="H1929" s="5" t="str">
        <f>IF(Table3[[#This Row],[Has Production Date]],IF(Table3[[#This Row],[Has Incident Date]],Table3[[#This Row],[Incident Date]]-Table3[[#This Row],[Production Date]],Table3[[#This Row],[Complaint Date]]-Table3[[#This Row],[Production Date]]),"")</f>
        <v/>
      </c>
      <c r="I1929" s="2" t="b">
        <f>IF(Table3[[#This Row],[Production Date]]="",FALSE,TRUE)</f>
        <v>0</v>
      </c>
      <c r="J1929" s="2" t="b">
        <f>IF(Table3[[#This Row],[Incident Date]]="",FALSE,TRUE)</f>
        <v>0</v>
      </c>
    </row>
    <row r="1930" spans="1:10" x14ac:dyDescent="0.2">
      <c r="A1930" t="s">
        <v>10021</v>
      </c>
      <c r="B1930" t="s">
        <v>4335</v>
      </c>
      <c r="C1930" t="s">
        <v>11983</v>
      </c>
      <c r="D1930" t="s">
        <v>62</v>
      </c>
      <c r="E1930" s="2">
        <v>44053</v>
      </c>
      <c r="F1930" s="2">
        <v>44153</v>
      </c>
      <c r="G1930" s="2">
        <v>44149</v>
      </c>
      <c r="H1930" s="5">
        <f>IF(Table3[[#This Row],[Has Production Date]],IF(Table3[[#This Row],[Has Incident Date]],Table3[[#This Row],[Incident Date]]-Table3[[#This Row],[Production Date]],Table3[[#This Row],[Complaint Date]]-Table3[[#This Row],[Production Date]]),"")</f>
        <v>96</v>
      </c>
      <c r="I1930" s="2" t="b">
        <f>IF(Table3[[#This Row],[Production Date]]="",FALSE,TRUE)</f>
        <v>1</v>
      </c>
      <c r="J1930" s="2" t="b">
        <f>IF(Table3[[#This Row],[Incident Date]]="",FALSE,TRUE)</f>
        <v>1</v>
      </c>
    </row>
    <row r="1931" spans="1:10" x14ac:dyDescent="0.2">
      <c r="A1931" t="s">
        <v>10027</v>
      </c>
      <c r="B1931" t="s">
        <v>4335</v>
      </c>
      <c r="C1931" t="s">
        <v>11983</v>
      </c>
      <c r="D1931" t="s">
        <v>62</v>
      </c>
      <c r="E1931" s="2">
        <v>44053</v>
      </c>
      <c r="F1931" s="2">
        <v>44153</v>
      </c>
      <c r="G1931" s="2">
        <v>44151</v>
      </c>
      <c r="H1931" s="5">
        <f>IF(Table3[[#This Row],[Has Production Date]],IF(Table3[[#This Row],[Has Incident Date]],Table3[[#This Row],[Incident Date]]-Table3[[#This Row],[Production Date]],Table3[[#This Row],[Complaint Date]]-Table3[[#This Row],[Production Date]]),"")</f>
        <v>98</v>
      </c>
      <c r="I1931" s="2" t="b">
        <f>IF(Table3[[#This Row],[Production Date]]="",FALSE,TRUE)</f>
        <v>1</v>
      </c>
      <c r="J1931" s="2" t="b">
        <f>IF(Table3[[#This Row],[Incident Date]]="",FALSE,TRUE)</f>
        <v>1</v>
      </c>
    </row>
    <row r="1932" spans="1:10" x14ac:dyDescent="0.2">
      <c r="A1932" t="s">
        <v>10033</v>
      </c>
      <c r="B1932" t="s">
        <v>4335</v>
      </c>
      <c r="C1932" t="s">
        <v>11983</v>
      </c>
      <c r="D1932" t="s">
        <v>62</v>
      </c>
      <c r="E1932" s="2">
        <v>44017</v>
      </c>
      <c r="F1932" s="2">
        <v>44155</v>
      </c>
      <c r="G1932" s="2">
        <v>44151</v>
      </c>
      <c r="H1932" s="5">
        <f>IF(Table3[[#This Row],[Has Production Date]],IF(Table3[[#This Row],[Has Incident Date]],Table3[[#This Row],[Incident Date]]-Table3[[#This Row],[Production Date]],Table3[[#This Row],[Complaint Date]]-Table3[[#This Row],[Production Date]]),"")</f>
        <v>134</v>
      </c>
      <c r="I1932" s="2" t="b">
        <f>IF(Table3[[#This Row],[Production Date]]="",FALSE,TRUE)</f>
        <v>1</v>
      </c>
      <c r="J1932" s="2" t="b">
        <f>IF(Table3[[#This Row],[Incident Date]]="",FALSE,TRUE)</f>
        <v>1</v>
      </c>
    </row>
    <row r="1933" spans="1:10" x14ac:dyDescent="0.2">
      <c r="A1933" t="s">
        <v>10039</v>
      </c>
      <c r="B1933" t="s">
        <v>4890</v>
      </c>
      <c r="C1933" t="s">
        <v>11983</v>
      </c>
      <c r="D1933" t="s">
        <v>62</v>
      </c>
      <c r="E1933" s="2">
        <v>44017</v>
      </c>
      <c r="F1933" s="2">
        <v>44167</v>
      </c>
      <c r="G1933" s="2">
        <v>44167</v>
      </c>
      <c r="H1933" s="5">
        <f>IF(Table3[[#This Row],[Has Production Date]],IF(Table3[[#This Row],[Has Incident Date]],Table3[[#This Row],[Incident Date]]-Table3[[#This Row],[Production Date]],Table3[[#This Row],[Complaint Date]]-Table3[[#This Row],[Production Date]]),"")</f>
        <v>150</v>
      </c>
      <c r="I1933" s="2" t="b">
        <f>IF(Table3[[#This Row],[Production Date]]="",FALSE,TRUE)</f>
        <v>1</v>
      </c>
      <c r="J1933" s="2" t="b">
        <f>IF(Table3[[#This Row],[Incident Date]]="",FALSE,TRUE)</f>
        <v>1</v>
      </c>
    </row>
    <row r="1934" spans="1:10" x14ac:dyDescent="0.2">
      <c r="A1934" t="s">
        <v>10044</v>
      </c>
      <c r="B1934" t="s">
        <v>4335</v>
      </c>
      <c r="C1934" t="s">
        <v>11983</v>
      </c>
      <c r="D1934" t="s">
        <v>62</v>
      </c>
      <c r="E1934" s="2">
        <v>44060</v>
      </c>
      <c r="F1934" s="2">
        <v>44173</v>
      </c>
      <c r="G1934" s="2">
        <v>44172</v>
      </c>
      <c r="H1934" s="5">
        <f>IF(Table3[[#This Row],[Has Production Date]],IF(Table3[[#This Row],[Has Incident Date]],Table3[[#This Row],[Incident Date]]-Table3[[#This Row],[Production Date]],Table3[[#This Row],[Complaint Date]]-Table3[[#This Row],[Production Date]]),"")</f>
        <v>112</v>
      </c>
      <c r="I1934" s="2" t="b">
        <f>IF(Table3[[#This Row],[Production Date]]="",FALSE,TRUE)</f>
        <v>1</v>
      </c>
      <c r="J1934" s="2" t="b">
        <f>IF(Table3[[#This Row],[Incident Date]]="",FALSE,TRUE)</f>
        <v>1</v>
      </c>
    </row>
    <row r="1935" spans="1:10" x14ac:dyDescent="0.2">
      <c r="A1935" t="s">
        <v>10051</v>
      </c>
      <c r="B1935" t="s">
        <v>4369</v>
      </c>
      <c r="C1935" t="s">
        <v>11983</v>
      </c>
      <c r="D1935" t="s">
        <v>62</v>
      </c>
      <c r="F1935" s="2">
        <v>44179</v>
      </c>
      <c r="H1935" s="5" t="str">
        <f>IF(Table3[[#This Row],[Has Production Date]],IF(Table3[[#This Row],[Has Incident Date]],Table3[[#This Row],[Incident Date]]-Table3[[#This Row],[Production Date]],Table3[[#This Row],[Complaint Date]]-Table3[[#This Row],[Production Date]]),"")</f>
        <v/>
      </c>
      <c r="I1935" s="2" t="b">
        <f>IF(Table3[[#This Row],[Production Date]]="",FALSE,TRUE)</f>
        <v>0</v>
      </c>
      <c r="J1935" s="2" t="b">
        <f>IF(Table3[[#This Row],[Incident Date]]="",FALSE,TRUE)</f>
        <v>0</v>
      </c>
    </row>
    <row r="1936" spans="1:10" x14ac:dyDescent="0.2">
      <c r="A1936" t="s">
        <v>10057</v>
      </c>
      <c r="B1936" t="s">
        <v>4890</v>
      </c>
      <c r="C1936" t="s">
        <v>11983</v>
      </c>
      <c r="D1936" t="s">
        <v>62</v>
      </c>
      <c r="E1936" s="2">
        <v>44017</v>
      </c>
      <c r="F1936" s="2">
        <v>44185</v>
      </c>
      <c r="G1936" s="2">
        <v>44181</v>
      </c>
      <c r="H1936" s="5">
        <f>IF(Table3[[#This Row],[Has Production Date]],IF(Table3[[#This Row],[Has Incident Date]],Table3[[#This Row],[Incident Date]]-Table3[[#This Row],[Production Date]],Table3[[#This Row],[Complaint Date]]-Table3[[#This Row],[Production Date]]),"")</f>
        <v>164</v>
      </c>
      <c r="I1936" s="2" t="b">
        <f>IF(Table3[[#This Row],[Production Date]]="",FALSE,TRUE)</f>
        <v>1</v>
      </c>
      <c r="J1936" s="2" t="b">
        <f>IF(Table3[[#This Row],[Incident Date]]="",FALSE,TRUE)</f>
        <v>1</v>
      </c>
    </row>
    <row r="1937" spans="1:10" x14ac:dyDescent="0.2">
      <c r="A1937" t="s">
        <v>10062</v>
      </c>
      <c r="B1937" t="s">
        <v>4369</v>
      </c>
      <c r="C1937" t="s">
        <v>11983</v>
      </c>
      <c r="D1937" t="s">
        <v>62</v>
      </c>
      <c r="E1937" s="2">
        <v>44053</v>
      </c>
      <c r="F1937" s="2">
        <v>44210</v>
      </c>
      <c r="G1937" s="2">
        <v>44210</v>
      </c>
      <c r="H1937" s="5">
        <f>IF(Table3[[#This Row],[Has Production Date]],IF(Table3[[#This Row],[Has Incident Date]],Table3[[#This Row],[Incident Date]]-Table3[[#This Row],[Production Date]],Table3[[#This Row],[Complaint Date]]-Table3[[#This Row],[Production Date]]),"")</f>
        <v>157</v>
      </c>
      <c r="I1937" s="2" t="b">
        <f>IF(Table3[[#This Row],[Production Date]]="",FALSE,TRUE)</f>
        <v>1</v>
      </c>
      <c r="J1937" s="2" t="b">
        <f>IF(Table3[[#This Row],[Incident Date]]="",FALSE,TRUE)</f>
        <v>1</v>
      </c>
    </row>
    <row r="1938" spans="1:10" x14ac:dyDescent="0.2">
      <c r="A1938" t="s">
        <v>10064</v>
      </c>
      <c r="B1938" t="s">
        <v>4890</v>
      </c>
      <c r="C1938" t="s">
        <v>11983</v>
      </c>
      <c r="D1938" t="s">
        <v>62</v>
      </c>
      <c r="E1938" s="2">
        <v>44039</v>
      </c>
      <c r="F1938" s="2">
        <v>44210</v>
      </c>
      <c r="H1938" s="5">
        <f>IF(Table3[[#This Row],[Has Production Date]],IF(Table3[[#This Row],[Has Incident Date]],Table3[[#This Row],[Incident Date]]-Table3[[#This Row],[Production Date]],Table3[[#This Row],[Complaint Date]]-Table3[[#This Row],[Production Date]]),"")</f>
        <v>171</v>
      </c>
      <c r="I1938" s="2" t="b">
        <f>IF(Table3[[#This Row],[Production Date]]="",FALSE,TRUE)</f>
        <v>1</v>
      </c>
      <c r="J1938" s="2" t="b">
        <f>IF(Table3[[#This Row],[Incident Date]]="",FALSE,TRUE)</f>
        <v>0</v>
      </c>
    </row>
    <row r="1939" spans="1:10" x14ac:dyDescent="0.2">
      <c r="A1939" t="s">
        <v>10068</v>
      </c>
      <c r="B1939" t="s">
        <v>4369</v>
      </c>
      <c r="C1939" t="s">
        <v>11983</v>
      </c>
      <c r="D1939" t="s">
        <v>62</v>
      </c>
      <c r="E1939" s="2">
        <v>44053</v>
      </c>
      <c r="F1939" s="2">
        <v>44217</v>
      </c>
      <c r="G1939" s="2">
        <v>44216</v>
      </c>
      <c r="H1939" s="5">
        <f>IF(Table3[[#This Row],[Has Production Date]],IF(Table3[[#This Row],[Has Incident Date]],Table3[[#This Row],[Incident Date]]-Table3[[#This Row],[Production Date]],Table3[[#This Row],[Complaint Date]]-Table3[[#This Row],[Production Date]]),"")</f>
        <v>163</v>
      </c>
      <c r="I1939" s="2" t="b">
        <f>IF(Table3[[#This Row],[Production Date]]="",FALSE,TRUE)</f>
        <v>1</v>
      </c>
      <c r="J1939" s="2" t="b">
        <f>IF(Table3[[#This Row],[Incident Date]]="",FALSE,TRUE)</f>
        <v>1</v>
      </c>
    </row>
    <row r="1940" spans="1:10" x14ac:dyDescent="0.2">
      <c r="A1940" t="s">
        <v>10071</v>
      </c>
      <c r="B1940" t="s">
        <v>5174</v>
      </c>
      <c r="C1940" t="s">
        <v>11983</v>
      </c>
      <c r="D1940" t="s">
        <v>62</v>
      </c>
      <c r="E1940" s="2">
        <v>44131</v>
      </c>
      <c r="F1940" s="2">
        <v>44225</v>
      </c>
      <c r="G1940" s="2">
        <v>44225</v>
      </c>
      <c r="H1940" s="5">
        <f>IF(Table3[[#This Row],[Has Production Date]],IF(Table3[[#This Row],[Has Incident Date]],Table3[[#This Row],[Incident Date]]-Table3[[#This Row],[Production Date]],Table3[[#This Row],[Complaint Date]]-Table3[[#This Row],[Production Date]]),"")</f>
        <v>94</v>
      </c>
      <c r="I1940" s="2" t="b">
        <f>IF(Table3[[#This Row],[Production Date]]="",FALSE,TRUE)</f>
        <v>1</v>
      </c>
      <c r="J1940" s="2" t="b">
        <f>IF(Table3[[#This Row],[Incident Date]]="",FALSE,TRUE)</f>
        <v>1</v>
      </c>
    </row>
    <row r="1941" spans="1:10" x14ac:dyDescent="0.2">
      <c r="A1941" t="s">
        <v>10076</v>
      </c>
      <c r="B1941" t="s">
        <v>4335</v>
      </c>
      <c r="C1941" t="s">
        <v>11983</v>
      </c>
      <c r="D1941" t="s">
        <v>62</v>
      </c>
      <c r="F1941" s="2">
        <v>44226</v>
      </c>
      <c r="H1941" s="5" t="str">
        <f>IF(Table3[[#This Row],[Has Production Date]],IF(Table3[[#This Row],[Has Incident Date]],Table3[[#This Row],[Incident Date]]-Table3[[#This Row],[Production Date]],Table3[[#This Row],[Complaint Date]]-Table3[[#This Row],[Production Date]]),"")</f>
        <v/>
      </c>
      <c r="I1941" s="2" t="b">
        <f>IF(Table3[[#This Row],[Production Date]]="",FALSE,TRUE)</f>
        <v>0</v>
      </c>
      <c r="J1941" s="2" t="b">
        <f>IF(Table3[[#This Row],[Incident Date]]="",FALSE,TRUE)</f>
        <v>0</v>
      </c>
    </row>
    <row r="1942" spans="1:10" x14ac:dyDescent="0.2">
      <c r="A1942" t="s">
        <v>10080</v>
      </c>
      <c r="B1942" t="s">
        <v>9935</v>
      </c>
      <c r="C1942" t="s">
        <v>11983</v>
      </c>
      <c r="D1942" t="s">
        <v>62</v>
      </c>
      <c r="F1942" s="2">
        <v>44228</v>
      </c>
      <c r="G1942" s="2">
        <v>44229</v>
      </c>
      <c r="H1942" s="5" t="str">
        <f>IF(Table3[[#This Row],[Has Production Date]],IF(Table3[[#This Row],[Has Incident Date]],Table3[[#This Row],[Incident Date]]-Table3[[#This Row],[Production Date]],Table3[[#This Row],[Complaint Date]]-Table3[[#This Row],[Production Date]]),"")</f>
        <v/>
      </c>
      <c r="I1942" s="2" t="b">
        <f>IF(Table3[[#This Row],[Production Date]]="",FALSE,TRUE)</f>
        <v>0</v>
      </c>
      <c r="J1942" s="2" t="b">
        <f>IF(Table3[[#This Row],[Incident Date]]="",FALSE,TRUE)</f>
        <v>1</v>
      </c>
    </row>
    <row r="1943" spans="1:10" x14ac:dyDescent="0.2">
      <c r="A1943" t="s">
        <v>10084</v>
      </c>
      <c r="B1943" t="s">
        <v>4335</v>
      </c>
      <c r="C1943" t="s">
        <v>11983</v>
      </c>
      <c r="D1943" t="s">
        <v>62</v>
      </c>
      <c r="F1943" s="2">
        <v>44254</v>
      </c>
      <c r="H1943" s="5" t="str">
        <f>IF(Table3[[#This Row],[Has Production Date]],IF(Table3[[#This Row],[Has Incident Date]],Table3[[#This Row],[Incident Date]]-Table3[[#This Row],[Production Date]],Table3[[#This Row],[Complaint Date]]-Table3[[#This Row],[Production Date]]),"")</f>
        <v/>
      </c>
      <c r="I1943" s="2" t="b">
        <f>IF(Table3[[#This Row],[Production Date]]="",FALSE,TRUE)</f>
        <v>0</v>
      </c>
      <c r="J1943" s="2" t="b">
        <f>IF(Table3[[#This Row],[Incident Date]]="",FALSE,TRUE)</f>
        <v>0</v>
      </c>
    </row>
    <row r="1944" spans="1:10" x14ac:dyDescent="0.2">
      <c r="A1944" t="s">
        <v>10086</v>
      </c>
      <c r="B1944" t="s">
        <v>4335</v>
      </c>
      <c r="C1944" t="s">
        <v>11983</v>
      </c>
      <c r="D1944" t="s">
        <v>62</v>
      </c>
      <c r="E1944" s="2">
        <v>44158</v>
      </c>
      <c r="F1944" s="2">
        <v>44259</v>
      </c>
      <c r="G1944" s="2">
        <v>44259</v>
      </c>
      <c r="H1944" s="5">
        <f>IF(Table3[[#This Row],[Has Production Date]],IF(Table3[[#This Row],[Has Incident Date]],Table3[[#This Row],[Incident Date]]-Table3[[#This Row],[Production Date]],Table3[[#This Row],[Complaint Date]]-Table3[[#This Row],[Production Date]]),"")</f>
        <v>101</v>
      </c>
      <c r="I1944" s="2" t="b">
        <f>IF(Table3[[#This Row],[Production Date]]="",FALSE,TRUE)</f>
        <v>1</v>
      </c>
      <c r="J1944" s="2" t="b">
        <f>IF(Table3[[#This Row],[Incident Date]]="",FALSE,TRUE)</f>
        <v>1</v>
      </c>
    </row>
    <row r="1945" spans="1:10" x14ac:dyDescent="0.2">
      <c r="A1945" t="s">
        <v>10090</v>
      </c>
      <c r="B1945" t="s">
        <v>168</v>
      </c>
      <c r="C1945" t="s">
        <v>48</v>
      </c>
      <c r="F1945" s="2">
        <v>43832</v>
      </c>
      <c r="H1945" s="5" t="str">
        <f>IF(Table3[[#This Row],[Has Production Date]],IF(Table3[[#This Row],[Has Incident Date]],Table3[[#This Row],[Incident Date]]-Table3[[#This Row],[Production Date]],Table3[[#This Row],[Complaint Date]]-Table3[[#This Row],[Production Date]]),"")</f>
        <v/>
      </c>
      <c r="I1945" s="2" t="b">
        <f>IF(Table3[[#This Row],[Production Date]]="",FALSE,TRUE)</f>
        <v>0</v>
      </c>
      <c r="J1945" s="2" t="b">
        <f>IF(Table3[[#This Row],[Incident Date]]="",FALSE,TRUE)</f>
        <v>0</v>
      </c>
    </row>
    <row r="1946" spans="1:10" x14ac:dyDescent="0.2">
      <c r="A1946" t="s">
        <v>10091</v>
      </c>
      <c r="B1946" t="s">
        <v>68</v>
      </c>
      <c r="C1946" t="s">
        <v>48</v>
      </c>
      <c r="D1946" t="s">
        <v>62</v>
      </c>
      <c r="F1946" s="2">
        <v>43833</v>
      </c>
      <c r="H1946" s="5" t="str">
        <f>IF(Table3[[#This Row],[Has Production Date]],IF(Table3[[#This Row],[Has Incident Date]],Table3[[#This Row],[Incident Date]]-Table3[[#This Row],[Production Date]],Table3[[#This Row],[Complaint Date]]-Table3[[#This Row],[Production Date]]),"")</f>
        <v/>
      </c>
      <c r="I1946" s="2" t="b">
        <f>IF(Table3[[#This Row],[Production Date]]="",FALSE,TRUE)</f>
        <v>0</v>
      </c>
      <c r="J1946" s="2" t="b">
        <f>IF(Table3[[#This Row],[Incident Date]]="",FALSE,TRUE)</f>
        <v>0</v>
      </c>
    </row>
    <row r="1947" spans="1:10" x14ac:dyDescent="0.2">
      <c r="A1947" t="s">
        <v>10093</v>
      </c>
      <c r="B1947" t="s">
        <v>1715</v>
      </c>
      <c r="C1947" t="s">
        <v>48</v>
      </c>
      <c r="F1947" s="2">
        <v>43834</v>
      </c>
      <c r="H1947" s="5" t="str">
        <f>IF(Table3[[#This Row],[Has Production Date]],IF(Table3[[#This Row],[Has Incident Date]],Table3[[#This Row],[Incident Date]]-Table3[[#This Row],[Production Date]],Table3[[#This Row],[Complaint Date]]-Table3[[#This Row],[Production Date]]),"")</f>
        <v/>
      </c>
      <c r="I1947" s="2" t="b">
        <f>IF(Table3[[#This Row],[Production Date]]="",FALSE,TRUE)</f>
        <v>0</v>
      </c>
      <c r="J1947" s="2" t="b">
        <f>IF(Table3[[#This Row],[Incident Date]]="",FALSE,TRUE)</f>
        <v>0</v>
      </c>
    </row>
    <row r="1948" spans="1:10" x14ac:dyDescent="0.2">
      <c r="A1948" t="s">
        <v>10095</v>
      </c>
      <c r="B1948" t="s">
        <v>68</v>
      </c>
      <c r="C1948" t="s">
        <v>48</v>
      </c>
      <c r="D1948" t="s">
        <v>62</v>
      </c>
      <c r="F1948" s="2">
        <v>43836</v>
      </c>
      <c r="H1948" s="5" t="str">
        <f>IF(Table3[[#This Row],[Has Production Date]],IF(Table3[[#This Row],[Has Incident Date]],Table3[[#This Row],[Incident Date]]-Table3[[#This Row],[Production Date]],Table3[[#This Row],[Complaint Date]]-Table3[[#This Row],[Production Date]]),"")</f>
        <v/>
      </c>
      <c r="I1948" s="2" t="b">
        <f>IF(Table3[[#This Row],[Production Date]]="",FALSE,TRUE)</f>
        <v>0</v>
      </c>
      <c r="J1948" s="2" t="b">
        <f>IF(Table3[[#This Row],[Incident Date]]="",FALSE,TRUE)</f>
        <v>0</v>
      </c>
    </row>
    <row r="1949" spans="1:10" x14ac:dyDescent="0.2">
      <c r="A1949" t="s">
        <v>10098</v>
      </c>
      <c r="B1949" t="s">
        <v>889</v>
      </c>
      <c r="C1949" t="s">
        <v>48</v>
      </c>
      <c r="D1949" t="s">
        <v>230</v>
      </c>
      <c r="F1949" s="2">
        <v>43836</v>
      </c>
      <c r="H1949" s="5" t="str">
        <f>IF(Table3[[#This Row],[Has Production Date]],IF(Table3[[#This Row],[Has Incident Date]],Table3[[#This Row],[Incident Date]]-Table3[[#This Row],[Production Date]],Table3[[#This Row],[Complaint Date]]-Table3[[#This Row],[Production Date]]),"")</f>
        <v/>
      </c>
      <c r="I1949" s="2" t="b">
        <f>IF(Table3[[#This Row],[Production Date]]="",FALSE,TRUE)</f>
        <v>0</v>
      </c>
      <c r="J1949" s="2" t="b">
        <f>IF(Table3[[#This Row],[Incident Date]]="",FALSE,TRUE)</f>
        <v>0</v>
      </c>
    </row>
    <row r="1950" spans="1:10" x14ac:dyDescent="0.2">
      <c r="A1950" t="s">
        <v>10102</v>
      </c>
      <c r="B1950" t="s">
        <v>168</v>
      </c>
      <c r="C1950" t="s">
        <v>48</v>
      </c>
      <c r="F1950" s="2">
        <v>43840</v>
      </c>
      <c r="H1950" s="5" t="str">
        <f>IF(Table3[[#This Row],[Has Production Date]],IF(Table3[[#This Row],[Has Incident Date]],Table3[[#This Row],[Incident Date]]-Table3[[#This Row],[Production Date]],Table3[[#This Row],[Complaint Date]]-Table3[[#This Row],[Production Date]]),"")</f>
        <v/>
      </c>
      <c r="I1950" s="2" t="b">
        <f>IF(Table3[[#This Row],[Production Date]]="",FALSE,TRUE)</f>
        <v>0</v>
      </c>
      <c r="J1950" s="2" t="b">
        <f>IF(Table3[[#This Row],[Incident Date]]="",FALSE,TRUE)</f>
        <v>0</v>
      </c>
    </row>
    <row r="1951" spans="1:10" x14ac:dyDescent="0.2">
      <c r="A1951" t="s">
        <v>10103</v>
      </c>
      <c r="B1951" t="s">
        <v>168</v>
      </c>
      <c r="C1951" t="s">
        <v>48</v>
      </c>
      <c r="D1951" t="s">
        <v>62</v>
      </c>
      <c r="F1951" s="2">
        <v>43840</v>
      </c>
      <c r="G1951" s="2">
        <v>43836</v>
      </c>
      <c r="H1951" s="5" t="str">
        <f>IF(Table3[[#This Row],[Has Production Date]],IF(Table3[[#This Row],[Has Incident Date]],Table3[[#This Row],[Incident Date]]-Table3[[#This Row],[Production Date]],Table3[[#This Row],[Complaint Date]]-Table3[[#This Row],[Production Date]]),"")</f>
        <v/>
      </c>
      <c r="I1951" s="2" t="b">
        <f>IF(Table3[[#This Row],[Production Date]]="",FALSE,TRUE)</f>
        <v>0</v>
      </c>
      <c r="J1951" s="2" t="b">
        <f>IF(Table3[[#This Row],[Incident Date]]="",FALSE,TRUE)</f>
        <v>1</v>
      </c>
    </row>
    <row r="1952" spans="1:10" x14ac:dyDescent="0.2">
      <c r="A1952" t="s">
        <v>10104</v>
      </c>
      <c r="B1952" t="s">
        <v>889</v>
      </c>
      <c r="C1952" t="s">
        <v>48</v>
      </c>
      <c r="D1952" t="s">
        <v>230</v>
      </c>
      <c r="F1952" s="2">
        <v>43843</v>
      </c>
      <c r="H1952" s="5" t="str">
        <f>IF(Table3[[#This Row],[Has Production Date]],IF(Table3[[#This Row],[Has Incident Date]],Table3[[#This Row],[Incident Date]]-Table3[[#This Row],[Production Date]],Table3[[#This Row],[Complaint Date]]-Table3[[#This Row],[Production Date]]),"")</f>
        <v/>
      </c>
      <c r="I1952" s="2" t="b">
        <f>IF(Table3[[#This Row],[Production Date]]="",FALSE,TRUE)</f>
        <v>0</v>
      </c>
      <c r="J1952" s="2" t="b">
        <f>IF(Table3[[#This Row],[Incident Date]]="",FALSE,TRUE)</f>
        <v>0</v>
      </c>
    </row>
    <row r="1953" spans="1:10" x14ac:dyDescent="0.2">
      <c r="A1953" t="s">
        <v>10105</v>
      </c>
      <c r="B1953" t="s">
        <v>46</v>
      </c>
      <c r="C1953" t="s">
        <v>11979</v>
      </c>
      <c r="D1953" t="s">
        <v>62</v>
      </c>
      <c r="E1953" s="2">
        <v>43728</v>
      </c>
      <c r="F1953" s="2">
        <v>43845</v>
      </c>
      <c r="H1953" s="5">
        <f>IF(Table3[[#This Row],[Has Production Date]],IF(Table3[[#This Row],[Has Incident Date]],Table3[[#This Row],[Incident Date]]-Table3[[#This Row],[Production Date]],Table3[[#This Row],[Complaint Date]]-Table3[[#This Row],[Production Date]]),"")</f>
        <v>117</v>
      </c>
      <c r="I1953" s="2" t="b">
        <f>IF(Table3[[#This Row],[Production Date]]="",FALSE,TRUE)</f>
        <v>1</v>
      </c>
      <c r="J1953" s="2" t="b">
        <f>IF(Table3[[#This Row],[Incident Date]]="",FALSE,TRUE)</f>
        <v>0</v>
      </c>
    </row>
    <row r="1954" spans="1:10" x14ac:dyDescent="0.2">
      <c r="A1954" t="s">
        <v>10108</v>
      </c>
      <c r="B1954" t="s">
        <v>168</v>
      </c>
      <c r="C1954" t="s">
        <v>48</v>
      </c>
      <c r="D1954" t="s">
        <v>230</v>
      </c>
      <c r="F1954" s="2">
        <v>43850</v>
      </c>
      <c r="H1954" s="5" t="str">
        <f>IF(Table3[[#This Row],[Has Production Date]],IF(Table3[[#This Row],[Has Incident Date]],Table3[[#This Row],[Incident Date]]-Table3[[#This Row],[Production Date]],Table3[[#This Row],[Complaint Date]]-Table3[[#This Row],[Production Date]]),"")</f>
        <v/>
      </c>
      <c r="I1954" s="2" t="b">
        <f>IF(Table3[[#This Row],[Production Date]]="",FALSE,TRUE)</f>
        <v>0</v>
      </c>
      <c r="J1954" s="2" t="b">
        <f>IF(Table3[[#This Row],[Incident Date]]="",FALSE,TRUE)</f>
        <v>0</v>
      </c>
    </row>
    <row r="1955" spans="1:10" x14ac:dyDescent="0.2">
      <c r="A1955" t="s">
        <v>10110</v>
      </c>
      <c r="B1955" t="s">
        <v>46</v>
      </c>
      <c r="C1955" t="s">
        <v>48</v>
      </c>
      <c r="D1955" t="s">
        <v>62</v>
      </c>
      <c r="F1955" s="2">
        <v>43854</v>
      </c>
      <c r="H1955" s="5" t="str">
        <f>IF(Table3[[#This Row],[Has Production Date]],IF(Table3[[#This Row],[Has Incident Date]],Table3[[#This Row],[Incident Date]]-Table3[[#This Row],[Production Date]],Table3[[#This Row],[Complaint Date]]-Table3[[#This Row],[Production Date]]),"")</f>
        <v/>
      </c>
      <c r="I1955" s="2" t="b">
        <f>IF(Table3[[#This Row],[Production Date]]="",FALSE,TRUE)</f>
        <v>0</v>
      </c>
      <c r="J1955" s="2" t="b">
        <f>IF(Table3[[#This Row],[Incident Date]]="",FALSE,TRUE)</f>
        <v>0</v>
      </c>
    </row>
    <row r="1956" spans="1:10" x14ac:dyDescent="0.2">
      <c r="A1956" t="s">
        <v>10112</v>
      </c>
      <c r="B1956" t="s">
        <v>168</v>
      </c>
      <c r="C1956" t="s">
        <v>48</v>
      </c>
      <c r="D1956" t="s">
        <v>230</v>
      </c>
      <c r="F1956" s="2">
        <v>43855</v>
      </c>
      <c r="G1956" s="2">
        <v>43848</v>
      </c>
      <c r="H1956" s="5" t="str">
        <f>IF(Table3[[#This Row],[Has Production Date]],IF(Table3[[#This Row],[Has Incident Date]],Table3[[#This Row],[Incident Date]]-Table3[[#This Row],[Production Date]],Table3[[#This Row],[Complaint Date]]-Table3[[#This Row],[Production Date]]),"")</f>
        <v/>
      </c>
      <c r="I1956" s="2" t="b">
        <f>IF(Table3[[#This Row],[Production Date]]="",FALSE,TRUE)</f>
        <v>0</v>
      </c>
      <c r="J1956" s="2" t="b">
        <f>IF(Table3[[#This Row],[Incident Date]]="",FALSE,TRUE)</f>
        <v>1</v>
      </c>
    </row>
    <row r="1957" spans="1:10" x14ac:dyDescent="0.2">
      <c r="A1957" t="s">
        <v>10116</v>
      </c>
      <c r="B1957" t="s">
        <v>168</v>
      </c>
      <c r="C1957" t="s">
        <v>48</v>
      </c>
      <c r="D1957" t="s">
        <v>230</v>
      </c>
      <c r="F1957" s="2">
        <v>43856</v>
      </c>
      <c r="G1957" s="2">
        <v>43854</v>
      </c>
      <c r="H1957" s="5" t="str">
        <f>IF(Table3[[#This Row],[Has Production Date]],IF(Table3[[#This Row],[Has Incident Date]],Table3[[#This Row],[Incident Date]]-Table3[[#This Row],[Production Date]],Table3[[#This Row],[Complaint Date]]-Table3[[#This Row],[Production Date]]),"")</f>
        <v/>
      </c>
      <c r="I1957" s="2" t="b">
        <f>IF(Table3[[#This Row],[Production Date]]="",FALSE,TRUE)</f>
        <v>0</v>
      </c>
      <c r="J1957" s="2" t="b">
        <f>IF(Table3[[#This Row],[Incident Date]]="",FALSE,TRUE)</f>
        <v>1</v>
      </c>
    </row>
    <row r="1958" spans="1:10" x14ac:dyDescent="0.2">
      <c r="A1958" t="s">
        <v>10119</v>
      </c>
      <c r="B1958" t="s">
        <v>10120</v>
      </c>
      <c r="C1958" t="s">
        <v>48</v>
      </c>
      <c r="F1958" s="2">
        <v>43862</v>
      </c>
      <c r="H1958" s="5" t="str">
        <f>IF(Table3[[#This Row],[Has Production Date]],IF(Table3[[#This Row],[Has Incident Date]],Table3[[#This Row],[Incident Date]]-Table3[[#This Row],[Production Date]],Table3[[#This Row],[Complaint Date]]-Table3[[#This Row],[Production Date]]),"")</f>
        <v/>
      </c>
      <c r="I1958" s="2" t="b">
        <f>IF(Table3[[#This Row],[Production Date]]="",FALSE,TRUE)</f>
        <v>0</v>
      </c>
      <c r="J1958" s="2" t="b">
        <f>IF(Table3[[#This Row],[Incident Date]]="",FALSE,TRUE)</f>
        <v>0</v>
      </c>
    </row>
    <row r="1959" spans="1:10" x14ac:dyDescent="0.2">
      <c r="A1959" t="s">
        <v>10122</v>
      </c>
      <c r="B1959" t="s">
        <v>889</v>
      </c>
      <c r="C1959" t="s">
        <v>48</v>
      </c>
      <c r="D1959" t="s">
        <v>230</v>
      </c>
      <c r="F1959" s="2">
        <v>43862</v>
      </c>
      <c r="G1959" s="2">
        <v>43853</v>
      </c>
      <c r="H1959" s="5" t="str">
        <f>IF(Table3[[#This Row],[Has Production Date]],IF(Table3[[#This Row],[Has Incident Date]],Table3[[#This Row],[Incident Date]]-Table3[[#This Row],[Production Date]],Table3[[#This Row],[Complaint Date]]-Table3[[#This Row],[Production Date]]),"")</f>
        <v/>
      </c>
      <c r="I1959" s="2" t="b">
        <f>IF(Table3[[#This Row],[Production Date]]="",FALSE,TRUE)</f>
        <v>0</v>
      </c>
      <c r="J1959" s="2" t="b">
        <f>IF(Table3[[#This Row],[Incident Date]]="",FALSE,TRUE)</f>
        <v>1</v>
      </c>
    </row>
    <row r="1960" spans="1:10" x14ac:dyDescent="0.2">
      <c r="A1960" t="s">
        <v>10127</v>
      </c>
      <c r="B1960" t="s">
        <v>168</v>
      </c>
      <c r="C1960" t="s">
        <v>48</v>
      </c>
      <c r="D1960" t="s">
        <v>230</v>
      </c>
      <c r="F1960" s="2">
        <v>43863</v>
      </c>
      <c r="H1960" s="5" t="str">
        <f>IF(Table3[[#This Row],[Has Production Date]],IF(Table3[[#This Row],[Has Incident Date]],Table3[[#This Row],[Incident Date]]-Table3[[#This Row],[Production Date]],Table3[[#This Row],[Complaint Date]]-Table3[[#This Row],[Production Date]]),"")</f>
        <v/>
      </c>
      <c r="I1960" s="2" t="b">
        <f>IF(Table3[[#This Row],[Production Date]]="",FALSE,TRUE)</f>
        <v>0</v>
      </c>
      <c r="J1960" s="2" t="b">
        <f>IF(Table3[[#This Row],[Incident Date]]="",FALSE,TRUE)</f>
        <v>0</v>
      </c>
    </row>
    <row r="1961" spans="1:10" x14ac:dyDescent="0.2">
      <c r="A1961" t="s">
        <v>10129</v>
      </c>
      <c r="B1961" t="s">
        <v>650</v>
      </c>
      <c r="C1961" t="s">
        <v>48</v>
      </c>
      <c r="D1961" t="s">
        <v>230</v>
      </c>
      <c r="F1961" s="2">
        <v>43871</v>
      </c>
      <c r="H1961" s="5" t="str">
        <f>IF(Table3[[#This Row],[Has Production Date]],IF(Table3[[#This Row],[Has Incident Date]],Table3[[#This Row],[Incident Date]]-Table3[[#This Row],[Production Date]],Table3[[#This Row],[Complaint Date]]-Table3[[#This Row],[Production Date]]),"")</f>
        <v/>
      </c>
      <c r="I1961" s="2" t="b">
        <f>IF(Table3[[#This Row],[Production Date]]="",FALSE,TRUE)</f>
        <v>0</v>
      </c>
      <c r="J1961" s="2" t="b">
        <f>IF(Table3[[#This Row],[Incident Date]]="",FALSE,TRUE)</f>
        <v>0</v>
      </c>
    </row>
    <row r="1962" spans="1:10" x14ac:dyDescent="0.2">
      <c r="A1962" t="s">
        <v>10130</v>
      </c>
      <c r="B1962" t="s">
        <v>168</v>
      </c>
      <c r="C1962" t="s">
        <v>48</v>
      </c>
      <c r="D1962" t="s">
        <v>230</v>
      </c>
      <c r="F1962" s="2">
        <v>43871</v>
      </c>
      <c r="G1962" s="2">
        <v>43864</v>
      </c>
      <c r="H1962" s="5" t="str">
        <f>IF(Table3[[#This Row],[Has Production Date]],IF(Table3[[#This Row],[Has Incident Date]],Table3[[#This Row],[Incident Date]]-Table3[[#This Row],[Production Date]],Table3[[#This Row],[Complaint Date]]-Table3[[#This Row],[Production Date]]),"")</f>
        <v/>
      </c>
      <c r="I1962" s="2" t="b">
        <f>IF(Table3[[#This Row],[Production Date]]="",FALSE,TRUE)</f>
        <v>0</v>
      </c>
      <c r="J1962" s="2" t="b">
        <f>IF(Table3[[#This Row],[Incident Date]]="",FALSE,TRUE)</f>
        <v>1</v>
      </c>
    </row>
    <row r="1963" spans="1:10" x14ac:dyDescent="0.2">
      <c r="A1963" t="s">
        <v>10133</v>
      </c>
      <c r="B1963" t="s">
        <v>5529</v>
      </c>
      <c r="C1963" t="s">
        <v>48</v>
      </c>
      <c r="D1963" t="s">
        <v>230</v>
      </c>
      <c r="F1963" s="2">
        <v>43871</v>
      </c>
      <c r="G1963" s="2">
        <v>43864</v>
      </c>
      <c r="H1963" s="5" t="str">
        <f>IF(Table3[[#This Row],[Has Production Date]],IF(Table3[[#This Row],[Has Incident Date]],Table3[[#This Row],[Incident Date]]-Table3[[#This Row],[Production Date]],Table3[[#This Row],[Complaint Date]]-Table3[[#This Row],[Production Date]]),"")</f>
        <v/>
      </c>
      <c r="I1963" s="2" t="b">
        <f>IF(Table3[[#This Row],[Production Date]]="",FALSE,TRUE)</f>
        <v>0</v>
      </c>
      <c r="J1963" s="2" t="b">
        <f>IF(Table3[[#This Row],[Incident Date]]="",FALSE,TRUE)</f>
        <v>1</v>
      </c>
    </row>
    <row r="1964" spans="1:10" x14ac:dyDescent="0.2">
      <c r="A1964" t="s">
        <v>10138</v>
      </c>
      <c r="B1964" t="s">
        <v>68</v>
      </c>
      <c r="C1964" t="s">
        <v>48</v>
      </c>
      <c r="D1964" t="s">
        <v>62</v>
      </c>
      <c r="F1964" s="2">
        <v>43873</v>
      </c>
      <c r="H1964" s="5" t="str">
        <f>IF(Table3[[#This Row],[Has Production Date]],IF(Table3[[#This Row],[Has Incident Date]],Table3[[#This Row],[Incident Date]]-Table3[[#This Row],[Production Date]],Table3[[#This Row],[Complaint Date]]-Table3[[#This Row],[Production Date]]),"")</f>
        <v/>
      </c>
      <c r="I1964" s="2" t="b">
        <f>IF(Table3[[#This Row],[Production Date]]="",FALSE,TRUE)</f>
        <v>0</v>
      </c>
      <c r="J1964" s="2" t="b">
        <f>IF(Table3[[#This Row],[Incident Date]]="",FALSE,TRUE)</f>
        <v>0</v>
      </c>
    </row>
    <row r="1965" spans="1:10" x14ac:dyDescent="0.2">
      <c r="A1965" t="s">
        <v>10140</v>
      </c>
      <c r="B1965" t="s">
        <v>68</v>
      </c>
      <c r="C1965" t="s">
        <v>48</v>
      </c>
      <c r="D1965" t="s">
        <v>62</v>
      </c>
      <c r="F1965" s="2">
        <v>43873</v>
      </c>
      <c r="H1965" s="5" t="str">
        <f>IF(Table3[[#This Row],[Has Production Date]],IF(Table3[[#This Row],[Has Incident Date]],Table3[[#This Row],[Incident Date]]-Table3[[#This Row],[Production Date]],Table3[[#This Row],[Complaint Date]]-Table3[[#This Row],[Production Date]]),"")</f>
        <v/>
      </c>
      <c r="I1965" s="2" t="b">
        <f>IF(Table3[[#This Row],[Production Date]]="",FALSE,TRUE)</f>
        <v>0</v>
      </c>
      <c r="J1965" s="2" t="b">
        <f>IF(Table3[[#This Row],[Incident Date]]="",FALSE,TRUE)</f>
        <v>0</v>
      </c>
    </row>
    <row r="1966" spans="1:10" x14ac:dyDescent="0.2">
      <c r="A1966" t="s">
        <v>10142</v>
      </c>
      <c r="B1966" t="s">
        <v>1715</v>
      </c>
      <c r="C1966" t="s">
        <v>48</v>
      </c>
      <c r="F1966" s="2">
        <v>43874</v>
      </c>
      <c r="H1966" s="5" t="str">
        <f>IF(Table3[[#This Row],[Has Production Date]],IF(Table3[[#This Row],[Has Incident Date]],Table3[[#This Row],[Incident Date]]-Table3[[#This Row],[Production Date]],Table3[[#This Row],[Complaint Date]]-Table3[[#This Row],[Production Date]]),"")</f>
        <v/>
      </c>
      <c r="I1966" s="2" t="b">
        <f>IF(Table3[[#This Row],[Production Date]]="",FALSE,TRUE)</f>
        <v>0</v>
      </c>
      <c r="J1966" s="2" t="b">
        <f>IF(Table3[[#This Row],[Incident Date]]="",FALSE,TRUE)</f>
        <v>0</v>
      </c>
    </row>
    <row r="1967" spans="1:10" x14ac:dyDescent="0.2">
      <c r="A1967" t="s">
        <v>10144</v>
      </c>
      <c r="B1967" t="s">
        <v>889</v>
      </c>
      <c r="C1967" t="s">
        <v>48</v>
      </c>
      <c r="F1967" s="2">
        <v>43876</v>
      </c>
      <c r="G1967" s="2">
        <v>43874</v>
      </c>
      <c r="H1967" s="5" t="str">
        <f>IF(Table3[[#This Row],[Has Production Date]],IF(Table3[[#This Row],[Has Incident Date]],Table3[[#This Row],[Incident Date]]-Table3[[#This Row],[Production Date]],Table3[[#This Row],[Complaint Date]]-Table3[[#This Row],[Production Date]]),"")</f>
        <v/>
      </c>
      <c r="I1967" s="2" t="b">
        <f>IF(Table3[[#This Row],[Production Date]]="",FALSE,TRUE)</f>
        <v>0</v>
      </c>
      <c r="J1967" s="2" t="b">
        <f>IF(Table3[[#This Row],[Incident Date]]="",FALSE,TRUE)</f>
        <v>1</v>
      </c>
    </row>
    <row r="1968" spans="1:10" x14ac:dyDescent="0.2">
      <c r="A1968" t="s">
        <v>10151</v>
      </c>
      <c r="B1968" t="s">
        <v>46</v>
      </c>
      <c r="C1968" t="s">
        <v>48</v>
      </c>
      <c r="D1968" t="s">
        <v>62</v>
      </c>
      <c r="F1968" s="2">
        <v>43879</v>
      </c>
      <c r="H1968" s="5" t="str">
        <f>IF(Table3[[#This Row],[Has Production Date]],IF(Table3[[#This Row],[Has Incident Date]],Table3[[#This Row],[Incident Date]]-Table3[[#This Row],[Production Date]],Table3[[#This Row],[Complaint Date]]-Table3[[#This Row],[Production Date]]),"")</f>
        <v/>
      </c>
      <c r="I1968" s="2" t="b">
        <f>IF(Table3[[#This Row],[Production Date]]="",FALSE,TRUE)</f>
        <v>0</v>
      </c>
      <c r="J1968" s="2" t="b">
        <f>IF(Table3[[#This Row],[Incident Date]]="",FALSE,TRUE)</f>
        <v>0</v>
      </c>
    </row>
    <row r="1969" spans="1:10" x14ac:dyDescent="0.2">
      <c r="A1969" t="s">
        <v>10153</v>
      </c>
      <c r="B1969" t="s">
        <v>168</v>
      </c>
      <c r="C1969" t="s">
        <v>48</v>
      </c>
      <c r="D1969" t="s">
        <v>230</v>
      </c>
      <c r="F1969" s="2">
        <v>43881</v>
      </c>
      <c r="H1969" s="5" t="str">
        <f>IF(Table3[[#This Row],[Has Production Date]],IF(Table3[[#This Row],[Has Incident Date]],Table3[[#This Row],[Incident Date]]-Table3[[#This Row],[Production Date]],Table3[[#This Row],[Complaint Date]]-Table3[[#This Row],[Production Date]]),"")</f>
        <v/>
      </c>
      <c r="I1969" s="2" t="b">
        <f>IF(Table3[[#This Row],[Production Date]]="",FALSE,TRUE)</f>
        <v>0</v>
      </c>
      <c r="J1969" s="2" t="b">
        <f>IF(Table3[[#This Row],[Incident Date]]="",FALSE,TRUE)</f>
        <v>0</v>
      </c>
    </row>
    <row r="1970" spans="1:10" x14ac:dyDescent="0.2">
      <c r="A1970" t="s">
        <v>10154</v>
      </c>
      <c r="B1970" t="s">
        <v>1715</v>
      </c>
      <c r="C1970" t="s">
        <v>48</v>
      </c>
      <c r="D1970" t="s">
        <v>230</v>
      </c>
      <c r="F1970" s="2">
        <v>43883</v>
      </c>
      <c r="H1970" s="5" t="str">
        <f>IF(Table3[[#This Row],[Has Production Date]],IF(Table3[[#This Row],[Has Incident Date]],Table3[[#This Row],[Incident Date]]-Table3[[#This Row],[Production Date]],Table3[[#This Row],[Complaint Date]]-Table3[[#This Row],[Production Date]]),"")</f>
        <v/>
      </c>
      <c r="I1970" s="2" t="b">
        <f>IF(Table3[[#This Row],[Production Date]]="",FALSE,TRUE)</f>
        <v>0</v>
      </c>
      <c r="J1970" s="2" t="b">
        <f>IF(Table3[[#This Row],[Incident Date]]="",FALSE,TRUE)</f>
        <v>0</v>
      </c>
    </row>
    <row r="1971" spans="1:10" x14ac:dyDescent="0.2">
      <c r="A1971" t="s">
        <v>10156</v>
      </c>
      <c r="B1971" t="s">
        <v>168</v>
      </c>
      <c r="C1971" t="s">
        <v>48</v>
      </c>
      <c r="D1971" t="s">
        <v>230</v>
      </c>
      <c r="F1971" s="2">
        <v>43884</v>
      </c>
      <c r="G1971" s="2">
        <v>43880</v>
      </c>
      <c r="H1971" s="5" t="str">
        <f>IF(Table3[[#This Row],[Has Production Date]],IF(Table3[[#This Row],[Has Incident Date]],Table3[[#This Row],[Incident Date]]-Table3[[#This Row],[Production Date]],Table3[[#This Row],[Complaint Date]]-Table3[[#This Row],[Production Date]]),"")</f>
        <v/>
      </c>
      <c r="I1971" s="2" t="b">
        <f>IF(Table3[[#This Row],[Production Date]]="",FALSE,TRUE)</f>
        <v>0</v>
      </c>
      <c r="J1971" s="2" t="b">
        <f>IF(Table3[[#This Row],[Incident Date]]="",FALSE,TRUE)</f>
        <v>1</v>
      </c>
    </row>
    <row r="1972" spans="1:10" x14ac:dyDescent="0.2">
      <c r="A1972" t="s">
        <v>10161</v>
      </c>
      <c r="B1972" t="s">
        <v>210</v>
      </c>
      <c r="C1972" t="s">
        <v>48</v>
      </c>
      <c r="F1972" s="2">
        <v>43884</v>
      </c>
      <c r="H1972" s="5" t="str">
        <f>IF(Table3[[#This Row],[Has Production Date]],IF(Table3[[#This Row],[Has Incident Date]],Table3[[#This Row],[Incident Date]]-Table3[[#This Row],[Production Date]],Table3[[#This Row],[Complaint Date]]-Table3[[#This Row],[Production Date]]),"")</f>
        <v/>
      </c>
      <c r="I1972" s="2" t="b">
        <f>IF(Table3[[#This Row],[Production Date]]="",FALSE,TRUE)</f>
        <v>0</v>
      </c>
      <c r="J1972" s="2" t="b">
        <f>IF(Table3[[#This Row],[Incident Date]]="",FALSE,TRUE)</f>
        <v>0</v>
      </c>
    </row>
    <row r="1973" spans="1:10" x14ac:dyDescent="0.2">
      <c r="A1973" t="s">
        <v>10163</v>
      </c>
      <c r="B1973" t="s">
        <v>46</v>
      </c>
      <c r="C1973" t="s">
        <v>48</v>
      </c>
      <c r="D1973" t="s">
        <v>62</v>
      </c>
      <c r="F1973" s="2">
        <v>43885</v>
      </c>
      <c r="H1973" s="5" t="str">
        <f>IF(Table3[[#This Row],[Has Production Date]],IF(Table3[[#This Row],[Has Incident Date]],Table3[[#This Row],[Incident Date]]-Table3[[#This Row],[Production Date]],Table3[[#This Row],[Complaint Date]]-Table3[[#This Row],[Production Date]]),"")</f>
        <v/>
      </c>
      <c r="I1973" s="2" t="b">
        <f>IF(Table3[[#This Row],[Production Date]]="",FALSE,TRUE)</f>
        <v>0</v>
      </c>
      <c r="J1973" s="2" t="b">
        <f>IF(Table3[[#This Row],[Incident Date]]="",FALSE,TRUE)</f>
        <v>0</v>
      </c>
    </row>
    <row r="1974" spans="1:10" x14ac:dyDescent="0.2">
      <c r="A1974" t="s">
        <v>10165</v>
      </c>
      <c r="B1974" t="s">
        <v>68</v>
      </c>
      <c r="C1974" t="s">
        <v>48</v>
      </c>
      <c r="D1974" t="s">
        <v>62</v>
      </c>
      <c r="F1974" s="2">
        <v>43885</v>
      </c>
      <c r="H1974" s="5" t="str">
        <f>IF(Table3[[#This Row],[Has Production Date]],IF(Table3[[#This Row],[Has Incident Date]],Table3[[#This Row],[Incident Date]]-Table3[[#This Row],[Production Date]],Table3[[#This Row],[Complaint Date]]-Table3[[#This Row],[Production Date]]),"")</f>
        <v/>
      </c>
      <c r="I1974" s="2" t="b">
        <f>IF(Table3[[#This Row],[Production Date]]="",FALSE,TRUE)</f>
        <v>0</v>
      </c>
      <c r="J1974" s="2" t="b">
        <f>IF(Table3[[#This Row],[Incident Date]]="",FALSE,TRUE)</f>
        <v>0</v>
      </c>
    </row>
    <row r="1975" spans="1:10" x14ac:dyDescent="0.2">
      <c r="A1975" t="s">
        <v>10167</v>
      </c>
      <c r="B1975" t="s">
        <v>953</v>
      </c>
      <c r="C1975" t="s">
        <v>48</v>
      </c>
      <c r="D1975" t="s">
        <v>230</v>
      </c>
      <c r="F1975" s="2">
        <v>43886</v>
      </c>
      <c r="G1975" s="2">
        <v>43886</v>
      </c>
      <c r="H1975" s="5" t="str">
        <f>IF(Table3[[#This Row],[Has Production Date]],IF(Table3[[#This Row],[Has Incident Date]],Table3[[#This Row],[Incident Date]]-Table3[[#This Row],[Production Date]],Table3[[#This Row],[Complaint Date]]-Table3[[#This Row],[Production Date]]),"")</f>
        <v/>
      </c>
      <c r="I1975" s="2" t="b">
        <f>IF(Table3[[#This Row],[Production Date]]="",FALSE,TRUE)</f>
        <v>0</v>
      </c>
      <c r="J1975" s="2" t="b">
        <f>IF(Table3[[#This Row],[Incident Date]]="",FALSE,TRUE)</f>
        <v>1</v>
      </c>
    </row>
    <row r="1976" spans="1:10" x14ac:dyDescent="0.2">
      <c r="A1976" t="s">
        <v>10170</v>
      </c>
      <c r="B1976" t="s">
        <v>10171</v>
      </c>
      <c r="C1976" t="s">
        <v>48</v>
      </c>
      <c r="D1976" t="s">
        <v>62</v>
      </c>
      <c r="F1976" s="2">
        <v>43889</v>
      </c>
      <c r="G1976" s="2">
        <v>43883</v>
      </c>
      <c r="H1976" s="5" t="str">
        <f>IF(Table3[[#This Row],[Has Production Date]],IF(Table3[[#This Row],[Has Incident Date]],Table3[[#This Row],[Incident Date]]-Table3[[#This Row],[Production Date]],Table3[[#This Row],[Complaint Date]]-Table3[[#This Row],[Production Date]]),"")</f>
        <v/>
      </c>
      <c r="I1976" s="2" t="b">
        <f>IF(Table3[[#This Row],[Production Date]]="",FALSE,TRUE)</f>
        <v>0</v>
      </c>
      <c r="J1976" s="2" t="b">
        <f>IF(Table3[[#This Row],[Incident Date]]="",FALSE,TRUE)</f>
        <v>1</v>
      </c>
    </row>
    <row r="1977" spans="1:10" x14ac:dyDescent="0.2">
      <c r="A1977" t="s">
        <v>10172</v>
      </c>
      <c r="B1977" t="s">
        <v>168</v>
      </c>
      <c r="C1977" t="s">
        <v>48</v>
      </c>
      <c r="D1977" t="s">
        <v>230</v>
      </c>
      <c r="F1977" s="2">
        <v>43890</v>
      </c>
      <c r="H1977" s="5" t="str">
        <f>IF(Table3[[#This Row],[Has Production Date]],IF(Table3[[#This Row],[Has Incident Date]],Table3[[#This Row],[Incident Date]]-Table3[[#This Row],[Production Date]],Table3[[#This Row],[Complaint Date]]-Table3[[#This Row],[Production Date]]),"")</f>
        <v/>
      </c>
      <c r="I1977" s="2" t="b">
        <f>IF(Table3[[#This Row],[Production Date]]="",FALSE,TRUE)</f>
        <v>0</v>
      </c>
      <c r="J1977" s="2" t="b">
        <f>IF(Table3[[#This Row],[Incident Date]]="",FALSE,TRUE)</f>
        <v>0</v>
      </c>
    </row>
    <row r="1978" spans="1:10" x14ac:dyDescent="0.2">
      <c r="A1978" t="s">
        <v>10174</v>
      </c>
      <c r="B1978" t="s">
        <v>1058</v>
      </c>
      <c r="C1978" t="s">
        <v>48</v>
      </c>
      <c r="D1978" t="s">
        <v>230</v>
      </c>
      <c r="F1978" s="2">
        <v>43898</v>
      </c>
      <c r="H1978" s="5" t="str">
        <f>IF(Table3[[#This Row],[Has Production Date]],IF(Table3[[#This Row],[Has Incident Date]],Table3[[#This Row],[Incident Date]]-Table3[[#This Row],[Production Date]],Table3[[#This Row],[Complaint Date]]-Table3[[#This Row],[Production Date]]),"")</f>
        <v/>
      </c>
      <c r="I1978" s="2" t="b">
        <f>IF(Table3[[#This Row],[Production Date]]="",FALSE,TRUE)</f>
        <v>0</v>
      </c>
      <c r="J1978" s="2" t="b">
        <f>IF(Table3[[#This Row],[Incident Date]]="",FALSE,TRUE)</f>
        <v>0</v>
      </c>
    </row>
    <row r="1979" spans="1:10" x14ac:dyDescent="0.2">
      <c r="A1979" t="s">
        <v>10177</v>
      </c>
      <c r="B1979" t="s">
        <v>168</v>
      </c>
      <c r="C1979" t="s">
        <v>48</v>
      </c>
      <c r="F1979" s="2">
        <v>43902</v>
      </c>
      <c r="H1979" s="5" t="str">
        <f>IF(Table3[[#This Row],[Has Production Date]],IF(Table3[[#This Row],[Has Incident Date]],Table3[[#This Row],[Incident Date]]-Table3[[#This Row],[Production Date]],Table3[[#This Row],[Complaint Date]]-Table3[[#This Row],[Production Date]]),"")</f>
        <v/>
      </c>
      <c r="I1979" s="2" t="b">
        <f>IF(Table3[[#This Row],[Production Date]]="",FALSE,TRUE)</f>
        <v>0</v>
      </c>
      <c r="J1979" s="2" t="b">
        <f>IF(Table3[[#This Row],[Incident Date]]="",FALSE,TRUE)</f>
        <v>0</v>
      </c>
    </row>
    <row r="1980" spans="1:10" x14ac:dyDescent="0.2">
      <c r="A1980" t="s">
        <v>10179</v>
      </c>
      <c r="B1980" t="s">
        <v>168</v>
      </c>
      <c r="C1980" t="s">
        <v>48</v>
      </c>
      <c r="D1980" t="s">
        <v>230</v>
      </c>
      <c r="F1980" s="2">
        <v>43903</v>
      </c>
      <c r="H1980" s="5" t="str">
        <f>IF(Table3[[#This Row],[Has Production Date]],IF(Table3[[#This Row],[Has Incident Date]],Table3[[#This Row],[Incident Date]]-Table3[[#This Row],[Production Date]],Table3[[#This Row],[Complaint Date]]-Table3[[#This Row],[Production Date]]),"")</f>
        <v/>
      </c>
      <c r="I1980" s="2" t="b">
        <f>IF(Table3[[#This Row],[Production Date]]="",FALSE,TRUE)</f>
        <v>0</v>
      </c>
      <c r="J1980" s="2" t="b">
        <f>IF(Table3[[#This Row],[Incident Date]]="",FALSE,TRUE)</f>
        <v>0</v>
      </c>
    </row>
    <row r="1981" spans="1:10" x14ac:dyDescent="0.2">
      <c r="A1981" t="s">
        <v>10181</v>
      </c>
      <c r="B1981" t="s">
        <v>1058</v>
      </c>
      <c r="C1981" t="s">
        <v>48</v>
      </c>
      <c r="D1981" t="s">
        <v>230</v>
      </c>
      <c r="F1981" s="2">
        <v>43904</v>
      </c>
      <c r="H1981" s="5" t="str">
        <f>IF(Table3[[#This Row],[Has Production Date]],IF(Table3[[#This Row],[Has Incident Date]],Table3[[#This Row],[Incident Date]]-Table3[[#This Row],[Production Date]],Table3[[#This Row],[Complaint Date]]-Table3[[#This Row],[Production Date]]),"")</f>
        <v/>
      </c>
      <c r="I1981" s="2" t="b">
        <f>IF(Table3[[#This Row],[Production Date]]="",FALSE,TRUE)</f>
        <v>0</v>
      </c>
      <c r="J1981" s="2" t="b">
        <f>IF(Table3[[#This Row],[Incident Date]]="",FALSE,TRUE)</f>
        <v>0</v>
      </c>
    </row>
    <row r="1982" spans="1:10" x14ac:dyDescent="0.2">
      <c r="A1982" t="s">
        <v>10182</v>
      </c>
      <c r="B1982" t="s">
        <v>168</v>
      </c>
      <c r="C1982" t="s">
        <v>48</v>
      </c>
      <c r="D1982" t="s">
        <v>230</v>
      </c>
      <c r="F1982" s="2">
        <v>43908</v>
      </c>
      <c r="H1982" s="5" t="str">
        <f>IF(Table3[[#This Row],[Has Production Date]],IF(Table3[[#This Row],[Has Incident Date]],Table3[[#This Row],[Incident Date]]-Table3[[#This Row],[Production Date]],Table3[[#This Row],[Complaint Date]]-Table3[[#This Row],[Production Date]]),"")</f>
        <v/>
      </c>
      <c r="I1982" s="2" t="b">
        <f>IF(Table3[[#This Row],[Production Date]]="",FALSE,TRUE)</f>
        <v>0</v>
      </c>
      <c r="J1982" s="2" t="b">
        <f>IF(Table3[[#This Row],[Incident Date]]="",FALSE,TRUE)</f>
        <v>0</v>
      </c>
    </row>
    <row r="1983" spans="1:10" x14ac:dyDescent="0.2">
      <c r="A1983" t="s">
        <v>10183</v>
      </c>
      <c r="B1983" t="s">
        <v>168</v>
      </c>
      <c r="C1983" t="s">
        <v>48</v>
      </c>
      <c r="F1983" s="2">
        <v>43909</v>
      </c>
      <c r="H1983" s="5" t="str">
        <f>IF(Table3[[#This Row],[Has Production Date]],IF(Table3[[#This Row],[Has Incident Date]],Table3[[#This Row],[Incident Date]]-Table3[[#This Row],[Production Date]],Table3[[#This Row],[Complaint Date]]-Table3[[#This Row],[Production Date]]),"")</f>
        <v/>
      </c>
      <c r="I1983" s="2" t="b">
        <f>IF(Table3[[#This Row],[Production Date]]="",FALSE,TRUE)</f>
        <v>0</v>
      </c>
      <c r="J1983" s="2" t="b">
        <f>IF(Table3[[#This Row],[Incident Date]]="",FALSE,TRUE)</f>
        <v>0</v>
      </c>
    </row>
    <row r="1984" spans="1:10" x14ac:dyDescent="0.2">
      <c r="A1984" t="s">
        <v>10184</v>
      </c>
      <c r="B1984" t="s">
        <v>168</v>
      </c>
      <c r="C1984" t="s">
        <v>48</v>
      </c>
      <c r="D1984" t="s">
        <v>230</v>
      </c>
      <c r="F1984" s="2">
        <v>43911</v>
      </c>
      <c r="H1984" s="5" t="str">
        <f>IF(Table3[[#This Row],[Has Production Date]],IF(Table3[[#This Row],[Has Incident Date]],Table3[[#This Row],[Incident Date]]-Table3[[#This Row],[Production Date]],Table3[[#This Row],[Complaint Date]]-Table3[[#This Row],[Production Date]]),"")</f>
        <v/>
      </c>
      <c r="I1984" s="2" t="b">
        <f>IF(Table3[[#This Row],[Production Date]]="",FALSE,TRUE)</f>
        <v>0</v>
      </c>
      <c r="J1984" s="2" t="b">
        <f>IF(Table3[[#This Row],[Incident Date]]="",FALSE,TRUE)</f>
        <v>0</v>
      </c>
    </row>
    <row r="1985" spans="1:10" x14ac:dyDescent="0.2">
      <c r="A1985" t="s">
        <v>10186</v>
      </c>
      <c r="B1985" t="s">
        <v>68</v>
      </c>
      <c r="C1985" t="s">
        <v>48</v>
      </c>
      <c r="D1985" t="s">
        <v>62</v>
      </c>
      <c r="F1985" s="2">
        <v>43916</v>
      </c>
      <c r="H1985" s="5" t="str">
        <f>IF(Table3[[#This Row],[Has Production Date]],IF(Table3[[#This Row],[Has Incident Date]],Table3[[#This Row],[Incident Date]]-Table3[[#This Row],[Production Date]],Table3[[#This Row],[Complaint Date]]-Table3[[#This Row],[Production Date]]),"")</f>
        <v/>
      </c>
      <c r="I1985" s="2" t="b">
        <f>IF(Table3[[#This Row],[Production Date]]="",FALSE,TRUE)</f>
        <v>0</v>
      </c>
      <c r="J1985" s="2" t="b">
        <f>IF(Table3[[#This Row],[Incident Date]]="",FALSE,TRUE)</f>
        <v>0</v>
      </c>
    </row>
    <row r="1986" spans="1:10" x14ac:dyDescent="0.2">
      <c r="A1986" t="s">
        <v>10188</v>
      </c>
      <c r="B1986" t="s">
        <v>424</v>
      </c>
      <c r="C1986" t="s">
        <v>48</v>
      </c>
      <c r="E1986" s="2">
        <v>43785</v>
      </c>
      <c r="F1986" s="2">
        <v>43921</v>
      </c>
      <c r="H1986" s="5">
        <f>IF(Table3[[#This Row],[Has Production Date]],IF(Table3[[#This Row],[Has Incident Date]],Table3[[#This Row],[Incident Date]]-Table3[[#This Row],[Production Date]],Table3[[#This Row],[Complaint Date]]-Table3[[#This Row],[Production Date]]),"")</f>
        <v>136</v>
      </c>
      <c r="I1986" s="2" t="b">
        <f>IF(Table3[[#This Row],[Production Date]]="",FALSE,TRUE)</f>
        <v>1</v>
      </c>
      <c r="J1986" s="2" t="b">
        <f>IF(Table3[[#This Row],[Incident Date]]="",FALSE,TRUE)</f>
        <v>0</v>
      </c>
    </row>
    <row r="1987" spans="1:10" x14ac:dyDescent="0.2">
      <c r="A1987" t="s">
        <v>10191</v>
      </c>
      <c r="B1987" t="s">
        <v>953</v>
      </c>
      <c r="C1987" t="s">
        <v>48</v>
      </c>
      <c r="D1987" t="s">
        <v>230</v>
      </c>
      <c r="F1987" s="2">
        <v>43923</v>
      </c>
      <c r="H1987" s="5" t="str">
        <f>IF(Table3[[#This Row],[Has Production Date]],IF(Table3[[#This Row],[Has Incident Date]],Table3[[#This Row],[Incident Date]]-Table3[[#This Row],[Production Date]],Table3[[#This Row],[Complaint Date]]-Table3[[#This Row],[Production Date]]),"")</f>
        <v/>
      </c>
      <c r="I1987" s="2" t="b">
        <f>IF(Table3[[#This Row],[Production Date]]="",FALSE,TRUE)</f>
        <v>0</v>
      </c>
      <c r="J1987" s="2" t="b">
        <f>IF(Table3[[#This Row],[Incident Date]]="",FALSE,TRUE)</f>
        <v>0</v>
      </c>
    </row>
    <row r="1988" spans="1:10" x14ac:dyDescent="0.2">
      <c r="A1988" t="s">
        <v>10195</v>
      </c>
      <c r="B1988" t="s">
        <v>168</v>
      </c>
      <c r="C1988" t="s">
        <v>48</v>
      </c>
      <c r="D1988" t="s">
        <v>230</v>
      </c>
      <c r="F1988" s="2">
        <v>43923</v>
      </c>
      <c r="G1988" s="2">
        <v>43922</v>
      </c>
      <c r="H1988" s="5" t="str">
        <f>IF(Table3[[#This Row],[Has Production Date]],IF(Table3[[#This Row],[Has Incident Date]],Table3[[#This Row],[Incident Date]]-Table3[[#This Row],[Production Date]],Table3[[#This Row],[Complaint Date]]-Table3[[#This Row],[Production Date]]),"")</f>
        <v/>
      </c>
      <c r="I1988" s="2" t="b">
        <f>IF(Table3[[#This Row],[Production Date]]="",FALSE,TRUE)</f>
        <v>0</v>
      </c>
      <c r="J1988" s="2" t="b">
        <f>IF(Table3[[#This Row],[Incident Date]]="",FALSE,TRUE)</f>
        <v>1</v>
      </c>
    </row>
    <row r="1989" spans="1:10" x14ac:dyDescent="0.2">
      <c r="A1989" t="s">
        <v>10197</v>
      </c>
      <c r="B1989" t="s">
        <v>168</v>
      </c>
      <c r="C1989" t="s">
        <v>48</v>
      </c>
      <c r="F1989" s="2">
        <v>43927</v>
      </c>
      <c r="H1989" s="5" t="str">
        <f>IF(Table3[[#This Row],[Has Production Date]],IF(Table3[[#This Row],[Has Incident Date]],Table3[[#This Row],[Incident Date]]-Table3[[#This Row],[Production Date]],Table3[[#This Row],[Complaint Date]]-Table3[[#This Row],[Production Date]]),"")</f>
        <v/>
      </c>
      <c r="I1989" s="2" t="b">
        <f>IF(Table3[[#This Row],[Production Date]]="",FALSE,TRUE)</f>
        <v>0</v>
      </c>
      <c r="J1989" s="2" t="b">
        <f>IF(Table3[[#This Row],[Incident Date]]="",FALSE,TRUE)</f>
        <v>0</v>
      </c>
    </row>
    <row r="1990" spans="1:10" x14ac:dyDescent="0.2">
      <c r="A1990" t="s">
        <v>10199</v>
      </c>
      <c r="B1990" t="s">
        <v>424</v>
      </c>
      <c r="C1990" t="s">
        <v>48</v>
      </c>
      <c r="F1990" s="2">
        <v>43927</v>
      </c>
      <c r="H1990" s="5" t="str">
        <f>IF(Table3[[#This Row],[Has Production Date]],IF(Table3[[#This Row],[Has Incident Date]],Table3[[#This Row],[Incident Date]]-Table3[[#This Row],[Production Date]],Table3[[#This Row],[Complaint Date]]-Table3[[#This Row],[Production Date]]),"")</f>
        <v/>
      </c>
      <c r="I1990" s="2" t="b">
        <f>IF(Table3[[#This Row],[Production Date]]="",FALSE,TRUE)</f>
        <v>0</v>
      </c>
      <c r="J1990" s="2" t="b">
        <f>IF(Table3[[#This Row],[Incident Date]]="",FALSE,TRUE)</f>
        <v>0</v>
      </c>
    </row>
    <row r="1991" spans="1:10" x14ac:dyDescent="0.2">
      <c r="A1991" t="s">
        <v>10201</v>
      </c>
      <c r="B1991" t="s">
        <v>168</v>
      </c>
      <c r="C1991" t="s">
        <v>48</v>
      </c>
      <c r="F1991" s="2">
        <v>43929</v>
      </c>
      <c r="H1991" s="5" t="str">
        <f>IF(Table3[[#This Row],[Has Production Date]],IF(Table3[[#This Row],[Has Incident Date]],Table3[[#This Row],[Incident Date]]-Table3[[#This Row],[Production Date]],Table3[[#This Row],[Complaint Date]]-Table3[[#This Row],[Production Date]]),"")</f>
        <v/>
      </c>
      <c r="I1991" s="2" t="b">
        <f>IF(Table3[[#This Row],[Production Date]]="",FALSE,TRUE)</f>
        <v>0</v>
      </c>
      <c r="J1991" s="2" t="b">
        <f>IF(Table3[[#This Row],[Incident Date]]="",FALSE,TRUE)</f>
        <v>0</v>
      </c>
    </row>
    <row r="1992" spans="1:10" x14ac:dyDescent="0.2">
      <c r="A1992" t="s">
        <v>10202</v>
      </c>
      <c r="B1992" t="s">
        <v>46</v>
      </c>
      <c r="C1992" t="s">
        <v>48</v>
      </c>
      <c r="D1992" t="s">
        <v>62</v>
      </c>
      <c r="F1992" s="2">
        <v>43937</v>
      </c>
      <c r="G1992" s="2">
        <v>43931</v>
      </c>
      <c r="H1992" s="5" t="str">
        <f>IF(Table3[[#This Row],[Has Production Date]],IF(Table3[[#This Row],[Has Incident Date]],Table3[[#This Row],[Incident Date]]-Table3[[#This Row],[Production Date]],Table3[[#This Row],[Complaint Date]]-Table3[[#This Row],[Production Date]]),"")</f>
        <v/>
      </c>
      <c r="I1992" s="2" t="b">
        <f>IF(Table3[[#This Row],[Production Date]]="",FALSE,TRUE)</f>
        <v>0</v>
      </c>
      <c r="J1992" s="2" t="b">
        <f>IF(Table3[[#This Row],[Incident Date]]="",FALSE,TRUE)</f>
        <v>1</v>
      </c>
    </row>
    <row r="1993" spans="1:10" x14ac:dyDescent="0.2">
      <c r="A1993" t="s">
        <v>10206</v>
      </c>
      <c r="B1993" t="s">
        <v>424</v>
      </c>
      <c r="C1993" t="s">
        <v>48</v>
      </c>
      <c r="F1993" s="2">
        <v>43943</v>
      </c>
      <c r="H1993" s="5" t="str">
        <f>IF(Table3[[#This Row],[Has Production Date]],IF(Table3[[#This Row],[Has Incident Date]],Table3[[#This Row],[Incident Date]]-Table3[[#This Row],[Production Date]],Table3[[#This Row],[Complaint Date]]-Table3[[#This Row],[Production Date]]),"")</f>
        <v/>
      </c>
      <c r="I1993" s="2" t="b">
        <f>IF(Table3[[#This Row],[Production Date]]="",FALSE,TRUE)</f>
        <v>0</v>
      </c>
      <c r="J1993" s="2" t="b">
        <f>IF(Table3[[#This Row],[Incident Date]]="",FALSE,TRUE)</f>
        <v>0</v>
      </c>
    </row>
    <row r="1994" spans="1:10" x14ac:dyDescent="0.2">
      <c r="A1994" t="s">
        <v>10208</v>
      </c>
      <c r="B1994" t="s">
        <v>168</v>
      </c>
      <c r="C1994" t="s">
        <v>48</v>
      </c>
      <c r="F1994" s="2">
        <v>43944</v>
      </c>
      <c r="H1994" s="5" t="str">
        <f>IF(Table3[[#This Row],[Has Production Date]],IF(Table3[[#This Row],[Has Incident Date]],Table3[[#This Row],[Incident Date]]-Table3[[#This Row],[Production Date]],Table3[[#This Row],[Complaint Date]]-Table3[[#This Row],[Production Date]]),"")</f>
        <v/>
      </c>
      <c r="I1994" s="2" t="b">
        <f>IF(Table3[[#This Row],[Production Date]]="",FALSE,TRUE)</f>
        <v>0</v>
      </c>
      <c r="J1994" s="2" t="b">
        <f>IF(Table3[[#This Row],[Incident Date]]="",FALSE,TRUE)</f>
        <v>0</v>
      </c>
    </row>
    <row r="1995" spans="1:10" x14ac:dyDescent="0.2">
      <c r="A1995" t="s">
        <v>10210</v>
      </c>
      <c r="B1995" t="s">
        <v>650</v>
      </c>
      <c r="C1995" t="s">
        <v>48</v>
      </c>
      <c r="F1995" s="2">
        <v>43944</v>
      </c>
      <c r="H1995" s="5" t="str">
        <f>IF(Table3[[#This Row],[Has Production Date]],IF(Table3[[#This Row],[Has Incident Date]],Table3[[#This Row],[Incident Date]]-Table3[[#This Row],[Production Date]],Table3[[#This Row],[Complaint Date]]-Table3[[#This Row],[Production Date]]),"")</f>
        <v/>
      </c>
      <c r="I1995" s="2" t="b">
        <f>IF(Table3[[#This Row],[Production Date]]="",FALSE,TRUE)</f>
        <v>0</v>
      </c>
      <c r="J1995" s="2" t="b">
        <f>IF(Table3[[#This Row],[Incident Date]]="",FALSE,TRUE)</f>
        <v>0</v>
      </c>
    </row>
    <row r="1996" spans="1:10" x14ac:dyDescent="0.2">
      <c r="A1996" t="s">
        <v>10211</v>
      </c>
      <c r="B1996" t="s">
        <v>168</v>
      </c>
      <c r="C1996" t="s">
        <v>48</v>
      </c>
      <c r="D1996" t="s">
        <v>230</v>
      </c>
      <c r="F1996" s="2">
        <v>43945</v>
      </c>
      <c r="H1996" s="5" t="str">
        <f>IF(Table3[[#This Row],[Has Production Date]],IF(Table3[[#This Row],[Has Incident Date]],Table3[[#This Row],[Incident Date]]-Table3[[#This Row],[Production Date]],Table3[[#This Row],[Complaint Date]]-Table3[[#This Row],[Production Date]]),"")</f>
        <v/>
      </c>
      <c r="I1996" s="2" t="b">
        <f>IF(Table3[[#This Row],[Production Date]]="",FALSE,TRUE)</f>
        <v>0</v>
      </c>
      <c r="J1996" s="2" t="b">
        <f>IF(Table3[[#This Row],[Incident Date]]="",FALSE,TRUE)</f>
        <v>0</v>
      </c>
    </row>
    <row r="1997" spans="1:10" x14ac:dyDescent="0.2">
      <c r="A1997" t="s">
        <v>10213</v>
      </c>
      <c r="B1997" t="s">
        <v>424</v>
      </c>
      <c r="C1997" t="s">
        <v>48</v>
      </c>
      <c r="D1997" t="s">
        <v>230</v>
      </c>
      <c r="F1997" s="2">
        <v>43946</v>
      </c>
      <c r="H1997" s="5" t="str">
        <f>IF(Table3[[#This Row],[Has Production Date]],IF(Table3[[#This Row],[Has Incident Date]],Table3[[#This Row],[Incident Date]]-Table3[[#This Row],[Production Date]],Table3[[#This Row],[Complaint Date]]-Table3[[#This Row],[Production Date]]),"")</f>
        <v/>
      </c>
      <c r="I1997" s="2" t="b">
        <f>IF(Table3[[#This Row],[Production Date]]="",FALSE,TRUE)</f>
        <v>0</v>
      </c>
      <c r="J1997" s="2" t="b">
        <f>IF(Table3[[#This Row],[Incident Date]]="",FALSE,TRUE)</f>
        <v>0</v>
      </c>
    </row>
    <row r="1998" spans="1:10" x14ac:dyDescent="0.2">
      <c r="A1998" t="s">
        <v>10216</v>
      </c>
      <c r="B1998" t="s">
        <v>689</v>
      </c>
      <c r="C1998" t="s">
        <v>722</v>
      </c>
      <c r="D1998" t="s">
        <v>230</v>
      </c>
      <c r="F1998" s="2">
        <v>43952</v>
      </c>
      <c r="H1998" s="5" t="str">
        <f>IF(Table3[[#This Row],[Has Production Date]],IF(Table3[[#This Row],[Has Incident Date]],Table3[[#This Row],[Incident Date]]-Table3[[#This Row],[Production Date]],Table3[[#This Row],[Complaint Date]]-Table3[[#This Row],[Production Date]]),"")</f>
        <v/>
      </c>
      <c r="I1998" s="2" t="b">
        <f>IF(Table3[[#This Row],[Production Date]]="",FALSE,TRUE)</f>
        <v>0</v>
      </c>
      <c r="J1998" s="2" t="b">
        <f>IF(Table3[[#This Row],[Incident Date]]="",FALSE,TRUE)</f>
        <v>0</v>
      </c>
    </row>
    <row r="1999" spans="1:10" x14ac:dyDescent="0.2">
      <c r="A1999" t="s">
        <v>10218</v>
      </c>
      <c r="B1999" t="s">
        <v>5946</v>
      </c>
      <c r="C1999" t="s">
        <v>48</v>
      </c>
      <c r="F1999" s="2">
        <v>43954</v>
      </c>
      <c r="H1999" s="5" t="str">
        <f>IF(Table3[[#This Row],[Has Production Date]],IF(Table3[[#This Row],[Has Incident Date]],Table3[[#This Row],[Incident Date]]-Table3[[#This Row],[Production Date]],Table3[[#This Row],[Complaint Date]]-Table3[[#This Row],[Production Date]]),"")</f>
        <v/>
      </c>
      <c r="I1999" s="2" t="b">
        <f>IF(Table3[[#This Row],[Production Date]]="",FALSE,TRUE)</f>
        <v>0</v>
      </c>
      <c r="J1999" s="2" t="b">
        <f>IF(Table3[[#This Row],[Incident Date]]="",FALSE,TRUE)</f>
        <v>0</v>
      </c>
    </row>
    <row r="2000" spans="1:10" x14ac:dyDescent="0.2">
      <c r="A2000" t="s">
        <v>10220</v>
      </c>
      <c r="B2000" t="s">
        <v>10221</v>
      </c>
      <c r="C2000" t="s">
        <v>48</v>
      </c>
      <c r="D2000" t="s">
        <v>230</v>
      </c>
      <c r="F2000" s="2">
        <v>43955</v>
      </c>
      <c r="H2000" s="5" t="str">
        <f>IF(Table3[[#This Row],[Has Production Date]],IF(Table3[[#This Row],[Has Incident Date]],Table3[[#This Row],[Incident Date]]-Table3[[#This Row],[Production Date]],Table3[[#This Row],[Complaint Date]]-Table3[[#This Row],[Production Date]]),"")</f>
        <v/>
      </c>
      <c r="I2000" s="2" t="b">
        <f>IF(Table3[[#This Row],[Production Date]]="",FALSE,TRUE)</f>
        <v>0</v>
      </c>
      <c r="J2000" s="2" t="b">
        <f>IF(Table3[[#This Row],[Incident Date]]="",FALSE,TRUE)</f>
        <v>0</v>
      </c>
    </row>
    <row r="2001" spans="1:10" x14ac:dyDescent="0.2">
      <c r="A2001" t="s">
        <v>10225</v>
      </c>
      <c r="B2001" t="s">
        <v>689</v>
      </c>
      <c r="C2001" t="s">
        <v>48</v>
      </c>
      <c r="D2001" t="s">
        <v>230</v>
      </c>
      <c r="F2001" s="2">
        <v>43956</v>
      </c>
      <c r="H2001" s="5" t="str">
        <f>IF(Table3[[#This Row],[Has Production Date]],IF(Table3[[#This Row],[Has Incident Date]],Table3[[#This Row],[Incident Date]]-Table3[[#This Row],[Production Date]],Table3[[#This Row],[Complaint Date]]-Table3[[#This Row],[Production Date]]),"")</f>
        <v/>
      </c>
      <c r="I2001" s="2" t="b">
        <f>IF(Table3[[#This Row],[Production Date]]="",FALSE,TRUE)</f>
        <v>0</v>
      </c>
      <c r="J2001" s="2" t="b">
        <f>IF(Table3[[#This Row],[Incident Date]]="",FALSE,TRUE)</f>
        <v>0</v>
      </c>
    </row>
    <row r="2002" spans="1:10" x14ac:dyDescent="0.2">
      <c r="A2002" t="s">
        <v>10227</v>
      </c>
      <c r="B2002" t="s">
        <v>424</v>
      </c>
      <c r="C2002" t="s">
        <v>48</v>
      </c>
      <c r="D2002" t="s">
        <v>230</v>
      </c>
      <c r="F2002" s="2">
        <v>43956</v>
      </c>
      <c r="H2002" s="5" t="str">
        <f>IF(Table3[[#This Row],[Has Production Date]],IF(Table3[[#This Row],[Has Incident Date]],Table3[[#This Row],[Incident Date]]-Table3[[#This Row],[Production Date]],Table3[[#This Row],[Complaint Date]]-Table3[[#This Row],[Production Date]]),"")</f>
        <v/>
      </c>
      <c r="I2002" s="2" t="b">
        <f>IF(Table3[[#This Row],[Production Date]]="",FALSE,TRUE)</f>
        <v>0</v>
      </c>
      <c r="J2002" s="2" t="b">
        <f>IF(Table3[[#This Row],[Incident Date]]="",FALSE,TRUE)</f>
        <v>0</v>
      </c>
    </row>
    <row r="2003" spans="1:10" x14ac:dyDescent="0.2">
      <c r="A2003" t="s">
        <v>10228</v>
      </c>
      <c r="B2003" t="s">
        <v>46</v>
      </c>
      <c r="C2003" t="s">
        <v>48</v>
      </c>
      <c r="D2003" t="s">
        <v>62</v>
      </c>
      <c r="F2003" s="2">
        <v>43957</v>
      </c>
      <c r="H2003" s="5" t="str">
        <f>IF(Table3[[#This Row],[Has Production Date]],IF(Table3[[#This Row],[Has Incident Date]],Table3[[#This Row],[Incident Date]]-Table3[[#This Row],[Production Date]],Table3[[#This Row],[Complaint Date]]-Table3[[#This Row],[Production Date]]),"")</f>
        <v/>
      </c>
      <c r="I2003" s="2" t="b">
        <f>IF(Table3[[#This Row],[Production Date]]="",FALSE,TRUE)</f>
        <v>0</v>
      </c>
      <c r="J2003" s="2" t="b">
        <f>IF(Table3[[#This Row],[Incident Date]]="",FALSE,TRUE)</f>
        <v>0</v>
      </c>
    </row>
    <row r="2004" spans="1:10" x14ac:dyDescent="0.2">
      <c r="A2004" t="s">
        <v>10230</v>
      </c>
      <c r="B2004" t="s">
        <v>1197</v>
      </c>
      <c r="C2004" t="s">
        <v>48</v>
      </c>
      <c r="D2004" t="s">
        <v>230</v>
      </c>
      <c r="F2004" s="2">
        <v>43959</v>
      </c>
      <c r="G2004" s="2">
        <v>43952</v>
      </c>
      <c r="H2004" s="5" t="str">
        <f>IF(Table3[[#This Row],[Has Production Date]],IF(Table3[[#This Row],[Has Incident Date]],Table3[[#This Row],[Incident Date]]-Table3[[#This Row],[Production Date]],Table3[[#This Row],[Complaint Date]]-Table3[[#This Row],[Production Date]]),"")</f>
        <v/>
      </c>
      <c r="I2004" s="2" t="b">
        <f>IF(Table3[[#This Row],[Production Date]]="",FALSE,TRUE)</f>
        <v>0</v>
      </c>
      <c r="J2004" s="2" t="b">
        <f>IF(Table3[[#This Row],[Incident Date]]="",FALSE,TRUE)</f>
        <v>1</v>
      </c>
    </row>
    <row r="2005" spans="1:10" x14ac:dyDescent="0.2">
      <c r="A2005" t="s">
        <v>10232</v>
      </c>
      <c r="B2005" t="s">
        <v>663</v>
      </c>
      <c r="C2005" t="s">
        <v>48</v>
      </c>
      <c r="D2005" t="s">
        <v>62</v>
      </c>
      <c r="E2005" s="2">
        <v>43928</v>
      </c>
      <c r="F2005" s="2">
        <v>43960</v>
      </c>
      <c r="G2005" s="2">
        <v>43954</v>
      </c>
      <c r="H2005" s="5">
        <f>IF(Table3[[#This Row],[Has Production Date]],IF(Table3[[#This Row],[Has Incident Date]],Table3[[#This Row],[Incident Date]]-Table3[[#This Row],[Production Date]],Table3[[#This Row],[Complaint Date]]-Table3[[#This Row],[Production Date]]),"")</f>
        <v>26</v>
      </c>
      <c r="I2005" s="2" t="b">
        <f>IF(Table3[[#This Row],[Production Date]]="",FALSE,TRUE)</f>
        <v>1</v>
      </c>
      <c r="J2005" s="2" t="b">
        <f>IF(Table3[[#This Row],[Incident Date]]="",FALSE,TRUE)</f>
        <v>1</v>
      </c>
    </row>
    <row r="2006" spans="1:10" x14ac:dyDescent="0.2">
      <c r="A2006" t="s">
        <v>10234</v>
      </c>
      <c r="B2006" t="s">
        <v>5946</v>
      </c>
      <c r="C2006" t="s">
        <v>48</v>
      </c>
      <c r="F2006" s="2">
        <v>43962</v>
      </c>
      <c r="H2006" s="5" t="str">
        <f>IF(Table3[[#This Row],[Has Production Date]],IF(Table3[[#This Row],[Has Incident Date]],Table3[[#This Row],[Incident Date]]-Table3[[#This Row],[Production Date]],Table3[[#This Row],[Complaint Date]]-Table3[[#This Row],[Production Date]]),"")</f>
        <v/>
      </c>
      <c r="I2006" s="2" t="b">
        <f>IF(Table3[[#This Row],[Production Date]]="",FALSE,TRUE)</f>
        <v>0</v>
      </c>
      <c r="J2006" s="2" t="b">
        <f>IF(Table3[[#This Row],[Incident Date]]="",FALSE,TRUE)</f>
        <v>0</v>
      </c>
    </row>
    <row r="2007" spans="1:10" x14ac:dyDescent="0.2">
      <c r="A2007" t="s">
        <v>10236</v>
      </c>
      <c r="B2007" t="s">
        <v>46</v>
      </c>
      <c r="C2007" t="s">
        <v>48</v>
      </c>
      <c r="D2007" t="s">
        <v>62</v>
      </c>
      <c r="F2007" s="2">
        <v>43963</v>
      </c>
      <c r="H2007" s="5" t="str">
        <f>IF(Table3[[#This Row],[Has Production Date]],IF(Table3[[#This Row],[Has Incident Date]],Table3[[#This Row],[Incident Date]]-Table3[[#This Row],[Production Date]],Table3[[#This Row],[Complaint Date]]-Table3[[#This Row],[Production Date]]),"")</f>
        <v/>
      </c>
      <c r="I2007" s="2" t="b">
        <f>IF(Table3[[#This Row],[Production Date]]="",FALSE,TRUE)</f>
        <v>0</v>
      </c>
      <c r="J2007" s="2" t="b">
        <f>IF(Table3[[#This Row],[Incident Date]]="",FALSE,TRUE)</f>
        <v>0</v>
      </c>
    </row>
    <row r="2008" spans="1:10" x14ac:dyDescent="0.2">
      <c r="A2008" t="s">
        <v>10238</v>
      </c>
      <c r="B2008" t="s">
        <v>424</v>
      </c>
      <c r="C2008" t="s">
        <v>48</v>
      </c>
      <c r="F2008" s="2">
        <v>43964</v>
      </c>
      <c r="H2008" s="5" t="str">
        <f>IF(Table3[[#This Row],[Has Production Date]],IF(Table3[[#This Row],[Has Incident Date]],Table3[[#This Row],[Incident Date]]-Table3[[#This Row],[Production Date]],Table3[[#This Row],[Complaint Date]]-Table3[[#This Row],[Production Date]]),"")</f>
        <v/>
      </c>
      <c r="I2008" s="2" t="b">
        <f>IF(Table3[[#This Row],[Production Date]]="",FALSE,TRUE)</f>
        <v>0</v>
      </c>
      <c r="J2008" s="2" t="b">
        <f>IF(Table3[[#This Row],[Incident Date]]="",FALSE,TRUE)</f>
        <v>0</v>
      </c>
    </row>
    <row r="2009" spans="1:10" x14ac:dyDescent="0.2">
      <c r="A2009" t="s">
        <v>10239</v>
      </c>
      <c r="B2009" t="s">
        <v>46</v>
      </c>
      <c r="C2009" t="s">
        <v>48</v>
      </c>
      <c r="D2009" t="s">
        <v>62</v>
      </c>
      <c r="F2009" s="2">
        <v>43966</v>
      </c>
      <c r="H2009" s="5" t="str">
        <f>IF(Table3[[#This Row],[Has Production Date]],IF(Table3[[#This Row],[Has Incident Date]],Table3[[#This Row],[Incident Date]]-Table3[[#This Row],[Production Date]],Table3[[#This Row],[Complaint Date]]-Table3[[#This Row],[Production Date]]),"")</f>
        <v/>
      </c>
      <c r="I2009" s="2" t="b">
        <f>IF(Table3[[#This Row],[Production Date]]="",FALSE,TRUE)</f>
        <v>0</v>
      </c>
      <c r="J2009" s="2" t="b">
        <f>IF(Table3[[#This Row],[Incident Date]]="",FALSE,TRUE)</f>
        <v>0</v>
      </c>
    </row>
    <row r="2010" spans="1:10" x14ac:dyDescent="0.2">
      <c r="A2010" t="s">
        <v>10240</v>
      </c>
      <c r="B2010" t="s">
        <v>424</v>
      </c>
      <c r="C2010" t="s">
        <v>48</v>
      </c>
      <c r="F2010" s="2">
        <v>43968</v>
      </c>
      <c r="H2010" s="5" t="str">
        <f>IF(Table3[[#This Row],[Has Production Date]],IF(Table3[[#This Row],[Has Incident Date]],Table3[[#This Row],[Incident Date]]-Table3[[#This Row],[Production Date]],Table3[[#This Row],[Complaint Date]]-Table3[[#This Row],[Production Date]]),"")</f>
        <v/>
      </c>
      <c r="I2010" s="2" t="b">
        <f>IF(Table3[[#This Row],[Production Date]]="",FALSE,TRUE)</f>
        <v>0</v>
      </c>
      <c r="J2010" s="2" t="b">
        <f>IF(Table3[[#This Row],[Incident Date]]="",FALSE,TRUE)</f>
        <v>0</v>
      </c>
    </row>
    <row r="2011" spans="1:10" x14ac:dyDescent="0.2">
      <c r="A2011" t="s">
        <v>10241</v>
      </c>
      <c r="B2011" t="s">
        <v>7124</v>
      </c>
      <c r="C2011" t="s">
        <v>48</v>
      </c>
      <c r="D2011" t="s">
        <v>62</v>
      </c>
      <c r="F2011" s="2">
        <v>43970</v>
      </c>
      <c r="H2011" s="5" t="str">
        <f>IF(Table3[[#This Row],[Has Production Date]],IF(Table3[[#This Row],[Has Incident Date]],Table3[[#This Row],[Incident Date]]-Table3[[#This Row],[Production Date]],Table3[[#This Row],[Complaint Date]]-Table3[[#This Row],[Production Date]]),"")</f>
        <v/>
      </c>
      <c r="I2011" s="2" t="b">
        <f>IF(Table3[[#This Row],[Production Date]]="",FALSE,TRUE)</f>
        <v>0</v>
      </c>
      <c r="J2011" s="2" t="b">
        <f>IF(Table3[[#This Row],[Incident Date]]="",FALSE,TRUE)</f>
        <v>0</v>
      </c>
    </row>
    <row r="2012" spans="1:10" x14ac:dyDescent="0.2">
      <c r="A2012" t="s">
        <v>10242</v>
      </c>
      <c r="B2012" t="s">
        <v>46</v>
      </c>
      <c r="C2012" t="s">
        <v>48</v>
      </c>
      <c r="D2012" t="s">
        <v>62</v>
      </c>
      <c r="F2012" s="2">
        <v>43972</v>
      </c>
      <c r="H2012" s="5" t="str">
        <f>IF(Table3[[#This Row],[Has Production Date]],IF(Table3[[#This Row],[Has Incident Date]],Table3[[#This Row],[Incident Date]]-Table3[[#This Row],[Production Date]],Table3[[#This Row],[Complaint Date]]-Table3[[#This Row],[Production Date]]),"")</f>
        <v/>
      </c>
      <c r="I2012" s="2" t="b">
        <f>IF(Table3[[#This Row],[Production Date]]="",FALSE,TRUE)</f>
        <v>0</v>
      </c>
      <c r="J2012" s="2" t="b">
        <f>IF(Table3[[#This Row],[Incident Date]]="",FALSE,TRUE)</f>
        <v>0</v>
      </c>
    </row>
    <row r="2013" spans="1:10" x14ac:dyDescent="0.2">
      <c r="A2013" t="s">
        <v>10243</v>
      </c>
      <c r="B2013" t="s">
        <v>424</v>
      </c>
      <c r="C2013" t="s">
        <v>48</v>
      </c>
      <c r="F2013" s="2">
        <v>43975</v>
      </c>
      <c r="H2013" s="5" t="str">
        <f>IF(Table3[[#This Row],[Has Production Date]],IF(Table3[[#This Row],[Has Incident Date]],Table3[[#This Row],[Incident Date]]-Table3[[#This Row],[Production Date]],Table3[[#This Row],[Complaint Date]]-Table3[[#This Row],[Production Date]]),"")</f>
        <v/>
      </c>
      <c r="I2013" s="2" t="b">
        <f>IF(Table3[[#This Row],[Production Date]]="",FALSE,TRUE)</f>
        <v>0</v>
      </c>
      <c r="J2013" s="2" t="b">
        <f>IF(Table3[[#This Row],[Incident Date]]="",FALSE,TRUE)</f>
        <v>0</v>
      </c>
    </row>
    <row r="2014" spans="1:10" x14ac:dyDescent="0.2">
      <c r="A2014" t="s">
        <v>10244</v>
      </c>
      <c r="B2014" t="s">
        <v>46</v>
      </c>
      <c r="C2014" t="s">
        <v>11979</v>
      </c>
      <c r="D2014" t="s">
        <v>62</v>
      </c>
      <c r="E2014" s="2">
        <v>43847</v>
      </c>
      <c r="F2014" s="2">
        <v>43976</v>
      </c>
      <c r="G2014" s="2">
        <v>43938</v>
      </c>
      <c r="H2014" s="5">
        <f>IF(Table3[[#This Row],[Has Production Date]],IF(Table3[[#This Row],[Has Incident Date]],Table3[[#This Row],[Incident Date]]-Table3[[#This Row],[Production Date]],Table3[[#This Row],[Complaint Date]]-Table3[[#This Row],[Production Date]]),"")</f>
        <v>91</v>
      </c>
      <c r="I2014" s="2" t="b">
        <f>IF(Table3[[#This Row],[Production Date]]="",FALSE,TRUE)</f>
        <v>1</v>
      </c>
      <c r="J2014" s="2" t="b">
        <f>IF(Table3[[#This Row],[Incident Date]]="",FALSE,TRUE)</f>
        <v>1</v>
      </c>
    </row>
    <row r="2015" spans="1:10" x14ac:dyDescent="0.2">
      <c r="A2015" t="s">
        <v>10248</v>
      </c>
      <c r="B2015" t="s">
        <v>663</v>
      </c>
      <c r="C2015" t="s">
        <v>664</v>
      </c>
      <c r="D2015" t="s">
        <v>62</v>
      </c>
      <c r="E2015" s="2">
        <v>43928</v>
      </c>
      <c r="F2015" s="2">
        <v>43977</v>
      </c>
      <c r="G2015" s="2">
        <v>43968</v>
      </c>
      <c r="H2015" s="5">
        <f>IF(Table3[[#This Row],[Has Production Date]],IF(Table3[[#This Row],[Has Incident Date]],Table3[[#This Row],[Incident Date]]-Table3[[#This Row],[Production Date]],Table3[[#This Row],[Complaint Date]]-Table3[[#This Row],[Production Date]]),"")</f>
        <v>40</v>
      </c>
      <c r="I2015" s="2" t="b">
        <f>IF(Table3[[#This Row],[Production Date]]="",FALSE,TRUE)</f>
        <v>1</v>
      </c>
      <c r="J2015" s="2" t="b">
        <f>IF(Table3[[#This Row],[Incident Date]]="",FALSE,TRUE)</f>
        <v>1</v>
      </c>
    </row>
    <row r="2016" spans="1:10" x14ac:dyDescent="0.2">
      <c r="A2016" t="s">
        <v>10252</v>
      </c>
      <c r="B2016" t="s">
        <v>10253</v>
      </c>
      <c r="C2016" t="s">
        <v>48</v>
      </c>
      <c r="D2016" t="s">
        <v>230</v>
      </c>
      <c r="F2016" s="2">
        <v>43977</v>
      </c>
      <c r="G2016" s="2">
        <v>43977</v>
      </c>
      <c r="H2016" s="5" t="str">
        <f>IF(Table3[[#This Row],[Has Production Date]],IF(Table3[[#This Row],[Has Incident Date]],Table3[[#This Row],[Incident Date]]-Table3[[#This Row],[Production Date]],Table3[[#This Row],[Complaint Date]]-Table3[[#This Row],[Production Date]]),"")</f>
        <v/>
      </c>
      <c r="I2016" s="2" t="b">
        <f>IF(Table3[[#This Row],[Production Date]]="",FALSE,TRUE)</f>
        <v>0</v>
      </c>
      <c r="J2016" s="2" t="b">
        <f>IF(Table3[[#This Row],[Incident Date]]="",FALSE,TRUE)</f>
        <v>1</v>
      </c>
    </row>
    <row r="2017" spans="1:10" x14ac:dyDescent="0.2">
      <c r="A2017" t="s">
        <v>10256</v>
      </c>
      <c r="B2017" t="s">
        <v>424</v>
      </c>
      <c r="C2017" t="s">
        <v>48</v>
      </c>
      <c r="F2017" s="2">
        <v>43982</v>
      </c>
      <c r="G2017" s="2">
        <v>43982</v>
      </c>
      <c r="H2017" s="5" t="str">
        <f>IF(Table3[[#This Row],[Has Production Date]],IF(Table3[[#This Row],[Has Incident Date]],Table3[[#This Row],[Incident Date]]-Table3[[#This Row],[Production Date]],Table3[[#This Row],[Complaint Date]]-Table3[[#This Row],[Production Date]]),"")</f>
        <v/>
      </c>
      <c r="I2017" s="2" t="b">
        <f>IF(Table3[[#This Row],[Production Date]]="",FALSE,TRUE)</f>
        <v>0</v>
      </c>
      <c r="J2017" s="2" t="b">
        <f>IF(Table3[[#This Row],[Incident Date]]="",FALSE,TRUE)</f>
        <v>1</v>
      </c>
    </row>
    <row r="2018" spans="1:10" x14ac:dyDescent="0.2">
      <c r="A2018" t="s">
        <v>10259</v>
      </c>
      <c r="B2018" t="s">
        <v>210</v>
      </c>
      <c r="C2018" t="s">
        <v>48</v>
      </c>
      <c r="F2018" s="2">
        <v>43983</v>
      </c>
      <c r="H2018" s="5" t="str">
        <f>IF(Table3[[#This Row],[Has Production Date]],IF(Table3[[#This Row],[Has Incident Date]],Table3[[#This Row],[Incident Date]]-Table3[[#This Row],[Production Date]],Table3[[#This Row],[Complaint Date]]-Table3[[#This Row],[Production Date]]),"")</f>
        <v/>
      </c>
      <c r="I2018" s="2" t="b">
        <f>IF(Table3[[#This Row],[Production Date]]="",FALSE,TRUE)</f>
        <v>0</v>
      </c>
      <c r="J2018" s="2" t="b">
        <f>IF(Table3[[#This Row],[Incident Date]]="",FALSE,TRUE)</f>
        <v>0</v>
      </c>
    </row>
    <row r="2019" spans="1:10" x14ac:dyDescent="0.2">
      <c r="A2019" t="s">
        <v>10261</v>
      </c>
      <c r="B2019" t="s">
        <v>410</v>
      </c>
      <c r="C2019" t="s">
        <v>48</v>
      </c>
      <c r="F2019" s="2">
        <v>43983</v>
      </c>
      <c r="H2019" s="5" t="str">
        <f>IF(Table3[[#This Row],[Has Production Date]],IF(Table3[[#This Row],[Has Incident Date]],Table3[[#This Row],[Incident Date]]-Table3[[#This Row],[Production Date]],Table3[[#This Row],[Complaint Date]]-Table3[[#This Row],[Production Date]]),"")</f>
        <v/>
      </c>
      <c r="I2019" s="2" t="b">
        <f>IF(Table3[[#This Row],[Production Date]]="",FALSE,TRUE)</f>
        <v>0</v>
      </c>
      <c r="J2019" s="2" t="b">
        <f>IF(Table3[[#This Row],[Incident Date]]="",FALSE,TRUE)</f>
        <v>0</v>
      </c>
    </row>
    <row r="2020" spans="1:10" x14ac:dyDescent="0.2">
      <c r="A2020" t="s">
        <v>10263</v>
      </c>
      <c r="B2020" t="s">
        <v>663</v>
      </c>
      <c r="C2020" t="s">
        <v>48</v>
      </c>
      <c r="D2020" t="s">
        <v>62</v>
      </c>
      <c r="F2020" s="2">
        <v>43983</v>
      </c>
      <c r="H2020" s="5" t="str">
        <f>IF(Table3[[#This Row],[Has Production Date]],IF(Table3[[#This Row],[Has Incident Date]],Table3[[#This Row],[Incident Date]]-Table3[[#This Row],[Production Date]],Table3[[#This Row],[Complaint Date]]-Table3[[#This Row],[Production Date]]),"")</f>
        <v/>
      </c>
      <c r="I2020" s="2" t="b">
        <f>IF(Table3[[#This Row],[Production Date]]="",FALSE,TRUE)</f>
        <v>0</v>
      </c>
      <c r="J2020" s="2" t="b">
        <f>IF(Table3[[#This Row],[Incident Date]]="",FALSE,TRUE)</f>
        <v>0</v>
      </c>
    </row>
    <row r="2021" spans="1:10" x14ac:dyDescent="0.2">
      <c r="A2021" t="s">
        <v>10264</v>
      </c>
      <c r="B2021" t="s">
        <v>168</v>
      </c>
      <c r="C2021" t="s">
        <v>48</v>
      </c>
      <c r="D2021" t="s">
        <v>230</v>
      </c>
      <c r="F2021" s="2">
        <v>43984</v>
      </c>
      <c r="H2021" s="5" t="str">
        <f>IF(Table3[[#This Row],[Has Production Date]],IF(Table3[[#This Row],[Has Incident Date]],Table3[[#This Row],[Incident Date]]-Table3[[#This Row],[Production Date]],Table3[[#This Row],[Complaint Date]]-Table3[[#This Row],[Production Date]]),"")</f>
        <v/>
      </c>
      <c r="I2021" s="2" t="b">
        <f>IF(Table3[[#This Row],[Production Date]]="",FALSE,TRUE)</f>
        <v>0</v>
      </c>
      <c r="J2021" s="2" t="b">
        <f>IF(Table3[[#This Row],[Incident Date]]="",FALSE,TRUE)</f>
        <v>0</v>
      </c>
    </row>
    <row r="2022" spans="1:10" x14ac:dyDescent="0.2">
      <c r="A2022" t="s">
        <v>10266</v>
      </c>
      <c r="B2022" t="s">
        <v>210</v>
      </c>
      <c r="C2022" t="s">
        <v>48</v>
      </c>
      <c r="F2022" s="2">
        <v>43984</v>
      </c>
      <c r="H2022" s="5" t="str">
        <f>IF(Table3[[#This Row],[Has Production Date]],IF(Table3[[#This Row],[Has Incident Date]],Table3[[#This Row],[Incident Date]]-Table3[[#This Row],[Production Date]],Table3[[#This Row],[Complaint Date]]-Table3[[#This Row],[Production Date]]),"")</f>
        <v/>
      </c>
      <c r="I2022" s="2" t="b">
        <f>IF(Table3[[#This Row],[Production Date]]="",FALSE,TRUE)</f>
        <v>0</v>
      </c>
      <c r="J2022" s="2" t="b">
        <f>IF(Table3[[#This Row],[Incident Date]]="",FALSE,TRUE)</f>
        <v>0</v>
      </c>
    </row>
    <row r="2023" spans="1:10" x14ac:dyDescent="0.2">
      <c r="A2023" t="s">
        <v>10267</v>
      </c>
      <c r="B2023" t="s">
        <v>889</v>
      </c>
      <c r="C2023" t="s">
        <v>48</v>
      </c>
      <c r="D2023" t="s">
        <v>230</v>
      </c>
      <c r="F2023" s="2">
        <v>43984</v>
      </c>
      <c r="H2023" s="5" t="str">
        <f>IF(Table3[[#This Row],[Has Production Date]],IF(Table3[[#This Row],[Has Incident Date]],Table3[[#This Row],[Incident Date]]-Table3[[#This Row],[Production Date]],Table3[[#This Row],[Complaint Date]]-Table3[[#This Row],[Production Date]]),"")</f>
        <v/>
      </c>
      <c r="I2023" s="2" t="b">
        <f>IF(Table3[[#This Row],[Production Date]]="",FALSE,TRUE)</f>
        <v>0</v>
      </c>
      <c r="J2023" s="2" t="b">
        <f>IF(Table3[[#This Row],[Incident Date]]="",FALSE,TRUE)</f>
        <v>0</v>
      </c>
    </row>
    <row r="2024" spans="1:10" x14ac:dyDescent="0.2">
      <c r="A2024" t="s">
        <v>10269</v>
      </c>
      <c r="B2024" t="s">
        <v>663</v>
      </c>
      <c r="C2024" t="s">
        <v>48</v>
      </c>
      <c r="D2024" t="s">
        <v>62</v>
      </c>
      <c r="F2024" s="2">
        <v>43987</v>
      </c>
      <c r="H2024" s="5" t="str">
        <f>IF(Table3[[#This Row],[Has Production Date]],IF(Table3[[#This Row],[Has Incident Date]],Table3[[#This Row],[Incident Date]]-Table3[[#This Row],[Production Date]],Table3[[#This Row],[Complaint Date]]-Table3[[#This Row],[Production Date]]),"")</f>
        <v/>
      </c>
      <c r="I2024" s="2" t="b">
        <f>IF(Table3[[#This Row],[Production Date]]="",FALSE,TRUE)</f>
        <v>0</v>
      </c>
      <c r="J2024" s="2" t="b">
        <f>IF(Table3[[#This Row],[Incident Date]]="",FALSE,TRUE)</f>
        <v>0</v>
      </c>
    </row>
    <row r="2025" spans="1:10" x14ac:dyDescent="0.2">
      <c r="A2025" t="s">
        <v>10271</v>
      </c>
      <c r="B2025" t="s">
        <v>424</v>
      </c>
      <c r="C2025" t="s">
        <v>48</v>
      </c>
      <c r="D2025" t="s">
        <v>230</v>
      </c>
      <c r="F2025" s="2">
        <v>43987</v>
      </c>
      <c r="H2025" s="5" t="str">
        <f>IF(Table3[[#This Row],[Has Production Date]],IF(Table3[[#This Row],[Has Incident Date]],Table3[[#This Row],[Incident Date]]-Table3[[#This Row],[Production Date]],Table3[[#This Row],[Complaint Date]]-Table3[[#This Row],[Production Date]]),"")</f>
        <v/>
      </c>
      <c r="I2025" s="2" t="b">
        <f>IF(Table3[[#This Row],[Production Date]]="",FALSE,TRUE)</f>
        <v>0</v>
      </c>
      <c r="J2025" s="2" t="b">
        <f>IF(Table3[[#This Row],[Incident Date]]="",FALSE,TRUE)</f>
        <v>0</v>
      </c>
    </row>
    <row r="2026" spans="1:10" x14ac:dyDescent="0.2">
      <c r="A2026" t="s">
        <v>10273</v>
      </c>
      <c r="B2026" t="s">
        <v>689</v>
      </c>
      <c r="C2026" t="s">
        <v>48</v>
      </c>
      <c r="D2026" t="s">
        <v>230</v>
      </c>
      <c r="F2026" s="2">
        <v>43987</v>
      </c>
      <c r="H2026" s="5" t="str">
        <f>IF(Table3[[#This Row],[Has Production Date]],IF(Table3[[#This Row],[Has Incident Date]],Table3[[#This Row],[Incident Date]]-Table3[[#This Row],[Production Date]],Table3[[#This Row],[Complaint Date]]-Table3[[#This Row],[Production Date]]),"")</f>
        <v/>
      </c>
      <c r="I2026" s="2" t="b">
        <f>IF(Table3[[#This Row],[Production Date]]="",FALSE,TRUE)</f>
        <v>0</v>
      </c>
      <c r="J2026" s="2" t="b">
        <f>IF(Table3[[#This Row],[Incident Date]]="",FALSE,TRUE)</f>
        <v>0</v>
      </c>
    </row>
    <row r="2027" spans="1:10" x14ac:dyDescent="0.2">
      <c r="A2027" t="s">
        <v>10274</v>
      </c>
      <c r="B2027" t="s">
        <v>1058</v>
      </c>
      <c r="C2027" t="s">
        <v>48</v>
      </c>
      <c r="D2027" t="s">
        <v>230</v>
      </c>
      <c r="F2027" s="2">
        <v>43992</v>
      </c>
      <c r="H2027" s="5" t="str">
        <f>IF(Table3[[#This Row],[Has Production Date]],IF(Table3[[#This Row],[Has Incident Date]],Table3[[#This Row],[Incident Date]]-Table3[[#This Row],[Production Date]],Table3[[#This Row],[Complaint Date]]-Table3[[#This Row],[Production Date]]),"")</f>
        <v/>
      </c>
      <c r="I2027" s="2" t="b">
        <f>IF(Table3[[#This Row],[Production Date]]="",FALSE,TRUE)</f>
        <v>0</v>
      </c>
      <c r="J2027" s="2" t="b">
        <f>IF(Table3[[#This Row],[Incident Date]]="",FALSE,TRUE)</f>
        <v>0</v>
      </c>
    </row>
    <row r="2028" spans="1:10" x14ac:dyDescent="0.2">
      <c r="A2028" t="s">
        <v>10276</v>
      </c>
      <c r="B2028" t="s">
        <v>5928</v>
      </c>
      <c r="C2028" t="s">
        <v>48</v>
      </c>
      <c r="D2028" t="s">
        <v>230</v>
      </c>
      <c r="F2028" s="2">
        <v>43993</v>
      </c>
      <c r="H2028" s="5" t="str">
        <f>IF(Table3[[#This Row],[Has Production Date]],IF(Table3[[#This Row],[Has Incident Date]],Table3[[#This Row],[Incident Date]]-Table3[[#This Row],[Production Date]],Table3[[#This Row],[Complaint Date]]-Table3[[#This Row],[Production Date]]),"")</f>
        <v/>
      </c>
      <c r="I2028" s="2" t="b">
        <f>IF(Table3[[#This Row],[Production Date]]="",FALSE,TRUE)</f>
        <v>0</v>
      </c>
      <c r="J2028" s="2" t="b">
        <f>IF(Table3[[#This Row],[Incident Date]]="",FALSE,TRUE)</f>
        <v>0</v>
      </c>
    </row>
    <row r="2029" spans="1:10" x14ac:dyDescent="0.2">
      <c r="A2029" t="s">
        <v>10279</v>
      </c>
      <c r="B2029" t="s">
        <v>689</v>
      </c>
      <c r="C2029" t="s">
        <v>48</v>
      </c>
      <c r="D2029" t="s">
        <v>230</v>
      </c>
      <c r="F2029" s="2">
        <v>43994</v>
      </c>
      <c r="H2029" s="5" t="str">
        <f>IF(Table3[[#This Row],[Has Production Date]],IF(Table3[[#This Row],[Has Incident Date]],Table3[[#This Row],[Incident Date]]-Table3[[#This Row],[Production Date]],Table3[[#This Row],[Complaint Date]]-Table3[[#This Row],[Production Date]]),"")</f>
        <v/>
      </c>
      <c r="I2029" s="2" t="b">
        <f>IF(Table3[[#This Row],[Production Date]]="",FALSE,TRUE)</f>
        <v>0</v>
      </c>
      <c r="J2029" s="2" t="b">
        <f>IF(Table3[[#This Row],[Incident Date]]="",FALSE,TRUE)</f>
        <v>0</v>
      </c>
    </row>
    <row r="2030" spans="1:10" x14ac:dyDescent="0.2">
      <c r="A2030" t="s">
        <v>10283</v>
      </c>
      <c r="B2030" t="s">
        <v>663</v>
      </c>
      <c r="C2030" t="s">
        <v>48</v>
      </c>
      <c r="D2030" t="s">
        <v>62</v>
      </c>
      <c r="F2030" s="2">
        <v>43995</v>
      </c>
      <c r="G2030" s="2">
        <v>43988</v>
      </c>
      <c r="H2030" s="5" t="str">
        <f>IF(Table3[[#This Row],[Has Production Date]],IF(Table3[[#This Row],[Has Incident Date]],Table3[[#This Row],[Incident Date]]-Table3[[#This Row],[Production Date]],Table3[[#This Row],[Complaint Date]]-Table3[[#This Row],[Production Date]]),"")</f>
        <v/>
      </c>
      <c r="I2030" s="2" t="b">
        <f>IF(Table3[[#This Row],[Production Date]]="",FALSE,TRUE)</f>
        <v>0</v>
      </c>
      <c r="J2030" s="2" t="b">
        <f>IF(Table3[[#This Row],[Incident Date]]="",FALSE,TRUE)</f>
        <v>1</v>
      </c>
    </row>
    <row r="2031" spans="1:10" x14ac:dyDescent="0.2">
      <c r="A2031" t="s">
        <v>10285</v>
      </c>
      <c r="B2031" t="s">
        <v>68</v>
      </c>
      <c r="C2031" t="s">
        <v>48</v>
      </c>
      <c r="D2031" t="s">
        <v>62</v>
      </c>
      <c r="F2031" s="2">
        <v>43998</v>
      </c>
      <c r="G2031" s="2">
        <v>43972</v>
      </c>
      <c r="H2031" s="5" t="str">
        <f>IF(Table3[[#This Row],[Has Production Date]],IF(Table3[[#This Row],[Has Incident Date]],Table3[[#This Row],[Incident Date]]-Table3[[#This Row],[Production Date]],Table3[[#This Row],[Complaint Date]]-Table3[[#This Row],[Production Date]]),"")</f>
        <v/>
      </c>
      <c r="I2031" s="2" t="b">
        <f>IF(Table3[[#This Row],[Production Date]]="",FALSE,TRUE)</f>
        <v>0</v>
      </c>
      <c r="J2031" s="2" t="b">
        <f>IF(Table3[[#This Row],[Incident Date]]="",FALSE,TRUE)</f>
        <v>1</v>
      </c>
    </row>
    <row r="2032" spans="1:10" x14ac:dyDescent="0.2">
      <c r="A2032" t="s">
        <v>10288</v>
      </c>
      <c r="B2032" t="s">
        <v>68</v>
      </c>
      <c r="C2032" t="s">
        <v>48</v>
      </c>
      <c r="D2032" t="s">
        <v>62</v>
      </c>
      <c r="F2032" s="2">
        <v>43998</v>
      </c>
      <c r="H2032" s="5" t="str">
        <f>IF(Table3[[#This Row],[Has Production Date]],IF(Table3[[#This Row],[Has Incident Date]],Table3[[#This Row],[Incident Date]]-Table3[[#This Row],[Production Date]],Table3[[#This Row],[Complaint Date]]-Table3[[#This Row],[Production Date]]),"")</f>
        <v/>
      </c>
      <c r="I2032" s="2" t="b">
        <f>IF(Table3[[#This Row],[Production Date]]="",FALSE,TRUE)</f>
        <v>0</v>
      </c>
      <c r="J2032" s="2" t="b">
        <f>IF(Table3[[#This Row],[Incident Date]]="",FALSE,TRUE)</f>
        <v>0</v>
      </c>
    </row>
    <row r="2033" spans="1:10" x14ac:dyDescent="0.2">
      <c r="A2033" t="s">
        <v>10289</v>
      </c>
      <c r="B2033" t="s">
        <v>68</v>
      </c>
      <c r="C2033" t="s">
        <v>48</v>
      </c>
      <c r="D2033" t="s">
        <v>62</v>
      </c>
      <c r="F2033" s="2">
        <v>44000</v>
      </c>
      <c r="G2033" s="2">
        <v>43994</v>
      </c>
      <c r="H2033" s="5" t="str">
        <f>IF(Table3[[#This Row],[Has Production Date]],IF(Table3[[#This Row],[Has Incident Date]],Table3[[#This Row],[Incident Date]]-Table3[[#This Row],[Production Date]],Table3[[#This Row],[Complaint Date]]-Table3[[#This Row],[Production Date]]),"")</f>
        <v/>
      </c>
      <c r="I2033" s="2" t="b">
        <f>IF(Table3[[#This Row],[Production Date]]="",FALSE,TRUE)</f>
        <v>0</v>
      </c>
      <c r="J2033" s="2" t="b">
        <f>IF(Table3[[#This Row],[Incident Date]]="",FALSE,TRUE)</f>
        <v>1</v>
      </c>
    </row>
    <row r="2034" spans="1:10" x14ac:dyDescent="0.2">
      <c r="A2034" t="s">
        <v>10291</v>
      </c>
      <c r="B2034" t="s">
        <v>46</v>
      </c>
      <c r="C2034" t="s">
        <v>48</v>
      </c>
      <c r="D2034" t="s">
        <v>62</v>
      </c>
      <c r="F2034" s="2">
        <v>44001</v>
      </c>
      <c r="H2034" s="5" t="str">
        <f>IF(Table3[[#This Row],[Has Production Date]],IF(Table3[[#This Row],[Has Incident Date]],Table3[[#This Row],[Incident Date]]-Table3[[#This Row],[Production Date]],Table3[[#This Row],[Complaint Date]]-Table3[[#This Row],[Production Date]]),"")</f>
        <v/>
      </c>
      <c r="I2034" s="2" t="b">
        <f>IF(Table3[[#This Row],[Production Date]]="",FALSE,TRUE)</f>
        <v>0</v>
      </c>
      <c r="J2034" s="2" t="b">
        <f>IF(Table3[[#This Row],[Incident Date]]="",FALSE,TRUE)</f>
        <v>0</v>
      </c>
    </row>
    <row r="2035" spans="1:10" x14ac:dyDescent="0.2">
      <c r="A2035" t="s">
        <v>10292</v>
      </c>
      <c r="B2035" t="s">
        <v>168</v>
      </c>
      <c r="C2035" t="s">
        <v>48</v>
      </c>
      <c r="F2035" s="2">
        <v>44001</v>
      </c>
      <c r="H2035" s="5" t="str">
        <f>IF(Table3[[#This Row],[Has Production Date]],IF(Table3[[#This Row],[Has Incident Date]],Table3[[#This Row],[Incident Date]]-Table3[[#This Row],[Production Date]],Table3[[#This Row],[Complaint Date]]-Table3[[#This Row],[Production Date]]),"")</f>
        <v/>
      </c>
      <c r="I2035" s="2" t="b">
        <f>IF(Table3[[#This Row],[Production Date]]="",FALSE,TRUE)</f>
        <v>0</v>
      </c>
      <c r="J2035" s="2" t="b">
        <f>IF(Table3[[#This Row],[Incident Date]]="",FALSE,TRUE)</f>
        <v>0</v>
      </c>
    </row>
    <row r="2036" spans="1:10" x14ac:dyDescent="0.2">
      <c r="A2036" t="s">
        <v>10293</v>
      </c>
      <c r="B2036" t="s">
        <v>689</v>
      </c>
      <c r="C2036" t="s">
        <v>48</v>
      </c>
      <c r="D2036" t="s">
        <v>230</v>
      </c>
      <c r="F2036" s="2">
        <v>44007</v>
      </c>
      <c r="H2036" s="5" t="str">
        <f>IF(Table3[[#This Row],[Has Production Date]],IF(Table3[[#This Row],[Has Incident Date]],Table3[[#This Row],[Incident Date]]-Table3[[#This Row],[Production Date]],Table3[[#This Row],[Complaint Date]]-Table3[[#This Row],[Production Date]]),"")</f>
        <v/>
      </c>
      <c r="I2036" s="2" t="b">
        <f>IF(Table3[[#This Row],[Production Date]]="",FALSE,TRUE)</f>
        <v>0</v>
      </c>
      <c r="J2036" s="2" t="b">
        <f>IF(Table3[[#This Row],[Incident Date]]="",FALSE,TRUE)</f>
        <v>0</v>
      </c>
    </row>
    <row r="2037" spans="1:10" x14ac:dyDescent="0.2">
      <c r="A2037" t="s">
        <v>10297</v>
      </c>
      <c r="B2037" t="s">
        <v>6327</v>
      </c>
      <c r="C2037" t="s">
        <v>11982</v>
      </c>
      <c r="D2037" t="s">
        <v>62</v>
      </c>
      <c r="E2037" s="2">
        <v>43975</v>
      </c>
      <c r="F2037" s="2">
        <v>44008</v>
      </c>
      <c r="G2037" s="2">
        <v>44005</v>
      </c>
      <c r="H2037" s="5">
        <f>IF(Table3[[#This Row],[Has Production Date]],IF(Table3[[#This Row],[Has Incident Date]],Table3[[#This Row],[Incident Date]]-Table3[[#This Row],[Production Date]],Table3[[#This Row],[Complaint Date]]-Table3[[#This Row],[Production Date]]),"")</f>
        <v>30</v>
      </c>
      <c r="I2037" s="2" t="b">
        <f>IF(Table3[[#This Row],[Production Date]]="",FALSE,TRUE)</f>
        <v>1</v>
      </c>
      <c r="J2037" s="2" t="b">
        <f>IF(Table3[[#This Row],[Incident Date]]="",FALSE,TRUE)</f>
        <v>1</v>
      </c>
    </row>
    <row r="2038" spans="1:10" x14ac:dyDescent="0.2">
      <c r="A2038" t="s">
        <v>10300</v>
      </c>
      <c r="B2038" t="s">
        <v>683</v>
      </c>
      <c r="C2038" t="s">
        <v>664</v>
      </c>
      <c r="D2038" t="s">
        <v>62</v>
      </c>
      <c r="F2038" s="2">
        <v>44012</v>
      </c>
      <c r="H2038" s="5" t="str">
        <f>IF(Table3[[#This Row],[Has Production Date]],IF(Table3[[#This Row],[Has Incident Date]],Table3[[#This Row],[Incident Date]]-Table3[[#This Row],[Production Date]],Table3[[#This Row],[Complaint Date]]-Table3[[#This Row],[Production Date]]),"")</f>
        <v/>
      </c>
      <c r="I2038" s="2" t="b">
        <f>IF(Table3[[#This Row],[Production Date]]="",FALSE,TRUE)</f>
        <v>0</v>
      </c>
      <c r="J2038" s="2" t="b">
        <f>IF(Table3[[#This Row],[Incident Date]]="",FALSE,TRUE)</f>
        <v>0</v>
      </c>
    </row>
    <row r="2039" spans="1:10" x14ac:dyDescent="0.2">
      <c r="A2039" t="s">
        <v>10302</v>
      </c>
      <c r="B2039" t="s">
        <v>697</v>
      </c>
      <c r="C2039" t="s">
        <v>11982</v>
      </c>
      <c r="D2039" t="s">
        <v>62</v>
      </c>
      <c r="E2039" s="2">
        <v>43866</v>
      </c>
      <c r="F2039" s="2">
        <v>44012</v>
      </c>
      <c r="G2039" s="2">
        <v>44001</v>
      </c>
      <c r="H2039" s="5">
        <f>IF(Table3[[#This Row],[Has Production Date]],IF(Table3[[#This Row],[Has Incident Date]],Table3[[#This Row],[Incident Date]]-Table3[[#This Row],[Production Date]],Table3[[#This Row],[Complaint Date]]-Table3[[#This Row],[Production Date]]),"")</f>
        <v>135</v>
      </c>
      <c r="I2039" s="2" t="b">
        <f>IF(Table3[[#This Row],[Production Date]]="",FALSE,TRUE)</f>
        <v>1</v>
      </c>
      <c r="J2039" s="2" t="b">
        <f>IF(Table3[[#This Row],[Incident Date]]="",FALSE,TRUE)</f>
        <v>1</v>
      </c>
    </row>
    <row r="2040" spans="1:10" x14ac:dyDescent="0.2">
      <c r="A2040" t="s">
        <v>10307</v>
      </c>
      <c r="B2040" t="s">
        <v>210</v>
      </c>
      <c r="C2040" t="s">
        <v>48</v>
      </c>
      <c r="F2040" s="2">
        <v>44013</v>
      </c>
      <c r="H2040" s="5" t="str">
        <f>IF(Table3[[#This Row],[Has Production Date]],IF(Table3[[#This Row],[Has Incident Date]],Table3[[#This Row],[Incident Date]]-Table3[[#This Row],[Production Date]],Table3[[#This Row],[Complaint Date]]-Table3[[#This Row],[Production Date]]),"")</f>
        <v/>
      </c>
      <c r="I2040" s="2" t="b">
        <f>IF(Table3[[#This Row],[Production Date]]="",FALSE,TRUE)</f>
        <v>0</v>
      </c>
      <c r="J2040" s="2" t="b">
        <f>IF(Table3[[#This Row],[Incident Date]]="",FALSE,TRUE)</f>
        <v>0</v>
      </c>
    </row>
    <row r="2041" spans="1:10" x14ac:dyDescent="0.2">
      <c r="A2041" t="s">
        <v>10308</v>
      </c>
      <c r="B2041" t="s">
        <v>683</v>
      </c>
      <c r="C2041" t="s">
        <v>664</v>
      </c>
      <c r="D2041" t="s">
        <v>62</v>
      </c>
      <c r="F2041" s="2">
        <v>44014</v>
      </c>
      <c r="H2041" s="5" t="str">
        <f>IF(Table3[[#This Row],[Has Production Date]],IF(Table3[[#This Row],[Has Incident Date]],Table3[[#This Row],[Incident Date]]-Table3[[#This Row],[Production Date]],Table3[[#This Row],[Complaint Date]]-Table3[[#This Row],[Production Date]]),"")</f>
        <v/>
      </c>
      <c r="I2041" s="2" t="b">
        <f>IF(Table3[[#This Row],[Production Date]]="",FALSE,TRUE)</f>
        <v>0</v>
      </c>
      <c r="J2041" s="2" t="b">
        <f>IF(Table3[[#This Row],[Incident Date]]="",FALSE,TRUE)</f>
        <v>0</v>
      </c>
    </row>
    <row r="2042" spans="1:10" x14ac:dyDescent="0.2">
      <c r="A2042" t="s">
        <v>10309</v>
      </c>
      <c r="B2042" t="s">
        <v>6327</v>
      </c>
      <c r="C2042" t="s">
        <v>11982</v>
      </c>
      <c r="D2042" t="s">
        <v>62</v>
      </c>
      <c r="E2042" s="2">
        <v>43975</v>
      </c>
      <c r="F2042" s="2">
        <v>44014</v>
      </c>
      <c r="G2042" s="2">
        <v>44011</v>
      </c>
      <c r="H2042" s="5">
        <f>IF(Table3[[#This Row],[Has Production Date]],IF(Table3[[#This Row],[Has Incident Date]],Table3[[#This Row],[Incident Date]]-Table3[[#This Row],[Production Date]],Table3[[#This Row],[Complaint Date]]-Table3[[#This Row],[Production Date]]),"")</f>
        <v>36</v>
      </c>
      <c r="I2042" s="2" t="b">
        <f>IF(Table3[[#This Row],[Production Date]]="",FALSE,TRUE)</f>
        <v>1</v>
      </c>
      <c r="J2042" s="2" t="b">
        <f>IF(Table3[[#This Row],[Incident Date]]="",FALSE,TRUE)</f>
        <v>1</v>
      </c>
    </row>
    <row r="2043" spans="1:10" x14ac:dyDescent="0.2">
      <c r="A2043" t="s">
        <v>10314</v>
      </c>
      <c r="B2043" t="s">
        <v>4335</v>
      </c>
      <c r="C2043" t="s">
        <v>11983</v>
      </c>
      <c r="D2043" t="s">
        <v>62</v>
      </c>
      <c r="F2043" s="2">
        <v>44016</v>
      </c>
      <c r="H2043" s="5" t="str">
        <f>IF(Table3[[#This Row],[Has Production Date]],IF(Table3[[#This Row],[Has Incident Date]],Table3[[#This Row],[Incident Date]]-Table3[[#This Row],[Production Date]],Table3[[#This Row],[Complaint Date]]-Table3[[#This Row],[Production Date]]),"")</f>
        <v/>
      </c>
      <c r="I2043" s="2" t="b">
        <f>IF(Table3[[#This Row],[Production Date]]="",FALSE,TRUE)</f>
        <v>0</v>
      </c>
      <c r="J2043" s="2" t="b">
        <f>IF(Table3[[#This Row],[Incident Date]]="",FALSE,TRUE)</f>
        <v>0</v>
      </c>
    </row>
    <row r="2044" spans="1:10" x14ac:dyDescent="0.2">
      <c r="A2044" t="s">
        <v>10317</v>
      </c>
      <c r="B2044" t="s">
        <v>4335</v>
      </c>
      <c r="C2044" t="s">
        <v>11983</v>
      </c>
      <c r="D2044" t="s">
        <v>62</v>
      </c>
      <c r="F2044" s="2">
        <v>44016</v>
      </c>
      <c r="H2044" s="5" t="str">
        <f>IF(Table3[[#This Row],[Has Production Date]],IF(Table3[[#This Row],[Has Incident Date]],Table3[[#This Row],[Incident Date]]-Table3[[#This Row],[Production Date]],Table3[[#This Row],[Complaint Date]]-Table3[[#This Row],[Production Date]]),"")</f>
        <v/>
      </c>
      <c r="I2044" s="2" t="b">
        <f>IF(Table3[[#This Row],[Production Date]]="",FALSE,TRUE)</f>
        <v>0</v>
      </c>
      <c r="J2044" s="2" t="b">
        <f>IF(Table3[[#This Row],[Incident Date]]="",FALSE,TRUE)</f>
        <v>0</v>
      </c>
    </row>
    <row r="2045" spans="1:10" x14ac:dyDescent="0.2">
      <c r="A2045" t="s">
        <v>10319</v>
      </c>
      <c r="B2045" t="s">
        <v>424</v>
      </c>
      <c r="C2045" t="s">
        <v>48</v>
      </c>
      <c r="D2045" t="s">
        <v>230</v>
      </c>
      <c r="F2045" s="2">
        <v>44018</v>
      </c>
      <c r="G2045" s="2">
        <v>44017</v>
      </c>
      <c r="H2045" s="5" t="str">
        <f>IF(Table3[[#This Row],[Has Production Date]],IF(Table3[[#This Row],[Has Incident Date]],Table3[[#This Row],[Incident Date]]-Table3[[#This Row],[Production Date]],Table3[[#This Row],[Complaint Date]]-Table3[[#This Row],[Production Date]]),"")</f>
        <v/>
      </c>
      <c r="I2045" s="2" t="b">
        <f>IF(Table3[[#This Row],[Production Date]]="",FALSE,TRUE)</f>
        <v>0</v>
      </c>
      <c r="J2045" s="2" t="b">
        <f>IF(Table3[[#This Row],[Incident Date]]="",FALSE,TRUE)</f>
        <v>1</v>
      </c>
    </row>
    <row r="2046" spans="1:10" x14ac:dyDescent="0.2">
      <c r="A2046" t="s">
        <v>10324</v>
      </c>
      <c r="B2046" t="s">
        <v>5946</v>
      </c>
      <c r="C2046" t="s">
        <v>48</v>
      </c>
      <c r="F2046" s="2">
        <v>44019</v>
      </c>
      <c r="H2046" s="5" t="str">
        <f>IF(Table3[[#This Row],[Has Production Date]],IF(Table3[[#This Row],[Has Incident Date]],Table3[[#This Row],[Incident Date]]-Table3[[#This Row],[Production Date]],Table3[[#This Row],[Complaint Date]]-Table3[[#This Row],[Production Date]]),"")</f>
        <v/>
      </c>
      <c r="I2046" s="2" t="b">
        <f>IF(Table3[[#This Row],[Production Date]]="",FALSE,TRUE)</f>
        <v>0</v>
      </c>
      <c r="J2046" s="2" t="b">
        <f>IF(Table3[[#This Row],[Incident Date]]="",FALSE,TRUE)</f>
        <v>0</v>
      </c>
    </row>
    <row r="2047" spans="1:10" x14ac:dyDescent="0.2">
      <c r="A2047" t="s">
        <v>10326</v>
      </c>
      <c r="B2047" t="s">
        <v>5946</v>
      </c>
      <c r="C2047" t="s">
        <v>48</v>
      </c>
      <c r="D2047" t="s">
        <v>230</v>
      </c>
      <c r="F2047" s="2">
        <v>44019</v>
      </c>
      <c r="H2047" s="5" t="str">
        <f>IF(Table3[[#This Row],[Has Production Date]],IF(Table3[[#This Row],[Has Incident Date]],Table3[[#This Row],[Incident Date]]-Table3[[#This Row],[Production Date]],Table3[[#This Row],[Complaint Date]]-Table3[[#This Row],[Production Date]]),"")</f>
        <v/>
      </c>
      <c r="I2047" s="2" t="b">
        <f>IF(Table3[[#This Row],[Production Date]]="",FALSE,TRUE)</f>
        <v>0</v>
      </c>
      <c r="J2047" s="2" t="b">
        <f>IF(Table3[[#This Row],[Incident Date]]="",FALSE,TRUE)</f>
        <v>0</v>
      </c>
    </row>
    <row r="2048" spans="1:10" x14ac:dyDescent="0.2">
      <c r="A2048" t="s">
        <v>10328</v>
      </c>
      <c r="B2048" t="s">
        <v>683</v>
      </c>
      <c r="C2048" t="s">
        <v>664</v>
      </c>
      <c r="D2048" t="s">
        <v>62</v>
      </c>
      <c r="F2048" s="2">
        <v>44022</v>
      </c>
      <c r="H2048" s="5" t="str">
        <f>IF(Table3[[#This Row],[Has Production Date]],IF(Table3[[#This Row],[Has Incident Date]],Table3[[#This Row],[Incident Date]]-Table3[[#This Row],[Production Date]],Table3[[#This Row],[Complaint Date]]-Table3[[#This Row],[Production Date]]),"")</f>
        <v/>
      </c>
      <c r="I2048" s="2" t="b">
        <f>IF(Table3[[#This Row],[Production Date]]="",FALSE,TRUE)</f>
        <v>0</v>
      </c>
      <c r="J2048" s="2" t="b">
        <f>IF(Table3[[#This Row],[Incident Date]]="",FALSE,TRUE)</f>
        <v>0</v>
      </c>
    </row>
    <row r="2049" spans="1:10" x14ac:dyDescent="0.2">
      <c r="A2049" t="s">
        <v>10329</v>
      </c>
      <c r="B2049" t="s">
        <v>410</v>
      </c>
      <c r="C2049" t="s">
        <v>48</v>
      </c>
      <c r="F2049" s="2">
        <v>44023</v>
      </c>
      <c r="H2049" s="5" t="str">
        <f>IF(Table3[[#This Row],[Has Production Date]],IF(Table3[[#This Row],[Has Incident Date]],Table3[[#This Row],[Incident Date]]-Table3[[#This Row],[Production Date]],Table3[[#This Row],[Complaint Date]]-Table3[[#This Row],[Production Date]]),"")</f>
        <v/>
      </c>
      <c r="I2049" s="2" t="b">
        <f>IF(Table3[[#This Row],[Production Date]]="",FALSE,TRUE)</f>
        <v>0</v>
      </c>
      <c r="J2049" s="2" t="b">
        <f>IF(Table3[[#This Row],[Incident Date]]="",FALSE,TRUE)</f>
        <v>0</v>
      </c>
    </row>
    <row r="2050" spans="1:10" x14ac:dyDescent="0.2">
      <c r="A2050" t="s">
        <v>10331</v>
      </c>
      <c r="B2050" t="s">
        <v>683</v>
      </c>
      <c r="C2050" t="s">
        <v>664</v>
      </c>
      <c r="D2050" t="s">
        <v>62</v>
      </c>
      <c r="F2050" s="2">
        <v>44026</v>
      </c>
      <c r="H2050" s="5" t="str">
        <f>IF(Table3[[#This Row],[Has Production Date]],IF(Table3[[#This Row],[Has Incident Date]],Table3[[#This Row],[Incident Date]]-Table3[[#This Row],[Production Date]],Table3[[#This Row],[Complaint Date]]-Table3[[#This Row],[Production Date]]),"")</f>
        <v/>
      </c>
      <c r="I2050" s="2" t="b">
        <f>IF(Table3[[#This Row],[Production Date]]="",FALSE,TRUE)</f>
        <v>0</v>
      </c>
      <c r="J2050" s="2" t="b">
        <f>IF(Table3[[#This Row],[Incident Date]]="",FALSE,TRUE)</f>
        <v>0</v>
      </c>
    </row>
    <row r="2051" spans="1:10" x14ac:dyDescent="0.2">
      <c r="A2051" t="s">
        <v>10333</v>
      </c>
      <c r="B2051" t="s">
        <v>10334</v>
      </c>
      <c r="C2051" t="s">
        <v>44</v>
      </c>
      <c r="D2051" t="s">
        <v>62</v>
      </c>
      <c r="E2051" s="2">
        <v>43741</v>
      </c>
      <c r="F2051" s="2">
        <v>44028</v>
      </c>
      <c r="G2051" s="2">
        <v>44017</v>
      </c>
      <c r="H2051" s="5">
        <f>IF(Table3[[#This Row],[Has Production Date]],IF(Table3[[#This Row],[Has Incident Date]],Table3[[#This Row],[Incident Date]]-Table3[[#This Row],[Production Date]],Table3[[#This Row],[Complaint Date]]-Table3[[#This Row],[Production Date]]),"")</f>
        <v>276</v>
      </c>
      <c r="I2051" s="2" t="b">
        <f>IF(Table3[[#This Row],[Production Date]]="",FALSE,TRUE)</f>
        <v>1</v>
      </c>
      <c r="J2051" s="2" t="b">
        <f>IF(Table3[[#This Row],[Incident Date]]="",FALSE,TRUE)</f>
        <v>1</v>
      </c>
    </row>
    <row r="2052" spans="1:10" x14ac:dyDescent="0.2">
      <c r="A2052" t="s">
        <v>10337</v>
      </c>
      <c r="B2052" t="s">
        <v>4890</v>
      </c>
      <c r="C2052" t="s">
        <v>11983</v>
      </c>
      <c r="D2052" t="s">
        <v>62</v>
      </c>
      <c r="F2052" s="2">
        <v>44031</v>
      </c>
      <c r="H2052" s="5" t="str">
        <f>IF(Table3[[#This Row],[Has Production Date]],IF(Table3[[#This Row],[Has Incident Date]],Table3[[#This Row],[Incident Date]]-Table3[[#This Row],[Production Date]],Table3[[#This Row],[Complaint Date]]-Table3[[#This Row],[Production Date]]),"")</f>
        <v/>
      </c>
      <c r="I2052" s="2" t="b">
        <f>IF(Table3[[#This Row],[Production Date]]="",FALSE,TRUE)</f>
        <v>0</v>
      </c>
      <c r="J2052" s="2" t="b">
        <f>IF(Table3[[#This Row],[Incident Date]]="",FALSE,TRUE)</f>
        <v>0</v>
      </c>
    </row>
    <row r="2053" spans="1:10" x14ac:dyDescent="0.2">
      <c r="A2053" t="s">
        <v>10340</v>
      </c>
      <c r="B2053" t="s">
        <v>210</v>
      </c>
      <c r="C2053" t="s">
        <v>3280</v>
      </c>
      <c r="D2053" t="s">
        <v>230</v>
      </c>
      <c r="E2053" s="2">
        <v>44011</v>
      </c>
      <c r="F2053" s="2">
        <v>44033</v>
      </c>
      <c r="H2053" s="5">
        <f>IF(Table3[[#This Row],[Has Production Date]],IF(Table3[[#This Row],[Has Incident Date]],Table3[[#This Row],[Incident Date]]-Table3[[#This Row],[Production Date]],Table3[[#This Row],[Complaint Date]]-Table3[[#This Row],[Production Date]]),"")</f>
        <v>22</v>
      </c>
      <c r="I2053" s="2" t="b">
        <f>IF(Table3[[#This Row],[Production Date]]="",FALSE,TRUE)</f>
        <v>1</v>
      </c>
      <c r="J2053" s="2" t="b">
        <f>IF(Table3[[#This Row],[Incident Date]]="",FALSE,TRUE)</f>
        <v>0</v>
      </c>
    </row>
    <row r="2054" spans="1:10" x14ac:dyDescent="0.2">
      <c r="A2054" t="s">
        <v>10343</v>
      </c>
      <c r="B2054" t="s">
        <v>4335</v>
      </c>
      <c r="C2054" t="s">
        <v>11983</v>
      </c>
      <c r="D2054" t="s">
        <v>62</v>
      </c>
      <c r="F2054" s="2">
        <v>44033</v>
      </c>
      <c r="H2054" s="5" t="str">
        <f>IF(Table3[[#This Row],[Has Production Date]],IF(Table3[[#This Row],[Has Incident Date]],Table3[[#This Row],[Incident Date]]-Table3[[#This Row],[Production Date]],Table3[[#This Row],[Complaint Date]]-Table3[[#This Row],[Production Date]]),"")</f>
        <v/>
      </c>
      <c r="I2054" s="2" t="b">
        <f>IF(Table3[[#This Row],[Production Date]]="",FALSE,TRUE)</f>
        <v>0</v>
      </c>
      <c r="J2054" s="2" t="b">
        <f>IF(Table3[[#This Row],[Incident Date]]="",FALSE,TRUE)</f>
        <v>0</v>
      </c>
    </row>
    <row r="2055" spans="1:10" x14ac:dyDescent="0.2">
      <c r="A2055" t="s">
        <v>10345</v>
      </c>
      <c r="B2055" t="s">
        <v>5529</v>
      </c>
      <c r="C2055" t="s">
        <v>48</v>
      </c>
      <c r="D2055" t="s">
        <v>230</v>
      </c>
      <c r="F2055" s="2">
        <v>44034</v>
      </c>
      <c r="H2055" s="5" t="str">
        <f>IF(Table3[[#This Row],[Has Production Date]],IF(Table3[[#This Row],[Has Incident Date]],Table3[[#This Row],[Incident Date]]-Table3[[#This Row],[Production Date]],Table3[[#This Row],[Complaint Date]]-Table3[[#This Row],[Production Date]]),"")</f>
        <v/>
      </c>
      <c r="I2055" s="2" t="b">
        <f>IF(Table3[[#This Row],[Production Date]]="",FALSE,TRUE)</f>
        <v>0</v>
      </c>
      <c r="J2055" s="2" t="b">
        <f>IF(Table3[[#This Row],[Incident Date]]="",FALSE,TRUE)</f>
        <v>0</v>
      </c>
    </row>
    <row r="2056" spans="1:10" x14ac:dyDescent="0.2">
      <c r="A2056" t="s">
        <v>10348</v>
      </c>
      <c r="B2056" t="s">
        <v>650</v>
      </c>
      <c r="C2056" t="s">
        <v>48</v>
      </c>
      <c r="D2056" t="s">
        <v>230</v>
      </c>
      <c r="F2056" s="2">
        <v>44034</v>
      </c>
      <c r="H2056" s="5" t="str">
        <f>IF(Table3[[#This Row],[Has Production Date]],IF(Table3[[#This Row],[Has Incident Date]],Table3[[#This Row],[Incident Date]]-Table3[[#This Row],[Production Date]],Table3[[#This Row],[Complaint Date]]-Table3[[#This Row],[Production Date]]),"")</f>
        <v/>
      </c>
      <c r="I2056" s="2" t="b">
        <f>IF(Table3[[#This Row],[Production Date]]="",FALSE,TRUE)</f>
        <v>0</v>
      </c>
      <c r="J2056" s="2" t="b">
        <f>IF(Table3[[#This Row],[Incident Date]]="",FALSE,TRUE)</f>
        <v>0</v>
      </c>
    </row>
    <row r="2057" spans="1:10" x14ac:dyDescent="0.2">
      <c r="A2057" t="s">
        <v>10353</v>
      </c>
      <c r="B2057" t="s">
        <v>210</v>
      </c>
      <c r="C2057" t="s">
        <v>48</v>
      </c>
      <c r="F2057" s="2">
        <v>44037</v>
      </c>
      <c r="H2057" s="5" t="str">
        <f>IF(Table3[[#This Row],[Has Production Date]],IF(Table3[[#This Row],[Has Incident Date]],Table3[[#This Row],[Incident Date]]-Table3[[#This Row],[Production Date]],Table3[[#This Row],[Complaint Date]]-Table3[[#This Row],[Production Date]]),"")</f>
        <v/>
      </c>
      <c r="I2057" s="2" t="b">
        <f>IF(Table3[[#This Row],[Production Date]]="",FALSE,TRUE)</f>
        <v>0</v>
      </c>
      <c r="J2057" s="2" t="b">
        <f>IF(Table3[[#This Row],[Incident Date]]="",FALSE,TRUE)</f>
        <v>0</v>
      </c>
    </row>
    <row r="2058" spans="1:10" x14ac:dyDescent="0.2">
      <c r="A2058" t="s">
        <v>10355</v>
      </c>
      <c r="B2058" t="s">
        <v>9459</v>
      </c>
      <c r="C2058" t="s">
        <v>48</v>
      </c>
      <c r="F2058" s="2">
        <v>44040</v>
      </c>
      <c r="H2058" s="5" t="str">
        <f>IF(Table3[[#This Row],[Has Production Date]],IF(Table3[[#This Row],[Has Incident Date]],Table3[[#This Row],[Incident Date]]-Table3[[#This Row],[Production Date]],Table3[[#This Row],[Complaint Date]]-Table3[[#This Row],[Production Date]]),"")</f>
        <v/>
      </c>
      <c r="I2058" s="2" t="b">
        <f>IF(Table3[[#This Row],[Production Date]]="",FALSE,TRUE)</f>
        <v>0</v>
      </c>
      <c r="J2058" s="2" t="b">
        <f>IF(Table3[[#This Row],[Incident Date]]="",FALSE,TRUE)</f>
        <v>0</v>
      </c>
    </row>
    <row r="2059" spans="1:10" x14ac:dyDescent="0.2">
      <c r="A2059" t="s">
        <v>10357</v>
      </c>
      <c r="B2059" t="s">
        <v>4335</v>
      </c>
      <c r="C2059" t="s">
        <v>11983</v>
      </c>
      <c r="D2059" t="s">
        <v>62</v>
      </c>
      <c r="E2059" s="2">
        <v>43933</v>
      </c>
      <c r="F2059" s="2">
        <v>44042</v>
      </c>
      <c r="H2059" s="5">
        <f>IF(Table3[[#This Row],[Has Production Date]],IF(Table3[[#This Row],[Has Incident Date]],Table3[[#This Row],[Incident Date]]-Table3[[#This Row],[Production Date]],Table3[[#This Row],[Complaint Date]]-Table3[[#This Row],[Production Date]]),"")</f>
        <v>109</v>
      </c>
      <c r="I2059" s="2" t="b">
        <f>IF(Table3[[#This Row],[Production Date]]="",FALSE,TRUE)</f>
        <v>1</v>
      </c>
      <c r="J2059" s="2" t="b">
        <f>IF(Table3[[#This Row],[Incident Date]]="",FALSE,TRUE)</f>
        <v>0</v>
      </c>
    </row>
    <row r="2060" spans="1:10" x14ac:dyDescent="0.2">
      <c r="A2060" t="s">
        <v>10360</v>
      </c>
      <c r="B2060" t="s">
        <v>424</v>
      </c>
      <c r="C2060" t="s">
        <v>48</v>
      </c>
      <c r="F2060" s="2">
        <v>44045</v>
      </c>
      <c r="H2060" s="5" t="str">
        <f>IF(Table3[[#This Row],[Has Production Date]],IF(Table3[[#This Row],[Has Incident Date]],Table3[[#This Row],[Incident Date]]-Table3[[#This Row],[Production Date]],Table3[[#This Row],[Complaint Date]]-Table3[[#This Row],[Production Date]]),"")</f>
        <v/>
      </c>
      <c r="I2060" s="2" t="b">
        <f>IF(Table3[[#This Row],[Production Date]]="",FALSE,TRUE)</f>
        <v>0</v>
      </c>
      <c r="J2060" s="2" t="b">
        <f>IF(Table3[[#This Row],[Incident Date]]="",FALSE,TRUE)</f>
        <v>0</v>
      </c>
    </row>
    <row r="2061" spans="1:10" x14ac:dyDescent="0.2">
      <c r="A2061" t="s">
        <v>10361</v>
      </c>
      <c r="B2061" t="s">
        <v>889</v>
      </c>
      <c r="C2061" t="s">
        <v>48</v>
      </c>
      <c r="D2061" t="s">
        <v>230</v>
      </c>
      <c r="F2061" s="2">
        <v>44046</v>
      </c>
      <c r="H2061" s="5" t="str">
        <f>IF(Table3[[#This Row],[Has Production Date]],IF(Table3[[#This Row],[Has Incident Date]],Table3[[#This Row],[Incident Date]]-Table3[[#This Row],[Production Date]],Table3[[#This Row],[Complaint Date]]-Table3[[#This Row],[Production Date]]),"")</f>
        <v/>
      </c>
      <c r="I2061" s="2" t="b">
        <f>IF(Table3[[#This Row],[Production Date]]="",FALSE,TRUE)</f>
        <v>0</v>
      </c>
      <c r="J2061" s="2" t="b">
        <f>IF(Table3[[#This Row],[Incident Date]]="",FALSE,TRUE)</f>
        <v>0</v>
      </c>
    </row>
    <row r="2062" spans="1:10" x14ac:dyDescent="0.2">
      <c r="A2062" t="s">
        <v>10363</v>
      </c>
      <c r="B2062" t="s">
        <v>5946</v>
      </c>
      <c r="C2062" t="s">
        <v>48</v>
      </c>
      <c r="D2062" t="s">
        <v>230</v>
      </c>
      <c r="F2062" s="2">
        <v>44048</v>
      </c>
      <c r="H2062" s="5" t="str">
        <f>IF(Table3[[#This Row],[Has Production Date]],IF(Table3[[#This Row],[Has Incident Date]],Table3[[#This Row],[Incident Date]]-Table3[[#This Row],[Production Date]],Table3[[#This Row],[Complaint Date]]-Table3[[#This Row],[Production Date]]),"")</f>
        <v/>
      </c>
      <c r="I2062" s="2" t="b">
        <f>IF(Table3[[#This Row],[Production Date]]="",FALSE,TRUE)</f>
        <v>0</v>
      </c>
      <c r="J2062" s="2" t="b">
        <f>IF(Table3[[#This Row],[Incident Date]]="",FALSE,TRUE)</f>
        <v>0</v>
      </c>
    </row>
    <row r="2063" spans="1:10" x14ac:dyDescent="0.2">
      <c r="A2063" t="s">
        <v>10365</v>
      </c>
      <c r="B2063" t="s">
        <v>46</v>
      </c>
      <c r="C2063" t="s">
        <v>44</v>
      </c>
      <c r="D2063" t="s">
        <v>62</v>
      </c>
      <c r="F2063" s="2">
        <v>44049</v>
      </c>
      <c r="G2063" s="2">
        <v>44034</v>
      </c>
      <c r="H2063" s="5" t="str">
        <f>IF(Table3[[#This Row],[Has Production Date]],IF(Table3[[#This Row],[Has Incident Date]],Table3[[#This Row],[Incident Date]]-Table3[[#This Row],[Production Date]],Table3[[#This Row],[Complaint Date]]-Table3[[#This Row],[Production Date]]),"")</f>
        <v/>
      </c>
      <c r="I2063" s="2" t="b">
        <f>IF(Table3[[#This Row],[Production Date]]="",FALSE,TRUE)</f>
        <v>0</v>
      </c>
      <c r="J2063" s="2" t="b">
        <f>IF(Table3[[#This Row],[Incident Date]]="",FALSE,TRUE)</f>
        <v>1</v>
      </c>
    </row>
    <row r="2064" spans="1:10" x14ac:dyDescent="0.2">
      <c r="A2064" t="s">
        <v>10368</v>
      </c>
      <c r="B2064" t="s">
        <v>68</v>
      </c>
      <c r="C2064" t="s">
        <v>48</v>
      </c>
      <c r="D2064" t="s">
        <v>62</v>
      </c>
      <c r="F2064" s="2">
        <v>44050</v>
      </c>
      <c r="H2064" s="5" t="str">
        <f>IF(Table3[[#This Row],[Has Production Date]],IF(Table3[[#This Row],[Has Incident Date]],Table3[[#This Row],[Incident Date]]-Table3[[#This Row],[Production Date]],Table3[[#This Row],[Complaint Date]]-Table3[[#This Row],[Production Date]]),"")</f>
        <v/>
      </c>
      <c r="I2064" s="2" t="b">
        <f>IF(Table3[[#This Row],[Production Date]]="",FALSE,TRUE)</f>
        <v>0</v>
      </c>
      <c r="J2064" s="2" t="b">
        <f>IF(Table3[[#This Row],[Incident Date]]="",FALSE,TRUE)</f>
        <v>0</v>
      </c>
    </row>
    <row r="2065" spans="1:10" x14ac:dyDescent="0.2">
      <c r="A2065" t="s">
        <v>10369</v>
      </c>
      <c r="B2065" t="s">
        <v>168</v>
      </c>
      <c r="C2065" t="s">
        <v>48</v>
      </c>
      <c r="D2065" t="s">
        <v>230</v>
      </c>
      <c r="F2065" s="2">
        <v>44051</v>
      </c>
      <c r="H2065" s="5" t="str">
        <f>IF(Table3[[#This Row],[Has Production Date]],IF(Table3[[#This Row],[Has Incident Date]],Table3[[#This Row],[Incident Date]]-Table3[[#This Row],[Production Date]],Table3[[#This Row],[Complaint Date]]-Table3[[#This Row],[Production Date]]),"")</f>
        <v/>
      </c>
      <c r="I2065" s="2" t="b">
        <f>IF(Table3[[#This Row],[Production Date]]="",FALSE,TRUE)</f>
        <v>0</v>
      </c>
      <c r="J2065" s="2" t="b">
        <f>IF(Table3[[#This Row],[Incident Date]]="",FALSE,TRUE)</f>
        <v>0</v>
      </c>
    </row>
    <row r="2066" spans="1:10" x14ac:dyDescent="0.2">
      <c r="A2066" t="s">
        <v>10370</v>
      </c>
      <c r="B2066" t="s">
        <v>424</v>
      </c>
      <c r="C2066" t="s">
        <v>48</v>
      </c>
      <c r="F2066" s="2">
        <v>44052</v>
      </c>
      <c r="H2066" s="5" t="str">
        <f>IF(Table3[[#This Row],[Has Production Date]],IF(Table3[[#This Row],[Has Incident Date]],Table3[[#This Row],[Incident Date]]-Table3[[#This Row],[Production Date]],Table3[[#This Row],[Complaint Date]]-Table3[[#This Row],[Production Date]]),"")</f>
        <v/>
      </c>
      <c r="I2066" s="2" t="b">
        <f>IF(Table3[[#This Row],[Production Date]]="",FALSE,TRUE)</f>
        <v>0</v>
      </c>
      <c r="J2066" s="2" t="b">
        <f>IF(Table3[[#This Row],[Incident Date]]="",FALSE,TRUE)</f>
        <v>0</v>
      </c>
    </row>
    <row r="2067" spans="1:10" x14ac:dyDescent="0.2">
      <c r="A2067" t="s">
        <v>10372</v>
      </c>
      <c r="B2067" t="s">
        <v>424</v>
      </c>
      <c r="C2067" t="s">
        <v>48</v>
      </c>
      <c r="D2067" t="s">
        <v>230</v>
      </c>
      <c r="F2067" s="2">
        <v>44053</v>
      </c>
      <c r="H2067" s="5" t="str">
        <f>IF(Table3[[#This Row],[Has Production Date]],IF(Table3[[#This Row],[Has Incident Date]],Table3[[#This Row],[Incident Date]]-Table3[[#This Row],[Production Date]],Table3[[#This Row],[Complaint Date]]-Table3[[#This Row],[Production Date]]),"")</f>
        <v/>
      </c>
      <c r="I2067" s="2" t="b">
        <f>IF(Table3[[#This Row],[Production Date]]="",FALSE,TRUE)</f>
        <v>0</v>
      </c>
      <c r="J2067" s="2" t="b">
        <f>IF(Table3[[#This Row],[Incident Date]]="",FALSE,TRUE)</f>
        <v>0</v>
      </c>
    </row>
    <row r="2068" spans="1:10" x14ac:dyDescent="0.2">
      <c r="A2068" t="s">
        <v>10375</v>
      </c>
      <c r="B2068" t="s">
        <v>5946</v>
      </c>
      <c r="C2068" t="s">
        <v>48</v>
      </c>
      <c r="D2068" t="s">
        <v>230</v>
      </c>
      <c r="F2068" s="2">
        <v>44055</v>
      </c>
      <c r="H2068" s="5" t="str">
        <f>IF(Table3[[#This Row],[Has Production Date]],IF(Table3[[#This Row],[Has Incident Date]],Table3[[#This Row],[Incident Date]]-Table3[[#This Row],[Production Date]],Table3[[#This Row],[Complaint Date]]-Table3[[#This Row],[Production Date]]),"")</f>
        <v/>
      </c>
      <c r="I2068" s="2" t="b">
        <f>IF(Table3[[#This Row],[Production Date]]="",FALSE,TRUE)</f>
        <v>0</v>
      </c>
      <c r="J2068" s="2" t="b">
        <f>IF(Table3[[#This Row],[Incident Date]]="",FALSE,TRUE)</f>
        <v>0</v>
      </c>
    </row>
    <row r="2069" spans="1:10" x14ac:dyDescent="0.2">
      <c r="A2069" t="s">
        <v>10378</v>
      </c>
      <c r="B2069" t="s">
        <v>5946</v>
      </c>
      <c r="C2069" t="s">
        <v>48</v>
      </c>
      <c r="F2069" s="2">
        <v>44057</v>
      </c>
      <c r="H2069" s="5" t="str">
        <f>IF(Table3[[#This Row],[Has Production Date]],IF(Table3[[#This Row],[Has Incident Date]],Table3[[#This Row],[Incident Date]]-Table3[[#This Row],[Production Date]],Table3[[#This Row],[Complaint Date]]-Table3[[#This Row],[Production Date]]),"")</f>
        <v/>
      </c>
      <c r="I2069" s="2" t="b">
        <f>IF(Table3[[#This Row],[Production Date]]="",FALSE,TRUE)</f>
        <v>0</v>
      </c>
      <c r="J2069" s="2" t="b">
        <f>IF(Table3[[#This Row],[Incident Date]]="",FALSE,TRUE)</f>
        <v>0</v>
      </c>
    </row>
    <row r="2070" spans="1:10" x14ac:dyDescent="0.2">
      <c r="A2070" t="s">
        <v>10380</v>
      </c>
      <c r="B2070" t="s">
        <v>46</v>
      </c>
      <c r="C2070" t="s">
        <v>48</v>
      </c>
      <c r="D2070" t="s">
        <v>62</v>
      </c>
      <c r="F2070" s="2">
        <v>44057</v>
      </c>
      <c r="H2070" s="5" t="str">
        <f>IF(Table3[[#This Row],[Has Production Date]],IF(Table3[[#This Row],[Has Incident Date]],Table3[[#This Row],[Incident Date]]-Table3[[#This Row],[Production Date]],Table3[[#This Row],[Complaint Date]]-Table3[[#This Row],[Production Date]]),"")</f>
        <v/>
      </c>
      <c r="I2070" s="2" t="b">
        <f>IF(Table3[[#This Row],[Production Date]]="",FALSE,TRUE)</f>
        <v>0</v>
      </c>
      <c r="J2070" s="2" t="b">
        <f>IF(Table3[[#This Row],[Incident Date]]="",FALSE,TRUE)</f>
        <v>0</v>
      </c>
    </row>
    <row r="2071" spans="1:10" x14ac:dyDescent="0.2">
      <c r="A2071" t="s">
        <v>10382</v>
      </c>
      <c r="B2071" t="s">
        <v>889</v>
      </c>
      <c r="C2071" t="s">
        <v>48</v>
      </c>
      <c r="D2071" t="s">
        <v>230</v>
      </c>
      <c r="F2071" s="2">
        <v>44058</v>
      </c>
      <c r="H2071" s="5" t="str">
        <f>IF(Table3[[#This Row],[Has Production Date]],IF(Table3[[#This Row],[Has Incident Date]],Table3[[#This Row],[Incident Date]]-Table3[[#This Row],[Production Date]],Table3[[#This Row],[Complaint Date]]-Table3[[#This Row],[Production Date]]),"")</f>
        <v/>
      </c>
      <c r="I2071" s="2" t="b">
        <f>IF(Table3[[#This Row],[Production Date]]="",FALSE,TRUE)</f>
        <v>0</v>
      </c>
      <c r="J2071" s="2" t="b">
        <f>IF(Table3[[#This Row],[Incident Date]]="",FALSE,TRUE)</f>
        <v>0</v>
      </c>
    </row>
    <row r="2072" spans="1:10" x14ac:dyDescent="0.2">
      <c r="A2072" t="s">
        <v>10384</v>
      </c>
      <c r="B2072" t="s">
        <v>2930</v>
      </c>
      <c r="C2072" t="s">
        <v>48</v>
      </c>
      <c r="D2072" t="s">
        <v>230</v>
      </c>
      <c r="F2072" s="2">
        <v>44059</v>
      </c>
      <c r="H2072" s="5" t="str">
        <f>IF(Table3[[#This Row],[Has Production Date]],IF(Table3[[#This Row],[Has Incident Date]],Table3[[#This Row],[Incident Date]]-Table3[[#This Row],[Production Date]],Table3[[#This Row],[Complaint Date]]-Table3[[#This Row],[Production Date]]),"")</f>
        <v/>
      </c>
      <c r="I2072" s="2" t="b">
        <f>IF(Table3[[#This Row],[Production Date]]="",FALSE,TRUE)</f>
        <v>0</v>
      </c>
      <c r="J2072" s="2" t="b">
        <f>IF(Table3[[#This Row],[Incident Date]]="",FALSE,TRUE)</f>
        <v>0</v>
      </c>
    </row>
    <row r="2073" spans="1:10" x14ac:dyDescent="0.2">
      <c r="A2073" t="s">
        <v>10386</v>
      </c>
      <c r="B2073" t="s">
        <v>410</v>
      </c>
      <c r="C2073" t="s">
        <v>48</v>
      </c>
      <c r="D2073" t="s">
        <v>230</v>
      </c>
      <c r="F2073" s="2">
        <v>44060</v>
      </c>
      <c r="H2073" s="5" t="str">
        <f>IF(Table3[[#This Row],[Has Production Date]],IF(Table3[[#This Row],[Has Incident Date]],Table3[[#This Row],[Incident Date]]-Table3[[#This Row],[Production Date]],Table3[[#This Row],[Complaint Date]]-Table3[[#This Row],[Production Date]]),"")</f>
        <v/>
      </c>
      <c r="I2073" s="2" t="b">
        <f>IF(Table3[[#This Row],[Production Date]]="",FALSE,TRUE)</f>
        <v>0</v>
      </c>
      <c r="J2073" s="2" t="b">
        <f>IF(Table3[[#This Row],[Incident Date]]="",FALSE,TRUE)</f>
        <v>0</v>
      </c>
    </row>
    <row r="2074" spans="1:10" x14ac:dyDescent="0.2">
      <c r="A2074" t="s">
        <v>10389</v>
      </c>
      <c r="B2074" t="s">
        <v>10334</v>
      </c>
      <c r="C2074" t="s">
        <v>11981</v>
      </c>
      <c r="D2074" t="s">
        <v>62</v>
      </c>
      <c r="E2074" s="2">
        <v>43231</v>
      </c>
      <c r="F2074" s="2">
        <v>44062</v>
      </c>
      <c r="H2074" s="5">
        <f>IF(Table3[[#This Row],[Has Production Date]],IF(Table3[[#This Row],[Has Incident Date]],Table3[[#This Row],[Incident Date]]-Table3[[#This Row],[Production Date]],Table3[[#This Row],[Complaint Date]]-Table3[[#This Row],[Production Date]]),"")</f>
        <v>831</v>
      </c>
      <c r="I2074" s="2" t="b">
        <f>IF(Table3[[#This Row],[Production Date]]="",FALSE,TRUE)</f>
        <v>1</v>
      </c>
      <c r="J2074" s="2" t="b">
        <f>IF(Table3[[#This Row],[Incident Date]]="",FALSE,TRUE)</f>
        <v>0</v>
      </c>
    </row>
    <row r="2075" spans="1:10" x14ac:dyDescent="0.2">
      <c r="A2075" t="s">
        <v>10391</v>
      </c>
      <c r="B2075" t="s">
        <v>4890</v>
      </c>
      <c r="C2075" t="s">
        <v>11983</v>
      </c>
      <c r="D2075" t="s">
        <v>62</v>
      </c>
      <c r="F2075" s="2">
        <v>44063</v>
      </c>
      <c r="H2075" s="5" t="str">
        <f>IF(Table3[[#This Row],[Has Production Date]],IF(Table3[[#This Row],[Has Incident Date]],Table3[[#This Row],[Incident Date]]-Table3[[#This Row],[Production Date]],Table3[[#This Row],[Complaint Date]]-Table3[[#This Row],[Production Date]]),"")</f>
        <v/>
      </c>
      <c r="I2075" s="2" t="b">
        <f>IF(Table3[[#This Row],[Production Date]]="",FALSE,TRUE)</f>
        <v>0</v>
      </c>
      <c r="J2075" s="2" t="b">
        <f>IF(Table3[[#This Row],[Incident Date]]="",FALSE,TRUE)</f>
        <v>0</v>
      </c>
    </row>
    <row r="2076" spans="1:10" x14ac:dyDescent="0.2">
      <c r="A2076" t="s">
        <v>10393</v>
      </c>
      <c r="B2076" t="s">
        <v>683</v>
      </c>
      <c r="C2076" t="s">
        <v>664</v>
      </c>
      <c r="D2076" t="s">
        <v>62</v>
      </c>
      <c r="F2076" s="2">
        <v>44064</v>
      </c>
      <c r="H2076" s="5" t="str">
        <f>IF(Table3[[#This Row],[Has Production Date]],IF(Table3[[#This Row],[Has Incident Date]],Table3[[#This Row],[Incident Date]]-Table3[[#This Row],[Production Date]],Table3[[#This Row],[Complaint Date]]-Table3[[#This Row],[Production Date]]),"")</f>
        <v/>
      </c>
      <c r="I2076" s="2" t="b">
        <f>IF(Table3[[#This Row],[Production Date]]="",FALSE,TRUE)</f>
        <v>0</v>
      </c>
      <c r="J2076" s="2" t="b">
        <f>IF(Table3[[#This Row],[Incident Date]]="",FALSE,TRUE)</f>
        <v>0</v>
      </c>
    </row>
    <row r="2077" spans="1:10" x14ac:dyDescent="0.2">
      <c r="A2077" t="s">
        <v>10394</v>
      </c>
      <c r="B2077" t="s">
        <v>7445</v>
      </c>
      <c r="C2077" t="s">
        <v>48</v>
      </c>
      <c r="D2077" t="s">
        <v>230</v>
      </c>
      <c r="F2077" s="2">
        <v>44065</v>
      </c>
      <c r="H2077" s="5" t="str">
        <f>IF(Table3[[#This Row],[Has Production Date]],IF(Table3[[#This Row],[Has Incident Date]],Table3[[#This Row],[Incident Date]]-Table3[[#This Row],[Production Date]],Table3[[#This Row],[Complaint Date]]-Table3[[#This Row],[Production Date]]),"")</f>
        <v/>
      </c>
      <c r="I2077" s="2" t="b">
        <f>IF(Table3[[#This Row],[Production Date]]="",FALSE,TRUE)</f>
        <v>0</v>
      </c>
      <c r="J2077" s="2" t="b">
        <f>IF(Table3[[#This Row],[Incident Date]]="",FALSE,TRUE)</f>
        <v>0</v>
      </c>
    </row>
    <row r="2078" spans="1:10" x14ac:dyDescent="0.2">
      <c r="A2078" t="s">
        <v>10396</v>
      </c>
      <c r="B2078" t="s">
        <v>5946</v>
      </c>
      <c r="C2078" t="s">
        <v>48</v>
      </c>
      <c r="D2078" t="s">
        <v>230</v>
      </c>
      <c r="F2078" s="2">
        <v>44065</v>
      </c>
      <c r="H2078" s="5" t="str">
        <f>IF(Table3[[#This Row],[Has Production Date]],IF(Table3[[#This Row],[Has Incident Date]],Table3[[#This Row],[Incident Date]]-Table3[[#This Row],[Production Date]],Table3[[#This Row],[Complaint Date]]-Table3[[#This Row],[Production Date]]),"")</f>
        <v/>
      </c>
      <c r="I2078" s="2" t="b">
        <f>IF(Table3[[#This Row],[Production Date]]="",FALSE,TRUE)</f>
        <v>0</v>
      </c>
      <c r="J2078" s="2" t="b">
        <f>IF(Table3[[#This Row],[Incident Date]]="",FALSE,TRUE)</f>
        <v>0</v>
      </c>
    </row>
    <row r="2079" spans="1:10" x14ac:dyDescent="0.2">
      <c r="A2079" t="s">
        <v>10398</v>
      </c>
      <c r="B2079" t="s">
        <v>697</v>
      </c>
      <c r="C2079" t="s">
        <v>11982</v>
      </c>
      <c r="D2079" t="s">
        <v>62</v>
      </c>
      <c r="E2079" s="2">
        <v>44021</v>
      </c>
      <c r="F2079" s="2">
        <v>44066</v>
      </c>
      <c r="H2079" s="5">
        <f>IF(Table3[[#This Row],[Has Production Date]],IF(Table3[[#This Row],[Has Incident Date]],Table3[[#This Row],[Incident Date]]-Table3[[#This Row],[Production Date]],Table3[[#This Row],[Complaint Date]]-Table3[[#This Row],[Production Date]]),"")</f>
        <v>45</v>
      </c>
      <c r="I2079" s="2" t="b">
        <f>IF(Table3[[#This Row],[Production Date]]="",FALSE,TRUE)</f>
        <v>1</v>
      </c>
      <c r="J2079" s="2" t="b">
        <f>IF(Table3[[#This Row],[Incident Date]]="",FALSE,TRUE)</f>
        <v>0</v>
      </c>
    </row>
    <row r="2080" spans="1:10" x14ac:dyDescent="0.2">
      <c r="A2080" t="s">
        <v>10400</v>
      </c>
      <c r="B2080" t="s">
        <v>1197</v>
      </c>
      <c r="C2080" t="s">
        <v>48</v>
      </c>
      <c r="D2080" t="s">
        <v>230</v>
      </c>
      <c r="F2080" s="2">
        <v>44066</v>
      </c>
      <c r="H2080" s="5" t="str">
        <f>IF(Table3[[#This Row],[Has Production Date]],IF(Table3[[#This Row],[Has Incident Date]],Table3[[#This Row],[Incident Date]]-Table3[[#This Row],[Production Date]],Table3[[#This Row],[Complaint Date]]-Table3[[#This Row],[Production Date]]),"")</f>
        <v/>
      </c>
      <c r="I2080" s="2" t="b">
        <f>IF(Table3[[#This Row],[Production Date]]="",FALSE,TRUE)</f>
        <v>0</v>
      </c>
      <c r="J2080" s="2" t="b">
        <f>IF(Table3[[#This Row],[Incident Date]]="",FALSE,TRUE)</f>
        <v>0</v>
      </c>
    </row>
    <row r="2081" spans="1:10" x14ac:dyDescent="0.2">
      <c r="A2081" t="s">
        <v>10403</v>
      </c>
      <c r="B2081" t="s">
        <v>708</v>
      </c>
      <c r="C2081" t="s">
        <v>664</v>
      </c>
      <c r="D2081" t="s">
        <v>62</v>
      </c>
      <c r="F2081" s="2">
        <v>44066</v>
      </c>
      <c r="H2081" s="5" t="str">
        <f>IF(Table3[[#This Row],[Has Production Date]],IF(Table3[[#This Row],[Has Incident Date]],Table3[[#This Row],[Incident Date]]-Table3[[#This Row],[Production Date]],Table3[[#This Row],[Complaint Date]]-Table3[[#This Row],[Production Date]]),"")</f>
        <v/>
      </c>
      <c r="I2081" s="2" t="b">
        <f>IF(Table3[[#This Row],[Production Date]]="",FALSE,TRUE)</f>
        <v>0</v>
      </c>
      <c r="J2081" s="2" t="b">
        <f>IF(Table3[[#This Row],[Incident Date]]="",FALSE,TRUE)</f>
        <v>0</v>
      </c>
    </row>
    <row r="2082" spans="1:10" x14ac:dyDescent="0.2">
      <c r="A2082" t="s">
        <v>10404</v>
      </c>
      <c r="B2082" t="s">
        <v>168</v>
      </c>
      <c r="C2082" t="s">
        <v>48</v>
      </c>
      <c r="D2082" t="s">
        <v>230</v>
      </c>
      <c r="F2082" s="2">
        <v>44067</v>
      </c>
      <c r="G2082" s="2">
        <v>44046</v>
      </c>
      <c r="H2082" s="5" t="str">
        <f>IF(Table3[[#This Row],[Has Production Date]],IF(Table3[[#This Row],[Has Incident Date]],Table3[[#This Row],[Incident Date]]-Table3[[#This Row],[Production Date]],Table3[[#This Row],[Complaint Date]]-Table3[[#This Row],[Production Date]]),"")</f>
        <v/>
      </c>
      <c r="I2082" s="2" t="b">
        <f>IF(Table3[[#This Row],[Production Date]]="",FALSE,TRUE)</f>
        <v>0</v>
      </c>
      <c r="J2082" s="2" t="b">
        <f>IF(Table3[[#This Row],[Incident Date]]="",FALSE,TRUE)</f>
        <v>1</v>
      </c>
    </row>
    <row r="2083" spans="1:10" x14ac:dyDescent="0.2">
      <c r="A2083" t="s">
        <v>10407</v>
      </c>
      <c r="B2083" t="s">
        <v>650</v>
      </c>
      <c r="C2083" t="s">
        <v>48</v>
      </c>
      <c r="D2083" t="s">
        <v>230</v>
      </c>
      <c r="F2083" s="2">
        <v>44067</v>
      </c>
      <c r="H2083" s="5" t="str">
        <f>IF(Table3[[#This Row],[Has Production Date]],IF(Table3[[#This Row],[Has Incident Date]],Table3[[#This Row],[Incident Date]]-Table3[[#This Row],[Production Date]],Table3[[#This Row],[Complaint Date]]-Table3[[#This Row],[Production Date]]),"")</f>
        <v/>
      </c>
      <c r="I2083" s="2" t="b">
        <f>IF(Table3[[#This Row],[Production Date]]="",FALSE,TRUE)</f>
        <v>0</v>
      </c>
      <c r="J2083" s="2" t="b">
        <f>IF(Table3[[#This Row],[Incident Date]]="",FALSE,TRUE)</f>
        <v>0</v>
      </c>
    </row>
    <row r="2084" spans="1:10" x14ac:dyDescent="0.2">
      <c r="A2084" t="s">
        <v>10410</v>
      </c>
      <c r="B2084" t="s">
        <v>168</v>
      </c>
      <c r="C2084" t="s">
        <v>48</v>
      </c>
      <c r="F2084" s="2">
        <v>44068</v>
      </c>
      <c r="H2084" s="5" t="str">
        <f>IF(Table3[[#This Row],[Has Production Date]],IF(Table3[[#This Row],[Has Incident Date]],Table3[[#This Row],[Incident Date]]-Table3[[#This Row],[Production Date]],Table3[[#This Row],[Complaint Date]]-Table3[[#This Row],[Production Date]]),"")</f>
        <v/>
      </c>
      <c r="I2084" s="2" t="b">
        <f>IF(Table3[[#This Row],[Production Date]]="",FALSE,TRUE)</f>
        <v>0</v>
      </c>
      <c r="J2084" s="2" t="b">
        <f>IF(Table3[[#This Row],[Incident Date]]="",FALSE,TRUE)</f>
        <v>0</v>
      </c>
    </row>
    <row r="2085" spans="1:10" x14ac:dyDescent="0.2">
      <c r="A2085" t="s">
        <v>10411</v>
      </c>
      <c r="B2085" t="s">
        <v>424</v>
      </c>
      <c r="C2085" t="s">
        <v>48</v>
      </c>
      <c r="D2085" t="s">
        <v>230</v>
      </c>
      <c r="F2085" s="2">
        <v>44069</v>
      </c>
      <c r="G2085" s="2">
        <v>44069</v>
      </c>
      <c r="H2085" s="5" t="str">
        <f>IF(Table3[[#This Row],[Has Production Date]],IF(Table3[[#This Row],[Has Incident Date]],Table3[[#This Row],[Incident Date]]-Table3[[#This Row],[Production Date]],Table3[[#This Row],[Complaint Date]]-Table3[[#This Row],[Production Date]]),"")</f>
        <v/>
      </c>
      <c r="I2085" s="2" t="b">
        <f>IF(Table3[[#This Row],[Production Date]]="",FALSE,TRUE)</f>
        <v>0</v>
      </c>
      <c r="J2085" s="2" t="b">
        <f>IF(Table3[[#This Row],[Incident Date]]="",FALSE,TRUE)</f>
        <v>1</v>
      </c>
    </row>
    <row r="2086" spans="1:10" x14ac:dyDescent="0.2">
      <c r="A2086" t="s">
        <v>10414</v>
      </c>
      <c r="B2086" t="s">
        <v>4335</v>
      </c>
      <c r="C2086" t="s">
        <v>11983</v>
      </c>
      <c r="D2086" t="s">
        <v>62</v>
      </c>
      <c r="F2086" s="2">
        <v>44071</v>
      </c>
      <c r="H2086" s="5" t="str">
        <f>IF(Table3[[#This Row],[Has Production Date]],IF(Table3[[#This Row],[Has Incident Date]],Table3[[#This Row],[Incident Date]]-Table3[[#This Row],[Production Date]],Table3[[#This Row],[Complaint Date]]-Table3[[#This Row],[Production Date]]),"")</f>
        <v/>
      </c>
      <c r="I2086" s="2" t="b">
        <f>IF(Table3[[#This Row],[Production Date]]="",FALSE,TRUE)</f>
        <v>0</v>
      </c>
      <c r="J2086" s="2" t="b">
        <f>IF(Table3[[#This Row],[Incident Date]]="",FALSE,TRUE)</f>
        <v>0</v>
      </c>
    </row>
    <row r="2087" spans="1:10" x14ac:dyDescent="0.2">
      <c r="A2087" t="s">
        <v>10417</v>
      </c>
      <c r="B2087" t="s">
        <v>683</v>
      </c>
      <c r="C2087" t="s">
        <v>664</v>
      </c>
      <c r="D2087" t="s">
        <v>62</v>
      </c>
      <c r="F2087" s="2">
        <v>44072</v>
      </c>
      <c r="H2087" s="5" t="str">
        <f>IF(Table3[[#This Row],[Has Production Date]],IF(Table3[[#This Row],[Has Incident Date]],Table3[[#This Row],[Incident Date]]-Table3[[#This Row],[Production Date]],Table3[[#This Row],[Complaint Date]]-Table3[[#This Row],[Production Date]]),"")</f>
        <v/>
      </c>
      <c r="I2087" s="2" t="b">
        <f>IF(Table3[[#This Row],[Production Date]]="",FALSE,TRUE)</f>
        <v>0</v>
      </c>
      <c r="J2087" s="2" t="b">
        <f>IF(Table3[[#This Row],[Incident Date]]="",FALSE,TRUE)</f>
        <v>0</v>
      </c>
    </row>
    <row r="2088" spans="1:10" x14ac:dyDescent="0.2">
      <c r="A2088" t="s">
        <v>10420</v>
      </c>
      <c r="B2088" t="s">
        <v>168</v>
      </c>
      <c r="C2088" t="s">
        <v>48</v>
      </c>
      <c r="D2088" t="s">
        <v>230</v>
      </c>
      <c r="F2088" s="2">
        <v>44073</v>
      </c>
      <c r="H2088" s="5" t="str">
        <f>IF(Table3[[#This Row],[Has Production Date]],IF(Table3[[#This Row],[Has Incident Date]],Table3[[#This Row],[Incident Date]]-Table3[[#This Row],[Production Date]],Table3[[#This Row],[Complaint Date]]-Table3[[#This Row],[Production Date]]),"")</f>
        <v/>
      </c>
      <c r="I2088" s="2" t="b">
        <f>IF(Table3[[#This Row],[Production Date]]="",FALSE,TRUE)</f>
        <v>0</v>
      </c>
      <c r="J2088" s="2" t="b">
        <f>IF(Table3[[#This Row],[Incident Date]]="",FALSE,TRUE)</f>
        <v>0</v>
      </c>
    </row>
    <row r="2089" spans="1:10" x14ac:dyDescent="0.2">
      <c r="A2089" t="s">
        <v>10421</v>
      </c>
      <c r="B2089" t="s">
        <v>210</v>
      </c>
      <c r="C2089" t="s">
        <v>48</v>
      </c>
      <c r="D2089" t="s">
        <v>230</v>
      </c>
      <c r="F2089" s="2">
        <v>44074</v>
      </c>
      <c r="H2089" s="5" t="str">
        <f>IF(Table3[[#This Row],[Has Production Date]],IF(Table3[[#This Row],[Has Incident Date]],Table3[[#This Row],[Incident Date]]-Table3[[#This Row],[Production Date]],Table3[[#This Row],[Complaint Date]]-Table3[[#This Row],[Production Date]]),"")</f>
        <v/>
      </c>
      <c r="I2089" s="2" t="b">
        <f>IF(Table3[[#This Row],[Production Date]]="",FALSE,TRUE)</f>
        <v>0</v>
      </c>
      <c r="J2089" s="2" t="b">
        <f>IF(Table3[[#This Row],[Incident Date]]="",FALSE,TRUE)</f>
        <v>0</v>
      </c>
    </row>
    <row r="2090" spans="1:10" x14ac:dyDescent="0.2">
      <c r="A2090" t="s">
        <v>10422</v>
      </c>
      <c r="B2090" t="s">
        <v>1715</v>
      </c>
      <c r="C2090" t="s">
        <v>48</v>
      </c>
      <c r="F2090" s="2">
        <v>44075</v>
      </c>
      <c r="H2090" s="5" t="str">
        <f>IF(Table3[[#This Row],[Has Production Date]],IF(Table3[[#This Row],[Has Incident Date]],Table3[[#This Row],[Incident Date]]-Table3[[#This Row],[Production Date]],Table3[[#This Row],[Complaint Date]]-Table3[[#This Row],[Production Date]]),"")</f>
        <v/>
      </c>
      <c r="I2090" s="2" t="b">
        <f>IF(Table3[[#This Row],[Production Date]]="",FALSE,TRUE)</f>
        <v>0</v>
      </c>
      <c r="J2090" s="2" t="b">
        <f>IF(Table3[[#This Row],[Incident Date]]="",FALSE,TRUE)</f>
        <v>0</v>
      </c>
    </row>
    <row r="2091" spans="1:10" x14ac:dyDescent="0.2">
      <c r="A2091" t="s">
        <v>10423</v>
      </c>
      <c r="B2091" t="s">
        <v>683</v>
      </c>
      <c r="C2091" t="s">
        <v>664</v>
      </c>
      <c r="D2091" t="s">
        <v>62</v>
      </c>
      <c r="F2091" s="2">
        <v>44076</v>
      </c>
      <c r="H2091" s="5" t="str">
        <f>IF(Table3[[#This Row],[Has Production Date]],IF(Table3[[#This Row],[Has Incident Date]],Table3[[#This Row],[Incident Date]]-Table3[[#This Row],[Production Date]],Table3[[#This Row],[Complaint Date]]-Table3[[#This Row],[Production Date]]),"")</f>
        <v/>
      </c>
      <c r="I2091" s="2" t="b">
        <f>IF(Table3[[#This Row],[Production Date]]="",FALSE,TRUE)</f>
        <v>0</v>
      </c>
      <c r="J2091" s="2" t="b">
        <f>IF(Table3[[#This Row],[Incident Date]]="",FALSE,TRUE)</f>
        <v>0</v>
      </c>
    </row>
    <row r="2092" spans="1:10" x14ac:dyDescent="0.2">
      <c r="A2092" t="s">
        <v>10424</v>
      </c>
      <c r="B2092" t="s">
        <v>424</v>
      </c>
      <c r="C2092" t="s">
        <v>48</v>
      </c>
      <c r="D2092" t="s">
        <v>230</v>
      </c>
      <c r="F2092" s="2">
        <v>44076</v>
      </c>
      <c r="G2092" s="2">
        <v>44076</v>
      </c>
      <c r="H2092" s="5" t="str">
        <f>IF(Table3[[#This Row],[Has Production Date]],IF(Table3[[#This Row],[Has Incident Date]],Table3[[#This Row],[Incident Date]]-Table3[[#This Row],[Production Date]],Table3[[#This Row],[Complaint Date]]-Table3[[#This Row],[Production Date]]),"")</f>
        <v/>
      </c>
      <c r="I2092" s="2" t="b">
        <f>IF(Table3[[#This Row],[Production Date]]="",FALSE,TRUE)</f>
        <v>0</v>
      </c>
      <c r="J2092" s="2" t="b">
        <f>IF(Table3[[#This Row],[Incident Date]]="",FALSE,TRUE)</f>
        <v>1</v>
      </c>
    </row>
    <row r="2093" spans="1:10" x14ac:dyDescent="0.2">
      <c r="A2093" t="s">
        <v>10429</v>
      </c>
      <c r="B2093" t="s">
        <v>1715</v>
      </c>
      <c r="C2093" t="s">
        <v>48</v>
      </c>
      <c r="F2093" s="2">
        <v>44077</v>
      </c>
      <c r="H2093" s="5" t="str">
        <f>IF(Table3[[#This Row],[Has Production Date]],IF(Table3[[#This Row],[Has Incident Date]],Table3[[#This Row],[Incident Date]]-Table3[[#This Row],[Production Date]],Table3[[#This Row],[Complaint Date]]-Table3[[#This Row],[Production Date]]),"")</f>
        <v/>
      </c>
      <c r="I2093" s="2" t="b">
        <f>IF(Table3[[#This Row],[Production Date]]="",FALSE,TRUE)</f>
        <v>0</v>
      </c>
      <c r="J2093" s="2" t="b">
        <f>IF(Table3[[#This Row],[Incident Date]]="",FALSE,TRUE)</f>
        <v>0</v>
      </c>
    </row>
    <row r="2094" spans="1:10" x14ac:dyDescent="0.2">
      <c r="A2094" t="s">
        <v>10431</v>
      </c>
      <c r="B2094" t="s">
        <v>68</v>
      </c>
      <c r="C2094" t="s">
        <v>48</v>
      </c>
      <c r="D2094" t="s">
        <v>62</v>
      </c>
      <c r="F2094" s="2">
        <v>44078</v>
      </c>
      <c r="H2094" s="5" t="str">
        <f>IF(Table3[[#This Row],[Has Production Date]],IF(Table3[[#This Row],[Has Incident Date]],Table3[[#This Row],[Incident Date]]-Table3[[#This Row],[Production Date]],Table3[[#This Row],[Complaint Date]]-Table3[[#This Row],[Production Date]]),"")</f>
        <v/>
      </c>
      <c r="I2094" s="2" t="b">
        <f>IF(Table3[[#This Row],[Production Date]]="",FALSE,TRUE)</f>
        <v>0</v>
      </c>
      <c r="J2094" s="2" t="b">
        <f>IF(Table3[[#This Row],[Incident Date]]="",FALSE,TRUE)</f>
        <v>0</v>
      </c>
    </row>
    <row r="2095" spans="1:10" x14ac:dyDescent="0.2">
      <c r="A2095" t="s">
        <v>10432</v>
      </c>
      <c r="B2095" t="s">
        <v>68</v>
      </c>
      <c r="C2095" t="s">
        <v>48</v>
      </c>
      <c r="D2095" t="s">
        <v>62</v>
      </c>
      <c r="F2095" s="2">
        <v>44078</v>
      </c>
      <c r="H2095" s="5" t="str">
        <f>IF(Table3[[#This Row],[Has Production Date]],IF(Table3[[#This Row],[Has Incident Date]],Table3[[#This Row],[Incident Date]]-Table3[[#This Row],[Production Date]],Table3[[#This Row],[Complaint Date]]-Table3[[#This Row],[Production Date]]),"")</f>
        <v/>
      </c>
      <c r="I2095" s="2" t="b">
        <f>IF(Table3[[#This Row],[Production Date]]="",FALSE,TRUE)</f>
        <v>0</v>
      </c>
      <c r="J2095" s="2" t="b">
        <f>IF(Table3[[#This Row],[Incident Date]]="",FALSE,TRUE)</f>
        <v>0</v>
      </c>
    </row>
    <row r="2096" spans="1:10" x14ac:dyDescent="0.2">
      <c r="A2096" t="s">
        <v>10434</v>
      </c>
      <c r="B2096" t="s">
        <v>650</v>
      </c>
      <c r="C2096" t="s">
        <v>48</v>
      </c>
      <c r="D2096" t="s">
        <v>230</v>
      </c>
      <c r="F2096" s="2">
        <v>44082</v>
      </c>
      <c r="H2096" s="5" t="str">
        <f>IF(Table3[[#This Row],[Has Production Date]],IF(Table3[[#This Row],[Has Incident Date]],Table3[[#This Row],[Incident Date]]-Table3[[#This Row],[Production Date]],Table3[[#This Row],[Complaint Date]]-Table3[[#This Row],[Production Date]]),"")</f>
        <v/>
      </c>
      <c r="I2096" s="2" t="b">
        <f>IF(Table3[[#This Row],[Production Date]]="",FALSE,TRUE)</f>
        <v>0</v>
      </c>
      <c r="J2096" s="2" t="b">
        <f>IF(Table3[[#This Row],[Incident Date]]="",FALSE,TRUE)</f>
        <v>0</v>
      </c>
    </row>
    <row r="2097" spans="1:10" x14ac:dyDescent="0.2">
      <c r="A2097" t="s">
        <v>10436</v>
      </c>
      <c r="B2097" t="s">
        <v>424</v>
      </c>
      <c r="C2097" t="s">
        <v>48</v>
      </c>
      <c r="D2097" t="s">
        <v>230</v>
      </c>
      <c r="F2097" s="2">
        <v>44084</v>
      </c>
      <c r="H2097" s="5" t="str">
        <f>IF(Table3[[#This Row],[Has Production Date]],IF(Table3[[#This Row],[Has Incident Date]],Table3[[#This Row],[Incident Date]]-Table3[[#This Row],[Production Date]],Table3[[#This Row],[Complaint Date]]-Table3[[#This Row],[Production Date]]),"")</f>
        <v/>
      </c>
      <c r="I2097" s="2" t="b">
        <f>IF(Table3[[#This Row],[Production Date]]="",FALSE,TRUE)</f>
        <v>0</v>
      </c>
      <c r="J2097" s="2" t="b">
        <f>IF(Table3[[#This Row],[Incident Date]]="",FALSE,TRUE)</f>
        <v>0</v>
      </c>
    </row>
    <row r="2098" spans="1:10" x14ac:dyDescent="0.2">
      <c r="A2098" t="s">
        <v>10440</v>
      </c>
      <c r="B2098" t="s">
        <v>410</v>
      </c>
      <c r="C2098" t="s">
        <v>48</v>
      </c>
      <c r="D2098" t="s">
        <v>230</v>
      </c>
      <c r="F2098" s="2">
        <v>44085</v>
      </c>
      <c r="H2098" s="5" t="str">
        <f>IF(Table3[[#This Row],[Has Production Date]],IF(Table3[[#This Row],[Has Incident Date]],Table3[[#This Row],[Incident Date]]-Table3[[#This Row],[Production Date]],Table3[[#This Row],[Complaint Date]]-Table3[[#This Row],[Production Date]]),"")</f>
        <v/>
      </c>
      <c r="I2098" s="2" t="b">
        <f>IF(Table3[[#This Row],[Production Date]]="",FALSE,TRUE)</f>
        <v>0</v>
      </c>
      <c r="J2098" s="2" t="b">
        <f>IF(Table3[[#This Row],[Incident Date]]="",FALSE,TRUE)</f>
        <v>0</v>
      </c>
    </row>
    <row r="2099" spans="1:10" x14ac:dyDescent="0.2">
      <c r="A2099" t="s">
        <v>10442</v>
      </c>
      <c r="B2099" t="s">
        <v>410</v>
      </c>
      <c r="C2099" t="s">
        <v>48</v>
      </c>
      <c r="D2099" t="s">
        <v>230</v>
      </c>
      <c r="F2099" s="2">
        <v>44085</v>
      </c>
      <c r="H2099" s="5" t="str">
        <f>IF(Table3[[#This Row],[Has Production Date]],IF(Table3[[#This Row],[Has Incident Date]],Table3[[#This Row],[Incident Date]]-Table3[[#This Row],[Production Date]],Table3[[#This Row],[Complaint Date]]-Table3[[#This Row],[Production Date]]),"")</f>
        <v/>
      </c>
      <c r="I2099" s="2" t="b">
        <f>IF(Table3[[#This Row],[Production Date]]="",FALSE,TRUE)</f>
        <v>0</v>
      </c>
      <c r="J2099" s="2" t="b">
        <f>IF(Table3[[#This Row],[Incident Date]]="",FALSE,TRUE)</f>
        <v>0</v>
      </c>
    </row>
    <row r="2100" spans="1:10" x14ac:dyDescent="0.2">
      <c r="A2100" t="s">
        <v>10444</v>
      </c>
      <c r="B2100" t="s">
        <v>10445</v>
      </c>
      <c r="C2100" t="s">
        <v>48</v>
      </c>
      <c r="D2100" t="s">
        <v>230</v>
      </c>
      <c r="F2100" s="2">
        <v>44086</v>
      </c>
      <c r="H2100" s="5" t="str">
        <f>IF(Table3[[#This Row],[Has Production Date]],IF(Table3[[#This Row],[Has Incident Date]],Table3[[#This Row],[Incident Date]]-Table3[[#This Row],[Production Date]],Table3[[#This Row],[Complaint Date]]-Table3[[#This Row],[Production Date]]),"")</f>
        <v/>
      </c>
      <c r="I2100" s="2" t="b">
        <f>IF(Table3[[#This Row],[Production Date]]="",FALSE,TRUE)</f>
        <v>0</v>
      </c>
      <c r="J2100" s="2" t="b">
        <f>IF(Table3[[#This Row],[Incident Date]]="",FALSE,TRUE)</f>
        <v>0</v>
      </c>
    </row>
    <row r="2101" spans="1:10" x14ac:dyDescent="0.2">
      <c r="A2101" t="s">
        <v>10449</v>
      </c>
      <c r="B2101" t="s">
        <v>1715</v>
      </c>
      <c r="C2101" t="s">
        <v>48</v>
      </c>
      <c r="D2101" t="s">
        <v>230</v>
      </c>
      <c r="F2101" s="2">
        <v>44086</v>
      </c>
      <c r="H2101" s="5" t="str">
        <f>IF(Table3[[#This Row],[Has Production Date]],IF(Table3[[#This Row],[Has Incident Date]],Table3[[#This Row],[Incident Date]]-Table3[[#This Row],[Production Date]],Table3[[#This Row],[Complaint Date]]-Table3[[#This Row],[Production Date]]),"")</f>
        <v/>
      </c>
      <c r="I2101" s="2" t="b">
        <f>IF(Table3[[#This Row],[Production Date]]="",FALSE,TRUE)</f>
        <v>0</v>
      </c>
      <c r="J2101" s="2" t="b">
        <f>IF(Table3[[#This Row],[Incident Date]]="",FALSE,TRUE)</f>
        <v>0</v>
      </c>
    </row>
    <row r="2102" spans="1:10" x14ac:dyDescent="0.2">
      <c r="A2102" t="s">
        <v>10451</v>
      </c>
      <c r="B2102" t="s">
        <v>889</v>
      </c>
      <c r="C2102" t="s">
        <v>48</v>
      </c>
      <c r="D2102" t="s">
        <v>230</v>
      </c>
      <c r="F2102" s="2">
        <v>44088</v>
      </c>
      <c r="H2102" s="5" t="str">
        <f>IF(Table3[[#This Row],[Has Production Date]],IF(Table3[[#This Row],[Has Incident Date]],Table3[[#This Row],[Incident Date]]-Table3[[#This Row],[Production Date]],Table3[[#This Row],[Complaint Date]]-Table3[[#This Row],[Production Date]]),"")</f>
        <v/>
      </c>
      <c r="I2102" s="2" t="b">
        <f>IF(Table3[[#This Row],[Production Date]]="",FALSE,TRUE)</f>
        <v>0</v>
      </c>
      <c r="J2102" s="2" t="b">
        <f>IF(Table3[[#This Row],[Incident Date]]="",FALSE,TRUE)</f>
        <v>0</v>
      </c>
    </row>
    <row r="2103" spans="1:10" x14ac:dyDescent="0.2">
      <c r="A2103" t="s">
        <v>10453</v>
      </c>
      <c r="B2103" t="s">
        <v>683</v>
      </c>
      <c r="C2103" t="s">
        <v>664</v>
      </c>
      <c r="D2103" t="s">
        <v>62</v>
      </c>
      <c r="F2103" s="2">
        <v>44089</v>
      </c>
      <c r="H2103" s="5" t="str">
        <f>IF(Table3[[#This Row],[Has Production Date]],IF(Table3[[#This Row],[Has Incident Date]],Table3[[#This Row],[Incident Date]]-Table3[[#This Row],[Production Date]],Table3[[#This Row],[Complaint Date]]-Table3[[#This Row],[Production Date]]),"")</f>
        <v/>
      </c>
      <c r="I2103" s="2" t="b">
        <f>IF(Table3[[#This Row],[Production Date]]="",FALSE,TRUE)</f>
        <v>0</v>
      </c>
      <c r="J2103" s="2" t="b">
        <f>IF(Table3[[#This Row],[Incident Date]]="",FALSE,TRUE)</f>
        <v>0</v>
      </c>
    </row>
    <row r="2104" spans="1:10" x14ac:dyDescent="0.2">
      <c r="A2104" t="s">
        <v>10454</v>
      </c>
      <c r="B2104" t="s">
        <v>46</v>
      </c>
      <c r="C2104" t="s">
        <v>48</v>
      </c>
      <c r="D2104" t="s">
        <v>62</v>
      </c>
      <c r="F2104" s="2">
        <v>44089</v>
      </c>
      <c r="H2104" s="5" t="str">
        <f>IF(Table3[[#This Row],[Has Production Date]],IF(Table3[[#This Row],[Has Incident Date]],Table3[[#This Row],[Incident Date]]-Table3[[#This Row],[Production Date]],Table3[[#This Row],[Complaint Date]]-Table3[[#This Row],[Production Date]]),"")</f>
        <v/>
      </c>
      <c r="I2104" s="2" t="b">
        <f>IF(Table3[[#This Row],[Production Date]]="",FALSE,TRUE)</f>
        <v>0</v>
      </c>
      <c r="J2104" s="2" t="b">
        <f>IF(Table3[[#This Row],[Incident Date]]="",FALSE,TRUE)</f>
        <v>0</v>
      </c>
    </row>
    <row r="2105" spans="1:10" x14ac:dyDescent="0.2">
      <c r="A2105" t="s">
        <v>10456</v>
      </c>
      <c r="B2105" t="s">
        <v>1197</v>
      </c>
      <c r="C2105" t="s">
        <v>48</v>
      </c>
      <c r="D2105" t="s">
        <v>230</v>
      </c>
      <c r="F2105" s="2">
        <v>44090</v>
      </c>
      <c r="G2105" s="2">
        <v>44090</v>
      </c>
      <c r="H2105" s="5" t="str">
        <f>IF(Table3[[#This Row],[Has Production Date]],IF(Table3[[#This Row],[Has Incident Date]],Table3[[#This Row],[Incident Date]]-Table3[[#This Row],[Production Date]],Table3[[#This Row],[Complaint Date]]-Table3[[#This Row],[Production Date]]),"")</f>
        <v/>
      </c>
      <c r="I2105" s="2" t="b">
        <f>IF(Table3[[#This Row],[Production Date]]="",FALSE,TRUE)</f>
        <v>0</v>
      </c>
      <c r="J2105" s="2" t="b">
        <f>IF(Table3[[#This Row],[Incident Date]]="",FALSE,TRUE)</f>
        <v>1</v>
      </c>
    </row>
    <row r="2106" spans="1:10" x14ac:dyDescent="0.2">
      <c r="A2106" t="s">
        <v>10458</v>
      </c>
      <c r="B2106" t="s">
        <v>68</v>
      </c>
      <c r="C2106" t="s">
        <v>11979</v>
      </c>
      <c r="D2106" t="s">
        <v>62</v>
      </c>
      <c r="E2106" s="2">
        <v>43967</v>
      </c>
      <c r="F2106" s="2">
        <v>44091</v>
      </c>
      <c r="G2106" s="2">
        <v>44089</v>
      </c>
      <c r="H2106" s="5">
        <f>IF(Table3[[#This Row],[Has Production Date]],IF(Table3[[#This Row],[Has Incident Date]],Table3[[#This Row],[Incident Date]]-Table3[[#This Row],[Production Date]],Table3[[#This Row],[Complaint Date]]-Table3[[#This Row],[Production Date]]),"")</f>
        <v>122</v>
      </c>
      <c r="I2106" s="2" t="b">
        <f>IF(Table3[[#This Row],[Production Date]]="",FALSE,TRUE)</f>
        <v>1</v>
      </c>
      <c r="J2106" s="2" t="b">
        <f>IF(Table3[[#This Row],[Incident Date]]="",FALSE,TRUE)</f>
        <v>1</v>
      </c>
    </row>
    <row r="2107" spans="1:10" x14ac:dyDescent="0.2">
      <c r="A2107" t="s">
        <v>10464</v>
      </c>
      <c r="B2107" t="s">
        <v>683</v>
      </c>
      <c r="C2107" t="s">
        <v>664</v>
      </c>
      <c r="D2107" t="s">
        <v>62</v>
      </c>
      <c r="F2107" s="2">
        <v>44092</v>
      </c>
      <c r="H2107" s="5" t="str">
        <f>IF(Table3[[#This Row],[Has Production Date]],IF(Table3[[#This Row],[Has Incident Date]],Table3[[#This Row],[Incident Date]]-Table3[[#This Row],[Production Date]],Table3[[#This Row],[Complaint Date]]-Table3[[#This Row],[Production Date]]),"")</f>
        <v/>
      </c>
      <c r="I2107" s="2" t="b">
        <f>IF(Table3[[#This Row],[Production Date]]="",FALSE,TRUE)</f>
        <v>0</v>
      </c>
      <c r="J2107" s="2" t="b">
        <f>IF(Table3[[#This Row],[Incident Date]]="",FALSE,TRUE)</f>
        <v>0</v>
      </c>
    </row>
    <row r="2108" spans="1:10" x14ac:dyDescent="0.2">
      <c r="A2108" t="s">
        <v>10465</v>
      </c>
      <c r="B2108" t="s">
        <v>10466</v>
      </c>
      <c r="C2108" t="s">
        <v>48</v>
      </c>
      <c r="D2108" t="s">
        <v>230</v>
      </c>
      <c r="F2108" s="2">
        <v>44092</v>
      </c>
      <c r="H2108" s="5" t="str">
        <f>IF(Table3[[#This Row],[Has Production Date]],IF(Table3[[#This Row],[Has Incident Date]],Table3[[#This Row],[Incident Date]]-Table3[[#This Row],[Production Date]],Table3[[#This Row],[Complaint Date]]-Table3[[#This Row],[Production Date]]),"")</f>
        <v/>
      </c>
      <c r="I2108" s="2" t="b">
        <f>IF(Table3[[#This Row],[Production Date]]="",FALSE,TRUE)</f>
        <v>0</v>
      </c>
      <c r="J2108" s="2" t="b">
        <f>IF(Table3[[#This Row],[Incident Date]]="",FALSE,TRUE)</f>
        <v>0</v>
      </c>
    </row>
    <row r="2109" spans="1:10" x14ac:dyDescent="0.2">
      <c r="A2109" t="s">
        <v>10468</v>
      </c>
      <c r="B2109" t="s">
        <v>663</v>
      </c>
      <c r="C2109" t="s">
        <v>48</v>
      </c>
      <c r="D2109" t="s">
        <v>62</v>
      </c>
      <c r="F2109" s="2">
        <v>44093</v>
      </c>
      <c r="H2109" s="5" t="str">
        <f>IF(Table3[[#This Row],[Has Production Date]],IF(Table3[[#This Row],[Has Incident Date]],Table3[[#This Row],[Incident Date]]-Table3[[#This Row],[Production Date]],Table3[[#This Row],[Complaint Date]]-Table3[[#This Row],[Production Date]]),"")</f>
        <v/>
      </c>
      <c r="I2109" s="2" t="b">
        <f>IF(Table3[[#This Row],[Production Date]]="",FALSE,TRUE)</f>
        <v>0</v>
      </c>
      <c r="J2109" s="2" t="b">
        <f>IF(Table3[[#This Row],[Incident Date]]="",FALSE,TRUE)</f>
        <v>0</v>
      </c>
    </row>
    <row r="2110" spans="1:10" x14ac:dyDescent="0.2">
      <c r="A2110" t="s">
        <v>10470</v>
      </c>
      <c r="B2110" t="s">
        <v>663</v>
      </c>
      <c r="C2110" t="s">
        <v>48</v>
      </c>
      <c r="D2110" t="s">
        <v>62</v>
      </c>
      <c r="F2110" s="2">
        <v>44094</v>
      </c>
      <c r="G2110" s="2">
        <v>44093</v>
      </c>
      <c r="H2110" s="5" t="str">
        <f>IF(Table3[[#This Row],[Has Production Date]],IF(Table3[[#This Row],[Has Incident Date]],Table3[[#This Row],[Incident Date]]-Table3[[#This Row],[Production Date]],Table3[[#This Row],[Complaint Date]]-Table3[[#This Row],[Production Date]]),"")</f>
        <v/>
      </c>
      <c r="I2110" s="2" t="b">
        <f>IF(Table3[[#This Row],[Production Date]]="",FALSE,TRUE)</f>
        <v>0</v>
      </c>
      <c r="J2110" s="2" t="b">
        <f>IF(Table3[[#This Row],[Incident Date]]="",FALSE,TRUE)</f>
        <v>1</v>
      </c>
    </row>
    <row r="2111" spans="1:10" x14ac:dyDescent="0.2">
      <c r="A2111" t="s">
        <v>10475</v>
      </c>
      <c r="B2111" t="s">
        <v>683</v>
      </c>
      <c r="C2111" t="s">
        <v>664</v>
      </c>
      <c r="D2111" t="s">
        <v>62</v>
      </c>
      <c r="F2111" s="2">
        <v>44095</v>
      </c>
      <c r="G2111" s="2">
        <v>44093</v>
      </c>
      <c r="H2111" s="5" t="str">
        <f>IF(Table3[[#This Row],[Has Production Date]],IF(Table3[[#This Row],[Has Incident Date]],Table3[[#This Row],[Incident Date]]-Table3[[#This Row],[Production Date]],Table3[[#This Row],[Complaint Date]]-Table3[[#This Row],[Production Date]]),"")</f>
        <v/>
      </c>
      <c r="I2111" s="2" t="b">
        <f>IF(Table3[[#This Row],[Production Date]]="",FALSE,TRUE)</f>
        <v>0</v>
      </c>
      <c r="J2111" s="2" t="b">
        <f>IF(Table3[[#This Row],[Incident Date]]="",FALSE,TRUE)</f>
        <v>1</v>
      </c>
    </row>
    <row r="2112" spans="1:10" x14ac:dyDescent="0.2">
      <c r="A2112" t="s">
        <v>10477</v>
      </c>
      <c r="B2112" t="s">
        <v>683</v>
      </c>
      <c r="C2112" t="s">
        <v>664</v>
      </c>
      <c r="D2112" t="s">
        <v>62</v>
      </c>
      <c r="F2112" s="2">
        <v>44096</v>
      </c>
      <c r="H2112" s="5" t="str">
        <f>IF(Table3[[#This Row],[Has Production Date]],IF(Table3[[#This Row],[Has Incident Date]],Table3[[#This Row],[Incident Date]]-Table3[[#This Row],[Production Date]],Table3[[#This Row],[Complaint Date]]-Table3[[#This Row],[Production Date]]),"")</f>
        <v/>
      </c>
      <c r="I2112" s="2" t="b">
        <f>IF(Table3[[#This Row],[Production Date]]="",FALSE,TRUE)</f>
        <v>0</v>
      </c>
      <c r="J2112" s="2" t="b">
        <f>IF(Table3[[#This Row],[Incident Date]]="",FALSE,TRUE)</f>
        <v>0</v>
      </c>
    </row>
    <row r="2113" spans="1:10" x14ac:dyDescent="0.2">
      <c r="A2113" t="s">
        <v>10478</v>
      </c>
      <c r="B2113" t="s">
        <v>210</v>
      </c>
      <c r="C2113" t="s">
        <v>48</v>
      </c>
      <c r="D2113" t="s">
        <v>230</v>
      </c>
      <c r="F2113" s="2">
        <v>44097</v>
      </c>
      <c r="H2113" s="5" t="str">
        <f>IF(Table3[[#This Row],[Has Production Date]],IF(Table3[[#This Row],[Has Incident Date]],Table3[[#This Row],[Incident Date]]-Table3[[#This Row],[Production Date]],Table3[[#This Row],[Complaint Date]]-Table3[[#This Row],[Production Date]]),"")</f>
        <v/>
      </c>
      <c r="I2113" s="2" t="b">
        <f>IF(Table3[[#This Row],[Production Date]]="",FALSE,TRUE)</f>
        <v>0</v>
      </c>
      <c r="J2113" s="2" t="b">
        <f>IF(Table3[[#This Row],[Incident Date]]="",FALSE,TRUE)</f>
        <v>0</v>
      </c>
    </row>
    <row r="2114" spans="1:10" x14ac:dyDescent="0.2">
      <c r="A2114" t="s">
        <v>10480</v>
      </c>
      <c r="B2114" t="s">
        <v>1715</v>
      </c>
      <c r="C2114" t="s">
        <v>48</v>
      </c>
      <c r="F2114" s="2">
        <v>44097</v>
      </c>
      <c r="H2114" s="5" t="str">
        <f>IF(Table3[[#This Row],[Has Production Date]],IF(Table3[[#This Row],[Has Incident Date]],Table3[[#This Row],[Incident Date]]-Table3[[#This Row],[Production Date]],Table3[[#This Row],[Complaint Date]]-Table3[[#This Row],[Production Date]]),"")</f>
        <v/>
      </c>
      <c r="I2114" s="2" t="b">
        <f>IF(Table3[[#This Row],[Production Date]]="",FALSE,TRUE)</f>
        <v>0</v>
      </c>
      <c r="J2114" s="2" t="b">
        <f>IF(Table3[[#This Row],[Incident Date]]="",FALSE,TRUE)</f>
        <v>0</v>
      </c>
    </row>
    <row r="2115" spans="1:10" x14ac:dyDescent="0.2">
      <c r="A2115" t="s">
        <v>10481</v>
      </c>
      <c r="B2115" t="s">
        <v>889</v>
      </c>
      <c r="C2115" t="s">
        <v>648</v>
      </c>
      <c r="D2115" t="s">
        <v>230</v>
      </c>
      <c r="E2115" s="2">
        <v>43979</v>
      </c>
      <c r="F2115" s="2">
        <v>44099</v>
      </c>
      <c r="H2115" s="5">
        <f>IF(Table3[[#This Row],[Has Production Date]],IF(Table3[[#This Row],[Has Incident Date]],Table3[[#This Row],[Incident Date]]-Table3[[#This Row],[Production Date]],Table3[[#This Row],[Complaint Date]]-Table3[[#This Row],[Production Date]]),"")</f>
        <v>120</v>
      </c>
      <c r="I2115" s="2" t="b">
        <f>IF(Table3[[#This Row],[Production Date]]="",FALSE,TRUE)</f>
        <v>1</v>
      </c>
      <c r="J2115" s="2" t="b">
        <f>IF(Table3[[#This Row],[Incident Date]]="",FALSE,TRUE)</f>
        <v>0</v>
      </c>
    </row>
    <row r="2116" spans="1:10" x14ac:dyDescent="0.2">
      <c r="A2116" t="s">
        <v>10484</v>
      </c>
      <c r="B2116" t="s">
        <v>3576</v>
      </c>
      <c r="C2116" t="s">
        <v>11983</v>
      </c>
      <c r="D2116" t="s">
        <v>62</v>
      </c>
      <c r="E2116" s="2">
        <v>43954</v>
      </c>
      <c r="F2116" s="2">
        <v>44099</v>
      </c>
      <c r="H2116" s="5">
        <f>IF(Table3[[#This Row],[Has Production Date]],IF(Table3[[#This Row],[Has Incident Date]],Table3[[#This Row],[Incident Date]]-Table3[[#This Row],[Production Date]],Table3[[#This Row],[Complaint Date]]-Table3[[#This Row],[Production Date]]),"")</f>
        <v>145</v>
      </c>
      <c r="I2116" s="2" t="b">
        <f>IF(Table3[[#This Row],[Production Date]]="",FALSE,TRUE)</f>
        <v>1</v>
      </c>
      <c r="J2116" s="2" t="b">
        <f>IF(Table3[[#This Row],[Incident Date]]="",FALSE,TRUE)</f>
        <v>0</v>
      </c>
    </row>
    <row r="2117" spans="1:10" x14ac:dyDescent="0.2">
      <c r="A2117" t="s">
        <v>10485</v>
      </c>
      <c r="B2117" t="s">
        <v>3576</v>
      </c>
      <c r="C2117" t="s">
        <v>11983</v>
      </c>
      <c r="D2117" t="s">
        <v>62</v>
      </c>
      <c r="F2117" s="2">
        <v>44103</v>
      </c>
      <c r="H2117" s="5" t="str">
        <f>IF(Table3[[#This Row],[Has Production Date]],IF(Table3[[#This Row],[Has Incident Date]],Table3[[#This Row],[Incident Date]]-Table3[[#This Row],[Production Date]],Table3[[#This Row],[Complaint Date]]-Table3[[#This Row],[Production Date]]),"")</f>
        <v/>
      </c>
      <c r="I2117" s="2" t="b">
        <f>IF(Table3[[#This Row],[Production Date]]="",FALSE,TRUE)</f>
        <v>0</v>
      </c>
      <c r="J2117" s="2" t="b">
        <f>IF(Table3[[#This Row],[Incident Date]]="",FALSE,TRUE)</f>
        <v>0</v>
      </c>
    </row>
    <row r="2118" spans="1:10" x14ac:dyDescent="0.2">
      <c r="A2118" t="s">
        <v>10486</v>
      </c>
      <c r="B2118" t="s">
        <v>1715</v>
      </c>
      <c r="C2118" t="s">
        <v>48</v>
      </c>
      <c r="D2118" t="s">
        <v>230</v>
      </c>
      <c r="F2118" s="2">
        <v>44105</v>
      </c>
      <c r="H2118" s="5" t="str">
        <f>IF(Table3[[#This Row],[Has Production Date]],IF(Table3[[#This Row],[Has Incident Date]],Table3[[#This Row],[Incident Date]]-Table3[[#This Row],[Production Date]],Table3[[#This Row],[Complaint Date]]-Table3[[#This Row],[Production Date]]),"")</f>
        <v/>
      </c>
      <c r="I2118" s="2" t="b">
        <f>IF(Table3[[#This Row],[Production Date]]="",FALSE,TRUE)</f>
        <v>0</v>
      </c>
      <c r="J2118" s="2" t="b">
        <f>IF(Table3[[#This Row],[Incident Date]]="",FALSE,TRUE)</f>
        <v>0</v>
      </c>
    </row>
    <row r="2119" spans="1:10" x14ac:dyDescent="0.2">
      <c r="A2119" t="s">
        <v>10487</v>
      </c>
      <c r="B2119" t="s">
        <v>663</v>
      </c>
      <c r="C2119" t="s">
        <v>48</v>
      </c>
      <c r="D2119" t="s">
        <v>62</v>
      </c>
      <c r="F2119" s="2">
        <v>44106</v>
      </c>
      <c r="H2119" s="5" t="str">
        <f>IF(Table3[[#This Row],[Has Production Date]],IF(Table3[[#This Row],[Has Incident Date]],Table3[[#This Row],[Incident Date]]-Table3[[#This Row],[Production Date]],Table3[[#This Row],[Complaint Date]]-Table3[[#This Row],[Production Date]]),"")</f>
        <v/>
      </c>
      <c r="I2119" s="2" t="b">
        <f>IF(Table3[[#This Row],[Production Date]]="",FALSE,TRUE)</f>
        <v>0</v>
      </c>
      <c r="J2119" s="2" t="b">
        <f>IF(Table3[[#This Row],[Incident Date]]="",FALSE,TRUE)</f>
        <v>0</v>
      </c>
    </row>
    <row r="2120" spans="1:10" x14ac:dyDescent="0.2">
      <c r="A2120" t="s">
        <v>10489</v>
      </c>
      <c r="B2120" t="s">
        <v>5946</v>
      </c>
      <c r="C2120" t="s">
        <v>48</v>
      </c>
      <c r="D2120" t="s">
        <v>230</v>
      </c>
      <c r="F2120" s="2">
        <v>44107</v>
      </c>
      <c r="H2120" s="5" t="str">
        <f>IF(Table3[[#This Row],[Has Production Date]],IF(Table3[[#This Row],[Has Incident Date]],Table3[[#This Row],[Incident Date]]-Table3[[#This Row],[Production Date]],Table3[[#This Row],[Complaint Date]]-Table3[[#This Row],[Production Date]]),"")</f>
        <v/>
      </c>
      <c r="I2120" s="2" t="b">
        <f>IF(Table3[[#This Row],[Production Date]]="",FALSE,TRUE)</f>
        <v>0</v>
      </c>
      <c r="J2120" s="2" t="b">
        <f>IF(Table3[[#This Row],[Incident Date]]="",FALSE,TRUE)</f>
        <v>0</v>
      </c>
    </row>
    <row r="2121" spans="1:10" x14ac:dyDescent="0.2">
      <c r="A2121" t="s">
        <v>10491</v>
      </c>
      <c r="B2121" t="s">
        <v>683</v>
      </c>
      <c r="C2121" t="s">
        <v>664</v>
      </c>
      <c r="D2121" t="s">
        <v>62</v>
      </c>
      <c r="F2121" s="2">
        <v>44108</v>
      </c>
      <c r="H2121" s="5" t="str">
        <f>IF(Table3[[#This Row],[Has Production Date]],IF(Table3[[#This Row],[Has Incident Date]],Table3[[#This Row],[Incident Date]]-Table3[[#This Row],[Production Date]],Table3[[#This Row],[Complaint Date]]-Table3[[#This Row],[Production Date]]),"")</f>
        <v/>
      </c>
      <c r="I2121" s="2" t="b">
        <f>IF(Table3[[#This Row],[Production Date]]="",FALSE,TRUE)</f>
        <v>0</v>
      </c>
      <c r="J2121" s="2" t="b">
        <f>IF(Table3[[#This Row],[Incident Date]]="",FALSE,TRUE)</f>
        <v>0</v>
      </c>
    </row>
    <row r="2122" spans="1:10" x14ac:dyDescent="0.2">
      <c r="A2122" t="s">
        <v>10493</v>
      </c>
      <c r="B2122" t="s">
        <v>5928</v>
      </c>
      <c r="C2122" t="s">
        <v>48</v>
      </c>
      <c r="D2122" t="s">
        <v>230</v>
      </c>
      <c r="F2122" s="2">
        <v>44109</v>
      </c>
      <c r="H2122" s="5" t="str">
        <f>IF(Table3[[#This Row],[Has Production Date]],IF(Table3[[#This Row],[Has Incident Date]],Table3[[#This Row],[Incident Date]]-Table3[[#This Row],[Production Date]],Table3[[#This Row],[Complaint Date]]-Table3[[#This Row],[Production Date]]),"")</f>
        <v/>
      </c>
      <c r="I2122" s="2" t="b">
        <f>IF(Table3[[#This Row],[Production Date]]="",FALSE,TRUE)</f>
        <v>0</v>
      </c>
      <c r="J2122" s="2" t="b">
        <f>IF(Table3[[#This Row],[Incident Date]]="",FALSE,TRUE)</f>
        <v>0</v>
      </c>
    </row>
    <row r="2123" spans="1:10" x14ac:dyDescent="0.2">
      <c r="A2123" t="s">
        <v>10496</v>
      </c>
      <c r="B2123" t="s">
        <v>663</v>
      </c>
      <c r="C2123" t="s">
        <v>48</v>
      </c>
      <c r="D2123" t="s">
        <v>62</v>
      </c>
      <c r="F2123" s="2">
        <v>44109</v>
      </c>
      <c r="H2123" s="5" t="str">
        <f>IF(Table3[[#This Row],[Has Production Date]],IF(Table3[[#This Row],[Has Incident Date]],Table3[[#This Row],[Incident Date]]-Table3[[#This Row],[Production Date]],Table3[[#This Row],[Complaint Date]]-Table3[[#This Row],[Production Date]]),"")</f>
        <v/>
      </c>
      <c r="I2123" s="2" t="b">
        <f>IF(Table3[[#This Row],[Production Date]]="",FALSE,TRUE)</f>
        <v>0</v>
      </c>
      <c r="J2123" s="2" t="b">
        <f>IF(Table3[[#This Row],[Incident Date]]="",FALSE,TRUE)</f>
        <v>0</v>
      </c>
    </row>
    <row r="2124" spans="1:10" x14ac:dyDescent="0.2">
      <c r="A2124" t="s">
        <v>10499</v>
      </c>
      <c r="B2124" t="s">
        <v>650</v>
      </c>
      <c r="C2124" t="s">
        <v>48</v>
      </c>
      <c r="D2124" t="s">
        <v>230</v>
      </c>
      <c r="F2124" s="2">
        <v>44109</v>
      </c>
      <c r="H2124" s="5" t="str">
        <f>IF(Table3[[#This Row],[Has Production Date]],IF(Table3[[#This Row],[Has Incident Date]],Table3[[#This Row],[Incident Date]]-Table3[[#This Row],[Production Date]],Table3[[#This Row],[Complaint Date]]-Table3[[#This Row],[Production Date]]),"")</f>
        <v/>
      </c>
      <c r="I2124" s="2" t="b">
        <f>IF(Table3[[#This Row],[Production Date]]="",FALSE,TRUE)</f>
        <v>0</v>
      </c>
      <c r="J2124" s="2" t="b">
        <f>IF(Table3[[#This Row],[Incident Date]]="",FALSE,TRUE)</f>
        <v>0</v>
      </c>
    </row>
    <row r="2125" spans="1:10" x14ac:dyDescent="0.2">
      <c r="A2125" t="s">
        <v>10500</v>
      </c>
      <c r="B2125" t="s">
        <v>168</v>
      </c>
      <c r="C2125" t="s">
        <v>11982</v>
      </c>
      <c r="D2125" t="s">
        <v>62</v>
      </c>
      <c r="E2125" s="2">
        <v>43995</v>
      </c>
      <c r="F2125" s="2">
        <v>44110</v>
      </c>
      <c r="G2125" s="2">
        <v>44097</v>
      </c>
      <c r="H2125" s="5">
        <f>IF(Table3[[#This Row],[Has Production Date]],IF(Table3[[#This Row],[Has Incident Date]],Table3[[#This Row],[Incident Date]]-Table3[[#This Row],[Production Date]],Table3[[#This Row],[Complaint Date]]-Table3[[#This Row],[Production Date]]),"")</f>
        <v>102</v>
      </c>
      <c r="I2125" s="2" t="b">
        <f>IF(Table3[[#This Row],[Production Date]]="",FALSE,TRUE)</f>
        <v>1</v>
      </c>
      <c r="J2125" s="2" t="b">
        <f>IF(Table3[[#This Row],[Incident Date]]="",FALSE,TRUE)</f>
        <v>1</v>
      </c>
    </row>
    <row r="2126" spans="1:10" x14ac:dyDescent="0.2">
      <c r="A2126" t="s">
        <v>10504</v>
      </c>
      <c r="B2126" t="s">
        <v>4890</v>
      </c>
      <c r="C2126" t="s">
        <v>11983</v>
      </c>
      <c r="D2126" t="s">
        <v>62</v>
      </c>
      <c r="F2126" s="2">
        <v>44111</v>
      </c>
      <c r="H2126" s="5" t="str">
        <f>IF(Table3[[#This Row],[Has Production Date]],IF(Table3[[#This Row],[Has Incident Date]],Table3[[#This Row],[Incident Date]]-Table3[[#This Row],[Production Date]],Table3[[#This Row],[Complaint Date]]-Table3[[#This Row],[Production Date]]),"")</f>
        <v/>
      </c>
      <c r="I2126" s="2" t="b">
        <f>IF(Table3[[#This Row],[Production Date]]="",FALSE,TRUE)</f>
        <v>0</v>
      </c>
      <c r="J2126" s="2" t="b">
        <f>IF(Table3[[#This Row],[Incident Date]]="",FALSE,TRUE)</f>
        <v>0</v>
      </c>
    </row>
    <row r="2127" spans="1:10" x14ac:dyDescent="0.2">
      <c r="A2127" t="s">
        <v>10505</v>
      </c>
      <c r="B2127" t="s">
        <v>1715</v>
      </c>
      <c r="C2127" t="s">
        <v>48</v>
      </c>
      <c r="D2127" t="s">
        <v>230</v>
      </c>
      <c r="F2127" s="2">
        <v>44111</v>
      </c>
      <c r="H2127" s="5" t="str">
        <f>IF(Table3[[#This Row],[Has Production Date]],IF(Table3[[#This Row],[Has Incident Date]],Table3[[#This Row],[Incident Date]]-Table3[[#This Row],[Production Date]],Table3[[#This Row],[Complaint Date]]-Table3[[#This Row],[Production Date]]),"")</f>
        <v/>
      </c>
      <c r="I2127" s="2" t="b">
        <f>IF(Table3[[#This Row],[Production Date]]="",FALSE,TRUE)</f>
        <v>0</v>
      </c>
      <c r="J2127" s="2" t="b">
        <f>IF(Table3[[#This Row],[Incident Date]]="",FALSE,TRUE)</f>
        <v>0</v>
      </c>
    </row>
    <row r="2128" spans="1:10" x14ac:dyDescent="0.2">
      <c r="A2128" t="s">
        <v>10506</v>
      </c>
      <c r="B2128" t="s">
        <v>410</v>
      </c>
      <c r="C2128" t="s">
        <v>48</v>
      </c>
      <c r="F2128" s="2">
        <v>44111</v>
      </c>
      <c r="H2128" s="5" t="str">
        <f>IF(Table3[[#This Row],[Has Production Date]],IF(Table3[[#This Row],[Has Incident Date]],Table3[[#This Row],[Incident Date]]-Table3[[#This Row],[Production Date]],Table3[[#This Row],[Complaint Date]]-Table3[[#This Row],[Production Date]]),"")</f>
        <v/>
      </c>
      <c r="I2128" s="2" t="b">
        <f>IF(Table3[[#This Row],[Production Date]]="",FALSE,TRUE)</f>
        <v>0</v>
      </c>
      <c r="J2128" s="2" t="b">
        <f>IF(Table3[[#This Row],[Incident Date]]="",FALSE,TRUE)</f>
        <v>0</v>
      </c>
    </row>
    <row r="2129" spans="1:10" x14ac:dyDescent="0.2">
      <c r="A2129" t="s">
        <v>10507</v>
      </c>
      <c r="B2129" t="s">
        <v>683</v>
      </c>
      <c r="C2129" t="s">
        <v>664</v>
      </c>
      <c r="D2129" t="s">
        <v>62</v>
      </c>
      <c r="F2129" s="2">
        <v>44112</v>
      </c>
      <c r="G2129" s="2">
        <v>44106</v>
      </c>
      <c r="H2129" s="5" t="str">
        <f>IF(Table3[[#This Row],[Has Production Date]],IF(Table3[[#This Row],[Has Incident Date]],Table3[[#This Row],[Incident Date]]-Table3[[#This Row],[Production Date]],Table3[[#This Row],[Complaint Date]]-Table3[[#This Row],[Production Date]]),"")</f>
        <v/>
      </c>
      <c r="I2129" s="2" t="b">
        <f>IF(Table3[[#This Row],[Production Date]]="",FALSE,TRUE)</f>
        <v>0</v>
      </c>
      <c r="J2129" s="2" t="b">
        <f>IF(Table3[[#This Row],[Incident Date]]="",FALSE,TRUE)</f>
        <v>1</v>
      </c>
    </row>
    <row r="2130" spans="1:10" x14ac:dyDescent="0.2">
      <c r="A2130" t="s">
        <v>10510</v>
      </c>
      <c r="B2130" t="s">
        <v>46</v>
      </c>
      <c r="C2130" t="s">
        <v>44</v>
      </c>
      <c r="D2130" t="s">
        <v>62</v>
      </c>
      <c r="E2130" s="2">
        <v>43999</v>
      </c>
      <c r="F2130" s="2">
        <v>44112</v>
      </c>
      <c r="G2130" s="2">
        <v>44105</v>
      </c>
      <c r="H2130" s="5">
        <f>IF(Table3[[#This Row],[Has Production Date]],IF(Table3[[#This Row],[Has Incident Date]],Table3[[#This Row],[Incident Date]]-Table3[[#This Row],[Production Date]],Table3[[#This Row],[Complaint Date]]-Table3[[#This Row],[Production Date]]),"")</f>
        <v>106</v>
      </c>
      <c r="I2130" s="2" t="b">
        <f>IF(Table3[[#This Row],[Production Date]]="",FALSE,TRUE)</f>
        <v>1</v>
      </c>
      <c r="J2130" s="2" t="b">
        <f>IF(Table3[[#This Row],[Incident Date]]="",FALSE,TRUE)</f>
        <v>1</v>
      </c>
    </row>
    <row r="2131" spans="1:10" x14ac:dyDescent="0.2">
      <c r="A2131" t="s">
        <v>10513</v>
      </c>
      <c r="B2131" t="s">
        <v>5946</v>
      </c>
      <c r="C2131" t="s">
        <v>48</v>
      </c>
      <c r="D2131" t="s">
        <v>230</v>
      </c>
      <c r="F2131" s="2">
        <v>44113</v>
      </c>
      <c r="H2131" s="5" t="str">
        <f>IF(Table3[[#This Row],[Has Production Date]],IF(Table3[[#This Row],[Has Incident Date]],Table3[[#This Row],[Incident Date]]-Table3[[#This Row],[Production Date]],Table3[[#This Row],[Complaint Date]]-Table3[[#This Row],[Production Date]]),"")</f>
        <v/>
      </c>
      <c r="I2131" s="2" t="b">
        <f>IF(Table3[[#This Row],[Production Date]]="",FALSE,TRUE)</f>
        <v>0</v>
      </c>
      <c r="J2131" s="2" t="b">
        <f>IF(Table3[[#This Row],[Incident Date]]="",FALSE,TRUE)</f>
        <v>0</v>
      </c>
    </row>
    <row r="2132" spans="1:10" x14ac:dyDescent="0.2">
      <c r="A2132" t="s">
        <v>10515</v>
      </c>
      <c r="B2132" t="s">
        <v>5180</v>
      </c>
      <c r="C2132" t="s">
        <v>664</v>
      </c>
      <c r="D2132" t="s">
        <v>62</v>
      </c>
      <c r="F2132" s="2">
        <v>44114</v>
      </c>
      <c r="H2132" s="5" t="str">
        <f>IF(Table3[[#This Row],[Has Production Date]],IF(Table3[[#This Row],[Has Incident Date]],Table3[[#This Row],[Incident Date]]-Table3[[#This Row],[Production Date]],Table3[[#This Row],[Complaint Date]]-Table3[[#This Row],[Production Date]]),"")</f>
        <v/>
      </c>
      <c r="I2132" s="2" t="b">
        <f>IF(Table3[[#This Row],[Production Date]]="",FALSE,TRUE)</f>
        <v>0</v>
      </c>
      <c r="J2132" s="2" t="b">
        <f>IF(Table3[[#This Row],[Incident Date]]="",FALSE,TRUE)</f>
        <v>0</v>
      </c>
    </row>
    <row r="2133" spans="1:10" x14ac:dyDescent="0.2">
      <c r="A2133" t="s">
        <v>10516</v>
      </c>
      <c r="B2133" t="s">
        <v>210</v>
      </c>
      <c r="C2133" t="s">
        <v>48</v>
      </c>
      <c r="D2133" t="s">
        <v>230</v>
      </c>
      <c r="F2133" s="2">
        <v>44116</v>
      </c>
      <c r="H2133" s="5" t="str">
        <f>IF(Table3[[#This Row],[Has Production Date]],IF(Table3[[#This Row],[Has Incident Date]],Table3[[#This Row],[Incident Date]]-Table3[[#This Row],[Production Date]],Table3[[#This Row],[Complaint Date]]-Table3[[#This Row],[Production Date]]),"")</f>
        <v/>
      </c>
      <c r="I2133" s="2" t="b">
        <f>IF(Table3[[#This Row],[Production Date]]="",FALSE,TRUE)</f>
        <v>0</v>
      </c>
      <c r="J2133" s="2" t="b">
        <f>IF(Table3[[#This Row],[Incident Date]]="",FALSE,TRUE)</f>
        <v>0</v>
      </c>
    </row>
    <row r="2134" spans="1:10" x14ac:dyDescent="0.2">
      <c r="A2134" t="s">
        <v>10519</v>
      </c>
      <c r="B2134" t="s">
        <v>933</v>
      </c>
      <c r="C2134" t="s">
        <v>48</v>
      </c>
      <c r="D2134" t="s">
        <v>230</v>
      </c>
      <c r="F2134" s="2">
        <v>44116</v>
      </c>
      <c r="H2134" s="5" t="str">
        <f>IF(Table3[[#This Row],[Has Production Date]],IF(Table3[[#This Row],[Has Incident Date]],Table3[[#This Row],[Incident Date]]-Table3[[#This Row],[Production Date]],Table3[[#This Row],[Complaint Date]]-Table3[[#This Row],[Production Date]]),"")</f>
        <v/>
      </c>
      <c r="I2134" s="2" t="b">
        <f>IF(Table3[[#This Row],[Production Date]]="",FALSE,TRUE)</f>
        <v>0</v>
      </c>
      <c r="J2134" s="2" t="b">
        <f>IF(Table3[[#This Row],[Incident Date]]="",FALSE,TRUE)</f>
        <v>0</v>
      </c>
    </row>
    <row r="2135" spans="1:10" x14ac:dyDescent="0.2">
      <c r="A2135" t="s">
        <v>10522</v>
      </c>
      <c r="B2135" t="s">
        <v>210</v>
      </c>
      <c r="C2135" t="s">
        <v>48</v>
      </c>
      <c r="D2135" t="s">
        <v>230</v>
      </c>
      <c r="F2135" s="2">
        <v>44117</v>
      </c>
      <c r="H2135" s="5" t="str">
        <f>IF(Table3[[#This Row],[Has Production Date]],IF(Table3[[#This Row],[Has Incident Date]],Table3[[#This Row],[Incident Date]]-Table3[[#This Row],[Production Date]],Table3[[#This Row],[Complaint Date]]-Table3[[#This Row],[Production Date]]),"")</f>
        <v/>
      </c>
      <c r="I2135" s="2" t="b">
        <f>IF(Table3[[#This Row],[Production Date]]="",FALSE,TRUE)</f>
        <v>0</v>
      </c>
      <c r="J2135" s="2" t="b">
        <f>IF(Table3[[#This Row],[Incident Date]]="",FALSE,TRUE)</f>
        <v>0</v>
      </c>
    </row>
    <row r="2136" spans="1:10" x14ac:dyDescent="0.2">
      <c r="A2136" t="s">
        <v>10525</v>
      </c>
      <c r="B2136" t="s">
        <v>46</v>
      </c>
      <c r="C2136" t="s">
        <v>48</v>
      </c>
      <c r="D2136" t="s">
        <v>62</v>
      </c>
      <c r="F2136" s="2">
        <v>44118</v>
      </c>
      <c r="G2136" s="2">
        <v>44104</v>
      </c>
      <c r="H2136" s="5" t="str">
        <f>IF(Table3[[#This Row],[Has Production Date]],IF(Table3[[#This Row],[Has Incident Date]],Table3[[#This Row],[Incident Date]]-Table3[[#This Row],[Production Date]],Table3[[#This Row],[Complaint Date]]-Table3[[#This Row],[Production Date]]),"")</f>
        <v/>
      </c>
      <c r="I2136" s="2" t="b">
        <f>IF(Table3[[#This Row],[Production Date]]="",FALSE,TRUE)</f>
        <v>0</v>
      </c>
      <c r="J2136" s="2" t="b">
        <f>IF(Table3[[#This Row],[Incident Date]]="",FALSE,TRUE)</f>
        <v>1</v>
      </c>
    </row>
    <row r="2137" spans="1:10" x14ac:dyDescent="0.2">
      <c r="A2137" t="s">
        <v>10529</v>
      </c>
      <c r="B2137" t="s">
        <v>1715</v>
      </c>
      <c r="C2137" t="s">
        <v>48</v>
      </c>
      <c r="D2137" t="s">
        <v>230</v>
      </c>
      <c r="F2137" s="2">
        <v>44124</v>
      </c>
      <c r="H2137" s="5" t="str">
        <f>IF(Table3[[#This Row],[Has Production Date]],IF(Table3[[#This Row],[Has Incident Date]],Table3[[#This Row],[Incident Date]]-Table3[[#This Row],[Production Date]],Table3[[#This Row],[Complaint Date]]-Table3[[#This Row],[Production Date]]),"")</f>
        <v/>
      </c>
      <c r="I2137" s="2" t="b">
        <f>IF(Table3[[#This Row],[Production Date]]="",FALSE,TRUE)</f>
        <v>0</v>
      </c>
      <c r="J2137" s="2" t="b">
        <f>IF(Table3[[#This Row],[Incident Date]]="",FALSE,TRUE)</f>
        <v>0</v>
      </c>
    </row>
    <row r="2138" spans="1:10" x14ac:dyDescent="0.2">
      <c r="A2138" t="s">
        <v>10530</v>
      </c>
      <c r="B2138" t="s">
        <v>424</v>
      </c>
      <c r="C2138" t="s">
        <v>48</v>
      </c>
      <c r="D2138" t="s">
        <v>230</v>
      </c>
      <c r="F2138" s="2">
        <v>44124</v>
      </c>
      <c r="G2138" s="2">
        <v>44120</v>
      </c>
      <c r="H2138" s="5" t="str">
        <f>IF(Table3[[#This Row],[Has Production Date]],IF(Table3[[#This Row],[Has Incident Date]],Table3[[#This Row],[Incident Date]]-Table3[[#This Row],[Production Date]],Table3[[#This Row],[Complaint Date]]-Table3[[#This Row],[Production Date]]),"")</f>
        <v/>
      </c>
      <c r="I2138" s="2" t="b">
        <f>IF(Table3[[#This Row],[Production Date]]="",FALSE,TRUE)</f>
        <v>0</v>
      </c>
      <c r="J2138" s="2" t="b">
        <f>IF(Table3[[#This Row],[Incident Date]]="",FALSE,TRUE)</f>
        <v>1</v>
      </c>
    </row>
    <row r="2139" spans="1:10" x14ac:dyDescent="0.2">
      <c r="A2139" t="s">
        <v>10534</v>
      </c>
      <c r="B2139" t="s">
        <v>683</v>
      </c>
      <c r="C2139" t="s">
        <v>664</v>
      </c>
      <c r="D2139" t="s">
        <v>62</v>
      </c>
      <c r="F2139" s="2">
        <v>44127</v>
      </c>
      <c r="H2139" s="5" t="str">
        <f>IF(Table3[[#This Row],[Has Production Date]],IF(Table3[[#This Row],[Has Incident Date]],Table3[[#This Row],[Incident Date]]-Table3[[#This Row],[Production Date]],Table3[[#This Row],[Complaint Date]]-Table3[[#This Row],[Production Date]]),"")</f>
        <v/>
      </c>
      <c r="I2139" s="2" t="b">
        <f>IF(Table3[[#This Row],[Production Date]]="",FALSE,TRUE)</f>
        <v>0</v>
      </c>
      <c r="J2139" s="2" t="b">
        <f>IF(Table3[[#This Row],[Incident Date]]="",FALSE,TRUE)</f>
        <v>0</v>
      </c>
    </row>
    <row r="2140" spans="1:10" x14ac:dyDescent="0.2">
      <c r="A2140" t="s">
        <v>10535</v>
      </c>
      <c r="B2140" t="s">
        <v>210</v>
      </c>
      <c r="C2140" t="s">
        <v>48</v>
      </c>
      <c r="D2140" t="s">
        <v>230</v>
      </c>
      <c r="F2140" s="2">
        <v>44127</v>
      </c>
      <c r="H2140" s="5" t="str">
        <f>IF(Table3[[#This Row],[Has Production Date]],IF(Table3[[#This Row],[Has Incident Date]],Table3[[#This Row],[Incident Date]]-Table3[[#This Row],[Production Date]],Table3[[#This Row],[Complaint Date]]-Table3[[#This Row],[Production Date]]),"")</f>
        <v/>
      </c>
      <c r="I2140" s="2" t="b">
        <f>IF(Table3[[#This Row],[Production Date]]="",FALSE,TRUE)</f>
        <v>0</v>
      </c>
      <c r="J2140" s="2" t="b">
        <f>IF(Table3[[#This Row],[Incident Date]]="",FALSE,TRUE)</f>
        <v>0</v>
      </c>
    </row>
    <row r="2141" spans="1:10" x14ac:dyDescent="0.2">
      <c r="A2141" t="s">
        <v>10538</v>
      </c>
      <c r="B2141" t="s">
        <v>689</v>
      </c>
      <c r="C2141" t="s">
        <v>48</v>
      </c>
      <c r="F2141" s="2">
        <v>44129</v>
      </c>
      <c r="H2141" s="5" t="str">
        <f>IF(Table3[[#This Row],[Has Production Date]],IF(Table3[[#This Row],[Has Incident Date]],Table3[[#This Row],[Incident Date]]-Table3[[#This Row],[Production Date]],Table3[[#This Row],[Complaint Date]]-Table3[[#This Row],[Production Date]]),"")</f>
        <v/>
      </c>
      <c r="I2141" s="2" t="b">
        <f>IF(Table3[[#This Row],[Production Date]]="",FALSE,TRUE)</f>
        <v>0</v>
      </c>
      <c r="J2141" s="2" t="b">
        <f>IF(Table3[[#This Row],[Incident Date]]="",FALSE,TRUE)</f>
        <v>0</v>
      </c>
    </row>
    <row r="2142" spans="1:10" x14ac:dyDescent="0.2">
      <c r="A2142" t="s">
        <v>10540</v>
      </c>
      <c r="B2142" t="s">
        <v>5180</v>
      </c>
      <c r="C2142" t="s">
        <v>664</v>
      </c>
      <c r="D2142" t="s">
        <v>62</v>
      </c>
      <c r="F2142" s="2">
        <v>44130</v>
      </c>
      <c r="G2142" s="2">
        <v>44128</v>
      </c>
      <c r="H2142" s="5" t="str">
        <f>IF(Table3[[#This Row],[Has Production Date]],IF(Table3[[#This Row],[Has Incident Date]],Table3[[#This Row],[Incident Date]]-Table3[[#This Row],[Production Date]],Table3[[#This Row],[Complaint Date]]-Table3[[#This Row],[Production Date]]),"")</f>
        <v/>
      </c>
      <c r="I2142" s="2" t="b">
        <f>IF(Table3[[#This Row],[Production Date]]="",FALSE,TRUE)</f>
        <v>0</v>
      </c>
      <c r="J2142" s="2" t="b">
        <f>IF(Table3[[#This Row],[Incident Date]]="",FALSE,TRUE)</f>
        <v>1</v>
      </c>
    </row>
    <row r="2143" spans="1:10" x14ac:dyDescent="0.2">
      <c r="A2143" t="s">
        <v>10543</v>
      </c>
      <c r="B2143" t="s">
        <v>683</v>
      </c>
      <c r="C2143" t="s">
        <v>664</v>
      </c>
      <c r="D2143" t="s">
        <v>62</v>
      </c>
      <c r="F2143" s="2">
        <v>44130</v>
      </c>
      <c r="G2143" s="2">
        <v>44123</v>
      </c>
      <c r="H2143" s="5" t="str">
        <f>IF(Table3[[#This Row],[Has Production Date]],IF(Table3[[#This Row],[Has Incident Date]],Table3[[#This Row],[Incident Date]]-Table3[[#This Row],[Production Date]],Table3[[#This Row],[Complaint Date]]-Table3[[#This Row],[Production Date]]),"")</f>
        <v/>
      </c>
      <c r="I2143" s="2" t="b">
        <f>IF(Table3[[#This Row],[Production Date]]="",FALSE,TRUE)</f>
        <v>0</v>
      </c>
      <c r="J2143" s="2" t="b">
        <f>IF(Table3[[#This Row],[Incident Date]]="",FALSE,TRUE)</f>
        <v>1</v>
      </c>
    </row>
    <row r="2144" spans="1:10" x14ac:dyDescent="0.2">
      <c r="A2144" t="s">
        <v>10545</v>
      </c>
      <c r="B2144" t="s">
        <v>410</v>
      </c>
      <c r="C2144" t="s">
        <v>48</v>
      </c>
      <c r="D2144" t="s">
        <v>230</v>
      </c>
      <c r="F2144" s="2">
        <v>44130</v>
      </c>
      <c r="H2144" s="5" t="str">
        <f>IF(Table3[[#This Row],[Has Production Date]],IF(Table3[[#This Row],[Has Incident Date]],Table3[[#This Row],[Incident Date]]-Table3[[#This Row],[Production Date]],Table3[[#This Row],[Complaint Date]]-Table3[[#This Row],[Production Date]]),"")</f>
        <v/>
      </c>
      <c r="I2144" s="2" t="b">
        <f>IF(Table3[[#This Row],[Production Date]]="",FALSE,TRUE)</f>
        <v>0</v>
      </c>
      <c r="J2144" s="2" t="b">
        <f>IF(Table3[[#This Row],[Incident Date]]="",FALSE,TRUE)</f>
        <v>0</v>
      </c>
    </row>
    <row r="2145" spans="1:10" x14ac:dyDescent="0.2">
      <c r="A2145" t="s">
        <v>10547</v>
      </c>
      <c r="B2145" t="s">
        <v>68</v>
      </c>
      <c r="C2145" t="s">
        <v>11979</v>
      </c>
      <c r="D2145" t="s">
        <v>62</v>
      </c>
      <c r="E2145" s="2">
        <v>44036</v>
      </c>
      <c r="F2145" s="2">
        <v>44131</v>
      </c>
      <c r="H2145" s="5">
        <f>IF(Table3[[#This Row],[Has Production Date]],IF(Table3[[#This Row],[Has Incident Date]],Table3[[#This Row],[Incident Date]]-Table3[[#This Row],[Production Date]],Table3[[#This Row],[Complaint Date]]-Table3[[#This Row],[Production Date]]),"")</f>
        <v>95</v>
      </c>
      <c r="I2145" s="2" t="b">
        <f>IF(Table3[[#This Row],[Production Date]]="",FALSE,TRUE)</f>
        <v>1</v>
      </c>
      <c r="J2145" s="2" t="b">
        <f>IF(Table3[[#This Row],[Incident Date]]="",FALSE,TRUE)</f>
        <v>0</v>
      </c>
    </row>
    <row r="2146" spans="1:10" x14ac:dyDescent="0.2">
      <c r="A2146" t="s">
        <v>10550</v>
      </c>
      <c r="B2146" t="s">
        <v>46</v>
      </c>
      <c r="C2146" t="s">
        <v>48</v>
      </c>
      <c r="D2146" t="s">
        <v>62</v>
      </c>
      <c r="F2146" s="2">
        <v>44131</v>
      </c>
      <c r="H2146" s="5" t="str">
        <f>IF(Table3[[#This Row],[Has Production Date]],IF(Table3[[#This Row],[Has Incident Date]],Table3[[#This Row],[Incident Date]]-Table3[[#This Row],[Production Date]],Table3[[#This Row],[Complaint Date]]-Table3[[#This Row],[Production Date]]),"")</f>
        <v/>
      </c>
      <c r="I2146" s="2" t="b">
        <f>IF(Table3[[#This Row],[Production Date]]="",FALSE,TRUE)</f>
        <v>0</v>
      </c>
      <c r="J2146" s="2" t="b">
        <f>IF(Table3[[#This Row],[Incident Date]]="",FALSE,TRUE)</f>
        <v>0</v>
      </c>
    </row>
    <row r="2147" spans="1:10" x14ac:dyDescent="0.2">
      <c r="A2147" t="s">
        <v>10551</v>
      </c>
      <c r="B2147" t="s">
        <v>697</v>
      </c>
      <c r="C2147" t="s">
        <v>48</v>
      </c>
      <c r="D2147" t="s">
        <v>62</v>
      </c>
      <c r="F2147" s="2">
        <v>44132</v>
      </c>
      <c r="H2147" s="5" t="str">
        <f>IF(Table3[[#This Row],[Has Production Date]],IF(Table3[[#This Row],[Has Incident Date]],Table3[[#This Row],[Incident Date]]-Table3[[#This Row],[Production Date]],Table3[[#This Row],[Complaint Date]]-Table3[[#This Row],[Production Date]]),"")</f>
        <v/>
      </c>
      <c r="I2147" s="2" t="b">
        <f>IF(Table3[[#This Row],[Production Date]]="",FALSE,TRUE)</f>
        <v>0</v>
      </c>
      <c r="J2147" s="2" t="b">
        <f>IF(Table3[[#This Row],[Incident Date]]="",FALSE,TRUE)</f>
        <v>0</v>
      </c>
    </row>
    <row r="2148" spans="1:10" x14ac:dyDescent="0.2">
      <c r="A2148" t="s">
        <v>10553</v>
      </c>
      <c r="B2148" t="s">
        <v>10554</v>
      </c>
      <c r="C2148" t="s">
        <v>48</v>
      </c>
      <c r="D2148" t="s">
        <v>230</v>
      </c>
      <c r="F2148" s="2">
        <v>44132</v>
      </c>
      <c r="H2148" s="5" t="str">
        <f>IF(Table3[[#This Row],[Has Production Date]],IF(Table3[[#This Row],[Has Incident Date]],Table3[[#This Row],[Incident Date]]-Table3[[#This Row],[Production Date]],Table3[[#This Row],[Complaint Date]]-Table3[[#This Row],[Production Date]]),"")</f>
        <v/>
      </c>
      <c r="I2148" s="2" t="b">
        <f>IF(Table3[[#This Row],[Production Date]]="",FALSE,TRUE)</f>
        <v>0</v>
      </c>
      <c r="J2148" s="2" t="b">
        <f>IF(Table3[[#This Row],[Incident Date]]="",FALSE,TRUE)</f>
        <v>0</v>
      </c>
    </row>
    <row r="2149" spans="1:10" x14ac:dyDescent="0.2">
      <c r="A2149" t="s">
        <v>10556</v>
      </c>
      <c r="B2149" t="s">
        <v>46</v>
      </c>
      <c r="C2149" t="s">
        <v>48</v>
      </c>
      <c r="D2149" t="s">
        <v>62</v>
      </c>
      <c r="F2149" s="2">
        <v>44133</v>
      </c>
      <c r="G2149" s="2">
        <v>44127</v>
      </c>
      <c r="H2149" s="5" t="str">
        <f>IF(Table3[[#This Row],[Has Production Date]],IF(Table3[[#This Row],[Has Incident Date]],Table3[[#This Row],[Incident Date]]-Table3[[#This Row],[Production Date]],Table3[[#This Row],[Complaint Date]]-Table3[[#This Row],[Production Date]]),"")</f>
        <v/>
      </c>
      <c r="I2149" s="2" t="b">
        <f>IF(Table3[[#This Row],[Production Date]]="",FALSE,TRUE)</f>
        <v>0</v>
      </c>
      <c r="J2149" s="2" t="b">
        <f>IF(Table3[[#This Row],[Incident Date]]="",FALSE,TRUE)</f>
        <v>1</v>
      </c>
    </row>
    <row r="2150" spans="1:10" x14ac:dyDescent="0.2">
      <c r="A2150" t="s">
        <v>10560</v>
      </c>
      <c r="B2150" t="s">
        <v>46</v>
      </c>
      <c r="C2150" t="s">
        <v>48</v>
      </c>
      <c r="D2150" t="s">
        <v>62</v>
      </c>
      <c r="F2150" s="2">
        <v>44134</v>
      </c>
      <c r="H2150" s="5" t="str">
        <f>IF(Table3[[#This Row],[Has Production Date]],IF(Table3[[#This Row],[Has Incident Date]],Table3[[#This Row],[Incident Date]]-Table3[[#This Row],[Production Date]],Table3[[#This Row],[Complaint Date]]-Table3[[#This Row],[Production Date]]),"")</f>
        <v/>
      </c>
      <c r="I2150" s="2" t="b">
        <f>IF(Table3[[#This Row],[Production Date]]="",FALSE,TRUE)</f>
        <v>0</v>
      </c>
      <c r="J2150" s="2" t="b">
        <f>IF(Table3[[#This Row],[Incident Date]]="",FALSE,TRUE)</f>
        <v>0</v>
      </c>
    </row>
    <row r="2151" spans="1:10" x14ac:dyDescent="0.2">
      <c r="A2151" t="s">
        <v>10561</v>
      </c>
      <c r="B2151" t="s">
        <v>68</v>
      </c>
      <c r="C2151" t="s">
        <v>48</v>
      </c>
      <c r="D2151" t="s">
        <v>62</v>
      </c>
      <c r="F2151" s="2">
        <v>44134</v>
      </c>
      <c r="H2151" s="5" t="str">
        <f>IF(Table3[[#This Row],[Has Production Date]],IF(Table3[[#This Row],[Has Incident Date]],Table3[[#This Row],[Incident Date]]-Table3[[#This Row],[Production Date]],Table3[[#This Row],[Complaint Date]]-Table3[[#This Row],[Production Date]]),"")</f>
        <v/>
      </c>
      <c r="I2151" s="2" t="b">
        <f>IF(Table3[[#This Row],[Production Date]]="",FALSE,TRUE)</f>
        <v>0</v>
      </c>
      <c r="J2151" s="2" t="b">
        <f>IF(Table3[[#This Row],[Incident Date]]="",FALSE,TRUE)</f>
        <v>0</v>
      </c>
    </row>
    <row r="2152" spans="1:10" x14ac:dyDescent="0.2">
      <c r="A2152" t="s">
        <v>10562</v>
      </c>
      <c r="B2152" t="s">
        <v>168</v>
      </c>
      <c r="C2152" t="s">
        <v>48</v>
      </c>
      <c r="D2152" t="s">
        <v>230</v>
      </c>
      <c r="F2152" s="2">
        <v>44139</v>
      </c>
      <c r="H2152" s="5" t="str">
        <f>IF(Table3[[#This Row],[Has Production Date]],IF(Table3[[#This Row],[Has Incident Date]],Table3[[#This Row],[Incident Date]]-Table3[[#This Row],[Production Date]],Table3[[#This Row],[Complaint Date]]-Table3[[#This Row],[Production Date]]),"")</f>
        <v/>
      </c>
      <c r="I2152" s="2" t="b">
        <f>IF(Table3[[#This Row],[Production Date]]="",FALSE,TRUE)</f>
        <v>0</v>
      </c>
      <c r="J2152" s="2" t="b">
        <f>IF(Table3[[#This Row],[Incident Date]]="",FALSE,TRUE)</f>
        <v>0</v>
      </c>
    </row>
    <row r="2153" spans="1:10" x14ac:dyDescent="0.2">
      <c r="A2153" t="s">
        <v>10563</v>
      </c>
      <c r="B2153" t="s">
        <v>168</v>
      </c>
      <c r="C2153" t="s">
        <v>48</v>
      </c>
      <c r="F2153" s="2">
        <v>44139</v>
      </c>
      <c r="H2153" s="5" t="str">
        <f>IF(Table3[[#This Row],[Has Production Date]],IF(Table3[[#This Row],[Has Incident Date]],Table3[[#This Row],[Incident Date]]-Table3[[#This Row],[Production Date]],Table3[[#This Row],[Complaint Date]]-Table3[[#This Row],[Production Date]]),"")</f>
        <v/>
      </c>
      <c r="I2153" s="2" t="b">
        <f>IF(Table3[[#This Row],[Production Date]]="",FALSE,TRUE)</f>
        <v>0</v>
      </c>
      <c r="J2153" s="2" t="b">
        <f>IF(Table3[[#This Row],[Incident Date]]="",FALSE,TRUE)</f>
        <v>0</v>
      </c>
    </row>
    <row r="2154" spans="1:10" x14ac:dyDescent="0.2">
      <c r="A2154" t="s">
        <v>10565</v>
      </c>
      <c r="B2154" t="s">
        <v>424</v>
      </c>
      <c r="C2154" t="s">
        <v>48</v>
      </c>
      <c r="F2154" s="2">
        <v>44139</v>
      </c>
      <c r="H2154" s="5" t="str">
        <f>IF(Table3[[#This Row],[Has Production Date]],IF(Table3[[#This Row],[Has Incident Date]],Table3[[#This Row],[Incident Date]]-Table3[[#This Row],[Production Date]],Table3[[#This Row],[Complaint Date]]-Table3[[#This Row],[Production Date]]),"")</f>
        <v/>
      </c>
      <c r="I2154" s="2" t="b">
        <f>IF(Table3[[#This Row],[Production Date]]="",FALSE,TRUE)</f>
        <v>0</v>
      </c>
      <c r="J2154" s="2" t="b">
        <f>IF(Table3[[#This Row],[Incident Date]]="",FALSE,TRUE)</f>
        <v>0</v>
      </c>
    </row>
    <row r="2155" spans="1:10" x14ac:dyDescent="0.2">
      <c r="A2155" t="s">
        <v>10567</v>
      </c>
      <c r="B2155" t="s">
        <v>10445</v>
      </c>
      <c r="C2155" t="s">
        <v>48</v>
      </c>
      <c r="D2155" t="s">
        <v>230</v>
      </c>
      <c r="F2155" s="2">
        <v>44140</v>
      </c>
      <c r="H2155" s="5" t="str">
        <f>IF(Table3[[#This Row],[Has Production Date]],IF(Table3[[#This Row],[Has Incident Date]],Table3[[#This Row],[Incident Date]]-Table3[[#This Row],[Production Date]],Table3[[#This Row],[Complaint Date]]-Table3[[#This Row],[Production Date]]),"")</f>
        <v/>
      </c>
      <c r="I2155" s="2" t="b">
        <f>IF(Table3[[#This Row],[Production Date]]="",FALSE,TRUE)</f>
        <v>0</v>
      </c>
      <c r="J2155" s="2" t="b">
        <f>IF(Table3[[#This Row],[Incident Date]]="",FALSE,TRUE)</f>
        <v>0</v>
      </c>
    </row>
    <row r="2156" spans="1:10" x14ac:dyDescent="0.2">
      <c r="A2156" t="s">
        <v>10569</v>
      </c>
      <c r="B2156" t="s">
        <v>683</v>
      </c>
      <c r="C2156" t="s">
        <v>664</v>
      </c>
      <c r="D2156" t="s">
        <v>62</v>
      </c>
      <c r="F2156" s="2">
        <v>44141</v>
      </c>
      <c r="G2156" s="2">
        <v>44141</v>
      </c>
      <c r="H2156" s="5" t="str">
        <f>IF(Table3[[#This Row],[Has Production Date]],IF(Table3[[#This Row],[Has Incident Date]],Table3[[#This Row],[Incident Date]]-Table3[[#This Row],[Production Date]],Table3[[#This Row],[Complaint Date]]-Table3[[#This Row],[Production Date]]),"")</f>
        <v/>
      </c>
      <c r="I2156" s="2" t="b">
        <f>IF(Table3[[#This Row],[Production Date]]="",FALSE,TRUE)</f>
        <v>0</v>
      </c>
      <c r="J2156" s="2" t="b">
        <f>IF(Table3[[#This Row],[Incident Date]]="",FALSE,TRUE)</f>
        <v>1</v>
      </c>
    </row>
    <row r="2157" spans="1:10" x14ac:dyDescent="0.2">
      <c r="A2157" t="s">
        <v>10571</v>
      </c>
      <c r="B2157" t="s">
        <v>68</v>
      </c>
      <c r="C2157" t="s">
        <v>48</v>
      </c>
      <c r="D2157" t="s">
        <v>62</v>
      </c>
      <c r="F2157" s="2">
        <v>44144</v>
      </c>
      <c r="G2157" s="2">
        <v>44135</v>
      </c>
      <c r="H2157" s="5" t="str">
        <f>IF(Table3[[#This Row],[Has Production Date]],IF(Table3[[#This Row],[Has Incident Date]],Table3[[#This Row],[Incident Date]]-Table3[[#This Row],[Production Date]],Table3[[#This Row],[Complaint Date]]-Table3[[#This Row],[Production Date]]),"")</f>
        <v/>
      </c>
      <c r="I2157" s="2" t="b">
        <f>IF(Table3[[#This Row],[Production Date]]="",FALSE,TRUE)</f>
        <v>0</v>
      </c>
      <c r="J2157" s="2" t="b">
        <f>IF(Table3[[#This Row],[Incident Date]]="",FALSE,TRUE)</f>
        <v>1</v>
      </c>
    </row>
    <row r="2158" spans="1:10" x14ac:dyDescent="0.2">
      <c r="A2158" t="s">
        <v>10575</v>
      </c>
      <c r="B2158" t="s">
        <v>1354</v>
      </c>
      <c r="C2158" t="s">
        <v>48</v>
      </c>
      <c r="D2158" t="s">
        <v>230</v>
      </c>
      <c r="F2158" s="2">
        <v>44144</v>
      </c>
      <c r="H2158" s="5" t="str">
        <f>IF(Table3[[#This Row],[Has Production Date]],IF(Table3[[#This Row],[Has Incident Date]],Table3[[#This Row],[Incident Date]]-Table3[[#This Row],[Production Date]],Table3[[#This Row],[Complaint Date]]-Table3[[#This Row],[Production Date]]),"")</f>
        <v/>
      </c>
      <c r="I2158" s="2" t="b">
        <f>IF(Table3[[#This Row],[Production Date]]="",FALSE,TRUE)</f>
        <v>0</v>
      </c>
      <c r="J2158" s="2" t="b">
        <f>IF(Table3[[#This Row],[Incident Date]]="",FALSE,TRUE)</f>
        <v>0</v>
      </c>
    </row>
    <row r="2159" spans="1:10" x14ac:dyDescent="0.2">
      <c r="A2159" t="s">
        <v>10577</v>
      </c>
      <c r="B2159" t="s">
        <v>210</v>
      </c>
      <c r="C2159" t="s">
        <v>48</v>
      </c>
      <c r="D2159" t="s">
        <v>230</v>
      </c>
      <c r="F2159" s="2">
        <v>44145</v>
      </c>
      <c r="H2159" s="5" t="str">
        <f>IF(Table3[[#This Row],[Has Production Date]],IF(Table3[[#This Row],[Has Incident Date]],Table3[[#This Row],[Incident Date]]-Table3[[#This Row],[Production Date]],Table3[[#This Row],[Complaint Date]]-Table3[[#This Row],[Production Date]]),"")</f>
        <v/>
      </c>
      <c r="I2159" s="2" t="b">
        <f>IF(Table3[[#This Row],[Production Date]]="",FALSE,TRUE)</f>
        <v>0</v>
      </c>
      <c r="J2159" s="2" t="b">
        <f>IF(Table3[[#This Row],[Incident Date]]="",FALSE,TRUE)</f>
        <v>0</v>
      </c>
    </row>
    <row r="2160" spans="1:10" x14ac:dyDescent="0.2">
      <c r="A2160" t="s">
        <v>10578</v>
      </c>
      <c r="B2160" t="s">
        <v>4335</v>
      </c>
      <c r="C2160" t="s">
        <v>11983</v>
      </c>
      <c r="D2160" t="s">
        <v>62</v>
      </c>
      <c r="F2160" s="2">
        <v>44145</v>
      </c>
      <c r="H2160" s="5" t="str">
        <f>IF(Table3[[#This Row],[Has Production Date]],IF(Table3[[#This Row],[Has Incident Date]],Table3[[#This Row],[Incident Date]]-Table3[[#This Row],[Production Date]],Table3[[#This Row],[Complaint Date]]-Table3[[#This Row],[Production Date]]),"")</f>
        <v/>
      </c>
      <c r="I2160" s="2" t="b">
        <f>IF(Table3[[#This Row],[Production Date]]="",FALSE,TRUE)</f>
        <v>0</v>
      </c>
      <c r="J2160" s="2" t="b">
        <f>IF(Table3[[#This Row],[Incident Date]]="",FALSE,TRUE)</f>
        <v>0</v>
      </c>
    </row>
    <row r="2161" spans="1:10" x14ac:dyDescent="0.2">
      <c r="A2161" t="s">
        <v>10580</v>
      </c>
      <c r="B2161" t="s">
        <v>4335</v>
      </c>
      <c r="C2161" t="s">
        <v>11983</v>
      </c>
      <c r="D2161" t="s">
        <v>62</v>
      </c>
      <c r="E2161" s="2">
        <v>44017</v>
      </c>
      <c r="F2161" s="2">
        <v>44145</v>
      </c>
      <c r="H2161" s="5">
        <f>IF(Table3[[#This Row],[Has Production Date]],IF(Table3[[#This Row],[Has Incident Date]],Table3[[#This Row],[Incident Date]]-Table3[[#This Row],[Production Date]],Table3[[#This Row],[Complaint Date]]-Table3[[#This Row],[Production Date]]),"")</f>
        <v>128</v>
      </c>
      <c r="I2161" s="2" t="b">
        <f>IF(Table3[[#This Row],[Production Date]]="",FALSE,TRUE)</f>
        <v>1</v>
      </c>
      <c r="J2161" s="2" t="b">
        <f>IF(Table3[[#This Row],[Incident Date]]="",FALSE,TRUE)</f>
        <v>0</v>
      </c>
    </row>
    <row r="2162" spans="1:10" x14ac:dyDescent="0.2">
      <c r="A2162" t="s">
        <v>10582</v>
      </c>
      <c r="B2162" t="s">
        <v>168</v>
      </c>
      <c r="C2162" t="s">
        <v>48</v>
      </c>
      <c r="F2162" s="2">
        <v>44146</v>
      </c>
      <c r="H2162" s="5" t="str">
        <f>IF(Table3[[#This Row],[Has Production Date]],IF(Table3[[#This Row],[Has Incident Date]],Table3[[#This Row],[Incident Date]]-Table3[[#This Row],[Production Date]],Table3[[#This Row],[Complaint Date]]-Table3[[#This Row],[Production Date]]),"")</f>
        <v/>
      </c>
      <c r="I2162" s="2" t="b">
        <f>IF(Table3[[#This Row],[Production Date]]="",FALSE,TRUE)</f>
        <v>0</v>
      </c>
      <c r="J2162" s="2" t="b">
        <f>IF(Table3[[#This Row],[Incident Date]]="",FALSE,TRUE)</f>
        <v>0</v>
      </c>
    </row>
    <row r="2163" spans="1:10" x14ac:dyDescent="0.2">
      <c r="A2163" t="s">
        <v>10584</v>
      </c>
      <c r="B2163" t="s">
        <v>46</v>
      </c>
      <c r="C2163" t="s">
        <v>11979</v>
      </c>
      <c r="D2163" t="s">
        <v>62</v>
      </c>
      <c r="E2163" s="2">
        <v>43968</v>
      </c>
      <c r="F2163" s="2">
        <v>44147</v>
      </c>
      <c r="G2163" s="2">
        <v>44135</v>
      </c>
      <c r="H2163" s="5">
        <f>IF(Table3[[#This Row],[Has Production Date]],IF(Table3[[#This Row],[Has Incident Date]],Table3[[#This Row],[Incident Date]]-Table3[[#This Row],[Production Date]],Table3[[#This Row],[Complaint Date]]-Table3[[#This Row],[Production Date]]),"")</f>
        <v>167</v>
      </c>
      <c r="I2163" s="2" t="b">
        <f>IF(Table3[[#This Row],[Production Date]]="",FALSE,TRUE)</f>
        <v>1</v>
      </c>
      <c r="J2163" s="2" t="b">
        <f>IF(Table3[[#This Row],[Incident Date]]="",FALSE,TRUE)</f>
        <v>1</v>
      </c>
    </row>
    <row r="2164" spans="1:10" x14ac:dyDescent="0.2">
      <c r="A2164" t="s">
        <v>10587</v>
      </c>
      <c r="B2164" t="s">
        <v>1197</v>
      </c>
      <c r="C2164" t="s">
        <v>48</v>
      </c>
      <c r="D2164" t="s">
        <v>230</v>
      </c>
      <c r="F2164" s="2">
        <v>44147</v>
      </c>
      <c r="H2164" s="5" t="str">
        <f>IF(Table3[[#This Row],[Has Production Date]],IF(Table3[[#This Row],[Has Incident Date]],Table3[[#This Row],[Incident Date]]-Table3[[#This Row],[Production Date]],Table3[[#This Row],[Complaint Date]]-Table3[[#This Row],[Production Date]]),"")</f>
        <v/>
      </c>
      <c r="I2164" s="2" t="b">
        <f>IF(Table3[[#This Row],[Production Date]]="",FALSE,TRUE)</f>
        <v>0</v>
      </c>
      <c r="J2164" s="2" t="b">
        <f>IF(Table3[[#This Row],[Incident Date]]="",FALSE,TRUE)</f>
        <v>0</v>
      </c>
    </row>
    <row r="2165" spans="1:10" x14ac:dyDescent="0.2">
      <c r="A2165" t="s">
        <v>10588</v>
      </c>
      <c r="B2165" t="s">
        <v>683</v>
      </c>
      <c r="C2165" t="s">
        <v>664</v>
      </c>
      <c r="D2165" t="s">
        <v>62</v>
      </c>
      <c r="F2165" s="2">
        <v>44148</v>
      </c>
      <c r="H2165" s="5" t="str">
        <f>IF(Table3[[#This Row],[Has Production Date]],IF(Table3[[#This Row],[Has Incident Date]],Table3[[#This Row],[Incident Date]]-Table3[[#This Row],[Production Date]],Table3[[#This Row],[Complaint Date]]-Table3[[#This Row],[Production Date]]),"")</f>
        <v/>
      </c>
      <c r="I2165" s="2" t="b">
        <f>IF(Table3[[#This Row],[Production Date]]="",FALSE,TRUE)</f>
        <v>0</v>
      </c>
      <c r="J2165" s="2" t="b">
        <f>IF(Table3[[#This Row],[Incident Date]]="",FALSE,TRUE)</f>
        <v>0</v>
      </c>
    </row>
    <row r="2166" spans="1:10" x14ac:dyDescent="0.2">
      <c r="A2166" t="s">
        <v>10589</v>
      </c>
      <c r="B2166" t="s">
        <v>1715</v>
      </c>
      <c r="C2166" t="s">
        <v>48</v>
      </c>
      <c r="D2166" t="s">
        <v>230</v>
      </c>
      <c r="F2166" s="2">
        <v>44149</v>
      </c>
      <c r="G2166" s="2">
        <v>44149</v>
      </c>
      <c r="H2166" s="5" t="str">
        <f>IF(Table3[[#This Row],[Has Production Date]],IF(Table3[[#This Row],[Has Incident Date]],Table3[[#This Row],[Incident Date]]-Table3[[#This Row],[Production Date]],Table3[[#This Row],[Complaint Date]]-Table3[[#This Row],[Production Date]]),"")</f>
        <v/>
      </c>
      <c r="I2166" s="2" t="b">
        <f>IF(Table3[[#This Row],[Production Date]]="",FALSE,TRUE)</f>
        <v>0</v>
      </c>
      <c r="J2166" s="2" t="b">
        <f>IF(Table3[[#This Row],[Incident Date]]="",FALSE,TRUE)</f>
        <v>1</v>
      </c>
    </row>
    <row r="2167" spans="1:10" x14ac:dyDescent="0.2">
      <c r="A2167" t="s">
        <v>10592</v>
      </c>
      <c r="B2167" t="s">
        <v>889</v>
      </c>
      <c r="C2167" t="s">
        <v>48</v>
      </c>
      <c r="D2167" t="s">
        <v>230</v>
      </c>
      <c r="F2167" s="2">
        <v>44149</v>
      </c>
      <c r="H2167" s="5" t="str">
        <f>IF(Table3[[#This Row],[Has Production Date]],IF(Table3[[#This Row],[Has Incident Date]],Table3[[#This Row],[Incident Date]]-Table3[[#This Row],[Production Date]],Table3[[#This Row],[Complaint Date]]-Table3[[#This Row],[Production Date]]),"")</f>
        <v/>
      </c>
      <c r="I2167" s="2" t="b">
        <f>IF(Table3[[#This Row],[Production Date]]="",FALSE,TRUE)</f>
        <v>0</v>
      </c>
      <c r="J2167" s="2" t="b">
        <f>IF(Table3[[#This Row],[Incident Date]]="",FALSE,TRUE)</f>
        <v>0</v>
      </c>
    </row>
    <row r="2168" spans="1:10" x14ac:dyDescent="0.2">
      <c r="A2168" t="s">
        <v>10594</v>
      </c>
      <c r="B2168" t="s">
        <v>4890</v>
      </c>
      <c r="C2168" t="s">
        <v>11983</v>
      </c>
      <c r="D2168" t="s">
        <v>62</v>
      </c>
      <c r="E2168" s="2">
        <v>43941</v>
      </c>
      <c r="F2168" s="2">
        <v>44149</v>
      </c>
      <c r="H2168" s="5">
        <f>IF(Table3[[#This Row],[Has Production Date]],IF(Table3[[#This Row],[Has Incident Date]],Table3[[#This Row],[Incident Date]]-Table3[[#This Row],[Production Date]],Table3[[#This Row],[Complaint Date]]-Table3[[#This Row],[Production Date]]),"")</f>
        <v>208</v>
      </c>
      <c r="I2168" s="2" t="b">
        <f>IF(Table3[[#This Row],[Production Date]]="",FALSE,TRUE)</f>
        <v>1</v>
      </c>
      <c r="J2168" s="2" t="b">
        <f>IF(Table3[[#This Row],[Incident Date]]="",FALSE,TRUE)</f>
        <v>0</v>
      </c>
    </row>
    <row r="2169" spans="1:10" x14ac:dyDescent="0.2">
      <c r="A2169" t="s">
        <v>10596</v>
      </c>
      <c r="B2169" t="s">
        <v>889</v>
      </c>
      <c r="C2169" t="s">
        <v>48</v>
      </c>
      <c r="D2169" t="s">
        <v>230</v>
      </c>
      <c r="F2169" s="2">
        <v>44150</v>
      </c>
      <c r="H2169" s="5" t="str">
        <f>IF(Table3[[#This Row],[Has Production Date]],IF(Table3[[#This Row],[Has Incident Date]],Table3[[#This Row],[Incident Date]]-Table3[[#This Row],[Production Date]],Table3[[#This Row],[Complaint Date]]-Table3[[#This Row],[Production Date]]),"")</f>
        <v/>
      </c>
      <c r="I2169" s="2" t="b">
        <f>IF(Table3[[#This Row],[Production Date]]="",FALSE,TRUE)</f>
        <v>0</v>
      </c>
      <c r="J2169" s="2" t="b">
        <f>IF(Table3[[#This Row],[Incident Date]]="",FALSE,TRUE)</f>
        <v>0</v>
      </c>
    </row>
    <row r="2170" spans="1:10" x14ac:dyDescent="0.2">
      <c r="A2170" t="s">
        <v>10597</v>
      </c>
      <c r="B2170" t="s">
        <v>68</v>
      </c>
      <c r="C2170" t="s">
        <v>48</v>
      </c>
      <c r="D2170" t="s">
        <v>62</v>
      </c>
      <c r="F2170" s="2">
        <v>44151</v>
      </c>
      <c r="H2170" s="5" t="str">
        <f>IF(Table3[[#This Row],[Has Production Date]],IF(Table3[[#This Row],[Has Incident Date]],Table3[[#This Row],[Incident Date]]-Table3[[#This Row],[Production Date]],Table3[[#This Row],[Complaint Date]]-Table3[[#This Row],[Production Date]]),"")</f>
        <v/>
      </c>
      <c r="I2170" s="2" t="b">
        <f>IF(Table3[[#This Row],[Production Date]]="",FALSE,TRUE)</f>
        <v>0</v>
      </c>
      <c r="J2170" s="2" t="b">
        <f>IF(Table3[[#This Row],[Incident Date]]="",FALSE,TRUE)</f>
        <v>0</v>
      </c>
    </row>
    <row r="2171" spans="1:10" x14ac:dyDescent="0.2">
      <c r="A2171" t="s">
        <v>10598</v>
      </c>
      <c r="B2171" t="s">
        <v>68</v>
      </c>
      <c r="C2171" t="s">
        <v>48</v>
      </c>
      <c r="D2171" t="s">
        <v>62</v>
      </c>
      <c r="F2171" s="2">
        <v>44151</v>
      </c>
      <c r="H2171" s="5" t="str">
        <f>IF(Table3[[#This Row],[Has Production Date]],IF(Table3[[#This Row],[Has Incident Date]],Table3[[#This Row],[Incident Date]]-Table3[[#This Row],[Production Date]],Table3[[#This Row],[Complaint Date]]-Table3[[#This Row],[Production Date]]),"")</f>
        <v/>
      </c>
      <c r="I2171" s="2" t="b">
        <f>IF(Table3[[#This Row],[Production Date]]="",FALSE,TRUE)</f>
        <v>0</v>
      </c>
      <c r="J2171" s="2" t="b">
        <f>IF(Table3[[#This Row],[Incident Date]]="",FALSE,TRUE)</f>
        <v>0</v>
      </c>
    </row>
    <row r="2172" spans="1:10" x14ac:dyDescent="0.2">
      <c r="A2172" t="s">
        <v>10599</v>
      </c>
      <c r="B2172" t="s">
        <v>4335</v>
      </c>
      <c r="C2172" t="s">
        <v>11983</v>
      </c>
      <c r="D2172" t="s">
        <v>62</v>
      </c>
      <c r="F2172" s="2">
        <v>44152</v>
      </c>
      <c r="H2172" s="5" t="str">
        <f>IF(Table3[[#This Row],[Has Production Date]],IF(Table3[[#This Row],[Has Incident Date]],Table3[[#This Row],[Incident Date]]-Table3[[#This Row],[Production Date]],Table3[[#This Row],[Complaint Date]]-Table3[[#This Row],[Production Date]]),"")</f>
        <v/>
      </c>
      <c r="I2172" s="2" t="b">
        <f>IF(Table3[[#This Row],[Production Date]]="",FALSE,TRUE)</f>
        <v>0</v>
      </c>
      <c r="J2172" s="2" t="b">
        <f>IF(Table3[[#This Row],[Incident Date]]="",FALSE,TRUE)</f>
        <v>0</v>
      </c>
    </row>
    <row r="2173" spans="1:10" x14ac:dyDescent="0.2">
      <c r="A2173" t="s">
        <v>10602</v>
      </c>
      <c r="B2173" t="s">
        <v>7124</v>
      </c>
      <c r="C2173" t="s">
        <v>48</v>
      </c>
      <c r="D2173" t="s">
        <v>62</v>
      </c>
      <c r="F2173" s="2">
        <v>44153</v>
      </c>
      <c r="H2173" s="5" t="str">
        <f>IF(Table3[[#This Row],[Has Production Date]],IF(Table3[[#This Row],[Has Incident Date]],Table3[[#This Row],[Incident Date]]-Table3[[#This Row],[Production Date]],Table3[[#This Row],[Complaint Date]]-Table3[[#This Row],[Production Date]]),"")</f>
        <v/>
      </c>
      <c r="I2173" s="2" t="b">
        <f>IF(Table3[[#This Row],[Production Date]]="",FALSE,TRUE)</f>
        <v>0</v>
      </c>
      <c r="J2173" s="2" t="b">
        <f>IF(Table3[[#This Row],[Incident Date]]="",FALSE,TRUE)</f>
        <v>0</v>
      </c>
    </row>
    <row r="2174" spans="1:10" x14ac:dyDescent="0.2">
      <c r="A2174" t="s">
        <v>10603</v>
      </c>
      <c r="B2174" t="s">
        <v>689</v>
      </c>
      <c r="C2174" t="s">
        <v>48</v>
      </c>
      <c r="D2174" t="s">
        <v>230</v>
      </c>
      <c r="F2174" s="2">
        <v>44154</v>
      </c>
      <c r="H2174" s="5" t="str">
        <f>IF(Table3[[#This Row],[Has Production Date]],IF(Table3[[#This Row],[Has Incident Date]],Table3[[#This Row],[Incident Date]]-Table3[[#This Row],[Production Date]],Table3[[#This Row],[Complaint Date]]-Table3[[#This Row],[Production Date]]),"")</f>
        <v/>
      </c>
      <c r="I2174" s="2" t="b">
        <f>IF(Table3[[#This Row],[Production Date]]="",FALSE,TRUE)</f>
        <v>0</v>
      </c>
      <c r="J2174" s="2" t="b">
        <f>IF(Table3[[#This Row],[Incident Date]]="",FALSE,TRUE)</f>
        <v>0</v>
      </c>
    </row>
    <row r="2175" spans="1:10" x14ac:dyDescent="0.2">
      <c r="A2175" t="s">
        <v>10606</v>
      </c>
      <c r="B2175" t="s">
        <v>410</v>
      </c>
      <c r="C2175" t="s">
        <v>48</v>
      </c>
      <c r="D2175" t="s">
        <v>230</v>
      </c>
      <c r="F2175" s="2">
        <v>44156</v>
      </c>
      <c r="H2175" s="5" t="str">
        <f>IF(Table3[[#This Row],[Has Production Date]],IF(Table3[[#This Row],[Has Incident Date]],Table3[[#This Row],[Incident Date]]-Table3[[#This Row],[Production Date]],Table3[[#This Row],[Complaint Date]]-Table3[[#This Row],[Production Date]]),"")</f>
        <v/>
      </c>
      <c r="I2175" s="2" t="b">
        <f>IF(Table3[[#This Row],[Production Date]]="",FALSE,TRUE)</f>
        <v>0</v>
      </c>
      <c r="J2175" s="2" t="b">
        <f>IF(Table3[[#This Row],[Incident Date]]="",FALSE,TRUE)</f>
        <v>0</v>
      </c>
    </row>
    <row r="2176" spans="1:10" x14ac:dyDescent="0.2">
      <c r="A2176" t="s">
        <v>10607</v>
      </c>
      <c r="B2176" t="s">
        <v>650</v>
      </c>
      <c r="C2176" t="s">
        <v>648</v>
      </c>
      <c r="D2176" t="s">
        <v>230</v>
      </c>
      <c r="E2176" s="2">
        <v>43969</v>
      </c>
      <c r="F2176" s="2">
        <v>44156</v>
      </c>
      <c r="G2176" s="2">
        <v>44156</v>
      </c>
      <c r="H2176" s="5">
        <f>IF(Table3[[#This Row],[Has Production Date]],IF(Table3[[#This Row],[Has Incident Date]],Table3[[#This Row],[Incident Date]]-Table3[[#This Row],[Production Date]],Table3[[#This Row],[Complaint Date]]-Table3[[#This Row],[Production Date]]),"")</f>
        <v>187</v>
      </c>
      <c r="I2176" s="2" t="b">
        <f>IF(Table3[[#This Row],[Production Date]]="",FALSE,TRUE)</f>
        <v>1</v>
      </c>
      <c r="J2176" s="2" t="b">
        <f>IF(Table3[[#This Row],[Incident Date]]="",FALSE,TRUE)</f>
        <v>1</v>
      </c>
    </row>
    <row r="2177" spans="1:10" x14ac:dyDescent="0.2">
      <c r="A2177" t="s">
        <v>10612</v>
      </c>
      <c r="B2177" t="s">
        <v>5946</v>
      </c>
      <c r="C2177" t="s">
        <v>48</v>
      </c>
      <c r="D2177" t="s">
        <v>230</v>
      </c>
      <c r="F2177" s="2">
        <v>44157</v>
      </c>
      <c r="H2177" s="5" t="str">
        <f>IF(Table3[[#This Row],[Has Production Date]],IF(Table3[[#This Row],[Has Incident Date]],Table3[[#This Row],[Incident Date]]-Table3[[#This Row],[Production Date]],Table3[[#This Row],[Complaint Date]]-Table3[[#This Row],[Production Date]]),"")</f>
        <v/>
      </c>
      <c r="I2177" s="2" t="b">
        <f>IF(Table3[[#This Row],[Production Date]]="",FALSE,TRUE)</f>
        <v>0</v>
      </c>
      <c r="J2177" s="2" t="b">
        <f>IF(Table3[[#This Row],[Incident Date]]="",FALSE,TRUE)</f>
        <v>0</v>
      </c>
    </row>
    <row r="2178" spans="1:10" x14ac:dyDescent="0.2">
      <c r="A2178" t="s">
        <v>10614</v>
      </c>
      <c r="B2178" t="s">
        <v>168</v>
      </c>
      <c r="C2178" t="s">
        <v>48</v>
      </c>
      <c r="F2178" s="2">
        <v>44157</v>
      </c>
      <c r="H2178" s="5" t="str">
        <f>IF(Table3[[#This Row],[Has Production Date]],IF(Table3[[#This Row],[Has Incident Date]],Table3[[#This Row],[Incident Date]]-Table3[[#This Row],[Production Date]],Table3[[#This Row],[Complaint Date]]-Table3[[#This Row],[Production Date]]),"")</f>
        <v/>
      </c>
      <c r="I2178" s="2" t="b">
        <f>IF(Table3[[#This Row],[Production Date]]="",FALSE,TRUE)</f>
        <v>0</v>
      </c>
      <c r="J2178" s="2" t="b">
        <f>IF(Table3[[#This Row],[Incident Date]]="",FALSE,TRUE)</f>
        <v>0</v>
      </c>
    </row>
    <row r="2179" spans="1:10" x14ac:dyDescent="0.2">
      <c r="A2179" t="s">
        <v>10616</v>
      </c>
      <c r="B2179" t="s">
        <v>424</v>
      </c>
      <c r="C2179" t="s">
        <v>48</v>
      </c>
      <c r="D2179" t="s">
        <v>230</v>
      </c>
      <c r="F2179" s="2">
        <v>44159</v>
      </c>
      <c r="H2179" s="5" t="str">
        <f>IF(Table3[[#This Row],[Has Production Date]],IF(Table3[[#This Row],[Has Incident Date]],Table3[[#This Row],[Incident Date]]-Table3[[#This Row],[Production Date]],Table3[[#This Row],[Complaint Date]]-Table3[[#This Row],[Production Date]]),"")</f>
        <v/>
      </c>
      <c r="I2179" s="2" t="b">
        <f>IF(Table3[[#This Row],[Production Date]]="",FALSE,TRUE)</f>
        <v>0</v>
      </c>
      <c r="J2179" s="2" t="b">
        <f>IF(Table3[[#This Row],[Incident Date]]="",FALSE,TRUE)</f>
        <v>0</v>
      </c>
    </row>
    <row r="2180" spans="1:10" x14ac:dyDescent="0.2">
      <c r="A2180" t="s">
        <v>10618</v>
      </c>
      <c r="B2180" t="s">
        <v>46</v>
      </c>
      <c r="C2180" t="s">
        <v>44</v>
      </c>
      <c r="D2180" t="s">
        <v>62</v>
      </c>
      <c r="E2180" s="2">
        <v>44016</v>
      </c>
      <c r="F2180" s="2">
        <v>44159</v>
      </c>
      <c r="H2180" s="5">
        <f>IF(Table3[[#This Row],[Has Production Date]],IF(Table3[[#This Row],[Has Incident Date]],Table3[[#This Row],[Incident Date]]-Table3[[#This Row],[Production Date]],Table3[[#This Row],[Complaint Date]]-Table3[[#This Row],[Production Date]]),"")</f>
        <v>143</v>
      </c>
      <c r="I2180" s="2" t="b">
        <f>IF(Table3[[#This Row],[Production Date]]="",FALSE,TRUE)</f>
        <v>1</v>
      </c>
      <c r="J2180" s="2" t="b">
        <f>IF(Table3[[#This Row],[Incident Date]]="",FALSE,TRUE)</f>
        <v>0</v>
      </c>
    </row>
    <row r="2181" spans="1:10" x14ac:dyDescent="0.2">
      <c r="A2181" t="s">
        <v>10620</v>
      </c>
      <c r="B2181" t="s">
        <v>689</v>
      </c>
      <c r="C2181" t="s">
        <v>48</v>
      </c>
      <c r="F2181" s="2">
        <v>44159</v>
      </c>
      <c r="H2181" s="5" t="str">
        <f>IF(Table3[[#This Row],[Has Production Date]],IF(Table3[[#This Row],[Has Incident Date]],Table3[[#This Row],[Incident Date]]-Table3[[#This Row],[Production Date]],Table3[[#This Row],[Complaint Date]]-Table3[[#This Row],[Production Date]]),"")</f>
        <v/>
      </c>
      <c r="I2181" s="2" t="b">
        <f>IF(Table3[[#This Row],[Production Date]]="",FALSE,TRUE)</f>
        <v>0</v>
      </c>
      <c r="J2181" s="2" t="b">
        <f>IF(Table3[[#This Row],[Incident Date]]="",FALSE,TRUE)</f>
        <v>0</v>
      </c>
    </row>
    <row r="2182" spans="1:10" x14ac:dyDescent="0.2">
      <c r="A2182" t="s">
        <v>10622</v>
      </c>
      <c r="B2182" t="s">
        <v>46</v>
      </c>
      <c r="C2182" t="s">
        <v>48</v>
      </c>
      <c r="D2182" t="s">
        <v>62</v>
      </c>
      <c r="F2182" s="2">
        <v>44161</v>
      </c>
      <c r="H2182" s="5" t="str">
        <f>IF(Table3[[#This Row],[Has Production Date]],IF(Table3[[#This Row],[Has Incident Date]],Table3[[#This Row],[Incident Date]]-Table3[[#This Row],[Production Date]],Table3[[#This Row],[Complaint Date]]-Table3[[#This Row],[Production Date]]),"")</f>
        <v/>
      </c>
      <c r="I2182" s="2" t="b">
        <f>IF(Table3[[#This Row],[Production Date]]="",FALSE,TRUE)</f>
        <v>0</v>
      </c>
      <c r="J2182" s="2" t="b">
        <f>IF(Table3[[#This Row],[Incident Date]]="",FALSE,TRUE)</f>
        <v>0</v>
      </c>
    </row>
    <row r="2183" spans="1:10" x14ac:dyDescent="0.2">
      <c r="A2183" t="s">
        <v>10625</v>
      </c>
      <c r="B2183" t="s">
        <v>4369</v>
      </c>
      <c r="C2183" t="s">
        <v>11983</v>
      </c>
      <c r="D2183" t="s">
        <v>62</v>
      </c>
      <c r="F2183" s="2">
        <v>44165</v>
      </c>
      <c r="H2183" s="5" t="str">
        <f>IF(Table3[[#This Row],[Has Production Date]],IF(Table3[[#This Row],[Has Incident Date]],Table3[[#This Row],[Incident Date]]-Table3[[#This Row],[Production Date]],Table3[[#This Row],[Complaint Date]]-Table3[[#This Row],[Production Date]]),"")</f>
        <v/>
      </c>
      <c r="I2183" s="2" t="b">
        <f>IF(Table3[[#This Row],[Production Date]]="",FALSE,TRUE)</f>
        <v>0</v>
      </c>
      <c r="J2183" s="2" t="b">
        <f>IF(Table3[[#This Row],[Incident Date]]="",FALSE,TRUE)</f>
        <v>0</v>
      </c>
    </row>
    <row r="2184" spans="1:10" x14ac:dyDescent="0.2">
      <c r="A2184" t="s">
        <v>10628</v>
      </c>
      <c r="B2184" t="s">
        <v>5946</v>
      </c>
      <c r="C2184" t="s">
        <v>48</v>
      </c>
      <c r="D2184" t="s">
        <v>230</v>
      </c>
      <c r="F2184" s="2">
        <v>44167</v>
      </c>
      <c r="H2184" s="5" t="str">
        <f>IF(Table3[[#This Row],[Has Production Date]],IF(Table3[[#This Row],[Has Incident Date]],Table3[[#This Row],[Incident Date]]-Table3[[#This Row],[Production Date]],Table3[[#This Row],[Complaint Date]]-Table3[[#This Row],[Production Date]]),"")</f>
        <v/>
      </c>
      <c r="I2184" s="2" t="b">
        <f>IF(Table3[[#This Row],[Production Date]]="",FALSE,TRUE)</f>
        <v>0</v>
      </c>
      <c r="J2184" s="2" t="b">
        <f>IF(Table3[[#This Row],[Incident Date]]="",FALSE,TRUE)</f>
        <v>0</v>
      </c>
    </row>
    <row r="2185" spans="1:10" x14ac:dyDescent="0.2">
      <c r="A2185" t="s">
        <v>10631</v>
      </c>
      <c r="B2185" t="s">
        <v>68</v>
      </c>
      <c r="C2185" t="s">
        <v>48</v>
      </c>
      <c r="D2185" t="s">
        <v>62</v>
      </c>
      <c r="F2185" s="2">
        <v>44172</v>
      </c>
      <c r="G2185" s="2">
        <v>44166</v>
      </c>
      <c r="H2185" s="5" t="str">
        <f>IF(Table3[[#This Row],[Has Production Date]],IF(Table3[[#This Row],[Has Incident Date]],Table3[[#This Row],[Incident Date]]-Table3[[#This Row],[Production Date]],Table3[[#This Row],[Complaint Date]]-Table3[[#This Row],[Production Date]]),"")</f>
        <v/>
      </c>
      <c r="I2185" s="2" t="b">
        <f>IF(Table3[[#This Row],[Production Date]]="",FALSE,TRUE)</f>
        <v>0</v>
      </c>
      <c r="J2185" s="2" t="b">
        <f>IF(Table3[[#This Row],[Incident Date]]="",FALSE,TRUE)</f>
        <v>1</v>
      </c>
    </row>
    <row r="2186" spans="1:10" x14ac:dyDescent="0.2">
      <c r="A2186" t="s">
        <v>10633</v>
      </c>
      <c r="B2186" t="s">
        <v>424</v>
      </c>
      <c r="C2186" t="s">
        <v>48</v>
      </c>
      <c r="D2186" t="s">
        <v>230</v>
      </c>
      <c r="F2186" s="2">
        <v>44172</v>
      </c>
      <c r="H2186" s="5" t="str">
        <f>IF(Table3[[#This Row],[Has Production Date]],IF(Table3[[#This Row],[Has Incident Date]],Table3[[#This Row],[Incident Date]]-Table3[[#This Row],[Production Date]],Table3[[#This Row],[Complaint Date]]-Table3[[#This Row],[Production Date]]),"")</f>
        <v/>
      </c>
      <c r="I2186" s="2" t="b">
        <f>IF(Table3[[#This Row],[Production Date]]="",FALSE,TRUE)</f>
        <v>0</v>
      </c>
      <c r="J2186" s="2" t="b">
        <f>IF(Table3[[#This Row],[Incident Date]]="",FALSE,TRUE)</f>
        <v>0</v>
      </c>
    </row>
    <row r="2187" spans="1:10" x14ac:dyDescent="0.2">
      <c r="A2187" t="s">
        <v>10636</v>
      </c>
      <c r="B2187" t="s">
        <v>10637</v>
      </c>
      <c r="C2187" t="s">
        <v>48</v>
      </c>
      <c r="D2187" t="s">
        <v>230</v>
      </c>
      <c r="F2187" s="2">
        <v>44173</v>
      </c>
      <c r="H2187" s="5" t="str">
        <f>IF(Table3[[#This Row],[Has Production Date]],IF(Table3[[#This Row],[Has Incident Date]],Table3[[#This Row],[Incident Date]]-Table3[[#This Row],[Production Date]],Table3[[#This Row],[Complaint Date]]-Table3[[#This Row],[Production Date]]),"")</f>
        <v/>
      </c>
      <c r="I2187" s="2" t="b">
        <f>IF(Table3[[#This Row],[Production Date]]="",FALSE,TRUE)</f>
        <v>0</v>
      </c>
      <c r="J2187" s="2" t="b">
        <f>IF(Table3[[#This Row],[Incident Date]]="",FALSE,TRUE)</f>
        <v>0</v>
      </c>
    </row>
    <row r="2188" spans="1:10" x14ac:dyDescent="0.2">
      <c r="A2188" t="s">
        <v>10640</v>
      </c>
      <c r="B2188" t="s">
        <v>46</v>
      </c>
      <c r="C2188" t="s">
        <v>44</v>
      </c>
      <c r="D2188" t="s">
        <v>62</v>
      </c>
      <c r="E2188" s="2">
        <v>44008</v>
      </c>
      <c r="F2188" s="2">
        <v>44176</v>
      </c>
      <c r="G2188" s="2">
        <v>44166</v>
      </c>
      <c r="H2188" s="5">
        <f>IF(Table3[[#This Row],[Has Production Date]],IF(Table3[[#This Row],[Has Incident Date]],Table3[[#This Row],[Incident Date]]-Table3[[#This Row],[Production Date]],Table3[[#This Row],[Complaint Date]]-Table3[[#This Row],[Production Date]]),"")</f>
        <v>158</v>
      </c>
      <c r="I2188" s="2" t="b">
        <f>IF(Table3[[#This Row],[Production Date]]="",FALSE,TRUE)</f>
        <v>1</v>
      </c>
      <c r="J2188" s="2" t="b">
        <f>IF(Table3[[#This Row],[Incident Date]]="",FALSE,TRUE)</f>
        <v>1</v>
      </c>
    </row>
    <row r="2189" spans="1:10" x14ac:dyDescent="0.2">
      <c r="A2189" t="s">
        <v>10645</v>
      </c>
      <c r="B2189" t="s">
        <v>10646</v>
      </c>
      <c r="C2189" t="s">
        <v>48</v>
      </c>
      <c r="D2189" t="s">
        <v>230</v>
      </c>
      <c r="F2189" s="2">
        <v>44181</v>
      </c>
      <c r="H2189" s="5" t="str">
        <f>IF(Table3[[#This Row],[Has Production Date]],IF(Table3[[#This Row],[Has Incident Date]],Table3[[#This Row],[Incident Date]]-Table3[[#This Row],[Production Date]],Table3[[#This Row],[Complaint Date]]-Table3[[#This Row],[Production Date]]),"")</f>
        <v/>
      </c>
      <c r="I2189" s="2" t="b">
        <f>IF(Table3[[#This Row],[Production Date]]="",FALSE,TRUE)</f>
        <v>0</v>
      </c>
      <c r="J2189" s="2" t="b">
        <f>IF(Table3[[#This Row],[Incident Date]]="",FALSE,TRUE)</f>
        <v>0</v>
      </c>
    </row>
    <row r="2190" spans="1:10" x14ac:dyDescent="0.2">
      <c r="A2190" t="s">
        <v>10648</v>
      </c>
      <c r="B2190" t="s">
        <v>683</v>
      </c>
      <c r="C2190" t="s">
        <v>664</v>
      </c>
      <c r="D2190" t="s">
        <v>62</v>
      </c>
      <c r="F2190" s="2">
        <v>44182</v>
      </c>
      <c r="H2190" s="5" t="str">
        <f>IF(Table3[[#This Row],[Has Production Date]],IF(Table3[[#This Row],[Has Incident Date]],Table3[[#This Row],[Incident Date]]-Table3[[#This Row],[Production Date]],Table3[[#This Row],[Complaint Date]]-Table3[[#This Row],[Production Date]]),"")</f>
        <v/>
      </c>
      <c r="I2190" s="2" t="b">
        <f>IF(Table3[[#This Row],[Production Date]]="",FALSE,TRUE)</f>
        <v>0</v>
      </c>
      <c r="J2190" s="2" t="b">
        <f>IF(Table3[[#This Row],[Incident Date]]="",FALSE,TRUE)</f>
        <v>0</v>
      </c>
    </row>
    <row r="2191" spans="1:10" x14ac:dyDescent="0.2">
      <c r="A2191" t="s">
        <v>10650</v>
      </c>
      <c r="B2191" t="s">
        <v>689</v>
      </c>
      <c r="C2191" t="s">
        <v>48</v>
      </c>
      <c r="F2191" s="2">
        <v>44182</v>
      </c>
      <c r="H2191" s="5" t="str">
        <f>IF(Table3[[#This Row],[Has Production Date]],IF(Table3[[#This Row],[Has Incident Date]],Table3[[#This Row],[Incident Date]]-Table3[[#This Row],[Production Date]],Table3[[#This Row],[Complaint Date]]-Table3[[#This Row],[Production Date]]),"")</f>
        <v/>
      </c>
      <c r="I2191" s="2" t="b">
        <f>IF(Table3[[#This Row],[Production Date]]="",FALSE,TRUE)</f>
        <v>0</v>
      </c>
      <c r="J2191" s="2" t="b">
        <f>IF(Table3[[#This Row],[Incident Date]]="",FALSE,TRUE)</f>
        <v>0</v>
      </c>
    </row>
    <row r="2192" spans="1:10" x14ac:dyDescent="0.2">
      <c r="A2192" t="s">
        <v>10651</v>
      </c>
      <c r="B2192" t="s">
        <v>1715</v>
      </c>
      <c r="C2192" t="s">
        <v>48</v>
      </c>
      <c r="D2192" t="s">
        <v>230</v>
      </c>
      <c r="F2192" s="2">
        <v>44182</v>
      </c>
      <c r="H2192" s="5" t="str">
        <f>IF(Table3[[#This Row],[Has Production Date]],IF(Table3[[#This Row],[Has Incident Date]],Table3[[#This Row],[Incident Date]]-Table3[[#This Row],[Production Date]],Table3[[#This Row],[Complaint Date]]-Table3[[#This Row],[Production Date]]),"")</f>
        <v/>
      </c>
      <c r="I2192" s="2" t="b">
        <f>IF(Table3[[#This Row],[Production Date]]="",FALSE,TRUE)</f>
        <v>0</v>
      </c>
      <c r="J2192" s="2" t="b">
        <f>IF(Table3[[#This Row],[Incident Date]]="",FALSE,TRUE)</f>
        <v>0</v>
      </c>
    </row>
    <row r="2193" spans="1:10" x14ac:dyDescent="0.2">
      <c r="A2193" t="s">
        <v>10653</v>
      </c>
      <c r="B2193" t="s">
        <v>424</v>
      </c>
      <c r="C2193" t="s">
        <v>48</v>
      </c>
      <c r="D2193" t="s">
        <v>230</v>
      </c>
      <c r="F2193" s="2">
        <v>44183</v>
      </c>
      <c r="H2193" s="5" t="str">
        <f>IF(Table3[[#This Row],[Has Production Date]],IF(Table3[[#This Row],[Has Incident Date]],Table3[[#This Row],[Incident Date]]-Table3[[#This Row],[Production Date]],Table3[[#This Row],[Complaint Date]]-Table3[[#This Row],[Production Date]]),"")</f>
        <v/>
      </c>
      <c r="I2193" s="2" t="b">
        <f>IF(Table3[[#This Row],[Production Date]]="",FALSE,TRUE)</f>
        <v>0</v>
      </c>
      <c r="J2193" s="2" t="b">
        <f>IF(Table3[[#This Row],[Incident Date]]="",FALSE,TRUE)</f>
        <v>0</v>
      </c>
    </row>
    <row r="2194" spans="1:10" x14ac:dyDescent="0.2">
      <c r="A2194" t="s">
        <v>10655</v>
      </c>
      <c r="B2194" t="s">
        <v>10554</v>
      </c>
      <c r="C2194" t="s">
        <v>48</v>
      </c>
      <c r="D2194" t="s">
        <v>230</v>
      </c>
      <c r="F2194" s="2">
        <v>44184</v>
      </c>
      <c r="H2194" s="5" t="str">
        <f>IF(Table3[[#This Row],[Has Production Date]],IF(Table3[[#This Row],[Has Incident Date]],Table3[[#This Row],[Incident Date]]-Table3[[#This Row],[Production Date]],Table3[[#This Row],[Complaint Date]]-Table3[[#This Row],[Production Date]]),"")</f>
        <v/>
      </c>
      <c r="I2194" s="2" t="b">
        <f>IF(Table3[[#This Row],[Production Date]]="",FALSE,TRUE)</f>
        <v>0</v>
      </c>
      <c r="J2194" s="2" t="b">
        <f>IF(Table3[[#This Row],[Incident Date]]="",FALSE,TRUE)</f>
        <v>0</v>
      </c>
    </row>
    <row r="2195" spans="1:10" x14ac:dyDescent="0.2">
      <c r="A2195" t="s">
        <v>10656</v>
      </c>
      <c r="B2195" t="s">
        <v>10334</v>
      </c>
      <c r="C2195" t="s">
        <v>48</v>
      </c>
      <c r="F2195" s="2">
        <v>44184</v>
      </c>
      <c r="H2195" s="5" t="str">
        <f>IF(Table3[[#This Row],[Has Production Date]],IF(Table3[[#This Row],[Has Incident Date]],Table3[[#This Row],[Incident Date]]-Table3[[#This Row],[Production Date]],Table3[[#This Row],[Complaint Date]]-Table3[[#This Row],[Production Date]]),"")</f>
        <v/>
      </c>
      <c r="I2195" s="2" t="b">
        <f>IF(Table3[[#This Row],[Production Date]]="",FALSE,TRUE)</f>
        <v>0</v>
      </c>
      <c r="J2195" s="2" t="b">
        <f>IF(Table3[[#This Row],[Incident Date]]="",FALSE,TRUE)</f>
        <v>0</v>
      </c>
    </row>
    <row r="2196" spans="1:10" x14ac:dyDescent="0.2">
      <c r="A2196" t="s">
        <v>10658</v>
      </c>
      <c r="B2196" t="s">
        <v>4335</v>
      </c>
      <c r="C2196" t="s">
        <v>11983</v>
      </c>
      <c r="D2196" t="s">
        <v>62</v>
      </c>
      <c r="F2196" s="2">
        <v>44184</v>
      </c>
      <c r="H2196" s="5" t="str">
        <f>IF(Table3[[#This Row],[Has Production Date]],IF(Table3[[#This Row],[Has Incident Date]],Table3[[#This Row],[Incident Date]]-Table3[[#This Row],[Production Date]],Table3[[#This Row],[Complaint Date]]-Table3[[#This Row],[Production Date]]),"")</f>
        <v/>
      </c>
      <c r="I2196" s="2" t="b">
        <f>IF(Table3[[#This Row],[Production Date]]="",FALSE,TRUE)</f>
        <v>0</v>
      </c>
      <c r="J2196" s="2" t="b">
        <f>IF(Table3[[#This Row],[Incident Date]]="",FALSE,TRUE)</f>
        <v>0</v>
      </c>
    </row>
    <row r="2197" spans="1:10" x14ac:dyDescent="0.2">
      <c r="A2197" t="s">
        <v>10660</v>
      </c>
      <c r="B2197" t="s">
        <v>1058</v>
      </c>
      <c r="C2197" t="s">
        <v>48</v>
      </c>
      <c r="D2197" t="s">
        <v>230</v>
      </c>
      <c r="F2197" s="2">
        <v>44186</v>
      </c>
      <c r="H2197" s="5" t="str">
        <f>IF(Table3[[#This Row],[Has Production Date]],IF(Table3[[#This Row],[Has Incident Date]],Table3[[#This Row],[Incident Date]]-Table3[[#This Row],[Production Date]],Table3[[#This Row],[Complaint Date]]-Table3[[#This Row],[Production Date]]),"")</f>
        <v/>
      </c>
      <c r="I2197" s="2" t="b">
        <f>IF(Table3[[#This Row],[Production Date]]="",FALSE,TRUE)</f>
        <v>0</v>
      </c>
      <c r="J2197" s="2" t="b">
        <f>IF(Table3[[#This Row],[Incident Date]]="",FALSE,TRUE)</f>
        <v>0</v>
      </c>
    </row>
    <row r="2198" spans="1:10" x14ac:dyDescent="0.2">
      <c r="A2198" t="s">
        <v>10664</v>
      </c>
      <c r="B2198" t="s">
        <v>46</v>
      </c>
      <c r="C2198" t="s">
        <v>664</v>
      </c>
      <c r="D2198" t="s">
        <v>62</v>
      </c>
      <c r="E2198" s="2">
        <v>44034</v>
      </c>
      <c r="F2198" s="2">
        <v>44188</v>
      </c>
      <c r="G2198" s="2">
        <v>44184</v>
      </c>
      <c r="H2198" s="5">
        <f>IF(Table3[[#This Row],[Has Production Date]],IF(Table3[[#This Row],[Has Incident Date]],Table3[[#This Row],[Incident Date]]-Table3[[#This Row],[Production Date]],Table3[[#This Row],[Complaint Date]]-Table3[[#This Row],[Production Date]]),"")</f>
        <v>150</v>
      </c>
      <c r="I2198" s="2" t="b">
        <f>IF(Table3[[#This Row],[Production Date]]="",FALSE,TRUE)</f>
        <v>1</v>
      </c>
      <c r="J2198" s="2" t="b">
        <f>IF(Table3[[#This Row],[Incident Date]]="",FALSE,TRUE)</f>
        <v>1</v>
      </c>
    </row>
    <row r="2199" spans="1:10" x14ac:dyDescent="0.2">
      <c r="A2199" t="s">
        <v>10668</v>
      </c>
      <c r="B2199" t="s">
        <v>168</v>
      </c>
      <c r="C2199" t="s">
        <v>48</v>
      </c>
      <c r="D2199" t="s">
        <v>230</v>
      </c>
      <c r="F2199" s="2">
        <v>44196</v>
      </c>
      <c r="G2199" s="2">
        <v>44196</v>
      </c>
      <c r="H2199" s="5" t="str">
        <f>IF(Table3[[#This Row],[Has Production Date]],IF(Table3[[#This Row],[Has Incident Date]],Table3[[#This Row],[Incident Date]]-Table3[[#This Row],[Production Date]],Table3[[#This Row],[Complaint Date]]-Table3[[#This Row],[Production Date]]),"")</f>
        <v/>
      </c>
      <c r="I2199" s="2" t="b">
        <f>IF(Table3[[#This Row],[Production Date]]="",FALSE,TRUE)</f>
        <v>0</v>
      </c>
      <c r="J2199" s="2" t="b">
        <f>IF(Table3[[#This Row],[Incident Date]]="",FALSE,TRUE)</f>
        <v>1</v>
      </c>
    </row>
    <row r="2200" spans="1:10" x14ac:dyDescent="0.2">
      <c r="A2200" t="s">
        <v>10670</v>
      </c>
      <c r="B2200" t="s">
        <v>4890</v>
      </c>
      <c r="C2200" t="s">
        <v>11983</v>
      </c>
      <c r="D2200" t="s">
        <v>62</v>
      </c>
      <c r="E2200" s="2">
        <v>44088</v>
      </c>
      <c r="F2200" s="2">
        <v>44197</v>
      </c>
      <c r="G2200" s="2">
        <v>44197</v>
      </c>
      <c r="H2200" s="5">
        <f>IF(Table3[[#This Row],[Has Production Date]],IF(Table3[[#This Row],[Has Incident Date]],Table3[[#This Row],[Incident Date]]-Table3[[#This Row],[Production Date]],Table3[[#This Row],[Complaint Date]]-Table3[[#This Row],[Production Date]]),"")</f>
        <v>109</v>
      </c>
      <c r="I2200" s="2" t="b">
        <f>IF(Table3[[#This Row],[Production Date]]="",FALSE,TRUE)</f>
        <v>1</v>
      </c>
      <c r="J2200" s="2" t="b">
        <f>IF(Table3[[#This Row],[Incident Date]]="",FALSE,TRUE)</f>
        <v>1</v>
      </c>
    </row>
    <row r="2201" spans="1:10" x14ac:dyDescent="0.2">
      <c r="A2201" t="s">
        <v>10673</v>
      </c>
      <c r="B2201" t="s">
        <v>689</v>
      </c>
      <c r="C2201" t="s">
        <v>48</v>
      </c>
      <c r="F2201" s="2">
        <v>44198</v>
      </c>
      <c r="H2201" s="5" t="str">
        <f>IF(Table3[[#This Row],[Has Production Date]],IF(Table3[[#This Row],[Has Incident Date]],Table3[[#This Row],[Incident Date]]-Table3[[#This Row],[Production Date]],Table3[[#This Row],[Complaint Date]]-Table3[[#This Row],[Production Date]]),"")</f>
        <v/>
      </c>
      <c r="I2201" s="2" t="b">
        <f>IF(Table3[[#This Row],[Production Date]]="",FALSE,TRUE)</f>
        <v>0</v>
      </c>
      <c r="J2201" s="2" t="b">
        <f>IF(Table3[[#This Row],[Incident Date]]="",FALSE,TRUE)</f>
        <v>0</v>
      </c>
    </row>
    <row r="2202" spans="1:10" x14ac:dyDescent="0.2">
      <c r="A2202" t="s">
        <v>10675</v>
      </c>
      <c r="B2202" t="s">
        <v>683</v>
      </c>
      <c r="C2202" t="s">
        <v>664</v>
      </c>
      <c r="D2202" t="s">
        <v>62</v>
      </c>
      <c r="F2202" s="2">
        <v>44199</v>
      </c>
      <c r="H2202" s="5" t="str">
        <f>IF(Table3[[#This Row],[Has Production Date]],IF(Table3[[#This Row],[Has Incident Date]],Table3[[#This Row],[Incident Date]]-Table3[[#This Row],[Production Date]],Table3[[#This Row],[Complaint Date]]-Table3[[#This Row],[Production Date]]),"")</f>
        <v/>
      </c>
      <c r="I2202" s="2" t="b">
        <f>IF(Table3[[#This Row],[Production Date]]="",FALSE,TRUE)</f>
        <v>0</v>
      </c>
      <c r="J2202" s="2" t="b">
        <f>IF(Table3[[#This Row],[Incident Date]]="",FALSE,TRUE)</f>
        <v>0</v>
      </c>
    </row>
    <row r="2203" spans="1:10" x14ac:dyDescent="0.2">
      <c r="A2203" t="s">
        <v>10677</v>
      </c>
      <c r="B2203" t="s">
        <v>46</v>
      </c>
      <c r="C2203" t="s">
        <v>44</v>
      </c>
      <c r="D2203" t="s">
        <v>62</v>
      </c>
      <c r="E2203" s="2">
        <v>44015</v>
      </c>
      <c r="F2203" s="2">
        <v>44200</v>
      </c>
      <c r="G2203" s="2">
        <v>44169</v>
      </c>
      <c r="H2203" s="5">
        <f>IF(Table3[[#This Row],[Has Production Date]],IF(Table3[[#This Row],[Has Incident Date]],Table3[[#This Row],[Incident Date]]-Table3[[#This Row],[Production Date]],Table3[[#This Row],[Complaint Date]]-Table3[[#This Row],[Production Date]]),"")</f>
        <v>154</v>
      </c>
      <c r="I2203" s="2" t="b">
        <f>IF(Table3[[#This Row],[Production Date]]="",FALSE,TRUE)</f>
        <v>1</v>
      </c>
      <c r="J2203" s="2" t="b">
        <f>IF(Table3[[#This Row],[Incident Date]]="",FALSE,TRUE)</f>
        <v>1</v>
      </c>
    </row>
    <row r="2204" spans="1:10" x14ac:dyDescent="0.2">
      <c r="A2204" t="s">
        <v>10682</v>
      </c>
      <c r="B2204" t="s">
        <v>1058</v>
      </c>
      <c r="C2204" t="s">
        <v>48</v>
      </c>
      <c r="D2204" t="s">
        <v>230</v>
      </c>
      <c r="F2204" s="2">
        <v>44200</v>
      </c>
      <c r="H2204" s="5" t="str">
        <f>IF(Table3[[#This Row],[Has Production Date]],IF(Table3[[#This Row],[Has Incident Date]],Table3[[#This Row],[Incident Date]]-Table3[[#This Row],[Production Date]],Table3[[#This Row],[Complaint Date]]-Table3[[#This Row],[Production Date]]),"")</f>
        <v/>
      </c>
      <c r="I2204" s="2" t="b">
        <f>IF(Table3[[#This Row],[Production Date]]="",FALSE,TRUE)</f>
        <v>0</v>
      </c>
      <c r="J2204" s="2" t="b">
        <f>IF(Table3[[#This Row],[Incident Date]]="",FALSE,TRUE)</f>
        <v>0</v>
      </c>
    </row>
    <row r="2205" spans="1:10" x14ac:dyDescent="0.2">
      <c r="A2205" t="s">
        <v>10685</v>
      </c>
      <c r="B2205" t="s">
        <v>4335</v>
      </c>
      <c r="C2205" t="s">
        <v>11983</v>
      </c>
      <c r="D2205" t="s">
        <v>62</v>
      </c>
      <c r="F2205" s="2">
        <v>44201</v>
      </c>
      <c r="G2205" s="2">
        <v>44194</v>
      </c>
      <c r="H2205" s="5" t="str">
        <f>IF(Table3[[#This Row],[Has Production Date]],IF(Table3[[#This Row],[Has Incident Date]],Table3[[#This Row],[Incident Date]]-Table3[[#This Row],[Production Date]],Table3[[#This Row],[Complaint Date]]-Table3[[#This Row],[Production Date]]),"")</f>
        <v/>
      </c>
      <c r="I2205" s="2" t="b">
        <f>IF(Table3[[#This Row],[Production Date]]="",FALSE,TRUE)</f>
        <v>0</v>
      </c>
      <c r="J2205" s="2" t="b">
        <f>IF(Table3[[#This Row],[Incident Date]]="",FALSE,TRUE)</f>
        <v>1</v>
      </c>
    </row>
    <row r="2206" spans="1:10" x14ac:dyDescent="0.2">
      <c r="A2206" t="s">
        <v>10688</v>
      </c>
      <c r="B2206" t="s">
        <v>697</v>
      </c>
      <c r="C2206" t="s">
        <v>48</v>
      </c>
      <c r="D2206" t="s">
        <v>62</v>
      </c>
      <c r="F2206" s="2">
        <v>44201</v>
      </c>
      <c r="G2206" s="2">
        <v>44196</v>
      </c>
      <c r="H2206" s="5" t="str">
        <f>IF(Table3[[#This Row],[Has Production Date]],IF(Table3[[#This Row],[Has Incident Date]],Table3[[#This Row],[Incident Date]]-Table3[[#This Row],[Production Date]],Table3[[#This Row],[Complaint Date]]-Table3[[#This Row],[Production Date]]),"")</f>
        <v/>
      </c>
      <c r="I2206" s="2" t="b">
        <f>IF(Table3[[#This Row],[Production Date]]="",FALSE,TRUE)</f>
        <v>0</v>
      </c>
      <c r="J2206" s="2" t="b">
        <f>IF(Table3[[#This Row],[Incident Date]]="",FALSE,TRUE)</f>
        <v>1</v>
      </c>
    </row>
    <row r="2207" spans="1:10" x14ac:dyDescent="0.2">
      <c r="A2207" t="s">
        <v>10690</v>
      </c>
      <c r="B2207" t="s">
        <v>10691</v>
      </c>
      <c r="C2207" t="s">
        <v>48</v>
      </c>
      <c r="D2207" t="s">
        <v>230</v>
      </c>
      <c r="F2207" s="2">
        <v>44202</v>
      </c>
      <c r="H2207" s="5" t="str">
        <f>IF(Table3[[#This Row],[Has Production Date]],IF(Table3[[#This Row],[Has Incident Date]],Table3[[#This Row],[Incident Date]]-Table3[[#This Row],[Production Date]],Table3[[#This Row],[Complaint Date]]-Table3[[#This Row],[Production Date]]),"")</f>
        <v/>
      </c>
      <c r="I2207" s="2" t="b">
        <f>IF(Table3[[#This Row],[Production Date]]="",FALSE,TRUE)</f>
        <v>0</v>
      </c>
      <c r="J2207" s="2" t="b">
        <f>IF(Table3[[#This Row],[Incident Date]]="",FALSE,TRUE)</f>
        <v>0</v>
      </c>
    </row>
    <row r="2208" spans="1:10" x14ac:dyDescent="0.2">
      <c r="A2208" t="s">
        <v>10692</v>
      </c>
      <c r="B2208" t="s">
        <v>168</v>
      </c>
      <c r="C2208" t="s">
        <v>48</v>
      </c>
      <c r="F2208" s="2">
        <v>44202</v>
      </c>
      <c r="H2208" s="5" t="str">
        <f>IF(Table3[[#This Row],[Has Production Date]],IF(Table3[[#This Row],[Has Incident Date]],Table3[[#This Row],[Incident Date]]-Table3[[#This Row],[Production Date]],Table3[[#This Row],[Complaint Date]]-Table3[[#This Row],[Production Date]]),"")</f>
        <v/>
      </c>
      <c r="I2208" s="2" t="b">
        <f>IF(Table3[[#This Row],[Production Date]]="",FALSE,TRUE)</f>
        <v>0</v>
      </c>
      <c r="J2208" s="2" t="b">
        <f>IF(Table3[[#This Row],[Incident Date]]="",FALSE,TRUE)</f>
        <v>0</v>
      </c>
    </row>
    <row r="2209" spans="1:10" x14ac:dyDescent="0.2">
      <c r="A2209" t="s">
        <v>10693</v>
      </c>
      <c r="B2209" t="s">
        <v>4335</v>
      </c>
      <c r="C2209" t="s">
        <v>11983</v>
      </c>
      <c r="D2209" t="s">
        <v>62</v>
      </c>
      <c r="F2209" s="2">
        <v>44202</v>
      </c>
      <c r="H2209" s="5" t="str">
        <f>IF(Table3[[#This Row],[Has Production Date]],IF(Table3[[#This Row],[Has Incident Date]],Table3[[#This Row],[Incident Date]]-Table3[[#This Row],[Production Date]],Table3[[#This Row],[Complaint Date]]-Table3[[#This Row],[Production Date]]),"")</f>
        <v/>
      </c>
      <c r="I2209" s="2" t="b">
        <f>IF(Table3[[#This Row],[Production Date]]="",FALSE,TRUE)</f>
        <v>0</v>
      </c>
      <c r="J2209" s="2" t="b">
        <f>IF(Table3[[#This Row],[Incident Date]]="",FALSE,TRUE)</f>
        <v>0</v>
      </c>
    </row>
    <row r="2210" spans="1:10" x14ac:dyDescent="0.2">
      <c r="A2210" t="s">
        <v>10695</v>
      </c>
      <c r="B2210" t="s">
        <v>663</v>
      </c>
      <c r="C2210" t="s">
        <v>48</v>
      </c>
      <c r="D2210" t="s">
        <v>62</v>
      </c>
      <c r="F2210" s="2">
        <v>44203</v>
      </c>
      <c r="H2210" s="5" t="str">
        <f>IF(Table3[[#This Row],[Has Production Date]],IF(Table3[[#This Row],[Has Incident Date]],Table3[[#This Row],[Incident Date]]-Table3[[#This Row],[Production Date]],Table3[[#This Row],[Complaint Date]]-Table3[[#This Row],[Production Date]]),"")</f>
        <v/>
      </c>
      <c r="I2210" s="2" t="b">
        <f>IF(Table3[[#This Row],[Production Date]]="",FALSE,TRUE)</f>
        <v>0</v>
      </c>
      <c r="J2210" s="2" t="b">
        <f>IF(Table3[[#This Row],[Incident Date]]="",FALSE,TRUE)</f>
        <v>0</v>
      </c>
    </row>
    <row r="2211" spans="1:10" x14ac:dyDescent="0.2">
      <c r="A2211" t="s">
        <v>10696</v>
      </c>
      <c r="B2211" t="s">
        <v>663</v>
      </c>
      <c r="C2211" t="s">
        <v>48</v>
      </c>
      <c r="D2211" t="s">
        <v>62</v>
      </c>
      <c r="F2211" s="2">
        <v>44203</v>
      </c>
      <c r="H2211" s="5" t="str">
        <f>IF(Table3[[#This Row],[Has Production Date]],IF(Table3[[#This Row],[Has Incident Date]],Table3[[#This Row],[Incident Date]]-Table3[[#This Row],[Production Date]],Table3[[#This Row],[Complaint Date]]-Table3[[#This Row],[Production Date]]),"")</f>
        <v/>
      </c>
      <c r="I2211" s="2" t="b">
        <f>IF(Table3[[#This Row],[Production Date]]="",FALSE,TRUE)</f>
        <v>0</v>
      </c>
      <c r="J2211" s="2" t="b">
        <f>IF(Table3[[#This Row],[Incident Date]]="",FALSE,TRUE)</f>
        <v>0</v>
      </c>
    </row>
    <row r="2212" spans="1:10" x14ac:dyDescent="0.2">
      <c r="A2212" t="s">
        <v>10698</v>
      </c>
      <c r="B2212" t="s">
        <v>9142</v>
      </c>
      <c r="C2212" t="s">
        <v>48</v>
      </c>
      <c r="F2212" s="2">
        <v>44204</v>
      </c>
      <c r="H2212" s="5" t="str">
        <f>IF(Table3[[#This Row],[Has Production Date]],IF(Table3[[#This Row],[Has Incident Date]],Table3[[#This Row],[Incident Date]]-Table3[[#This Row],[Production Date]],Table3[[#This Row],[Complaint Date]]-Table3[[#This Row],[Production Date]]),"")</f>
        <v/>
      </c>
      <c r="I2212" s="2" t="b">
        <f>IF(Table3[[#This Row],[Production Date]]="",FALSE,TRUE)</f>
        <v>0</v>
      </c>
      <c r="J2212" s="2" t="b">
        <f>IF(Table3[[#This Row],[Incident Date]]="",FALSE,TRUE)</f>
        <v>0</v>
      </c>
    </row>
    <row r="2213" spans="1:10" x14ac:dyDescent="0.2">
      <c r="A2213" t="s">
        <v>10699</v>
      </c>
      <c r="B2213" t="s">
        <v>168</v>
      </c>
      <c r="C2213" t="s">
        <v>48</v>
      </c>
      <c r="F2213" s="2">
        <v>44204</v>
      </c>
      <c r="H2213" s="5" t="str">
        <f>IF(Table3[[#This Row],[Has Production Date]],IF(Table3[[#This Row],[Has Incident Date]],Table3[[#This Row],[Incident Date]]-Table3[[#This Row],[Production Date]],Table3[[#This Row],[Complaint Date]]-Table3[[#This Row],[Production Date]]),"")</f>
        <v/>
      </c>
      <c r="I2213" s="2" t="b">
        <f>IF(Table3[[#This Row],[Production Date]]="",FALSE,TRUE)</f>
        <v>0</v>
      </c>
      <c r="J2213" s="2" t="b">
        <f>IF(Table3[[#This Row],[Incident Date]]="",FALSE,TRUE)</f>
        <v>0</v>
      </c>
    </row>
    <row r="2214" spans="1:10" x14ac:dyDescent="0.2">
      <c r="A2214" t="s">
        <v>10701</v>
      </c>
      <c r="B2214" t="s">
        <v>46</v>
      </c>
      <c r="C2214" t="s">
        <v>48</v>
      </c>
      <c r="D2214" t="s">
        <v>62</v>
      </c>
      <c r="F2214" s="2">
        <v>44207</v>
      </c>
      <c r="G2214" s="2">
        <v>44183</v>
      </c>
      <c r="H2214" s="5" t="str">
        <f>IF(Table3[[#This Row],[Has Production Date]],IF(Table3[[#This Row],[Has Incident Date]],Table3[[#This Row],[Incident Date]]-Table3[[#This Row],[Production Date]],Table3[[#This Row],[Complaint Date]]-Table3[[#This Row],[Production Date]]),"")</f>
        <v/>
      </c>
      <c r="I2214" s="2" t="b">
        <f>IF(Table3[[#This Row],[Production Date]]="",FALSE,TRUE)</f>
        <v>0</v>
      </c>
      <c r="J2214" s="2" t="b">
        <f>IF(Table3[[#This Row],[Incident Date]]="",FALSE,TRUE)</f>
        <v>1</v>
      </c>
    </row>
    <row r="2215" spans="1:10" x14ac:dyDescent="0.2">
      <c r="A2215" t="s">
        <v>10704</v>
      </c>
      <c r="B2215" t="s">
        <v>68</v>
      </c>
      <c r="C2215" t="s">
        <v>48</v>
      </c>
      <c r="D2215" t="s">
        <v>62</v>
      </c>
      <c r="F2215" s="2">
        <v>44207</v>
      </c>
      <c r="G2215" s="2">
        <v>44187</v>
      </c>
      <c r="H2215" s="5" t="str">
        <f>IF(Table3[[#This Row],[Has Production Date]],IF(Table3[[#This Row],[Has Incident Date]],Table3[[#This Row],[Incident Date]]-Table3[[#This Row],[Production Date]],Table3[[#This Row],[Complaint Date]]-Table3[[#This Row],[Production Date]]),"")</f>
        <v/>
      </c>
      <c r="I2215" s="2" t="b">
        <f>IF(Table3[[#This Row],[Production Date]]="",FALSE,TRUE)</f>
        <v>0</v>
      </c>
      <c r="J2215" s="2" t="b">
        <f>IF(Table3[[#This Row],[Incident Date]]="",FALSE,TRUE)</f>
        <v>1</v>
      </c>
    </row>
    <row r="2216" spans="1:10" x14ac:dyDescent="0.2">
      <c r="A2216" t="s">
        <v>10708</v>
      </c>
      <c r="B2216" t="s">
        <v>10637</v>
      </c>
      <c r="C2216" t="s">
        <v>48</v>
      </c>
      <c r="D2216" t="s">
        <v>230</v>
      </c>
      <c r="F2216" s="2">
        <v>44207</v>
      </c>
      <c r="G2216" s="2">
        <v>44204</v>
      </c>
      <c r="H2216" s="5" t="str">
        <f>IF(Table3[[#This Row],[Has Production Date]],IF(Table3[[#This Row],[Has Incident Date]],Table3[[#This Row],[Incident Date]]-Table3[[#This Row],[Production Date]],Table3[[#This Row],[Complaint Date]]-Table3[[#This Row],[Production Date]]),"")</f>
        <v/>
      </c>
      <c r="I2216" s="2" t="b">
        <f>IF(Table3[[#This Row],[Production Date]]="",FALSE,TRUE)</f>
        <v>0</v>
      </c>
      <c r="J2216" s="2" t="b">
        <f>IF(Table3[[#This Row],[Incident Date]]="",FALSE,TRUE)</f>
        <v>1</v>
      </c>
    </row>
    <row r="2217" spans="1:10" x14ac:dyDescent="0.2">
      <c r="A2217" t="s">
        <v>10712</v>
      </c>
      <c r="B2217" t="s">
        <v>210</v>
      </c>
      <c r="C2217" t="s">
        <v>48</v>
      </c>
      <c r="D2217" t="s">
        <v>230</v>
      </c>
      <c r="F2217" s="2">
        <v>44208</v>
      </c>
      <c r="H2217" s="5" t="str">
        <f>IF(Table3[[#This Row],[Has Production Date]],IF(Table3[[#This Row],[Has Incident Date]],Table3[[#This Row],[Incident Date]]-Table3[[#This Row],[Production Date]],Table3[[#This Row],[Complaint Date]]-Table3[[#This Row],[Production Date]]),"")</f>
        <v/>
      </c>
      <c r="I2217" s="2" t="b">
        <f>IF(Table3[[#This Row],[Production Date]]="",FALSE,TRUE)</f>
        <v>0</v>
      </c>
      <c r="J2217" s="2" t="b">
        <f>IF(Table3[[#This Row],[Incident Date]]="",FALSE,TRUE)</f>
        <v>0</v>
      </c>
    </row>
    <row r="2218" spans="1:10" x14ac:dyDescent="0.2">
      <c r="A2218" t="s">
        <v>10715</v>
      </c>
      <c r="B2218" t="s">
        <v>5912</v>
      </c>
      <c r="C2218" t="s">
        <v>48</v>
      </c>
      <c r="D2218" t="s">
        <v>62</v>
      </c>
      <c r="F2218" s="2">
        <v>44211</v>
      </c>
      <c r="G2218" s="2">
        <v>44211</v>
      </c>
      <c r="H2218" s="5" t="str">
        <f>IF(Table3[[#This Row],[Has Production Date]],IF(Table3[[#This Row],[Has Incident Date]],Table3[[#This Row],[Incident Date]]-Table3[[#This Row],[Production Date]],Table3[[#This Row],[Complaint Date]]-Table3[[#This Row],[Production Date]]),"")</f>
        <v/>
      </c>
      <c r="I2218" s="2" t="b">
        <f>IF(Table3[[#This Row],[Production Date]]="",FALSE,TRUE)</f>
        <v>0</v>
      </c>
      <c r="J2218" s="2" t="b">
        <f>IF(Table3[[#This Row],[Incident Date]]="",FALSE,TRUE)</f>
        <v>1</v>
      </c>
    </row>
    <row r="2219" spans="1:10" x14ac:dyDescent="0.2">
      <c r="A2219" t="s">
        <v>10719</v>
      </c>
      <c r="B2219" t="s">
        <v>683</v>
      </c>
      <c r="C2219" t="s">
        <v>664</v>
      </c>
      <c r="D2219" t="s">
        <v>62</v>
      </c>
      <c r="F2219" s="2">
        <v>44211</v>
      </c>
      <c r="G2219" s="2">
        <v>44211</v>
      </c>
      <c r="H2219" s="5" t="str">
        <f>IF(Table3[[#This Row],[Has Production Date]],IF(Table3[[#This Row],[Has Incident Date]],Table3[[#This Row],[Incident Date]]-Table3[[#This Row],[Production Date]],Table3[[#This Row],[Complaint Date]]-Table3[[#This Row],[Production Date]]),"")</f>
        <v/>
      </c>
      <c r="I2219" s="2" t="b">
        <f>IF(Table3[[#This Row],[Production Date]]="",FALSE,TRUE)</f>
        <v>0</v>
      </c>
      <c r="J2219" s="2" t="b">
        <f>IF(Table3[[#This Row],[Incident Date]]="",FALSE,TRUE)</f>
        <v>1</v>
      </c>
    </row>
    <row r="2220" spans="1:10" x14ac:dyDescent="0.2">
      <c r="A2220" t="s">
        <v>10722</v>
      </c>
      <c r="B2220" t="s">
        <v>424</v>
      </c>
      <c r="C2220" t="s">
        <v>48</v>
      </c>
      <c r="D2220" t="s">
        <v>230</v>
      </c>
      <c r="F2220" s="2">
        <v>44211</v>
      </c>
      <c r="G2220" s="2">
        <v>44197</v>
      </c>
      <c r="H2220" s="5" t="str">
        <f>IF(Table3[[#This Row],[Has Production Date]],IF(Table3[[#This Row],[Has Incident Date]],Table3[[#This Row],[Incident Date]]-Table3[[#This Row],[Production Date]],Table3[[#This Row],[Complaint Date]]-Table3[[#This Row],[Production Date]]),"")</f>
        <v/>
      </c>
      <c r="I2220" s="2" t="b">
        <f>IF(Table3[[#This Row],[Production Date]]="",FALSE,TRUE)</f>
        <v>0</v>
      </c>
      <c r="J2220" s="2" t="b">
        <f>IF(Table3[[#This Row],[Incident Date]]="",FALSE,TRUE)</f>
        <v>1</v>
      </c>
    </row>
    <row r="2221" spans="1:10" x14ac:dyDescent="0.2">
      <c r="A2221" t="s">
        <v>10728</v>
      </c>
      <c r="B2221" t="s">
        <v>168</v>
      </c>
      <c r="C2221" t="s">
        <v>48</v>
      </c>
      <c r="D2221" t="s">
        <v>230</v>
      </c>
      <c r="F2221" s="2">
        <v>44211</v>
      </c>
      <c r="H2221" s="5" t="str">
        <f>IF(Table3[[#This Row],[Has Production Date]],IF(Table3[[#This Row],[Has Incident Date]],Table3[[#This Row],[Incident Date]]-Table3[[#This Row],[Production Date]],Table3[[#This Row],[Complaint Date]]-Table3[[#This Row],[Production Date]]),"")</f>
        <v/>
      </c>
      <c r="I2221" s="2" t="b">
        <f>IF(Table3[[#This Row],[Production Date]]="",FALSE,TRUE)</f>
        <v>0</v>
      </c>
      <c r="J2221" s="2" t="b">
        <f>IF(Table3[[#This Row],[Incident Date]]="",FALSE,TRUE)</f>
        <v>0</v>
      </c>
    </row>
    <row r="2222" spans="1:10" x14ac:dyDescent="0.2">
      <c r="A2222" t="s">
        <v>10730</v>
      </c>
      <c r="B2222" t="s">
        <v>46</v>
      </c>
      <c r="C2222" t="s">
        <v>664</v>
      </c>
      <c r="D2222" t="s">
        <v>62</v>
      </c>
      <c r="E2222" s="2">
        <v>44049</v>
      </c>
      <c r="F2222" s="2">
        <v>44215</v>
      </c>
      <c r="G2222" s="2">
        <v>44195</v>
      </c>
      <c r="H2222" s="5">
        <f>IF(Table3[[#This Row],[Has Production Date]],IF(Table3[[#This Row],[Has Incident Date]],Table3[[#This Row],[Incident Date]]-Table3[[#This Row],[Production Date]],Table3[[#This Row],[Complaint Date]]-Table3[[#This Row],[Production Date]]),"")</f>
        <v>146</v>
      </c>
      <c r="I2222" s="2" t="b">
        <f>IF(Table3[[#This Row],[Production Date]]="",FALSE,TRUE)</f>
        <v>1</v>
      </c>
      <c r="J2222" s="2" t="b">
        <f>IF(Table3[[#This Row],[Incident Date]]="",FALSE,TRUE)</f>
        <v>1</v>
      </c>
    </row>
    <row r="2223" spans="1:10" x14ac:dyDescent="0.2">
      <c r="A2223" t="s">
        <v>10736</v>
      </c>
      <c r="B2223" t="s">
        <v>683</v>
      </c>
      <c r="C2223" t="s">
        <v>664</v>
      </c>
      <c r="D2223" t="s">
        <v>62</v>
      </c>
      <c r="F2223" s="2">
        <v>44215</v>
      </c>
      <c r="G2223" s="2">
        <v>44198</v>
      </c>
      <c r="H2223" s="5" t="str">
        <f>IF(Table3[[#This Row],[Has Production Date]],IF(Table3[[#This Row],[Has Incident Date]],Table3[[#This Row],[Incident Date]]-Table3[[#This Row],[Production Date]],Table3[[#This Row],[Complaint Date]]-Table3[[#This Row],[Production Date]]),"")</f>
        <v/>
      </c>
      <c r="I2223" s="2" t="b">
        <f>IF(Table3[[#This Row],[Production Date]]="",FALSE,TRUE)</f>
        <v>0</v>
      </c>
      <c r="J2223" s="2" t="b">
        <f>IF(Table3[[#This Row],[Incident Date]]="",FALSE,TRUE)</f>
        <v>1</v>
      </c>
    </row>
    <row r="2224" spans="1:10" x14ac:dyDescent="0.2">
      <c r="A2224" t="s">
        <v>10740</v>
      </c>
      <c r="B2224" t="s">
        <v>683</v>
      </c>
      <c r="C2224" t="s">
        <v>664</v>
      </c>
      <c r="D2224" t="s">
        <v>62</v>
      </c>
      <c r="F2224" s="2">
        <v>44215</v>
      </c>
      <c r="H2224" s="5" t="str">
        <f>IF(Table3[[#This Row],[Has Production Date]],IF(Table3[[#This Row],[Has Incident Date]],Table3[[#This Row],[Incident Date]]-Table3[[#This Row],[Production Date]],Table3[[#This Row],[Complaint Date]]-Table3[[#This Row],[Production Date]]),"")</f>
        <v/>
      </c>
      <c r="I2224" s="2" t="b">
        <f>IF(Table3[[#This Row],[Production Date]]="",FALSE,TRUE)</f>
        <v>0</v>
      </c>
      <c r="J2224" s="2" t="b">
        <f>IF(Table3[[#This Row],[Incident Date]]="",FALSE,TRUE)</f>
        <v>0</v>
      </c>
    </row>
    <row r="2225" spans="1:10" x14ac:dyDescent="0.2">
      <c r="A2225" t="s">
        <v>10741</v>
      </c>
      <c r="B2225" t="s">
        <v>683</v>
      </c>
      <c r="C2225" t="s">
        <v>664</v>
      </c>
      <c r="D2225" t="s">
        <v>62</v>
      </c>
      <c r="F2225" s="2">
        <v>44215</v>
      </c>
      <c r="H2225" s="5" t="str">
        <f>IF(Table3[[#This Row],[Has Production Date]],IF(Table3[[#This Row],[Has Incident Date]],Table3[[#This Row],[Incident Date]]-Table3[[#This Row],[Production Date]],Table3[[#This Row],[Complaint Date]]-Table3[[#This Row],[Production Date]]),"")</f>
        <v/>
      </c>
      <c r="I2225" s="2" t="b">
        <f>IF(Table3[[#This Row],[Production Date]]="",FALSE,TRUE)</f>
        <v>0</v>
      </c>
      <c r="J2225" s="2" t="b">
        <f>IF(Table3[[#This Row],[Incident Date]]="",FALSE,TRUE)</f>
        <v>0</v>
      </c>
    </row>
    <row r="2226" spans="1:10" x14ac:dyDescent="0.2">
      <c r="A2226" t="s">
        <v>10742</v>
      </c>
      <c r="B2226" t="s">
        <v>1715</v>
      </c>
      <c r="C2226" t="s">
        <v>48</v>
      </c>
      <c r="D2226" t="s">
        <v>230</v>
      </c>
      <c r="F2226" s="2">
        <v>44216</v>
      </c>
      <c r="H2226" s="5" t="str">
        <f>IF(Table3[[#This Row],[Has Production Date]],IF(Table3[[#This Row],[Has Incident Date]],Table3[[#This Row],[Incident Date]]-Table3[[#This Row],[Production Date]],Table3[[#This Row],[Complaint Date]]-Table3[[#This Row],[Production Date]]),"")</f>
        <v/>
      </c>
      <c r="I2226" s="2" t="b">
        <f>IF(Table3[[#This Row],[Production Date]]="",FALSE,TRUE)</f>
        <v>0</v>
      </c>
      <c r="J2226" s="2" t="b">
        <f>IF(Table3[[#This Row],[Incident Date]]="",FALSE,TRUE)</f>
        <v>0</v>
      </c>
    </row>
    <row r="2227" spans="1:10" x14ac:dyDescent="0.2">
      <c r="A2227" t="s">
        <v>10743</v>
      </c>
      <c r="B2227" t="s">
        <v>3576</v>
      </c>
      <c r="C2227" t="s">
        <v>11983</v>
      </c>
      <c r="D2227" t="s">
        <v>62</v>
      </c>
      <c r="F2227" s="2">
        <v>44218</v>
      </c>
      <c r="G2227" s="2">
        <v>44197</v>
      </c>
      <c r="H2227" s="5" t="str">
        <f>IF(Table3[[#This Row],[Has Production Date]],IF(Table3[[#This Row],[Has Incident Date]],Table3[[#This Row],[Incident Date]]-Table3[[#This Row],[Production Date]],Table3[[#This Row],[Complaint Date]]-Table3[[#This Row],[Production Date]]),"")</f>
        <v/>
      </c>
      <c r="I2227" s="2" t="b">
        <f>IF(Table3[[#This Row],[Production Date]]="",FALSE,TRUE)</f>
        <v>0</v>
      </c>
      <c r="J2227" s="2" t="b">
        <f>IF(Table3[[#This Row],[Incident Date]]="",FALSE,TRUE)</f>
        <v>1</v>
      </c>
    </row>
    <row r="2228" spans="1:10" x14ac:dyDescent="0.2">
      <c r="A2228" t="s">
        <v>10744</v>
      </c>
      <c r="B2228" t="s">
        <v>1197</v>
      </c>
      <c r="C2228" t="s">
        <v>48</v>
      </c>
      <c r="D2228" t="s">
        <v>230</v>
      </c>
      <c r="F2228" s="2">
        <v>44218</v>
      </c>
      <c r="H2228" s="5" t="str">
        <f>IF(Table3[[#This Row],[Has Production Date]],IF(Table3[[#This Row],[Has Incident Date]],Table3[[#This Row],[Incident Date]]-Table3[[#This Row],[Production Date]],Table3[[#This Row],[Complaint Date]]-Table3[[#This Row],[Production Date]]),"")</f>
        <v/>
      </c>
      <c r="I2228" s="2" t="b">
        <f>IF(Table3[[#This Row],[Production Date]]="",FALSE,TRUE)</f>
        <v>0</v>
      </c>
      <c r="J2228" s="2" t="b">
        <f>IF(Table3[[#This Row],[Incident Date]]="",FALSE,TRUE)</f>
        <v>0</v>
      </c>
    </row>
    <row r="2229" spans="1:10" x14ac:dyDescent="0.2">
      <c r="A2229" t="s">
        <v>10748</v>
      </c>
      <c r="B2229" t="s">
        <v>210</v>
      </c>
      <c r="C2229" t="s">
        <v>48</v>
      </c>
      <c r="D2229" t="s">
        <v>230</v>
      </c>
      <c r="F2229" s="2">
        <v>44222</v>
      </c>
      <c r="G2229" s="2">
        <v>44220</v>
      </c>
      <c r="H2229" s="5" t="str">
        <f>IF(Table3[[#This Row],[Has Production Date]],IF(Table3[[#This Row],[Has Incident Date]],Table3[[#This Row],[Incident Date]]-Table3[[#This Row],[Production Date]],Table3[[#This Row],[Complaint Date]]-Table3[[#This Row],[Production Date]]),"")</f>
        <v/>
      </c>
      <c r="I2229" s="2" t="b">
        <f>IF(Table3[[#This Row],[Production Date]]="",FALSE,TRUE)</f>
        <v>0</v>
      </c>
      <c r="J2229" s="2" t="b">
        <f>IF(Table3[[#This Row],[Incident Date]]="",FALSE,TRUE)</f>
        <v>1</v>
      </c>
    </row>
    <row r="2230" spans="1:10" x14ac:dyDescent="0.2">
      <c r="A2230" t="s">
        <v>10753</v>
      </c>
      <c r="B2230" t="s">
        <v>210</v>
      </c>
      <c r="C2230" t="s">
        <v>48</v>
      </c>
      <c r="D2230" t="s">
        <v>62</v>
      </c>
      <c r="F2230" s="2">
        <v>44223</v>
      </c>
      <c r="G2230" s="2">
        <v>44207</v>
      </c>
      <c r="H2230" s="5" t="str">
        <f>IF(Table3[[#This Row],[Has Production Date]],IF(Table3[[#This Row],[Has Incident Date]],Table3[[#This Row],[Incident Date]]-Table3[[#This Row],[Production Date]],Table3[[#This Row],[Complaint Date]]-Table3[[#This Row],[Production Date]]),"")</f>
        <v/>
      </c>
      <c r="I2230" s="2" t="b">
        <f>IF(Table3[[#This Row],[Production Date]]="",FALSE,TRUE)</f>
        <v>0</v>
      </c>
      <c r="J2230" s="2" t="b">
        <f>IF(Table3[[#This Row],[Incident Date]]="",FALSE,TRUE)</f>
        <v>1</v>
      </c>
    </row>
    <row r="2231" spans="1:10" x14ac:dyDescent="0.2">
      <c r="A2231" t="s">
        <v>10756</v>
      </c>
      <c r="B2231" t="s">
        <v>1715</v>
      </c>
      <c r="C2231" t="s">
        <v>48</v>
      </c>
      <c r="F2231" s="2">
        <v>44223</v>
      </c>
      <c r="H2231" s="5" t="str">
        <f>IF(Table3[[#This Row],[Has Production Date]],IF(Table3[[#This Row],[Has Incident Date]],Table3[[#This Row],[Incident Date]]-Table3[[#This Row],[Production Date]],Table3[[#This Row],[Complaint Date]]-Table3[[#This Row],[Production Date]]),"")</f>
        <v/>
      </c>
      <c r="I2231" s="2" t="b">
        <f>IF(Table3[[#This Row],[Production Date]]="",FALSE,TRUE)</f>
        <v>0</v>
      </c>
      <c r="J2231" s="2" t="b">
        <f>IF(Table3[[#This Row],[Incident Date]]="",FALSE,TRUE)</f>
        <v>0</v>
      </c>
    </row>
    <row r="2232" spans="1:10" x14ac:dyDescent="0.2">
      <c r="A2232" t="s">
        <v>10757</v>
      </c>
      <c r="B2232" t="s">
        <v>1715</v>
      </c>
      <c r="C2232" t="s">
        <v>48</v>
      </c>
      <c r="D2232" t="s">
        <v>230</v>
      </c>
      <c r="F2232" s="2">
        <v>44223</v>
      </c>
      <c r="H2232" s="5" t="str">
        <f>IF(Table3[[#This Row],[Has Production Date]],IF(Table3[[#This Row],[Has Incident Date]],Table3[[#This Row],[Incident Date]]-Table3[[#This Row],[Production Date]],Table3[[#This Row],[Complaint Date]]-Table3[[#This Row],[Production Date]]),"")</f>
        <v/>
      </c>
      <c r="I2232" s="2" t="b">
        <f>IF(Table3[[#This Row],[Production Date]]="",FALSE,TRUE)</f>
        <v>0</v>
      </c>
      <c r="J2232" s="2" t="b">
        <f>IF(Table3[[#This Row],[Incident Date]]="",FALSE,TRUE)</f>
        <v>0</v>
      </c>
    </row>
    <row r="2233" spans="1:10" x14ac:dyDescent="0.2">
      <c r="A2233" t="s">
        <v>10759</v>
      </c>
      <c r="B2233" t="s">
        <v>68</v>
      </c>
      <c r="C2233" t="s">
        <v>48</v>
      </c>
      <c r="D2233" t="s">
        <v>62</v>
      </c>
      <c r="F2233" s="2">
        <v>44224</v>
      </c>
      <c r="G2233" s="2">
        <v>44211</v>
      </c>
      <c r="H2233" s="5" t="str">
        <f>IF(Table3[[#This Row],[Has Production Date]],IF(Table3[[#This Row],[Has Incident Date]],Table3[[#This Row],[Incident Date]]-Table3[[#This Row],[Production Date]],Table3[[#This Row],[Complaint Date]]-Table3[[#This Row],[Production Date]]),"")</f>
        <v/>
      </c>
      <c r="I2233" s="2" t="b">
        <f>IF(Table3[[#This Row],[Production Date]]="",FALSE,TRUE)</f>
        <v>0</v>
      </c>
      <c r="J2233" s="2" t="b">
        <f>IF(Table3[[#This Row],[Incident Date]]="",FALSE,TRUE)</f>
        <v>1</v>
      </c>
    </row>
    <row r="2234" spans="1:10" x14ac:dyDescent="0.2">
      <c r="A2234" t="s">
        <v>10761</v>
      </c>
      <c r="B2234" t="s">
        <v>46</v>
      </c>
      <c r="C2234" t="s">
        <v>48</v>
      </c>
      <c r="D2234" t="s">
        <v>62</v>
      </c>
      <c r="F2234" s="2">
        <v>44224</v>
      </c>
      <c r="G2234" s="2">
        <v>44180</v>
      </c>
      <c r="H2234" s="5" t="str">
        <f>IF(Table3[[#This Row],[Has Production Date]],IF(Table3[[#This Row],[Has Incident Date]],Table3[[#This Row],[Incident Date]]-Table3[[#This Row],[Production Date]],Table3[[#This Row],[Complaint Date]]-Table3[[#This Row],[Production Date]]),"")</f>
        <v/>
      </c>
      <c r="I2234" s="2" t="b">
        <f>IF(Table3[[#This Row],[Production Date]]="",FALSE,TRUE)</f>
        <v>0</v>
      </c>
      <c r="J2234" s="2" t="b">
        <f>IF(Table3[[#This Row],[Incident Date]]="",FALSE,TRUE)</f>
        <v>1</v>
      </c>
    </row>
    <row r="2235" spans="1:10" x14ac:dyDescent="0.2">
      <c r="A2235" t="s">
        <v>10764</v>
      </c>
      <c r="B2235" t="s">
        <v>68</v>
      </c>
      <c r="C2235" t="s">
        <v>48</v>
      </c>
      <c r="D2235" t="s">
        <v>62</v>
      </c>
      <c r="F2235" s="2">
        <v>44224</v>
      </c>
      <c r="G2235" s="2">
        <v>44185</v>
      </c>
      <c r="H2235" s="5" t="str">
        <f>IF(Table3[[#This Row],[Has Production Date]],IF(Table3[[#This Row],[Has Incident Date]],Table3[[#This Row],[Incident Date]]-Table3[[#This Row],[Production Date]],Table3[[#This Row],[Complaint Date]]-Table3[[#This Row],[Production Date]]),"")</f>
        <v/>
      </c>
      <c r="I2235" s="2" t="b">
        <f>IF(Table3[[#This Row],[Production Date]]="",FALSE,TRUE)</f>
        <v>0</v>
      </c>
      <c r="J2235" s="2" t="b">
        <f>IF(Table3[[#This Row],[Incident Date]]="",FALSE,TRUE)</f>
        <v>1</v>
      </c>
    </row>
    <row r="2236" spans="1:10" x14ac:dyDescent="0.2">
      <c r="A2236" t="s">
        <v>10766</v>
      </c>
      <c r="B2236" t="s">
        <v>7124</v>
      </c>
      <c r="C2236" t="s">
        <v>48</v>
      </c>
      <c r="D2236" t="s">
        <v>62</v>
      </c>
      <c r="F2236" s="2">
        <v>44224</v>
      </c>
      <c r="G2236" s="2">
        <v>44199</v>
      </c>
      <c r="H2236" s="5" t="str">
        <f>IF(Table3[[#This Row],[Has Production Date]],IF(Table3[[#This Row],[Has Incident Date]],Table3[[#This Row],[Incident Date]]-Table3[[#This Row],[Production Date]],Table3[[#This Row],[Complaint Date]]-Table3[[#This Row],[Production Date]]),"")</f>
        <v/>
      </c>
      <c r="I2236" s="2" t="b">
        <f>IF(Table3[[#This Row],[Production Date]]="",FALSE,TRUE)</f>
        <v>0</v>
      </c>
      <c r="J2236" s="2" t="b">
        <f>IF(Table3[[#This Row],[Incident Date]]="",FALSE,TRUE)</f>
        <v>1</v>
      </c>
    </row>
    <row r="2237" spans="1:10" x14ac:dyDescent="0.2">
      <c r="A2237" t="s">
        <v>10767</v>
      </c>
      <c r="B2237" t="s">
        <v>168</v>
      </c>
      <c r="C2237" t="s">
        <v>48</v>
      </c>
      <c r="D2237" t="s">
        <v>230</v>
      </c>
      <c r="F2237" s="2">
        <v>44224</v>
      </c>
      <c r="G2237" s="2">
        <v>44192</v>
      </c>
      <c r="H2237" s="5" t="str">
        <f>IF(Table3[[#This Row],[Has Production Date]],IF(Table3[[#This Row],[Has Incident Date]],Table3[[#This Row],[Incident Date]]-Table3[[#This Row],[Production Date]],Table3[[#This Row],[Complaint Date]]-Table3[[#This Row],[Production Date]]),"")</f>
        <v/>
      </c>
      <c r="I2237" s="2" t="b">
        <f>IF(Table3[[#This Row],[Production Date]]="",FALSE,TRUE)</f>
        <v>0</v>
      </c>
      <c r="J2237" s="2" t="b">
        <f>IF(Table3[[#This Row],[Incident Date]]="",FALSE,TRUE)</f>
        <v>1</v>
      </c>
    </row>
    <row r="2238" spans="1:10" x14ac:dyDescent="0.2">
      <c r="A2238" t="s">
        <v>10771</v>
      </c>
      <c r="B2238" t="s">
        <v>4668</v>
      </c>
      <c r="C2238" t="s">
        <v>48</v>
      </c>
      <c r="D2238" t="s">
        <v>62</v>
      </c>
      <c r="F2238" s="2">
        <v>44224</v>
      </c>
      <c r="G2238" s="2">
        <v>44210</v>
      </c>
      <c r="H2238" s="5" t="str">
        <f>IF(Table3[[#This Row],[Has Production Date]],IF(Table3[[#This Row],[Has Incident Date]],Table3[[#This Row],[Incident Date]]-Table3[[#This Row],[Production Date]],Table3[[#This Row],[Complaint Date]]-Table3[[#This Row],[Production Date]]),"")</f>
        <v/>
      </c>
      <c r="I2238" s="2" t="b">
        <f>IF(Table3[[#This Row],[Production Date]]="",FALSE,TRUE)</f>
        <v>0</v>
      </c>
      <c r="J2238" s="2" t="b">
        <f>IF(Table3[[#This Row],[Incident Date]]="",FALSE,TRUE)</f>
        <v>1</v>
      </c>
    </row>
    <row r="2239" spans="1:10" x14ac:dyDescent="0.2">
      <c r="A2239" t="s">
        <v>10774</v>
      </c>
      <c r="B2239" t="s">
        <v>1715</v>
      </c>
      <c r="C2239" t="s">
        <v>48</v>
      </c>
      <c r="F2239" s="2">
        <v>44226</v>
      </c>
      <c r="G2239" s="2">
        <v>44226</v>
      </c>
      <c r="H2239" s="5" t="str">
        <f>IF(Table3[[#This Row],[Has Production Date]],IF(Table3[[#This Row],[Has Incident Date]],Table3[[#This Row],[Incident Date]]-Table3[[#This Row],[Production Date]],Table3[[#This Row],[Complaint Date]]-Table3[[#This Row],[Production Date]]),"")</f>
        <v/>
      </c>
      <c r="I2239" s="2" t="b">
        <f>IF(Table3[[#This Row],[Production Date]]="",FALSE,TRUE)</f>
        <v>0</v>
      </c>
      <c r="J2239" s="2" t="b">
        <f>IF(Table3[[#This Row],[Incident Date]]="",FALSE,TRUE)</f>
        <v>1</v>
      </c>
    </row>
    <row r="2240" spans="1:10" x14ac:dyDescent="0.2">
      <c r="A2240" t="s">
        <v>10776</v>
      </c>
      <c r="B2240" t="s">
        <v>683</v>
      </c>
      <c r="C2240" t="s">
        <v>664</v>
      </c>
      <c r="D2240" t="s">
        <v>62</v>
      </c>
      <c r="E2240" s="2">
        <v>43979</v>
      </c>
      <c r="F2240" s="2">
        <v>44226</v>
      </c>
      <c r="G2240" s="2">
        <v>44225</v>
      </c>
      <c r="H2240" s="5">
        <f>IF(Table3[[#This Row],[Has Production Date]],IF(Table3[[#This Row],[Has Incident Date]],Table3[[#This Row],[Incident Date]]-Table3[[#This Row],[Production Date]],Table3[[#This Row],[Complaint Date]]-Table3[[#This Row],[Production Date]]),"")</f>
        <v>246</v>
      </c>
      <c r="I2240" s="2" t="b">
        <f>IF(Table3[[#This Row],[Production Date]]="",FALSE,TRUE)</f>
        <v>1</v>
      </c>
      <c r="J2240" s="2" t="b">
        <f>IF(Table3[[#This Row],[Incident Date]]="",FALSE,TRUE)</f>
        <v>1</v>
      </c>
    </row>
    <row r="2241" spans="1:10" x14ac:dyDescent="0.2">
      <c r="A2241" t="s">
        <v>10779</v>
      </c>
      <c r="B2241" t="s">
        <v>683</v>
      </c>
      <c r="C2241" t="s">
        <v>664</v>
      </c>
      <c r="D2241" t="s">
        <v>62</v>
      </c>
      <c r="E2241" s="2">
        <v>43928</v>
      </c>
      <c r="F2241" s="2">
        <v>44228</v>
      </c>
      <c r="H2241" s="5">
        <f>IF(Table3[[#This Row],[Has Production Date]],IF(Table3[[#This Row],[Has Incident Date]],Table3[[#This Row],[Incident Date]]-Table3[[#This Row],[Production Date]],Table3[[#This Row],[Complaint Date]]-Table3[[#This Row],[Production Date]]),"")</f>
        <v>300</v>
      </c>
      <c r="I2241" s="2" t="b">
        <f>IF(Table3[[#This Row],[Production Date]]="",FALSE,TRUE)</f>
        <v>1</v>
      </c>
      <c r="J2241" s="2" t="b">
        <f>IF(Table3[[#This Row],[Incident Date]]="",FALSE,TRUE)</f>
        <v>0</v>
      </c>
    </row>
    <row r="2242" spans="1:10" x14ac:dyDescent="0.2">
      <c r="A2242" t="s">
        <v>10783</v>
      </c>
      <c r="B2242" t="s">
        <v>5180</v>
      </c>
      <c r="C2242" t="s">
        <v>664</v>
      </c>
      <c r="D2242" t="s">
        <v>62</v>
      </c>
      <c r="F2242" s="2">
        <v>44228</v>
      </c>
      <c r="H2242" s="5" t="str">
        <f>IF(Table3[[#This Row],[Has Production Date]],IF(Table3[[#This Row],[Has Incident Date]],Table3[[#This Row],[Incident Date]]-Table3[[#This Row],[Production Date]],Table3[[#This Row],[Complaint Date]]-Table3[[#This Row],[Production Date]]),"")</f>
        <v/>
      </c>
      <c r="I2242" s="2" t="b">
        <f>IF(Table3[[#This Row],[Production Date]]="",FALSE,TRUE)</f>
        <v>0</v>
      </c>
      <c r="J2242" s="2" t="b">
        <f>IF(Table3[[#This Row],[Incident Date]]="",FALSE,TRUE)</f>
        <v>0</v>
      </c>
    </row>
    <row r="2243" spans="1:10" x14ac:dyDescent="0.2">
      <c r="A2243" t="s">
        <v>10785</v>
      </c>
      <c r="B2243" t="s">
        <v>10646</v>
      </c>
      <c r="C2243" t="s">
        <v>48</v>
      </c>
      <c r="F2243" s="2">
        <v>44228</v>
      </c>
      <c r="H2243" s="5" t="str">
        <f>IF(Table3[[#This Row],[Has Production Date]],IF(Table3[[#This Row],[Has Incident Date]],Table3[[#This Row],[Incident Date]]-Table3[[#This Row],[Production Date]],Table3[[#This Row],[Complaint Date]]-Table3[[#This Row],[Production Date]]),"")</f>
        <v/>
      </c>
      <c r="I2243" s="2" t="b">
        <f>IF(Table3[[#This Row],[Production Date]]="",FALSE,TRUE)</f>
        <v>0</v>
      </c>
      <c r="J2243" s="2" t="b">
        <f>IF(Table3[[#This Row],[Incident Date]]="",FALSE,TRUE)</f>
        <v>0</v>
      </c>
    </row>
    <row r="2244" spans="1:10" x14ac:dyDescent="0.2">
      <c r="A2244" t="s">
        <v>10787</v>
      </c>
      <c r="B2244" t="s">
        <v>168</v>
      </c>
      <c r="C2244" t="s">
        <v>48</v>
      </c>
      <c r="D2244" t="s">
        <v>230</v>
      </c>
      <c r="F2244" s="2">
        <v>44229</v>
      </c>
      <c r="H2244" s="5" t="str">
        <f>IF(Table3[[#This Row],[Has Production Date]],IF(Table3[[#This Row],[Has Incident Date]],Table3[[#This Row],[Incident Date]]-Table3[[#This Row],[Production Date]],Table3[[#This Row],[Complaint Date]]-Table3[[#This Row],[Production Date]]),"")</f>
        <v/>
      </c>
      <c r="I2244" s="2" t="b">
        <f>IF(Table3[[#This Row],[Production Date]]="",FALSE,TRUE)</f>
        <v>0</v>
      </c>
      <c r="J2244" s="2" t="b">
        <f>IF(Table3[[#This Row],[Incident Date]]="",FALSE,TRUE)</f>
        <v>0</v>
      </c>
    </row>
    <row r="2245" spans="1:10" x14ac:dyDescent="0.2">
      <c r="A2245" t="s">
        <v>10789</v>
      </c>
      <c r="B2245" t="s">
        <v>46</v>
      </c>
      <c r="C2245" t="s">
        <v>48</v>
      </c>
      <c r="D2245" t="s">
        <v>62</v>
      </c>
      <c r="F2245" s="2">
        <v>44230</v>
      </c>
      <c r="H2245" s="5" t="str">
        <f>IF(Table3[[#This Row],[Has Production Date]],IF(Table3[[#This Row],[Has Incident Date]],Table3[[#This Row],[Incident Date]]-Table3[[#This Row],[Production Date]],Table3[[#This Row],[Complaint Date]]-Table3[[#This Row],[Production Date]]),"")</f>
        <v/>
      </c>
      <c r="I2245" s="2" t="b">
        <f>IF(Table3[[#This Row],[Production Date]]="",FALSE,TRUE)</f>
        <v>0</v>
      </c>
      <c r="J2245" s="2" t="b">
        <f>IF(Table3[[#This Row],[Incident Date]]="",FALSE,TRUE)</f>
        <v>0</v>
      </c>
    </row>
    <row r="2246" spans="1:10" x14ac:dyDescent="0.2">
      <c r="A2246" t="s">
        <v>10792</v>
      </c>
      <c r="B2246" t="s">
        <v>68</v>
      </c>
      <c r="C2246" t="s">
        <v>48</v>
      </c>
      <c r="D2246" t="s">
        <v>62</v>
      </c>
      <c r="F2246" s="2">
        <v>44230</v>
      </c>
      <c r="H2246" s="5" t="str">
        <f>IF(Table3[[#This Row],[Has Production Date]],IF(Table3[[#This Row],[Has Incident Date]],Table3[[#This Row],[Incident Date]]-Table3[[#This Row],[Production Date]],Table3[[#This Row],[Complaint Date]]-Table3[[#This Row],[Production Date]]),"")</f>
        <v/>
      </c>
      <c r="I2246" s="2" t="b">
        <f>IF(Table3[[#This Row],[Production Date]]="",FALSE,TRUE)</f>
        <v>0</v>
      </c>
      <c r="J2246" s="2" t="b">
        <f>IF(Table3[[#This Row],[Incident Date]]="",FALSE,TRUE)</f>
        <v>0</v>
      </c>
    </row>
    <row r="2247" spans="1:10" x14ac:dyDescent="0.2">
      <c r="A2247" t="s">
        <v>10793</v>
      </c>
      <c r="B2247" t="s">
        <v>68</v>
      </c>
      <c r="C2247" t="s">
        <v>48</v>
      </c>
      <c r="D2247" t="s">
        <v>62</v>
      </c>
      <c r="F2247" s="2">
        <v>44230</v>
      </c>
      <c r="H2247" s="5" t="str">
        <f>IF(Table3[[#This Row],[Has Production Date]],IF(Table3[[#This Row],[Has Incident Date]],Table3[[#This Row],[Incident Date]]-Table3[[#This Row],[Production Date]],Table3[[#This Row],[Complaint Date]]-Table3[[#This Row],[Production Date]]),"")</f>
        <v/>
      </c>
      <c r="I2247" s="2" t="b">
        <f>IF(Table3[[#This Row],[Production Date]]="",FALSE,TRUE)</f>
        <v>0</v>
      </c>
      <c r="J2247" s="2" t="b">
        <f>IF(Table3[[#This Row],[Incident Date]]="",FALSE,TRUE)</f>
        <v>0</v>
      </c>
    </row>
    <row r="2248" spans="1:10" x14ac:dyDescent="0.2">
      <c r="A2248" t="s">
        <v>10794</v>
      </c>
      <c r="B2248" t="s">
        <v>68</v>
      </c>
      <c r="C2248" t="s">
        <v>48</v>
      </c>
      <c r="D2248" t="s">
        <v>62</v>
      </c>
      <c r="F2248" s="2">
        <v>44230</v>
      </c>
      <c r="H2248" s="5" t="str">
        <f>IF(Table3[[#This Row],[Has Production Date]],IF(Table3[[#This Row],[Has Incident Date]],Table3[[#This Row],[Incident Date]]-Table3[[#This Row],[Production Date]],Table3[[#This Row],[Complaint Date]]-Table3[[#This Row],[Production Date]]),"")</f>
        <v/>
      </c>
      <c r="I2248" s="2" t="b">
        <f>IF(Table3[[#This Row],[Production Date]]="",FALSE,TRUE)</f>
        <v>0</v>
      </c>
      <c r="J2248" s="2" t="b">
        <f>IF(Table3[[#This Row],[Incident Date]]="",FALSE,TRUE)</f>
        <v>0</v>
      </c>
    </row>
    <row r="2249" spans="1:10" x14ac:dyDescent="0.2">
      <c r="A2249" t="s">
        <v>10795</v>
      </c>
      <c r="B2249" t="s">
        <v>168</v>
      </c>
      <c r="C2249" t="s">
        <v>48</v>
      </c>
      <c r="D2249" t="s">
        <v>230</v>
      </c>
      <c r="F2249" s="2">
        <v>44231</v>
      </c>
      <c r="G2249" s="2">
        <v>44227</v>
      </c>
      <c r="H2249" s="5" t="str">
        <f>IF(Table3[[#This Row],[Has Production Date]],IF(Table3[[#This Row],[Has Incident Date]],Table3[[#This Row],[Incident Date]]-Table3[[#This Row],[Production Date]],Table3[[#This Row],[Complaint Date]]-Table3[[#This Row],[Production Date]]),"")</f>
        <v/>
      </c>
      <c r="I2249" s="2" t="b">
        <f>IF(Table3[[#This Row],[Production Date]]="",FALSE,TRUE)</f>
        <v>0</v>
      </c>
      <c r="J2249" s="2" t="b">
        <f>IF(Table3[[#This Row],[Incident Date]]="",FALSE,TRUE)</f>
        <v>1</v>
      </c>
    </row>
    <row r="2250" spans="1:10" x14ac:dyDescent="0.2">
      <c r="A2250" t="s">
        <v>10799</v>
      </c>
      <c r="B2250" t="s">
        <v>424</v>
      </c>
      <c r="C2250" t="s">
        <v>422</v>
      </c>
      <c r="D2250" t="s">
        <v>230</v>
      </c>
      <c r="E2250" s="2">
        <v>44203</v>
      </c>
      <c r="F2250" s="2">
        <v>44231</v>
      </c>
      <c r="G2250" s="2">
        <v>44229</v>
      </c>
      <c r="H2250" s="5">
        <f>IF(Table3[[#This Row],[Has Production Date]],IF(Table3[[#This Row],[Has Incident Date]],Table3[[#This Row],[Incident Date]]-Table3[[#This Row],[Production Date]],Table3[[#This Row],[Complaint Date]]-Table3[[#This Row],[Production Date]]),"")</f>
        <v>26</v>
      </c>
      <c r="I2250" s="2" t="b">
        <f>IF(Table3[[#This Row],[Production Date]]="",FALSE,TRUE)</f>
        <v>1</v>
      </c>
      <c r="J2250" s="2" t="b">
        <f>IF(Table3[[#This Row],[Incident Date]]="",FALSE,TRUE)</f>
        <v>1</v>
      </c>
    </row>
    <row r="2251" spans="1:10" x14ac:dyDescent="0.2">
      <c r="A2251" t="s">
        <v>10807</v>
      </c>
      <c r="B2251" t="s">
        <v>4668</v>
      </c>
      <c r="C2251" t="s">
        <v>48</v>
      </c>
      <c r="D2251" t="s">
        <v>62</v>
      </c>
      <c r="F2251" s="2">
        <v>44231</v>
      </c>
      <c r="H2251" s="5" t="str">
        <f>IF(Table3[[#This Row],[Has Production Date]],IF(Table3[[#This Row],[Has Incident Date]],Table3[[#This Row],[Incident Date]]-Table3[[#This Row],[Production Date]],Table3[[#This Row],[Complaint Date]]-Table3[[#This Row],[Production Date]]),"")</f>
        <v/>
      </c>
      <c r="I2251" s="2" t="b">
        <f>IF(Table3[[#This Row],[Production Date]]="",FALSE,TRUE)</f>
        <v>0</v>
      </c>
      <c r="J2251" s="2" t="b">
        <f>IF(Table3[[#This Row],[Incident Date]]="",FALSE,TRUE)</f>
        <v>0</v>
      </c>
    </row>
    <row r="2252" spans="1:10" x14ac:dyDescent="0.2">
      <c r="A2252" t="s">
        <v>10809</v>
      </c>
      <c r="B2252" t="s">
        <v>168</v>
      </c>
      <c r="C2252" t="s">
        <v>48</v>
      </c>
      <c r="D2252" t="s">
        <v>230</v>
      </c>
      <c r="F2252" s="2">
        <v>44233</v>
      </c>
      <c r="H2252" s="5" t="str">
        <f>IF(Table3[[#This Row],[Has Production Date]],IF(Table3[[#This Row],[Has Incident Date]],Table3[[#This Row],[Incident Date]]-Table3[[#This Row],[Production Date]],Table3[[#This Row],[Complaint Date]]-Table3[[#This Row],[Production Date]]),"")</f>
        <v/>
      </c>
      <c r="I2252" s="2" t="b">
        <f>IF(Table3[[#This Row],[Production Date]]="",FALSE,TRUE)</f>
        <v>0</v>
      </c>
      <c r="J2252" s="2" t="b">
        <f>IF(Table3[[#This Row],[Incident Date]]="",FALSE,TRUE)</f>
        <v>0</v>
      </c>
    </row>
    <row r="2253" spans="1:10" x14ac:dyDescent="0.2">
      <c r="A2253" t="s">
        <v>10810</v>
      </c>
      <c r="B2253" t="s">
        <v>10554</v>
      </c>
      <c r="C2253" t="s">
        <v>48</v>
      </c>
      <c r="D2253" t="s">
        <v>230</v>
      </c>
      <c r="F2253" s="2">
        <v>44234</v>
      </c>
      <c r="H2253" s="5" t="str">
        <f>IF(Table3[[#This Row],[Has Production Date]],IF(Table3[[#This Row],[Has Incident Date]],Table3[[#This Row],[Incident Date]]-Table3[[#This Row],[Production Date]],Table3[[#This Row],[Complaint Date]]-Table3[[#This Row],[Production Date]]),"")</f>
        <v/>
      </c>
      <c r="I2253" s="2" t="b">
        <f>IF(Table3[[#This Row],[Production Date]]="",FALSE,TRUE)</f>
        <v>0</v>
      </c>
      <c r="J2253" s="2" t="b">
        <f>IF(Table3[[#This Row],[Incident Date]]="",FALSE,TRUE)</f>
        <v>0</v>
      </c>
    </row>
    <row r="2254" spans="1:10" x14ac:dyDescent="0.2">
      <c r="A2254" t="s">
        <v>10813</v>
      </c>
      <c r="B2254" t="s">
        <v>46</v>
      </c>
      <c r="C2254" t="s">
        <v>48</v>
      </c>
      <c r="D2254" t="s">
        <v>62</v>
      </c>
      <c r="F2254" s="2">
        <v>44235</v>
      </c>
      <c r="H2254" s="5" t="str">
        <f>IF(Table3[[#This Row],[Has Production Date]],IF(Table3[[#This Row],[Has Incident Date]],Table3[[#This Row],[Incident Date]]-Table3[[#This Row],[Production Date]],Table3[[#This Row],[Complaint Date]]-Table3[[#This Row],[Production Date]]),"")</f>
        <v/>
      </c>
      <c r="I2254" s="2" t="b">
        <f>IF(Table3[[#This Row],[Production Date]]="",FALSE,TRUE)</f>
        <v>0</v>
      </c>
      <c r="J2254" s="2" t="b">
        <f>IF(Table3[[#This Row],[Incident Date]]="",FALSE,TRUE)</f>
        <v>0</v>
      </c>
    </row>
    <row r="2255" spans="1:10" x14ac:dyDescent="0.2">
      <c r="A2255" t="s">
        <v>10815</v>
      </c>
      <c r="B2255" t="s">
        <v>4335</v>
      </c>
      <c r="C2255" t="s">
        <v>11983</v>
      </c>
      <c r="D2255" t="s">
        <v>62</v>
      </c>
      <c r="F2255" s="2">
        <v>44235</v>
      </c>
      <c r="H2255" s="5" t="str">
        <f>IF(Table3[[#This Row],[Has Production Date]],IF(Table3[[#This Row],[Has Incident Date]],Table3[[#This Row],[Incident Date]]-Table3[[#This Row],[Production Date]],Table3[[#This Row],[Complaint Date]]-Table3[[#This Row],[Production Date]]),"")</f>
        <v/>
      </c>
      <c r="I2255" s="2" t="b">
        <f>IF(Table3[[#This Row],[Production Date]]="",FALSE,TRUE)</f>
        <v>0</v>
      </c>
      <c r="J2255" s="2" t="b">
        <f>IF(Table3[[#This Row],[Incident Date]]="",FALSE,TRUE)</f>
        <v>0</v>
      </c>
    </row>
    <row r="2256" spans="1:10" x14ac:dyDescent="0.2">
      <c r="A2256" t="s">
        <v>10818</v>
      </c>
      <c r="B2256" t="s">
        <v>4335</v>
      </c>
      <c r="C2256" t="s">
        <v>11983</v>
      </c>
      <c r="D2256" t="s">
        <v>62</v>
      </c>
      <c r="F2256" s="2">
        <v>44235</v>
      </c>
      <c r="G2256" s="2">
        <v>44233</v>
      </c>
      <c r="H2256" s="5" t="str">
        <f>IF(Table3[[#This Row],[Has Production Date]],IF(Table3[[#This Row],[Has Incident Date]],Table3[[#This Row],[Incident Date]]-Table3[[#This Row],[Production Date]],Table3[[#This Row],[Complaint Date]]-Table3[[#This Row],[Production Date]]),"")</f>
        <v/>
      </c>
      <c r="I2256" s="2" t="b">
        <f>IF(Table3[[#This Row],[Production Date]]="",FALSE,TRUE)</f>
        <v>0</v>
      </c>
      <c r="J2256" s="2" t="b">
        <f>IF(Table3[[#This Row],[Incident Date]]="",FALSE,TRUE)</f>
        <v>1</v>
      </c>
    </row>
    <row r="2257" spans="1:10" x14ac:dyDescent="0.2">
      <c r="A2257" t="s">
        <v>10822</v>
      </c>
      <c r="B2257" t="s">
        <v>4890</v>
      </c>
      <c r="C2257" t="s">
        <v>11983</v>
      </c>
      <c r="D2257" t="s">
        <v>62</v>
      </c>
      <c r="E2257" s="2">
        <v>43941</v>
      </c>
      <c r="F2257" s="2">
        <v>44235</v>
      </c>
      <c r="H2257" s="5">
        <f>IF(Table3[[#This Row],[Has Production Date]],IF(Table3[[#This Row],[Has Incident Date]],Table3[[#This Row],[Incident Date]]-Table3[[#This Row],[Production Date]],Table3[[#This Row],[Complaint Date]]-Table3[[#This Row],[Production Date]]),"")</f>
        <v>294</v>
      </c>
      <c r="I2257" s="2" t="b">
        <f>IF(Table3[[#This Row],[Production Date]]="",FALSE,TRUE)</f>
        <v>1</v>
      </c>
      <c r="J2257" s="2" t="b">
        <f>IF(Table3[[#This Row],[Incident Date]]="",FALSE,TRUE)</f>
        <v>0</v>
      </c>
    </row>
    <row r="2258" spans="1:10" x14ac:dyDescent="0.2">
      <c r="A2258" t="s">
        <v>10824</v>
      </c>
      <c r="B2258" t="s">
        <v>3576</v>
      </c>
      <c r="C2258" t="s">
        <v>11983</v>
      </c>
      <c r="D2258" t="s">
        <v>62</v>
      </c>
      <c r="F2258" s="2">
        <v>44235</v>
      </c>
      <c r="G2258" s="2">
        <v>44217</v>
      </c>
      <c r="H2258" s="5" t="str">
        <f>IF(Table3[[#This Row],[Has Production Date]],IF(Table3[[#This Row],[Has Incident Date]],Table3[[#This Row],[Incident Date]]-Table3[[#This Row],[Production Date]],Table3[[#This Row],[Complaint Date]]-Table3[[#This Row],[Production Date]]),"")</f>
        <v/>
      </c>
      <c r="I2258" s="2" t="b">
        <f>IF(Table3[[#This Row],[Production Date]]="",FALSE,TRUE)</f>
        <v>0</v>
      </c>
      <c r="J2258" s="2" t="b">
        <f>IF(Table3[[#This Row],[Incident Date]]="",FALSE,TRUE)</f>
        <v>1</v>
      </c>
    </row>
    <row r="2259" spans="1:10" x14ac:dyDescent="0.2">
      <c r="A2259" t="s">
        <v>10827</v>
      </c>
      <c r="B2259" t="s">
        <v>697</v>
      </c>
      <c r="C2259" t="s">
        <v>48</v>
      </c>
      <c r="D2259" t="s">
        <v>62</v>
      </c>
      <c r="F2259" s="2">
        <v>44236</v>
      </c>
      <c r="G2259" s="2">
        <v>44232</v>
      </c>
      <c r="H2259" s="5" t="str">
        <f>IF(Table3[[#This Row],[Has Production Date]],IF(Table3[[#This Row],[Has Incident Date]],Table3[[#This Row],[Incident Date]]-Table3[[#This Row],[Production Date]],Table3[[#This Row],[Complaint Date]]-Table3[[#This Row],[Production Date]]),"")</f>
        <v/>
      </c>
      <c r="I2259" s="2" t="b">
        <f>IF(Table3[[#This Row],[Production Date]]="",FALSE,TRUE)</f>
        <v>0</v>
      </c>
      <c r="J2259" s="2" t="b">
        <f>IF(Table3[[#This Row],[Incident Date]]="",FALSE,TRUE)</f>
        <v>1</v>
      </c>
    </row>
    <row r="2260" spans="1:10" x14ac:dyDescent="0.2">
      <c r="A2260" t="s">
        <v>10829</v>
      </c>
      <c r="B2260" t="s">
        <v>9142</v>
      </c>
      <c r="C2260" t="s">
        <v>48</v>
      </c>
      <c r="F2260" s="2">
        <v>44239</v>
      </c>
      <c r="H2260" s="5" t="str">
        <f>IF(Table3[[#This Row],[Has Production Date]],IF(Table3[[#This Row],[Has Incident Date]],Table3[[#This Row],[Incident Date]]-Table3[[#This Row],[Production Date]],Table3[[#This Row],[Complaint Date]]-Table3[[#This Row],[Production Date]]),"")</f>
        <v/>
      </c>
      <c r="I2260" s="2" t="b">
        <f>IF(Table3[[#This Row],[Production Date]]="",FALSE,TRUE)</f>
        <v>0</v>
      </c>
      <c r="J2260" s="2" t="b">
        <f>IF(Table3[[#This Row],[Incident Date]]="",FALSE,TRUE)</f>
        <v>0</v>
      </c>
    </row>
    <row r="2261" spans="1:10" x14ac:dyDescent="0.2">
      <c r="A2261" t="s">
        <v>10831</v>
      </c>
      <c r="B2261" t="s">
        <v>1715</v>
      </c>
      <c r="C2261" t="s">
        <v>48</v>
      </c>
      <c r="D2261" t="s">
        <v>230</v>
      </c>
      <c r="F2261" s="2">
        <v>44242</v>
      </c>
      <c r="H2261" s="5" t="str">
        <f>IF(Table3[[#This Row],[Has Production Date]],IF(Table3[[#This Row],[Has Incident Date]],Table3[[#This Row],[Incident Date]]-Table3[[#This Row],[Production Date]],Table3[[#This Row],[Complaint Date]]-Table3[[#This Row],[Production Date]]),"")</f>
        <v/>
      </c>
      <c r="I2261" s="2" t="b">
        <f>IF(Table3[[#This Row],[Production Date]]="",FALSE,TRUE)</f>
        <v>0</v>
      </c>
      <c r="J2261" s="2" t="b">
        <f>IF(Table3[[#This Row],[Incident Date]]="",FALSE,TRUE)</f>
        <v>0</v>
      </c>
    </row>
    <row r="2262" spans="1:10" x14ac:dyDescent="0.2">
      <c r="A2262" t="s">
        <v>10836</v>
      </c>
      <c r="B2262" t="s">
        <v>9935</v>
      </c>
      <c r="C2262" t="s">
        <v>11983</v>
      </c>
      <c r="D2262" t="s">
        <v>62</v>
      </c>
      <c r="E2262" s="2">
        <v>44053</v>
      </c>
      <c r="F2262" s="2">
        <v>44243</v>
      </c>
      <c r="G2262" s="2">
        <v>44211</v>
      </c>
      <c r="H2262" s="5">
        <f>IF(Table3[[#This Row],[Has Production Date]],IF(Table3[[#This Row],[Has Incident Date]],Table3[[#This Row],[Incident Date]]-Table3[[#This Row],[Production Date]],Table3[[#This Row],[Complaint Date]]-Table3[[#This Row],[Production Date]]),"")</f>
        <v>158</v>
      </c>
      <c r="I2262" s="2" t="b">
        <f>IF(Table3[[#This Row],[Production Date]]="",FALSE,TRUE)</f>
        <v>1</v>
      </c>
      <c r="J2262" s="2" t="b">
        <f>IF(Table3[[#This Row],[Incident Date]]="",FALSE,TRUE)</f>
        <v>1</v>
      </c>
    </row>
    <row r="2263" spans="1:10" x14ac:dyDescent="0.2">
      <c r="A2263" t="s">
        <v>10839</v>
      </c>
      <c r="B2263" t="s">
        <v>4668</v>
      </c>
      <c r="C2263" t="s">
        <v>48</v>
      </c>
      <c r="D2263" t="s">
        <v>62</v>
      </c>
      <c r="F2263" s="2">
        <v>44244</v>
      </c>
      <c r="H2263" s="5" t="str">
        <f>IF(Table3[[#This Row],[Has Production Date]],IF(Table3[[#This Row],[Has Incident Date]],Table3[[#This Row],[Incident Date]]-Table3[[#This Row],[Production Date]],Table3[[#This Row],[Complaint Date]]-Table3[[#This Row],[Production Date]]),"")</f>
        <v/>
      </c>
      <c r="I2263" s="2" t="b">
        <f>IF(Table3[[#This Row],[Production Date]]="",FALSE,TRUE)</f>
        <v>0</v>
      </c>
      <c r="J2263" s="2" t="b">
        <f>IF(Table3[[#This Row],[Incident Date]]="",FALSE,TRUE)</f>
        <v>0</v>
      </c>
    </row>
    <row r="2264" spans="1:10" x14ac:dyDescent="0.2">
      <c r="A2264" t="s">
        <v>10841</v>
      </c>
      <c r="B2264" t="s">
        <v>68</v>
      </c>
      <c r="C2264" t="s">
        <v>48</v>
      </c>
      <c r="D2264" t="s">
        <v>62</v>
      </c>
      <c r="F2264" s="2">
        <v>44245</v>
      </c>
      <c r="G2264" s="2">
        <v>44211</v>
      </c>
      <c r="H2264" s="5" t="str">
        <f>IF(Table3[[#This Row],[Has Production Date]],IF(Table3[[#This Row],[Has Incident Date]],Table3[[#This Row],[Incident Date]]-Table3[[#This Row],[Production Date]],Table3[[#This Row],[Complaint Date]]-Table3[[#This Row],[Production Date]]),"")</f>
        <v/>
      </c>
      <c r="I2264" s="2" t="b">
        <f>IF(Table3[[#This Row],[Production Date]]="",FALSE,TRUE)</f>
        <v>0</v>
      </c>
      <c r="J2264" s="2" t="b">
        <f>IF(Table3[[#This Row],[Incident Date]]="",FALSE,TRUE)</f>
        <v>1</v>
      </c>
    </row>
    <row r="2265" spans="1:10" x14ac:dyDescent="0.2">
      <c r="A2265" t="s">
        <v>10843</v>
      </c>
      <c r="B2265" t="s">
        <v>86</v>
      </c>
      <c r="C2265" t="s">
        <v>48</v>
      </c>
      <c r="D2265" t="s">
        <v>62</v>
      </c>
      <c r="F2265" s="2">
        <v>44245</v>
      </c>
      <c r="H2265" s="5" t="str">
        <f>IF(Table3[[#This Row],[Has Production Date]],IF(Table3[[#This Row],[Has Incident Date]],Table3[[#This Row],[Incident Date]]-Table3[[#This Row],[Production Date]],Table3[[#This Row],[Complaint Date]]-Table3[[#This Row],[Production Date]]),"")</f>
        <v/>
      </c>
      <c r="I2265" s="2" t="b">
        <f>IF(Table3[[#This Row],[Production Date]]="",FALSE,TRUE)</f>
        <v>0</v>
      </c>
      <c r="J2265" s="2" t="b">
        <f>IF(Table3[[#This Row],[Incident Date]]="",FALSE,TRUE)</f>
        <v>0</v>
      </c>
    </row>
    <row r="2266" spans="1:10" x14ac:dyDescent="0.2">
      <c r="A2266" t="s">
        <v>10844</v>
      </c>
      <c r="B2266" t="s">
        <v>46</v>
      </c>
      <c r="C2266" t="s">
        <v>48</v>
      </c>
      <c r="D2266" t="s">
        <v>62</v>
      </c>
      <c r="F2266" s="2">
        <v>44246</v>
      </c>
      <c r="G2266" s="2">
        <v>44211</v>
      </c>
      <c r="H2266" s="5" t="str">
        <f>IF(Table3[[#This Row],[Has Production Date]],IF(Table3[[#This Row],[Has Incident Date]],Table3[[#This Row],[Incident Date]]-Table3[[#This Row],[Production Date]],Table3[[#This Row],[Complaint Date]]-Table3[[#This Row],[Production Date]]),"")</f>
        <v/>
      </c>
      <c r="I2266" s="2" t="b">
        <f>IF(Table3[[#This Row],[Production Date]]="",FALSE,TRUE)</f>
        <v>0</v>
      </c>
      <c r="J2266" s="2" t="b">
        <f>IF(Table3[[#This Row],[Incident Date]]="",FALSE,TRUE)</f>
        <v>1</v>
      </c>
    </row>
    <row r="2267" spans="1:10" x14ac:dyDescent="0.2">
      <c r="A2267" t="s">
        <v>10846</v>
      </c>
      <c r="B2267" t="s">
        <v>4668</v>
      </c>
      <c r="C2267" t="s">
        <v>48</v>
      </c>
      <c r="D2267" t="s">
        <v>62</v>
      </c>
      <c r="F2267" s="2">
        <v>44249</v>
      </c>
      <c r="H2267" s="5" t="str">
        <f>IF(Table3[[#This Row],[Has Production Date]],IF(Table3[[#This Row],[Has Incident Date]],Table3[[#This Row],[Incident Date]]-Table3[[#This Row],[Production Date]],Table3[[#This Row],[Complaint Date]]-Table3[[#This Row],[Production Date]]),"")</f>
        <v/>
      </c>
      <c r="I2267" s="2" t="b">
        <f>IF(Table3[[#This Row],[Production Date]]="",FALSE,TRUE)</f>
        <v>0</v>
      </c>
      <c r="J2267" s="2" t="b">
        <f>IF(Table3[[#This Row],[Incident Date]]="",FALSE,TRUE)</f>
        <v>0</v>
      </c>
    </row>
    <row r="2268" spans="1:10" x14ac:dyDescent="0.2">
      <c r="A2268" t="s">
        <v>10847</v>
      </c>
      <c r="B2268" t="s">
        <v>210</v>
      </c>
      <c r="C2268" t="s">
        <v>48</v>
      </c>
      <c r="D2268" t="s">
        <v>230</v>
      </c>
      <c r="F2268" s="2">
        <v>44249</v>
      </c>
      <c r="G2268" s="2">
        <v>44240</v>
      </c>
      <c r="H2268" s="5" t="str">
        <f>IF(Table3[[#This Row],[Has Production Date]],IF(Table3[[#This Row],[Has Incident Date]],Table3[[#This Row],[Incident Date]]-Table3[[#This Row],[Production Date]],Table3[[#This Row],[Complaint Date]]-Table3[[#This Row],[Production Date]]),"")</f>
        <v/>
      </c>
      <c r="I2268" s="2" t="b">
        <f>IF(Table3[[#This Row],[Production Date]]="",FALSE,TRUE)</f>
        <v>0</v>
      </c>
      <c r="J2268" s="2" t="b">
        <f>IF(Table3[[#This Row],[Incident Date]]="",FALSE,TRUE)</f>
        <v>1</v>
      </c>
    </row>
    <row r="2269" spans="1:10" x14ac:dyDescent="0.2">
      <c r="A2269" t="s">
        <v>10851</v>
      </c>
      <c r="B2269" t="s">
        <v>168</v>
      </c>
      <c r="C2269" t="s">
        <v>11979</v>
      </c>
      <c r="D2269" t="s">
        <v>62</v>
      </c>
      <c r="E2269" s="2">
        <v>44044</v>
      </c>
      <c r="F2269" s="2">
        <v>44250</v>
      </c>
      <c r="G2269" s="2">
        <v>44211</v>
      </c>
      <c r="H2269" s="5">
        <f>IF(Table3[[#This Row],[Has Production Date]],IF(Table3[[#This Row],[Has Incident Date]],Table3[[#This Row],[Incident Date]]-Table3[[#This Row],[Production Date]],Table3[[#This Row],[Complaint Date]]-Table3[[#This Row],[Production Date]]),"")</f>
        <v>167</v>
      </c>
      <c r="I2269" s="2" t="b">
        <f>IF(Table3[[#This Row],[Production Date]]="",FALSE,TRUE)</f>
        <v>1</v>
      </c>
      <c r="J2269" s="2" t="b">
        <f>IF(Table3[[#This Row],[Incident Date]]="",FALSE,TRUE)</f>
        <v>1</v>
      </c>
    </row>
    <row r="2270" spans="1:10" x14ac:dyDescent="0.2">
      <c r="A2270" t="s">
        <v>10855</v>
      </c>
      <c r="B2270" t="s">
        <v>168</v>
      </c>
      <c r="C2270" t="s">
        <v>48</v>
      </c>
      <c r="F2270" s="2">
        <v>44250</v>
      </c>
      <c r="H2270" s="5" t="str">
        <f>IF(Table3[[#This Row],[Has Production Date]],IF(Table3[[#This Row],[Has Incident Date]],Table3[[#This Row],[Incident Date]]-Table3[[#This Row],[Production Date]],Table3[[#This Row],[Complaint Date]]-Table3[[#This Row],[Production Date]]),"")</f>
        <v/>
      </c>
      <c r="I2270" s="2" t="b">
        <f>IF(Table3[[#This Row],[Production Date]]="",FALSE,TRUE)</f>
        <v>0</v>
      </c>
      <c r="J2270" s="2" t="b">
        <f>IF(Table3[[#This Row],[Incident Date]]="",FALSE,TRUE)</f>
        <v>0</v>
      </c>
    </row>
    <row r="2271" spans="1:10" x14ac:dyDescent="0.2">
      <c r="A2271" t="s">
        <v>10857</v>
      </c>
      <c r="B2271" t="s">
        <v>9027</v>
      </c>
      <c r="C2271" t="s">
        <v>48</v>
      </c>
      <c r="D2271" t="s">
        <v>62</v>
      </c>
      <c r="F2271" s="2">
        <v>44251</v>
      </c>
      <c r="H2271" s="5" t="str">
        <f>IF(Table3[[#This Row],[Has Production Date]],IF(Table3[[#This Row],[Has Incident Date]],Table3[[#This Row],[Incident Date]]-Table3[[#This Row],[Production Date]],Table3[[#This Row],[Complaint Date]]-Table3[[#This Row],[Production Date]]),"")</f>
        <v/>
      </c>
      <c r="I2271" s="2" t="b">
        <f>IF(Table3[[#This Row],[Production Date]]="",FALSE,TRUE)</f>
        <v>0</v>
      </c>
      <c r="J2271" s="2" t="b">
        <f>IF(Table3[[#This Row],[Incident Date]]="",FALSE,TRUE)</f>
        <v>0</v>
      </c>
    </row>
    <row r="2272" spans="1:10" x14ac:dyDescent="0.2">
      <c r="A2272" t="s">
        <v>10859</v>
      </c>
      <c r="B2272" t="s">
        <v>68</v>
      </c>
      <c r="C2272" t="s">
        <v>48</v>
      </c>
      <c r="D2272" t="s">
        <v>62</v>
      </c>
      <c r="F2272" s="2">
        <v>44251</v>
      </c>
      <c r="H2272" s="5" t="str">
        <f>IF(Table3[[#This Row],[Has Production Date]],IF(Table3[[#This Row],[Has Incident Date]],Table3[[#This Row],[Incident Date]]-Table3[[#This Row],[Production Date]],Table3[[#This Row],[Complaint Date]]-Table3[[#This Row],[Production Date]]),"")</f>
        <v/>
      </c>
      <c r="I2272" s="2" t="b">
        <f>IF(Table3[[#This Row],[Production Date]]="",FALSE,TRUE)</f>
        <v>0</v>
      </c>
      <c r="J2272" s="2" t="b">
        <f>IF(Table3[[#This Row],[Incident Date]]="",FALSE,TRUE)</f>
        <v>0</v>
      </c>
    </row>
    <row r="2273" spans="1:10" x14ac:dyDescent="0.2">
      <c r="A2273" t="s">
        <v>10861</v>
      </c>
      <c r="B2273" t="s">
        <v>424</v>
      </c>
      <c r="C2273" t="s">
        <v>48</v>
      </c>
      <c r="D2273" t="s">
        <v>230</v>
      </c>
      <c r="F2273" s="2">
        <v>44252</v>
      </c>
      <c r="G2273" s="2">
        <v>44251</v>
      </c>
      <c r="H2273" s="5" t="str">
        <f>IF(Table3[[#This Row],[Has Production Date]],IF(Table3[[#This Row],[Has Incident Date]],Table3[[#This Row],[Incident Date]]-Table3[[#This Row],[Production Date]],Table3[[#This Row],[Complaint Date]]-Table3[[#This Row],[Production Date]]),"")</f>
        <v/>
      </c>
      <c r="I2273" s="2" t="b">
        <f>IF(Table3[[#This Row],[Production Date]]="",FALSE,TRUE)</f>
        <v>0</v>
      </c>
      <c r="J2273" s="2" t="b">
        <f>IF(Table3[[#This Row],[Incident Date]]="",FALSE,TRUE)</f>
        <v>1</v>
      </c>
    </row>
    <row r="2274" spans="1:10" x14ac:dyDescent="0.2">
      <c r="A2274" t="s">
        <v>10863</v>
      </c>
      <c r="B2274" t="s">
        <v>683</v>
      </c>
      <c r="C2274" t="s">
        <v>664</v>
      </c>
      <c r="D2274" t="s">
        <v>62</v>
      </c>
      <c r="E2274" s="2">
        <v>44057</v>
      </c>
      <c r="F2274" s="2">
        <v>44256</v>
      </c>
      <c r="G2274" s="2">
        <v>44255</v>
      </c>
      <c r="H2274" s="5">
        <f>IF(Table3[[#This Row],[Has Production Date]],IF(Table3[[#This Row],[Has Incident Date]],Table3[[#This Row],[Incident Date]]-Table3[[#This Row],[Production Date]],Table3[[#This Row],[Complaint Date]]-Table3[[#This Row],[Production Date]]),"")</f>
        <v>198</v>
      </c>
      <c r="I2274" s="2" t="b">
        <f>IF(Table3[[#This Row],[Production Date]]="",FALSE,TRUE)</f>
        <v>1</v>
      </c>
      <c r="J2274" s="2" t="b">
        <f>IF(Table3[[#This Row],[Incident Date]]="",FALSE,TRUE)</f>
        <v>1</v>
      </c>
    </row>
    <row r="2275" spans="1:10" x14ac:dyDescent="0.2">
      <c r="A2275" t="s">
        <v>10868</v>
      </c>
      <c r="B2275" t="s">
        <v>68</v>
      </c>
      <c r="C2275" t="s">
        <v>48</v>
      </c>
      <c r="D2275" t="s">
        <v>62</v>
      </c>
      <c r="F2275" s="2">
        <v>44257</v>
      </c>
      <c r="G2275" s="2">
        <v>44211</v>
      </c>
      <c r="H2275" s="5" t="str">
        <f>IF(Table3[[#This Row],[Has Production Date]],IF(Table3[[#This Row],[Has Incident Date]],Table3[[#This Row],[Incident Date]]-Table3[[#This Row],[Production Date]],Table3[[#This Row],[Complaint Date]]-Table3[[#This Row],[Production Date]]),"")</f>
        <v/>
      </c>
      <c r="I2275" s="2" t="b">
        <f>IF(Table3[[#This Row],[Production Date]]="",FALSE,TRUE)</f>
        <v>0</v>
      </c>
      <c r="J2275" s="2" t="b">
        <f>IF(Table3[[#This Row],[Incident Date]]="",FALSE,TRUE)</f>
        <v>1</v>
      </c>
    </row>
    <row r="2276" spans="1:10" x14ac:dyDescent="0.2">
      <c r="A2276" t="s">
        <v>10870</v>
      </c>
      <c r="B2276" t="s">
        <v>1715</v>
      </c>
      <c r="C2276" t="s">
        <v>48</v>
      </c>
      <c r="F2276" s="2">
        <v>44257</v>
      </c>
      <c r="H2276" s="5" t="str">
        <f>IF(Table3[[#This Row],[Has Production Date]],IF(Table3[[#This Row],[Has Incident Date]],Table3[[#This Row],[Incident Date]]-Table3[[#This Row],[Production Date]],Table3[[#This Row],[Complaint Date]]-Table3[[#This Row],[Production Date]]),"")</f>
        <v/>
      </c>
      <c r="I2276" s="2" t="b">
        <f>IF(Table3[[#This Row],[Production Date]]="",FALSE,TRUE)</f>
        <v>0</v>
      </c>
      <c r="J2276" s="2" t="b">
        <f>IF(Table3[[#This Row],[Incident Date]]="",FALSE,TRUE)</f>
        <v>0</v>
      </c>
    </row>
    <row r="2277" spans="1:10" x14ac:dyDescent="0.2">
      <c r="A2277" t="s">
        <v>10871</v>
      </c>
      <c r="B2277" t="s">
        <v>68</v>
      </c>
      <c r="C2277" t="s">
        <v>48</v>
      </c>
      <c r="D2277" t="s">
        <v>62</v>
      </c>
      <c r="F2277" s="2">
        <v>44258</v>
      </c>
      <c r="H2277" s="5" t="str">
        <f>IF(Table3[[#This Row],[Has Production Date]],IF(Table3[[#This Row],[Has Incident Date]],Table3[[#This Row],[Incident Date]]-Table3[[#This Row],[Production Date]],Table3[[#This Row],[Complaint Date]]-Table3[[#This Row],[Production Date]]),"")</f>
        <v/>
      </c>
      <c r="I2277" s="2" t="b">
        <f>IF(Table3[[#This Row],[Production Date]]="",FALSE,TRUE)</f>
        <v>0</v>
      </c>
      <c r="J2277" s="2" t="b">
        <f>IF(Table3[[#This Row],[Incident Date]]="",FALSE,TRUE)</f>
        <v>0</v>
      </c>
    </row>
    <row r="2278" spans="1:10" x14ac:dyDescent="0.2">
      <c r="A2278" t="s">
        <v>10872</v>
      </c>
      <c r="B2278" t="s">
        <v>4335</v>
      </c>
      <c r="C2278" t="s">
        <v>11983</v>
      </c>
      <c r="D2278" t="s">
        <v>62</v>
      </c>
      <c r="F2278" s="2">
        <v>44259</v>
      </c>
      <c r="H2278" s="5" t="str">
        <f>IF(Table3[[#This Row],[Has Production Date]],IF(Table3[[#This Row],[Has Incident Date]],Table3[[#This Row],[Incident Date]]-Table3[[#This Row],[Production Date]],Table3[[#This Row],[Complaint Date]]-Table3[[#This Row],[Production Date]]),"")</f>
        <v/>
      </c>
      <c r="I2278" s="2" t="b">
        <f>IF(Table3[[#This Row],[Production Date]]="",FALSE,TRUE)</f>
        <v>0</v>
      </c>
      <c r="J2278" s="2" t="b">
        <f>IF(Table3[[#This Row],[Incident Date]]="",FALSE,TRUE)</f>
        <v>0</v>
      </c>
    </row>
    <row r="2279" spans="1:10" x14ac:dyDescent="0.2">
      <c r="A2279" t="s">
        <v>10875</v>
      </c>
      <c r="B2279" t="s">
        <v>210</v>
      </c>
      <c r="C2279" t="s">
        <v>48</v>
      </c>
      <c r="F2279" s="2">
        <v>44259</v>
      </c>
      <c r="H2279" s="5" t="str">
        <f>IF(Table3[[#This Row],[Has Production Date]],IF(Table3[[#This Row],[Has Incident Date]],Table3[[#This Row],[Incident Date]]-Table3[[#This Row],[Production Date]],Table3[[#This Row],[Complaint Date]]-Table3[[#This Row],[Production Date]]),"")</f>
        <v/>
      </c>
      <c r="I2279" s="2" t="b">
        <f>IF(Table3[[#This Row],[Production Date]]="",FALSE,TRUE)</f>
        <v>0</v>
      </c>
      <c r="J2279" s="2" t="b">
        <f>IF(Table3[[#This Row],[Incident Date]]="",FALSE,TRUE)</f>
        <v>0</v>
      </c>
    </row>
    <row r="2280" spans="1:10" x14ac:dyDescent="0.2">
      <c r="A2280" t="s">
        <v>10876</v>
      </c>
      <c r="B2280" t="s">
        <v>1715</v>
      </c>
      <c r="C2280" t="s">
        <v>48</v>
      </c>
      <c r="F2280" s="2">
        <v>44259</v>
      </c>
      <c r="H2280" s="5" t="str">
        <f>IF(Table3[[#This Row],[Has Production Date]],IF(Table3[[#This Row],[Has Incident Date]],Table3[[#This Row],[Incident Date]]-Table3[[#This Row],[Production Date]],Table3[[#This Row],[Complaint Date]]-Table3[[#This Row],[Production Date]]),"")</f>
        <v/>
      </c>
      <c r="I2280" s="2" t="b">
        <f>IF(Table3[[#This Row],[Production Date]]="",FALSE,TRUE)</f>
        <v>0</v>
      </c>
      <c r="J2280" s="2" t="b">
        <f>IF(Table3[[#This Row],[Incident Date]]="",FALSE,TRUE)</f>
        <v>0</v>
      </c>
    </row>
    <row r="2281" spans="1:10" x14ac:dyDescent="0.2">
      <c r="A2281" t="s">
        <v>10878</v>
      </c>
      <c r="B2281" t="s">
        <v>4335</v>
      </c>
      <c r="C2281" t="s">
        <v>11983</v>
      </c>
      <c r="D2281" t="s">
        <v>62</v>
      </c>
      <c r="E2281" s="2">
        <v>44060</v>
      </c>
      <c r="F2281" s="2">
        <v>44260</v>
      </c>
      <c r="H2281" s="5">
        <f>IF(Table3[[#This Row],[Has Production Date]],IF(Table3[[#This Row],[Has Incident Date]],Table3[[#This Row],[Incident Date]]-Table3[[#This Row],[Production Date]],Table3[[#This Row],[Complaint Date]]-Table3[[#This Row],[Production Date]]),"")</f>
        <v>200</v>
      </c>
      <c r="I2281" s="2" t="b">
        <f>IF(Table3[[#This Row],[Production Date]]="",FALSE,TRUE)</f>
        <v>1</v>
      </c>
      <c r="J2281" s="2" t="b">
        <f>IF(Table3[[#This Row],[Incident Date]]="",FALSE,TRUE)</f>
        <v>0</v>
      </c>
    </row>
    <row r="2282" spans="1:10" x14ac:dyDescent="0.2">
      <c r="A2282" t="s">
        <v>10881</v>
      </c>
      <c r="B2282" t="s">
        <v>4369</v>
      </c>
      <c r="C2282" t="s">
        <v>11983</v>
      </c>
      <c r="D2282" t="s">
        <v>62</v>
      </c>
      <c r="F2282" s="2">
        <v>44260</v>
      </c>
      <c r="H2282" s="5" t="str">
        <f>IF(Table3[[#This Row],[Has Production Date]],IF(Table3[[#This Row],[Has Incident Date]],Table3[[#This Row],[Incident Date]]-Table3[[#This Row],[Production Date]],Table3[[#This Row],[Complaint Date]]-Table3[[#This Row],[Production Date]]),"")</f>
        <v/>
      </c>
      <c r="I2282" s="2" t="b">
        <f>IF(Table3[[#This Row],[Production Date]]="",FALSE,TRUE)</f>
        <v>0</v>
      </c>
      <c r="J2282" s="2" t="b">
        <f>IF(Table3[[#This Row],[Incident Date]]="",FALSE,TRUE)</f>
        <v>0</v>
      </c>
    </row>
    <row r="2283" spans="1:10" x14ac:dyDescent="0.2">
      <c r="A2283" t="s">
        <v>10883</v>
      </c>
      <c r="B2283" t="s">
        <v>168</v>
      </c>
      <c r="C2283" t="s">
        <v>48</v>
      </c>
      <c r="D2283" t="s">
        <v>230</v>
      </c>
      <c r="F2283" s="2">
        <v>44261</v>
      </c>
      <c r="H2283" s="5" t="str">
        <f>IF(Table3[[#This Row],[Has Production Date]],IF(Table3[[#This Row],[Has Incident Date]],Table3[[#This Row],[Incident Date]]-Table3[[#This Row],[Production Date]],Table3[[#This Row],[Complaint Date]]-Table3[[#This Row],[Production Date]]),"")</f>
        <v/>
      </c>
      <c r="I2283" s="2" t="b">
        <f>IF(Table3[[#This Row],[Production Date]]="",FALSE,TRUE)</f>
        <v>0</v>
      </c>
      <c r="J2283" s="2" t="b">
        <f>IF(Table3[[#This Row],[Incident Date]]="",FALSE,TRUE)</f>
        <v>0</v>
      </c>
    </row>
    <row r="2284" spans="1:10" x14ac:dyDescent="0.2">
      <c r="A2284" t="s">
        <v>10885</v>
      </c>
      <c r="B2284" t="s">
        <v>10886</v>
      </c>
      <c r="C2284" t="s">
        <v>48</v>
      </c>
      <c r="D2284" t="s">
        <v>230</v>
      </c>
      <c r="F2284" s="2">
        <v>44261</v>
      </c>
      <c r="H2284" s="5" t="str">
        <f>IF(Table3[[#This Row],[Has Production Date]],IF(Table3[[#This Row],[Has Incident Date]],Table3[[#This Row],[Incident Date]]-Table3[[#This Row],[Production Date]],Table3[[#This Row],[Complaint Date]]-Table3[[#This Row],[Production Date]]),"")</f>
        <v/>
      </c>
      <c r="I2284" s="2" t="b">
        <f>IF(Table3[[#This Row],[Production Date]]="",FALSE,TRUE)</f>
        <v>0</v>
      </c>
      <c r="J2284" s="2" t="b">
        <f>IF(Table3[[#This Row],[Incident Date]]="",FALSE,TRUE)</f>
        <v>0</v>
      </c>
    </row>
    <row r="2285" spans="1:10" x14ac:dyDescent="0.2">
      <c r="A2285" t="s">
        <v>10889</v>
      </c>
      <c r="B2285" t="s">
        <v>7124</v>
      </c>
      <c r="C2285" t="s">
        <v>48</v>
      </c>
      <c r="D2285" t="s">
        <v>62</v>
      </c>
      <c r="F2285" s="2">
        <v>44263</v>
      </c>
      <c r="H2285" s="5" t="str">
        <f>IF(Table3[[#This Row],[Has Production Date]],IF(Table3[[#This Row],[Has Incident Date]],Table3[[#This Row],[Incident Date]]-Table3[[#This Row],[Production Date]],Table3[[#This Row],[Complaint Date]]-Table3[[#This Row],[Production Date]]),"")</f>
        <v/>
      </c>
      <c r="I2285" s="2" t="b">
        <f>IF(Table3[[#This Row],[Production Date]]="",FALSE,TRUE)</f>
        <v>0</v>
      </c>
      <c r="J2285" s="2" t="b">
        <f>IF(Table3[[#This Row],[Incident Date]]="",FALSE,TRUE)</f>
        <v>0</v>
      </c>
    </row>
    <row r="2286" spans="1:10" x14ac:dyDescent="0.2">
      <c r="A2286" t="s">
        <v>10890</v>
      </c>
      <c r="B2286" t="s">
        <v>46</v>
      </c>
      <c r="C2286" t="s">
        <v>48</v>
      </c>
      <c r="D2286" t="s">
        <v>62</v>
      </c>
      <c r="F2286" s="2">
        <v>44264</v>
      </c>
      <c r="H2286" s="5" t="str">
        <f>IF(Table3[[#This Row],[Has Production Date]],IF(Table3[[#This Row],[Has Incident Date]],Table3[[#This Row],[Incident Date]]-Table3[[#This Row],[Production Date]],Table3[[#This Row],[Complaint Date]]-Table3[[#This Row],[Production Date]]),"")</f>
        <v/>
      </c>
      <c r="I2286" s="2" t="b">
        <f>IF(Table3[[#This Row],[Production Date]]="",FALSE,TRUE)</f>
        <v>0</v>
      </c>
      <c r="J2286" s="2" t="b">
        <f>IF(Table3[[#This Row],[Incident Date]]="",FALSE,TRUE)</f>
        <v>0</v>
      </c>
    </row>
    <row r="2287" spans="1:10" x14ac:dyDescent="0.2">
      <c r="A2287" t="s">
        <v>10891</v>
      </c>
      <c r="B2287" t="s">
        <v>68</v>
      </c>
      <c r="C2287" t="s">
        <v>11979</v>
      </c>
      <c r="D2287" t="s">
        <v>62</v>
      </c>
      <c r="E2287" s="2">
        <v>44182</v>
      </c>
      <c r="F2287" s="2">
        <v>44264</v>
      </c>
      <c r="H2287" s="5">
        <f>IF(Table3[[#This Row],[Has Production Date]],IF(Table3[[#This Row],[Has Incident Date]],Table3[[#This Row],[Incident Date]]-Table3[[#This Row],[Production Date]],Table3[[#This Row],[Complaint Date]]-Table3[[#This Row],[Production Date]]),"")</f>
        <v>82</v>
      </c>
      <c r="I2287" s="2" t="b">
        <f>IF(Table3[[#This Row],[Production Date]]="",FALSE,TRUE)</f>
        <v>1</v>
      </c>
      <c r="J2287" s="2" t="b">
        <f>IF(Table3[[#This Row],[Incident Date]]="",FALSE,TRUE)</f>
        <v>0</v>
      </c>
    </row>
    <row r="2288" spans="1:10" x14ac:dyDescent="0.2">
      <c r="A2288" t="s">
        <v>10895</v>
      </c>
      <c r="B2288" t="s">
        <v>68</v>
      </c>
      <c r="C2288" t="s">
        <v>48</v>
      </c>
      <c r="D2288" t="s">
        <v>62</v>
      </c>
      <c r="F2288" s="2">
        <v>44264</v>
      </c>
      <c r="H2288" s="5" t="str">
        <f>IF(Table3[[#This Row],[Has Production Date]],IF(Table3[[#This Row],[Has Incident Date]],Table3[[#This Row],[Incident Date]]-Table3[[#This Row],[Production Date]],Table3[[#This Row],[Complaint Date]]-Table3[[#This Row],[Production Date]]),"")</f>
        <v/>
      </c>
      <c r="I2288" s="2" t="b">
        <f>IF(Table3[[#This Row],[Production Date]]="",FALSE,TRUE)</f>
        <v>0</v>
      </c>
      <c r="J2288" s="2" t="b">
        <f>IF(Table3[[#This Row],[Incident Date]]="",FALSE,TRUE)</f>
        <v>0</v>
      </c>
    </row>
    <row r="2289" spans="1:10" x14ac:dyDescent="0.2">
      <c r="A2289" t="s">
        <v>10897</v>
      </c>
      <c r="B2289" t="s">
        <v>410</v>
      </c>
      <c r="C2289" t="s">
        <v>48</v>
      </c>
      <c r="D2289" t="s">
        <v>230</v>
      </c>
      <c r="F2289" s="2">
        <v>44264</v>
      </c>
      <c r="H2289" s="5" t="str">
        <f>IF(Table3[[#This Row],[Has Production Date]],IF(Table3[[#This Row],[Has Incident Date]],Table3[[#This Row],[Incident Date]]-Table3[[#This Row],[Production Date]],Table3[[#This Row],[Complaint Date]]-Table3[[#This Row],[Production Date]]),"")</f>
        <v/>
      </c>
      <c r="I2289" s="2" t="b">
        <f>IF(Table3[[#This Row],[Production Date]]="",FALSE,TRUE)</f>
        <v>0</v>
      </c>
      <c r="J2289" s="2" t="b">
        <f>IF(Table3[[#This Row],[Incident Date]]="",FALSE,TRUE)</f>
        <v>0</v>
      </c>
    </row>
    <row r="2290" spans="1:10" x14ac:dyDescent="0.2">
      <c r="A2290" t="s">
        <v>10899</v>
      </c>
      <c r="B2290" t="s">
        <v>889</v>
      </c>
      <c r="C2290" t="s">
        <v>48</v>
      </c>
      <c r="D2290" t="s">
        <v>230</v>
      </c>
      <c r="F2290" s="2">
        <v>44266</v>
      </c>
      <c r="G2290" s="2">
        <v>44265</v>
      </c>
      <c r="H2290" s="5" t="str">
        <f>IF(Table3[[#This Row],[Has Production Date]],IF(Table3[[#This Row],[Has Incident Date]],Table3[[#This Row],[Incident Date]]-Table3[[#This Row],[Production Date]],Table3[[#This Row],[Complaint Date]]-Table3[[#This Row],[Production Date]]),"")</f>
        <v/>
      </c>
      <c r="I2290" s="2" t="b">
        <f>IF(Table3[[#This Row],[Production Date]]="",FALSE,TRUE)</f>
        <v>0</v>
      </c>
      <c r="J2290" s="2" t="b">
        <f>IF(Table3[[#This Row],[Incident Date]]="",FALSE,TRUE)</f>
        <v>1</v>
      </c>
    </row>
    <row r="2291" spans="1:10" x14ac:dyDescent="0.2">
      <c r="A2291" t="s">
        <v>10901</v>
      </c>
      <c r="B2291" t="s">
        <v>5174</v>
      </c>
      <c r="C2291" t="s">
        <v>11983</v>
      </c>
      <c r="D2291" t="s">
        <v>62</v>
      </c>
      <c r="F2291" s="2">
        <v>44266</v>
      </c>
      <c r="H2291" s="5" t="str">
        <f>IF(Table3[[#This Row],[Has Production Date]],IF(Table3[[#This Row],[Has Incident Date]],Table3[[#This Row],[Incident Date]]-Table3[[#This Row],[Production Date]],Table3[[#This Row],[Complaint Date]]-Table3[[#This Row],[Production Date]]),"")</f>
        <v/>
      </c>
      <c r="I2291" s="2" t="b">
        <f>IF(Table3[[#This Row],[Production Date]]="",FALSE,TRUE)</f>
        <v>0</v>
      </c>
      <c r="J2291" s="2" t="b">
        <f>IF(Table3[[#This Row],[Incident Date]]="",FALSE,TRUE)</f>
        <v>0</v>
      </c>
    </row>
    <row r="2292" spans="1:10" x14ac:dyDescent="0.2">
      <c r="A2292" t="s">
        <v>10904</v>
      </c>
      <c r="B2292" t="s">
        <v>168</v>
      </c>
      <c r="C2292" t="s">
        <v>48</v>
      </c>
      <c r="D2292" t="s">
        <v>230</v>
      </c>
      <c r="F2292" s="2">
        <v>44267</v>
      </c>
      <c r="G2292" s="2">
        <v>44260</v>
      </c>
      <c r="H2292" s="5" t="str">
        <f>IF(Table3[[#This Row],[Has Production Date]],IF(Table3[[#This Row],[Has Incident Date]],Table3[[#This Row],[Incident Date]]-Table3[[#This Row],[Production Date]],Table3[[#This Row],[Complaint Date]]-Table3[[#This Row],[Production Date]]),"")</f>
        <v/>
      </c>
      <c r="I2292" s="2" t="b">
        <f>IF(Table3[[#This Row],[Production Date]]="",FALSE,TRUE)</f>
        <v>0</v>
      </c>
      <c r="J2292" s="2" t="b">
        <f>IF(Table3[[#This Row],[Incident Date]]="",FALSE,TRUE)</f>
        <v>1</v>
      </c>
    </row>
    <row r="2293" spans="1:10" x14ac:dyDescent="0.2">
      <c r="A2293" t="s">
        <v>10907</v>
      </c>
      <c r="B2293" t="s">
        <v>4335</v>
      </c>
      <c r="C2293" t="s">
        <v>11983</v>
      </c>
      <c r="D2293" t="s">
        <v>62</v>
      </c>
      <c r="F2293" s="2">
        <v>44267</v>
      </c>
      <c r="H2293" s="5" t="str">
        <f>IF(Table3[[#This Row],[Has Production Date]],IF(Table3[[#This Row],[Has Incident Date]],Table3[[#This Row],[Incident Date]]-Table3[[#This Row],[Production Date]],Table3[[#This Row],[Complaint Date]]-Table3[[#This Row],[Production Date]]),"")</f>
        <v/>
      </c>
      <c r="I2293" s="2" t="b">
        <f>IF(Table3[[#This Row],[Production Date]]="",FALSE,TRUE)</f>
        <v>0</v>
      </c>
      <c r="J2293" s="2" t="b">
        <f>IF(Table3[[#This Row],[Incident Date]]="",FALSE,TRUE)</f>
        <v>0</v>
      </c>
    </row>
    <row r="2294" spans="1:10" x14ac:dyDescent="0.2">
      <c r="A2294" t="s">
        <v>10910</v>
      </c>
      <c r="B2294" t="s">
        <v>689</v>
      </c>
      <c r="C2294" t="s">
        <v>48</v>
      </c>
      <c r="D2294" t="s">
        <v>230</v>
      </c>
      <c r="F2294" s="2">
        <v>44269</v>
      </c>
      <c r="H2294" s="5" t="str">
        <f>IF(Table3[[#This Row],[Has Production Date]],IF(Table3[[#This Row],[Has Incident Date]],Table3[[#This Row],[Incident Date]]-Table3[[#This Row],[Production Date]],Table3[[#This Row],[Complaint Date]]-Table3[[#This Row],[Production Date]]),"")</f>
        <v/>
      </c>
      <c r="I2294" s="2" t="b">
        <f>IF(Table3[[#This Row],[Production Date]]="",FALSE,TRUE)</f>
        <v>0</v>
      </c>
      <c r="J2294" s="2" t="b">
        <f>IF(Table3[[#This Row],[Incident Date]]="",FALSE,TRUE)</f>
        <v>0</v>
      </c>
    </row>
    <row r="2295" spans="1:10" x14ac:dyDescent="0.2">
      <c r="A2295" t="s">
        <v>10911</v>
      </c>
      <c r="B2295" t="s">
        <v>168</v>
      </c>
      <c r="C2295" t="s">
        <v>48</v>
      </c>
      <c r="D2295" t="s">
        <v>230</v>
      </c>
      <c r="F2295" s="2">
        <v>44271</v>
      </c>
      <c r="H2295" s="5" t="str">
        <f>IF(Table3[[#This Row],[Has Production Date]],IF(Table3[[#This Row],[Has Incident Date]],Table3[[#This Row],[Incident Date]]-Table3[[#This Row],[Production Date]],Table3[[#This Row],[Complaint Date]]-Table3[[#This Row],[Production Date]]),"")</f>
        <v/>
      </c>
      <c r="I2295" s="2" t="b">
        <f>IF(Table3[[#This Row],[Production Date]]="",FALSE,TRUE)</f>
        <v>0</v>
      </c>
      <c r="J2295" s="2" t="b">
        <f>IF(Table3[[#This Row],[Incident Date]]="",FALSE,TRUE)</f>
        <v>0</v>
      </c>
    </row>
    <row r="2296" spans="1:10" x14ac:dyDescent="0.2">
      <c r="A2296" t="s">
        <v>10912</v>
      </c>
      <c r="B2296" t="s">
        <v>4668</v>
      </c>
      <c r="C2296" t="s">
        <v>48</v>
      </c>
      <c r="D2296" t="s">
        <v>62</v>
      </c>
      <c r="F2296" s="2">
        <v>44274</v>
      </c>
      <c r="G2296" s="2">
        <v>44265</v>
      </c>
      <c r="H2296" s="5" t="str">
        <f>IF(Table3[[#This Row],[Has Production Date]],IF(Table3[[#This Row],[Has Incident Date]],Table3[[#This Row],[Incident Date]]-Table3[[#This Row],[Production Date]],Table3[[#This Row],[Complaint Date]]-Table3[[#This Row],[Production Date]]),"")</f>
        <v/>
      </c>
      <c r="I2296" s="2" t="b">
        <f>IF(Table3[[#This Row],[Production Date]]="",FALSE,TRUE)</f>
        <v>0</v>
      </c>
      <c r="J2296" s="2" t="b">
        <f>IF(Table3[[#This Row],[Incident Date]]="",FALSE,TRUE)</f>
        <v>1</v>
      </c>
    </row>
    <row r="2297" spans="1:10" x14ac:dyDescent="0.2">
      <c r="A2297" t="s">
        <v>10913</v>
      </c>
      <c r="B2297" t="s">
        <v>1197</v>
      </c>
      <c r="C2297" t="s">
        <v>48</v>
      </c>
      <c r="D2297" t="s">
        <v>230</v>
      </c>
      <c r="F2297" s="2">
        <v>44278</v>
      </c>
      <c r="H2297" s="5" t="str">
        <f>IF(Table3[[#This Row],[Has Production Date]],IF(Table3[[#This Row],[Has Incident Date]],Table3[[#This Row],[Incident Date]]-Table3[[#This Row],[Production Date]],Table3[[#This Row],[Complaint Date]]-Table3[[#This Row],[Production Date]]),"")</f>
        <v/>
      </c>
      <c r="I2297" s="2" t="b">
        <f>IF(Table3[[#This Row],[Production Date]]="",FALSE,TRUE)</f>
        <v>0</v>
      </c>
      <c r="J2297" s="2" t="b">
        <f>IF(Table3[[#This Row],[Incident Date]]="",FALSE,TRUE)</f>
        <v>0</v>
      </c>
    </row>
    <row r="2298" spans="1:10" x14ac:dyDescent="0.2">
      <c r="A2298" t="s">
        <v>10917</v>
      </c>
      <c r="B2298" t="s">
        <v>1715</v>
      </c>
      <c r="C2298" t="s">
        <v>48</v>
      </c>
      <c r="D2298" t="s">
        <v>230</v>
      </c>
      <c r="F2298" s="2">
        <v>44281</v>
      </c>
      <c r="H2298" s="5" t="str">
        <f>IF(Table3[[#This Row],[Has Production Date]],IF(Table3[[#This Row],[Has Incident Date]],Table3[[#This Row],[Incident Date]]-Table3[[#This Row],[Production Date]],Table3[[#This Row],[Complaint Date]]-Table3[[#This Row],[Production Date]]),"")</f>
        <v/>
      </c>
      <c r="I2298" s="2" t="b">
        <f>IF(Table3[[#This Row],[Production Date]]="",FALSE,TRUE)</f>
        <v>0</v>
      </c>
      <c r="J2298" s="2" t="b">
        <f>IF(Table3[[#This Row],[Incident Date]]="",FALSE,TRUE)</f>
        <v>0</v>
      </c>
    </row>
    <row r="2299" spans="1:10" x14ac:dyDescent="0.2">
      <c r="A2299" t="s">
        <v>10920</v>
      </c>
      <c r="B2299" t="s">
        <v>1715</v>
      </c>
      <c r="C2299" t="s">
        <v>48</v>
      </c>
      <c r="D2299" t="s">
        <v>230</v>
      </c>
      <c r="F2299" s="2">
        <v>44283</v>
      </c>
      <c r="H2299" s="5" t="str">
        <f>IF(Table3[[#This Row],[Has Production Date]],IF(Table3[[#This Row],[Has Incident Date]],Table3[[#This Row],[Incident Date]]-Table3[[#This Row],[Production Date]],Table3[[#This Row],[Complaint Date]]-Table3[[#This Row],[Production Date]]),"")</f>
        <v/>
      </c>
      <c r="I2299" s="2" t="b">
        <f>IF(Table3[[#This Row],[Production Date]]="",FALSE,TRUE)</f>
        <v>0</v>
      </c>
      <c r="J2299" s="2" t="b">
        <f>IF(Table3[[#This Row],[Incident Date]]="",FALSE,TRUE)</f>
        <v>0</v>
      </c>
    </row>
    <row r="2300" spans="1:10" x14ac:dyDescent="0.2">
      <c r="A2300" t="s">
        <v>10923</v>
      </c>
      <c r="B2300" t="s">
        <v>210</v>
      </c>
      <c r="C2300" t="s">
        <v>48</v>
      </c>
      <c r="D2300" t="s">
        <v>230</v>
      </c>
      <c r="F2300" s="2">
        <v>44283</v>
      </c>
      <c r="G2300" s="2">
        <v>44278</v>
      </c>
      <c r="H2300" s="5" t="str">
        <f>IF(Table3[[#This Row],[Has Production Date]],IF(Table3[[#This Row],[Has Incident Date]],Table3[[#This Row],[Incident Date]]-Table3[[#This Row],[Production Date]],Table3[[#This Row],[Complaint Date]]-Table3[[#This Row],[Production Date]]),"")</f>
        <v/>
      </c>
      <c r="I2300" s="2" t="b">
        <f>IF(Table3[[#This Row],[Production Date]]="",FALSE,TRUE)</f>
        <v>0</v>
      </c>
      <c r="J2300" s="2" t="b">
        <f>IF(Table3[[#This Row],[Incident Date]]="",FALSE,TRUE)</f>
        <v>1</v>
      </c>
    </row>
    <row r="2301" spans="1:10" x14ac:dyDescent="0.2">
      <c r="A2301" t="s">
        <v>10928</v>
      </c>
      <c r="B2301" t="s">
        <v>1715</v>
      </c>
      <c r="C2301" t="s">
        <v>48</v>
      </c>
      <c r="F2301" s="2">
        <v>44283</v>
      </c>
      <c r="H2301" s="5" t="str">
        <f>IF(Table3[[#This Row],[Has Production Date]],IF(Table3[[#This Row],[Has Incident Date]],Table3[[#This Row],[Incident Date]]-Table3[[#This Row],[Production Date]],Table3[[#This Row],[Complaint Date]]-Table3[[#This Row],[Production Date]]),"")</f>
        <v/>
      </c>
      <c r="I2301" s="2" t="b">
        <f>IF(Table3[[#This Row],[Production Date]]="",FALSE,TRUE)</f>
        <v>0</v>
      </c>
      <c r="J2301" s="2" t="b">
        <f>IF(Table3[[#This Row],[Incident Date]]="",FALSE,TRUE)</f>
        <v>0</v>
      </c>
    </row>
    <row r="2302" spans="1:10" x14ac:dyDescent="0.2">
      <c r="A2302" t="s">
        <v>10930</v>
      </c>
      <c r="B2302" t="s">
        <v>46</v>
      </c>
      <c r="C2302" t="s">
        <v>44</v>
      </c>
      <c r="D2302" t="s">
        <v>62</v>
      </c>
      <c r="E2302" s="2">
        <v>44141</v>
      </c>
      <c r="F2302" s="2">
        <v>44284</v>
      </c>
      <c r="G2302" s="2">
        <v>44256</v>
      </c>
      <c r="H2302" s="5">
        <f>IF(Table3[[#This Row],[Has Production Date]],IF(Table3[[#This Row],[Has Incident Date]],Table3[[#This Row],[Incident Date]]-Table3[[#This Row],[Production Date]],Table3[[#This Row],[Complaint Date]]-Table3[[#This Row],[Production Date]]),"")</f>
        <v>115</v>
      </c>
      <c r="I2302" s="2" t="b">
        <f>IF(Table3[[#This Row],[Production Date]]="",FALSE,TRUE)</f>
        <v>1</v>
      </c>
      <c r="J2302" s="2" t="b">
        <f>IF(Table3[[#This Row],[Incident Date]]="",FALSE,TRUE)</f>
        <v>1</v>
      </c>
    </row>
    <row r="2303" spans="1:10" x14ac:dyDescent="0.2">
      <c r="A2303" t="s">
        <v>10934</v>
      </c>
      <c r="B2303" t="s">
        <v>46</v>
      </c>
      <c r="C2303" t="s">
        <v>48</v>
      </c>
      <c r="D2303" t="s">
        <v>62</v>
      </c>
      <c r="F2303" s="2">
        <v>44285</v>
      </c>
      <c r="H2303" s="5" t="str">
        <f>IF(Table3[[#This Row],[Has Production Date]],IF(Table3[[#This Row],[Has Incident Date]],Table3[[#This Row],[Incident Date]]-Table3[[#This Row],[Production Date]],Table3[[#This Row],[Complaint Date]]-Table3[[#This Row],[Production Date]]),"")</f>
        <v/>
      </c>
      <c r="I2303" s="2" t="b">
        <f>IF(Table3[[#This Row],[Production Date]]="",FALSE,TRUE)</f>
        <v>0</v>
      </c>
      <c r="J2303" s="2" t="b">
        <f>IF(Table3[[#This Row],[Incident Date]]="",FALSE,TRUE)</f>
        <v>0</v>
      </c>
    </row>
    <row r="2304" spans="1:10" x14ac:dyDescent="0.2">
      <c r="A2304" t="s">
        <v>10935</v>
      </c>
      <c r="B2304" t="s">
        <v>4668</v>
      </c>
      <c r="C2304" t="s">
        <v>48</v>
      </c>
      <c r="D2304" t="s">
        <v>62</v>
      </c>
      <c r="F2304" s="2">
        <v>44286</v>
      </c>
      <c r="H2304" s="5" t="str">
        <f>IF(Table3[[#This Row],[Has Production Date]],IF(Table3[[#This Row],[Has Incident Date]],Table3[[#This Row],[Incident Date]]-Table3[[#This Row],[Production Date]],Table3[[#This Row],[Complaint Date]]-Table3[[#This Row],[Production Date]]),"")</f>
        <v/>
      </c>
      <c r="I2304" s="2" t="b">
        <f>IF(Table3[[#This Row],[Production Date]]="",FALSE,TRUE)</f>
        <v>0</v>
      </c>
      <c r="J2304" s="2" t="b">
        <f>IF(Table3[[#This Row],[Incident Date]]="",FALSE,TRUE)</f>
        <v>0</v>
      </c>
    </row>
    <row r="2305" spans="1:10" x14ac:dyDescent="0.2">
      <c r="A2305" t="s">
        <v>10936</v>
      </c>
      <c r="B2305" t="s">
        <v>9027</v>
      </c>
      <c r="C2305" t="s">
        <v>44</v>
      </c>
      <c r="D2305" t="s">
        <v>62</v>
      </c>
      <c r="E2305" s="2">
        <v>44089</v>
      </c>
      <c r="F2305" s="2">
        <v>44287</v>
      </c>
      <c r="G2305" s="2">
        <v>44277</v>
      </c>
      <c r="H2305" s="5">
        <f>IF(Table3[[#This Row],[Has Production Date]],IF(Table3[[#This Row],[Has Incident Date]],Table3[[#This Row],[Incident Date]]-Table3[[#This Row],[Production Date]],Table3[[#This Row],[Complaint Date]]-Table3[[#This Row],[Production Date]]),"")</f>
        <v>188</v>
      </c>
      <c r="I2305" s="2" t="b">
        <f>IF(Table3[[#This Row],[Production Date]]="",FALSE,TRUE)</f>
        <v>1</v>
      </c>
      <c r="J2305" s="2" t="b">
        <f>IF(Table3[[#This Row],[Incident Date]]="",FALSE,TRUE)</f>
        <v>1</v>
      </c>
    </row>
    <row r="2306" spans="1:10" x14ac:dyDescent="0.2">
      <c r="A2306" t="s">
        <v>10941</v>
      </c>
      <c r="B2306" t="s">
        <v>68</v>
      </c>
      <c r="C2306" t="s">
        <v>48</v>
      </c>
      <c r="D2306" t="s">
        <v>62</v>
      </c>
      <c r="F2306" s="2">
        <v>44287</v>
      </c>
      <c r="G2306" s="2">
        <v>44265</v>
      </c>
      <c r="H2306" s="5" t="str">
        <f>IF(Table3[[#This Row],[Has Production Date]],IF(Table3[[#This Row],[Has Incident Date]],Table3[[#This Row],[Incident Date]]-Table3[[#This Row],[Production Date]],Table3[[#This Row],[Complaint Date]]-Table3[[#This Row],[Production Date]]),"")</f>
        <v/>
      </c>
      <c r="I2306" s="2" t="b">
        <f>IF(Table3[[#This Row],[Production Date]]="",FALSE,TRUE)</f>
        <v>0</v>
      </c>
      <c r="J2306" s="2" t="b">
        <f>IF(Table3[[#This Row],[Incident Date]]="",FALSE,TRUE)</f>
        <v>1</v>
      </c>
    </row>
    <row r="2307" spans="1:10" x14ac:dyDescent="0.2">
      <c r="A2307" t="s">
        <v>10944</v>
      </c>
      <c r="B2307" t="s">
        <v>46</v>
      </c>
      <c r="C2307" t="s">
        <v>48</v>
      </c>
      <c r="D2307" t="s">
        <v>62</v>
      </c>
      <c r="F2307" s="2">
        <v>44287</v>
      </c>
      <c r="H2307" s="5" t="str">
        <f>IF(Table3[[#This Row],[Has Production Date]],IF(Table3[[#This Row],[Has Incident Date]],Table3[[#This Row],[Incident Date]]-Table3[[#This Row],[Production Date]],Table3[[#This Row],[Complaint Date]]-Table3[[#This Row],[Production Date]]),"")</f>
        <v/>
      </c>
      <c r="I2307" s="2" t="b">
        <f>IF(Table3[[#This Row],[Production Date]]="",FALSE,TRUE)</f>
        <v>0</v>
      </c>
      <c r="J2307" s="2" t="b">
        <f>IF(Table3[[#This Row],[Incident Date]]="",FALSE,TRUE)</f>
        <v>0</v>
      </c>
    </row>
    <row r="2308" spans="1:10" x14ac:dyDescent="0.2">
      <c r="A2308" t="s">
        <v>10945</v>
      </c>
      <c r="B2308" t="s">
        <v>46</v>
      </c>
      <c r="C2308" t="s">
        <v>48</v>
      </c>
      <c r="D2308" t="s">
        <v>62</v>
      </c>
      <c r="F2308" s="2">
        <v>44287</v>
      </c>
      <c r="G2308" s="2">
        <v>44274</v>
      </c>
      <c r="H2308" s="5" t="str">
        <f>IF(Table3[[#This Row],[Has Production Date]],IF(Table3[[#This Row],[Has Incident Date]],Table3[[#This Row],[Incident Date]]-Table3[[#This Row],[Production Date]],Table3[[#This Row],[Complaint Date]]-Table3[[#This Row],[Production Date]]),"")</f>
        <v/>
      </c>
      <c r="I2308" s="2" t="b">
        <f>IF(Table3[[#This Row],[Production Date]]="",FALSE,TRUE)</f>
        <v>0</v>
      </c>
      <c r="J2308" s="2" t="b">
        <f>IF(Table3[[#This Row],[Incident Date]]="",FALSE,TRUE)</f>
        <v>1</v>
      </c>
    </row>
    <row r="2309" spans="1:10" x14ac:dyDescent="0.2">
      <c r="A2309" t="s">
        <v>10946</v>
      </c>
      <c r="B2309" t="s">
        <v>168</v>
      </c>
      <c r="C2309" t="s">
        <v>48</v>
      </c>
      <c r="D2309" t="s">
        <v>230</v>
      </c>
      <c r="F2309" s="2">
        <v>44288</v>
      </c>
      <c r="H2309" s="5" t="str">
        <f>IF(Table3[[#This Row],[Has Production Date]],IF(Table3[[#This Row],[Has Incident Date]],Table3[[#This Row],[Incident Date]]-Table3[[#This Row],[Production Date]],Table3[[#This Row],[Complaint Date]]-Table3[[#This Row],[Production Date]]),"")</f>
        <v/>
      </c>
      <c r="I2309" s="2" t="b">
        <f>IF(Table3[[#This Row],[Production Date]]="",FALSE,TRUE)</f>
        <v>0</v>
      </c>
      <c r="J2309" s="2" t="b">
        <f>IF(Table3[[#This Row],[Incident Date]]="",FALSE,TRUE)</f>
        <v>0</v>
      </c>
    </row>
    <row r="2310" spans="1:10" x14ac:dyDescent="0.2">
      <c r="A2310" t="s">
        <v>10948</v>
      </c>
      <c r="B2310" t="s">
        <v>168</v>
      </c>
      <c r="C2310" t="s">
        <v>48</v>
      </c>
      <c r="F2310" s="2">
        <v>44291</v>
      </c>
      <c r="H2310" s="5" t="str">
        <f>IF(Table3[[#This Row],[Has Production Date]],IF(Table3[[#This Row],[Has Incident Date]],Table3[[#This Row],[Incident Date]]-Table3[[#This Row],[Production Date]],Table3[[#This Row],[Complaint Date]]-Table3[[#This Row],[Production Date]]),"")</f>
        <v/>
      </c>
      <c r="I2310" s="2" t="b">
        <f>IF(Table3[[#This Row],[Production Date]]="",FALSE,TRUE)</f>
        <v>0</v>
      </c>
      <c r="J2310" s="2" t="b">
        <f>IF(Table3[[#This Row],[Incident Date]]="",FALSE,TRUE)</f>
        <v>0</v>
      </c>
    </row>
    <row r="2311" spans="1:10" x14ac:dyDescent="0.2">
      <c r="A2311" t="s">
        <v>10950</v>
      </c>
      <c r="B2311" t="s">
        <v>4668</v>
      </c>
      <c r="C2311" t="s">
        <v>48</v>
      </c>
      <c r="D2311" t="s">
        <v>62</v>
      </c>
      <c r="F2311" s="2">
        <v>44292</v>
      </c>
      <c r="H2311" s="5" t="str">
        <f>IF(Table3[[#This Row],[Has Production Date]],IF(Table3[[#This Row],[Has Incident Date]],Table3[[#This Row],[Incident Date]]-Table3[[#This Row],[Production Date]],Table3[[#This Row],[Complaint Date]]-Table3[[#This Row],[Production Date]]),"")</f>
        <v/>
      </c>
      <c r="I2311" s="2" t="b">
        <f>IF(Table3[[#This Row],[Production Date]]="",FALSE,TRUE)</f>
        <v>0</v>
      </c>
      <c r="J2311" s="2" t="b">
        <f>IF(Table3[[#This Row],[Incident Date]]="",FALSE,TRUE)</f>
        <v>0</v>
      </c>
    </row>
    <row r="2312" spans="1:10" x14ac:dyDescent="0.2">
      <c r="A2312" t="s">
        <v>10952</v>
      </c>
      <c r="B2312" t="s">
        <v>168</v>
      </c>
      <c r="C2312" t="s">
        <v>48</v>
      </c>
      <c r="D2312" t="s">
        <v>230</v>
      </c>
      <c r="F2312" s="2">
        <v>44292</v>
      </c>
      <c r="H2312" s="5" t="str">
        <f>IF(Table3[[#This Row],[Has Production Date]],IF(Table3[[#This Row],[Has Incident Date]],Table3[[#This Row],[Incident Date]]-Table3[[#This Row],[Production Date]],Table3[[#This Row],[Complaint Date]]-Table3[[#This Row],[Production Date]]),"")</f>
        <v/>
      </c>
      <c r="I2312" s="2" t="b">
        <f>IF(Table3[[#This Row],[Production Date]]="",FALSE,TRUE)</f>
        <v>0</v>
      </c>
      <c r="J2312" s="2" t="b">
        <f>IF(Table3[[#This Row],[Incident Date]]="",FALSE,TRUE)</f>
        <v>0</v>
      </c>
    </row>
    <row r="2313" spans="1:10" x14ac:dyDescent="0.2">
      <c r="A2313" t="s">
        <v>10954</v>
      </c>
      <c r="B2313" t="s">
        <v>697</v>
      </c>
      <c r="C2313" t="s">
        <v>11982</v>
      </c>
      <c r="D2313" t="s">
        <v>62</v>
      </c>
      <c r="E2313" s="2">
        <v>44159</v>
      </c>
      <c r="F2313" s="2">
        <v>44293</v>
      </c>
      <c r="G2313" s="2">
        <v>44292</v>
      </c>
      <c r="H2313" s="5">
        <f>IF(Table3[[#This Row],[Has Production Date]],IF(Table3[[#This Row],[Has Incident Date]],Table3[[#This Row],[Incident Date]]-Table3[[#This Row],[Production Date]],Table3[[#This Row],[Complaint Date]]-Table3[[#This Row],[Production Date]]),"")</f>
        <v>133</v>
      </c>
      <c r="I2313" s="2" t="b">
        <f>IF(Table3[[#This Row],[Production Date]]="",FALSE,TRUE)</f>
        <v>1</v>
      </c>
      <c r="J2313" s="2" t="b">
        <f>IF(Table3[[#This Row],[Incident Date]]="",FALSE,TRUE)</f>
        <v>1</v>
      </c>
    </row>
    <row r="2314" spans="1:10" x14ac:dyDescent="0.2">
      <c r="A2314" t="s">
        <v>10958</v>
      </c>
      <c r="B2314" t="s">
        <v>5946</v>
      </c>
      <c r="C2314" t="s">
        <v>48</v>
      </c>
      <c r="F2314" s="2">
        <v>44294</v>
      </c>
      <c r="H2314" s="5" t="str">
        <f>IF(Table3[[#This Row],[Has Production Date]],IF(Table3[[#This Row],[Has Incident Date]],Table3[[#This Row],[Incident Date]]-Table3[[#This Row],[Production Date]],Table3[[#This Row],[Complaint Date]]-Table3[[#This Row],[Production Date]]),"")</f>
        <v/>
      </c>
      <c r="I2314" s="2" t="b">
        <f>IF(Table3[[#This Row],[Production Date]]="",FALSE,TRUE)</f>
        <v>0</v>
      </c>
      <c r="J2314" s="2" t="b">
        <f>IF(Table3[[#This Row],[Incident Date]]="",FALSE,TRUE)</f>
        <v>0</v>
      </c>
    </row>
    <row r="2315" spans="1:10" x14ac:dyDescent="0.2">
      <c r="A2315" t="s">
        <v>10961</v>
      </c>
      <c r="B2315" t="s">
        <v>10962</v>
      </c>
      <c r="C2315" t="s">
        <v>48</v>
      </c>
      <c r="D2315" t="s">
        <v>230</v>
      </c>
      <c r="F2315" s="2">
        <v>44298</v>
      </c>
      <c r="G2315" s="2">
        <v>44291</v>
      </c>
      <c r="H2315" s="5" t="str">
        <f>IF(Table3[[#This Row],[Has Production Date]],IF(Table3[[#This Row],[Has Incident Date]],Table3[[#This Row],[Incident Date]]-Table3[[#This Row],[Production Date]],Table3[[#This Row],[Complaint Date]]-Table3[[#This Row],[Production Date]]),"")</f>
        <v/>
      </c>
      <c r="I2315" s="2" t="b">
        <f>IF(Table3[[#This Row],[Production Date]]="",FALSE,TRUE)</f>
        <v>0</v>
      </c>
      <c r="J2315" s="2" t="b">
        <f>IF(Table3[[#This Row],[Incident Date]]="",FALSE,TRUE)</f>
        <v>1</v>
      </c>
    </row>
    <row r="2316" spans="1:10" x14ac:dyDescent="0.2">
      <c r="A2316" t="s">
        <v>10967</v>
      </c>
      <c r="B2316" t="s">
        <v>4335</v>
      </c>
      <c r="C2316" t="s">
        <v>11983</v>
      </c>
      <c r="D2316" t="s">
        <v>62</v>
      </c>
      <c r="E2316" s="2">
        <v>44158</v>
      </c>
      <c r="F2316" s="2">
        <v>44298</v>
      </c>
      <c r="H2316" s="5">
        <f>IF(Table3[[#This Row],[Has Production Date]],IF(Table3[[#This Row],[Has Incident Date]],Table3[[#This Row],[Incident Date]]-Table3[[#This Row],[Production Date]],Table3[[#This Row],[Complaint Date]]-Table3[[#This Row],[Production Date]]),"")</f>
        <v>140</v>
      </c>
      <c r="I2316" s="2" t="b">
        <f>IF(Table3[[#This Row],[Production Date]]="",FALSE,TRUE)</f>
        <v>1</v>
      </c>
      <c r="J2316" s="2" t="b">
        <f>IF(Table3[[#This Row],[Incident Date]]="",FALSE,TRUE)</f>
        <v>0</v>
      </c>
    </row>
    <row r="2317" spans="1:10" x14ac:dyDescent="0.2">
      <c r="A2317" t="s">
        <v>10969</v>
      </c>
      <c r="B2317" t="s">
        <v>168</v>
      </c>
      <c r="C2317" t="s">
        <v>48</v>
      </c>
      <c r="D2317" t="s">
        <v>62</v>
      </c>
      <c r="F2317" s="2">
        <v>44298</v>
      </c>
      <c r="H2317" s="5" t="str">
        <f>IF(Table3[[#This Row],[Has Production Date]],IF(Table3[[#This Row],[Has Incident Date]],Table3[[#This Row],[Incident Date]]-Table3[[#This Row],[Production Date]],Table3[[#This Row],[Complaint Date]]-Table3[[#This Row],[Production Date]]),"")</f>
        <v/>
      </c>
      <c r="I2317" s="2" t="b">
        <f>IF(Table3[[#This Row],[Production Date]]="",FALSE,TRUE)</f>
        <v>0</v>
      </c>
      <c r="J2317" s="2" t="b">
        <f>IF(Table3[[#This Row],[Incident Date]]="",FALSE,TRUE)</f>
        <v>0</v>
      </c>
    </row>
    <row r="2318" spans="1:10" x14ac:dyDescent="0.2">
      <c r="A2318" t="s">
        <v>10971</v>
      </c>
      <c r="B2318" t="s">
        <v>68</v>
      </c>
      <c r="C2318" t="s">
        <v>48</v>
      </c>
      <c r="D2318" t="s">
        <v>62</v>
      </c>
      <c r="F2318" s="2">
        <v>44299</v>
      </c>
      <c r="G2318" s="2">
        <v>44299</v>
      </c>
      <c r="H2318" s="5" t="str">
        <f>IF(Table3[[#This Row],[Has Production Date]],IF(Table3[[#This Row],[Has Incident Date]],Table3[[#This Row],[Incident Date]]-Table3[[#This Row],[Production Date]],Table3[[#This Row],[Complaint Date]]-Table3[[#This Row],[Production Date]]),"")</f>
        <v/>
      </c>
      <c r="I2318" s="2" t="b">
        <f>IF(Table3[[#This Row],[Production Date]]="",FALSE,TRUE)</f>
        <v>0</v>
      </c>
      <c r="J2318" s="2" t="b">
        <f>IF(Table3[[#This Row],[Incident Date]]="",FALSE,TRUE)</f>
        <v>1</v>
      </c>
    </row>
    <row r="2319" spans="1:10" x14ac:dyDescent="0.2">
      <c r="A2319" t="s">
        <v>10974</v>
      </c>
      <c r="B2319" t="s">
        <v>10445</v>
      </c>
      <c r="C2319" t="s">
        <v>48</v>
      </c>
      <c r="D2319" t="s">
        <v>230</v>
      </c>
      <c r="F2319" s="2">
        <v>44301</v>
      </c>
      <c r="G2319" s="2">
        <v>44301</v>
      </c>
      <c r="H2319" s="5" t="str">
        <f>IF(Table3[[#This Row],[Has Production Date]],IF(Table3[[#This Row],[Has Incident Date]],Table3[[#This Row],[Incident Date]]-Table3[[#This Row],[Production Date]],Table3[[#This Row],[Complaint Date]]-Table3[[#This Row],[Production Date]]),"")</f>
        <v/>
      </c>
      <c r="I2319" s="2" t="b">
        <f>IF(Table3[[#This Row],[Production Date]]="",FALSE,TRUE)</f>
        <v>0</v>
      </c>
      <c r="J2319" s="2" t="b">
        <f>IF(Table3[[#This Row],[Incident Date]]="",FALSE,TRUE)</f>
        <v>1</v>
      </c>
    </row>
    <row r="2320" spans="1:10" x14ac:dyDescent="0.2">
      <c r="A2320" t="s">
        <v>10977</v>
      </c>
      <c r="B2320" t="s">
        <v>68</v>
      </c>
      <c r="C2320" t="s">
        <v>48</v>
      </c>
      <c r="D2320" t="s">
        <v>62</v>
      </c>
      <c r="F2320" s="2">
        <v>44302</v>
      </c>
      <c r="H2320" s="5" t="str">
        <f>IF(Table3[[#This Row],[Has Production Date]],IF(Table3[[#This Row],[Has Incident Date]],Table3[[#This Row],[Incident Date]]-Table3[[#This Row],[Production Date]],Table3[[#This Row],[Complaint Date]]-Table3[[#This Row],[Production Date]]),"")</f>
        <v/>
      </c>
      <c r="I2320" s="2" t="b">
        <f>IF(Table3[[#This Row],[Production Date]]="",FALSE,TRUE)</f>
        <v>0</v>
      </c>
      <c r="J2320" s="2" t="b">
        <f>IF(Table3[[#This Row],[Incident Date]]="",FALSE,TRUE)</f>
        <v>0</v>
      </c>
    </row>
    <row r="2321" spans="1:10" x14ac:dyDescent="0.2">
      <c r="A2321" t="s">
        <v>10980</v>
      </c>
      <c r="B2321" t="s">
        <v>4335</v>
      </c>
      <c r="C2321" t="s">
        <v>11983</v>
      </c>
      <c r="D2321" t="s">
        <v>62</v>
      </c>
      <c r="F2321" s="2">
        <v>44305</v>
      </c>
      <c r="H2321" s="5" t="str">
        <f>IF(Table3[[#This Row],[Has Production Date]],IF(Table3[[#This Row],[Has Incident Date]],Table3[[#This Row],[Incident Date]]-Table3[[#This Row],[Production Date]],Table3[[#This Row],[Complaint Date]]-Table3[[#This Row],[Production Date]]),"")</f>
        <v/>
      </c>
      <c r="I2321" s="2" t="b">
        <f>IF(Table3[[#This Row],[Production Date]]="",FALSE,TRUE)</f>
        <v>0</v>
      </c>
      <c r="J2321" s="2" t="b">
        <f>IF(Table3[[#This Row],[Incident Date]]="",FALSE,TRUE)</f>
        <v>0</v>
      </c>
    </row>
    <row r="2322" spans="1:10" x14ac:dyDescent="0.2">
      <c r="A2322" t="s">
        <v>10981</v>
      </c>
      <c r="B2322" t="s">
        <v>1715</v>
      </c>
      <c r="C2322" t="s">
        <v>48</v>
      </c>
      <c r="D2322" t="s">
        <v>230</v>
      </c>
      <c r="F2322" s="2">
        <v>44305</v>
      </c>
      <c r="G2322" s="2">
        <v>44304</v>
      </c>
      <c r="H2322" s="5" t="str">
        <f>IF(Table3[[#This Row],[Has Production Date]],IF(Table3[[#This Row],[Has Incident Date]],Table3[[#This Row],[Incident Date]]-Table3[[#This Row],[Production Date]],Table3[[#This Row],[Complaint Date]]-Table3[[#This Row],[Production Date]]),"")</f>
        <v/>
      </c>
      <c r="I2322" s="2" t="b">
        <f>IF(Table3[[#This Row],[Production Date]]="",FALSE,TRUE)</f>
        <v>0</v>
      </c>
      <c r="J2322" s="2" t="b">
        <f>IF(Table3[[#This Row],[Incident Date]]="",FALSE,TRUE)</f>
        <v>1</v>
      </c>
    </row>
    <row r="2323" spans="1:10" x14ac:dyDescent="0.2">
      <c r="A2323" t="s">
        <v>10984</v>
      </c>
      <c r="B2323" t="s">
        <v>168</v>
      </c>
      <c r="C2323" t="s">
        <v>48</v>
      </c>
      <c r="F2323" s="2">
        <v>44307</v>
      </c>
      <c r="H2323" s="5" t="str">
        <f>IF(Table3[[#This Row],[Has Production Date]],IF(Table3[[#This Row],[Has Incident Date]],Table3[[#This Row],[Incident Date]]-Table3[[#This Row],[Production Date]],Table3[[#This Row],[Complaint Date]]-Table3[[#This Row],[Production Date]]),"")</f>
        <v/>
      </c>
      <c r="I2323" s="2" t="b">
        <f>IF(Table3[[#This Row],[Production Date]]="",FALSE,TRUE)</f>
        <v>0</v>
      </c>
      <c r="J2323" s="2" t="b">
        <f>IF(Table3[[#This Row],[Incident Date]]="",FALSE,TRUE)</f>
        <v>0</v>
      </c>
    </row>
    <row r="2324" spans="1:10" x14ac:dyDescent="0.2">
      <c r="A2324" t="s">
        <v>10986</v>
      </c>
      <c r="B2324" t="s">
        <v>6819</v>
      </c>
      <c r="C2324" t="s">
        <v>664</v>
      </c>
      <c r="D2324" t="s">
        <v>62</v>
      </c>
      <c r="F2324" s="2">
        <v>44308</v>
      </c>
      <c r="H2324" s="5" t="str">
        <f>IF(Table3[[#This Row],[Has Production Date]],IF(Table3[[#This Row],[Has Incident Date]],Table3[[#This Row],[Incident Date]]-Table3[[#This Row],[Production Date]],Table3[[#This Row],[Complaint Date]]-Table3[[#This Row],[Production Date]]),"")</f>
        <v/>
      </c>
      <c r="I2324" s="2" t="b">
        <f>IF(Table3[[#This Row],[Production Date]]="",FALSE,TRUE)</f>
        <v>0</v>
      </c>
      <c r="J2324" s="2" t="b">
        <f>IF(Table3[[#This Row],[Incident Date]]="",FALSE,TRUE)</f>
        <v>0</v>
      </c>
    </row>
    <row r="2325" spans="1:10" x14ac:dyDescent="0.2">
      <c r="A2325" t="s">
        <v>10987</v>
      </c>
      <c r="B2325" t="s">
        <v>9459</v>
      </c>
      <c r="C2325" t="s">
        <v>48</v>
      </c>
      <c r="D2325" t="s">
        <v>230</v>
      </c>
      <c r="F2325" s="2">
        <v>44308</v>
      </c>
      <c r="H2325" s="5" t="str">
        <f>IF(Table3[[#This Row],[Has Production Date]],IF(Table3[[#This Row],[Has Incident Date]],Table3[[#This Row],[Incident Date]]-Table3[[#This Row],[Production Date]],Table3[[#This Row],[Complaint Date]]-Table3[[#This Row],[Production Date]]),"")</f>
        <v/>
      </c>
      <c r="I2325" s="2" t="b">
        <f>IF(Table3[[#This Row],[Production Date]]="",FALSE,TRUE)</f>
        <v>0</v>
      </c>
      <c r="J2325" s="2" t="b">
        <f>IF(Table3[[#This Row],[Incident Date]]="",FALSE,TRUE)</f>
        <v>0</v>
      </c>
    </row>
    <row r="2326" spans="1:10" x14ac:dyDescent="0.2">
      <c r="A2326" t="s">
        <v>10990</v>
      </c>
      <c r="B2326" t="s">
        <v>424</v>
      </c>
      <c r="C2326" t="s">
        <v>48</v>
      </c>
      <c r="D2326" t="s">
        <v>230</v>
      </c>
      <c r="F2326" s="2">
        <v>44309</v>
      </c>
      <c r="G2326" s="2">
        <v>44309</v>
      </c>
      <c r="H2326" s="5" t="str">
        <f>IF(Table3[[#This Row],[Has Production Date]],IF(Table3[[#This Row],[Has Incident Date]],Table3[[#This Row],[Incident Date]]-Table3[[#This Row],[Production Date]],Table3[[#This Row],[Complaint Date]]-Table3[[#This Row],[Production Date]]),"")</f>
        <v/>
      </c>
      <c r="I2326" s="2" t="b">
        <f>IF(Table3[[#This Row],[Production Date]]="",FALSE,TRUE)</f>
        <v>0</v>
      </c>
      <c r="J2326" s="2" t="b">
        <f>IF(Table3[[#This Row],[Incident Date]]="",FALSE,TRUE)</f>
        <v>1</v>
      </c>
    </row>
    <row r="2327" spans="1:10" x14ac:dyDescent="0.2">
      <c r="A2327" t="s">
        <v>10995</v>
      </c>
      <c r="B2327" t="s">
        <v>4668</v>
      </c>
      <c r="C2327" t="s">
        <v>48</v>
      </c>
      <c r="D2327" t="s">
        <v>62</v>
      </c>
      <c r="F2327" s="2">
        <v>44312</v>
      </c>
      <c r="H2327" s="5" t="str">
        <f>IF(Table3[[#This Row],[Has Production Date]],IF(Table3[[#This Row],[Has Incident Date]],Table3[[#This Row],[Incident Date]]-Table3[[#This Row],[Production Date]],Table3[[#This Row],[Complaint Date]]-Table3[[#This Row],[Production Date]]),"")</f>
        <v/>
      </c>
      <c r="I2327" s="2" t="b">
        <f>IF(Table3[[#This Row],[Production Date]]="",FALSE,TRUE)</f>
        <v>0</v>
      </c>
      <c r="J2327" s="2" t="b">
        <f>IF(Table3[[#This Row],[Incident Date]]="",FALSE,TRUE)</f>
        <v>0</v>
      </c>
    </row>
    <row r="2328" spans="1:10" x14ac:dyDescent="0.2">
      <c r="A2328" t="s">
        <v>10997</v>
      </c>
      <c r="B2328" t="s">
        <v>210</v>
      </c>
      <c r="C2328" t="s">
        <v>48</v>
      </c>
      <c r="F2328" s="2">
        <v>44312</v>
      </c>
      <c r="H2328" s="5" t="str">
        <f>IF(Table3[[#This Row],[Has Production Date]],IF(Table3[[#This Row],[Has Incident Date]],Table3[[#This Row],[Incident Date]]-Table3[[#This Row],[Production Date]],Table3[[#This Row],[Complaint Date]]-Table3[[#This Row],[Production Date]]),"")</f>
        <v/>
      </c>
      <c r="I2328" s="2" t="b">
        <f>IF(Table3[[#This Row],[Production Date]]="",FALSE,TRUE)</f>
        <v>0</v>
      </c>
      <c r="J2328" s="2" t="b">
        <f>IF(Table3[[#This Row],[Incident Date]]="",FALSE,TRUE)</f>
        <v>0</v>
      </c>
    </row>
    <row r="2329" spans="1:10" x14ac:dyDescent="0.2">
      <c r="A2329" t="s">
        <v>10999</v>
      </c>
      <c r="B2329" t="s">
        <v>46</v>
      </c>
      <c r="C2329" t="s">
        <v>48</v>
      </c>
      <c r="D2329" t="s">
        <v>62</v>
      </c>
      <c r="F2329" s="2">
        <v>44313</v>
      </c>
      <c r="H2329" s="5" t="str">
        <f>IF(Table3[[#This Row],[Has Production Date]],IF(Table3[[#This Row],[Has Incident Date]],Table3[[#This Row],[Incident Date]]-Table3[[#This Row],[Production Date]],Table3[[#This Row],[Complaint Date]]-Table3[[#This Row],[Production Date]]),"")</f>
        <v/>
      </c>
      <c r="I2329" s="2" t="b">
        <f>IF(Table3[[#This Row],[Production Date]]="",FALSE,TRUE)</f>
        <v>0</v>
      </c>
      <c r="J2329" s="2" t="b">
        <f>IF(Table3[[#This Row],[Incident Date]]="",FALSE,TRUE)</f>
        <v>0</v>
      </c>
    </row>
    <row r="2330" spans="1:10" x14ac:dyDescent="0.2">
      <c r="A2330" t="s">
        <v>11001</v>
      </c>
      <c r="B2330" t="s">
        <v>68</v>
      </c>
      <c r="C2330" t="s">
        <v>48</v>
      </c>
      <c r="D2330" t="s">
        <v>62</v>
      </c>
      <c r="F2330" s="2">
        <v>44313</v>
      </c>
      <c r="H2330" s="5" t="str">
        <f>IF(Table3[[#This Row],[Has Production Date]],IF(Table3[[#This Row],[Has Incident Date]],Table3[[#This Row],[Incident Date]]-Table3[[#This Row],[Production Date]],Table3[[#This Row],[Complaint Date]]-Table3[[#This Row],[Production Date]]),"")</f>
        <v/>
      </c>
      <c r="I2330" s="2" t="b">
        <f>IF(Table3[[#This Row],[Production Date]]="",FALSE,TRUE)</f>
        <v>0</v>
      </c>
      <c r="J2330" s="2" t="b">
        <f>IF(Table3[[#This Row],[Incident Date]]="",FALSE,TRUE)</f>
        <v>0</v>
      </c>
    </row>
    <row r="2331" spans="1:10" x14ac:dyDescent="0.2">
      <c r="A2331" t="s">
        <v>11003</v>
      </c>
      <c r="B2331" t="s">
        <v>4335</v>
      </c>
      <c r="C2331" t="s">
        <v>11983</v>
      </c>
      <c r="D2331" t="s">
        <v>62</v>
      </c>
      <c r="E2331" s="2">
        <v>44167</v>
      </c>
      <c r="F2331" s="2">
        <v>44313</v>
      </c>
      <c r="H2331" s="5">
        <f>IF(Table3[[#This Row],[Has Production Date]],IF(Table3[[#This Row],[Has Incident Date]],Table3[[#This Row],[Incident Date]]-Table3[[#This Row],[Production Date]],Table3[[#This Row],[Complaint Date]]-Table3[[#This Row],[Production Date]]),"")</f>
        <v>146</v>
      </c>
      <c r="I2331" s="2" t="b">
        <f>IF(Table3[[#This Row],[Production Date]]="",FALSE,TRUE)</f>
        <v>1</v>
      </c>
      <c r="J2331" s="2" t="b">
        <f>IF(Table3[[#This Row],[Incident Date]]="",FALSE,TRUE)</f>
        <v>0</v>
      </c>
    </row>
    <row r="2332" spans="1:10" x14ac:dyDescent="0.2">
      <c r="A2332" t="s">
        <v>11005</v>
      </c>
      <c r="B2332" t="s">
        <v>4335</v>
      </c>
      <c r="C2332" t="s">
        <v>11983</v>
      </c>
      <c r="D2332" t="s">
        <v>62</v>
      </c>
      <c r="E2332" s="2">
        <v>44167</v>
      </c>
      <c r="F2332" s="2">
        <v>44313</v>
      </c>
      <c r="H2332" s="5">
        <f>IF(Table3[[#This Row],[Has Production Date]],IF(Table3[[#This Row],[Has Incident Date]],Table3[[#This Row],[Incident Date]]-Table3[[#This Row],[Production Date]],Table3[[#This Row],[Complaint Date]]-Table3[[#This Row],[Production Date]]),"")</f>
        <v>146</v>
      </c>
      <c r="I2332" s="2" t="b">
        <f>IF(Table3[[#This Row],[Production Date]]="",FALSE,TRUE)</f>
        <v>1</v>
      </c>
      <c r="J2332" s="2" t="b">
        <f>IF(Table3[[#This Row],[Incident Date]]="",FALSE,TRUE)</f>
        <v>0</v>
      </c>
    </row>
    <row r="2333" spans="1:10" x14ac:dyDescent="0.2">
      <c r="A2333" t="s">
        <v>11007</v>
      </c>
      <c r="B2333" t="s">
        <v>46</v>
      </c>
      <c r="C2333" t="s">
        <v>48</v>
      </c>
      <c r="D2333" t="s">
        <v>62</v>
      </c>
      <c r="F2333" s="2">
        <v>44314</v>
      </c>
      <c r="H2333" s="5" t="str">
        <f>IF(Table3[[#This Row],[Has Production Date]],IF(Table3[[#This Row],[Has Incident Date]],Table3[[#This Row],[Incident Date]]-Table3[[#This Row],[Production Date]],Table3[[#This Row],[Complaint Date]]-Table3[[#This Row],[Production Date]]),"")</f>
        <v/>
      </c>
      <c r="I2333" s="2" t="b">
        <f>IF(Table3[[#This Row],[Production Date]]="",FALSE,TRUE)</f>
        <v>0</v>
      </c>
      <c r="J2333" s="2" t="b">
        <f>IF(Table3[[#This Row],[Incident Date]]="",FALSE,TRUE)</f>
        <v>0</v>
      </c>
    </row>
    <row r="2334" spans="1:10" x14ac:dyDescent="0.2">
      <c r="A2334" t="s">
        <v>11008</v>
      </c>
      <c r="B2334" t="s">
        <v>1172</v>
      </c>
      <c r="C2334" t="s">
        <v>48</v>
      </c>
      <c r="F2334" s="2">
        <v>44316</v>
      </c>
      <c r="G2334" s="2">
        <v>44316</v>
      </c>
      <c r="H2334" s="5" t="str">
        <f>IF(Table3[[#This Row],[Has Production Date]],IF(Table3[[#This Row],[Has Incident Date]],Table3[[#This Row],[Incident Date]]-Table3[[#This Row],[Production Date]],Table3[[#This Row],[Complaint Date]]-Table3[[#This Row],[Production Date]]),"")</f>
        <v/>
      </c>
      <c r="I2334" s="2" t="b">
        <f>IF(Table3[[#This Row],[Production Date]]="",FALSE,TRUE)</f>
        <v>0</v>
      </c>
      <c r="J2334" s="2" t="b">
        <f>IF(Table3[[#This Row],[Incident Date]]="",FALSE,TRUE)</f>
        <v>1</v>
      </c>
    </row>
    <row r="2335" spans="1:10" x14ac:dyDescent="0.2">
      <c r="A2335" t="s">
        <v>11011</v>
      </c>
      <c r="B2335" t="s">
        <v>697</v>
      </c>
      <c r="C2335" t="s">
        <v>48</v>
      </c>
      <c r="D2335" t="s">
        <v>62</v>
      </c>
      <c r="F2335" s="2">
        <v>44320</v>
      </c>
      <c r="G2335" s="2">
        <v>44307</v>
      </c>
      <c r="H2335" s="5" t="str">
        <f>IF(Table3[[#This Row],[Has Production Date]],IF(Table3[[#This Row],[Has Incident Date]],Table3[[#This Row],[Incident Date]]-Table3[[#This Row],[Production Date]],Table3[[#This Row],[Complaint Date]]-Table3[[#This Row],[Production Date]]),"")</f>
        <v/>
      </c>
      <c r="I2335" s="2" t="b">
        <f>IF(Table3[[#This Row],[Production Date]]="",FALSE,TRUE)</f>
        <v>0</v>
      </c>
      <c r="J2335" s="2" t="b">
        <f>IF(Table3[[#This Row],[Incident Date]]="",FALSE,TRUE)</f>
        <v>1</v>
      </c>
    </row>
    <row r="2336" spans="1:10" x14ac:dyDescent="0.2">
      <c r="A2336" t="s">
        <v>11012</v>
      </c>
      <c r="B2336" t="s">
        <v>424</v>
      </c>
      <c r="C2336" t="s">
        <v>48</v>
      </c>
      <c r="F2336" s="2">
        <v>44320</v>
      </c>
      <c r="G2336" s="2">
        <v>44320</v>
      </c>
      <c r="H2336" s="5" t="str">
        <f>IF(Table3[[#This Row],[Has Production Date]],IF(Table3[[#This Row],[Has Incident Date]],Table3[[#This Row],[Incident Date]]-Table3[[#This Row],[Production Date]],Table3[[#This Row],[Complaint Date]]-Table3[[#This Row],[Production Date]]),"")</f>
        <v/>
      </c>
      <c r="I2336" s="2" t="b">
        <f>IF(Table3[[#This Row],[Production Date]]="",FALSE,TRUE)</f>
        <v>0</v>
      </c>
      <c r="J2336" s="2" t="b">
        <f>IF(Table3[[#This Row],[Incident Date]]="",FALSE,TRUE)</f>
        <v>1</v>
      </c>
    </row>
    <row r="2337" spans="1:10" x14ac:dyDescent="0.2">
      <c r="A2337" t="s">
        <v>11016</v>
      </c>
      <c r="B2337" t="s">
        <v>168</v>
      </c>
      <c r="C2337" t="s">
        <v>166</v>
      </c>
      <c r="E2337" s="2">
        <v>44202</v>
      </c>
      <c r="F2337" s="2">
        <v>44324</v>
      </c>
      <c r="G2337" s="2">
        <v>44324</v>
      </c>
      <c r="H2337" s="5">
        <f>IF(Table3[[#This Row],[Has Production Date]],IF(Table3[[#This Row],[Has Incident Date]],Table3[[#This Row],[Incident Date]]-Table3[[#This Row],[Production Date]],Table3[[#This Row],[Complaint Date]]-Table3[[#This Row],[Production Date]]),"")</f>
        <v>122</v>
      </c>
      <c r="I2337" s="2" t="b">
        <f>IF(Table3[[#This Row],[Production Date]]="",FALSE,TRUE)</f>
        <v>1</v>
      </c>
      <c r="J2337" s="2" t="b">
        <f>IF(Table3[[#This Row],[Incident Date]]="",FALSE,TRUE)</f>
        <v>1</v>
      </c>
    </row>
    <row r="2338" spans="1:10" x14ac:dyDescent="0.2">
      <c r="A2338" t="s">
        <v>11021</v>
      </c>
      <c r="B2338" t="s">
        <v>46</v>
      </c>
      <c r="C2338" t="s">
        <v>48</v>
      </c>
      <c r="D2338" t="s">
        <v>62</v>
      </c>
      <c r="F2338" s="2">
        <v>44329</v>
      </c>
      <c r="H2338" s="5" t="str">
        <f>IF(Table3[[#This Row],[Has Production Date]],IF(Table3[[#This Row],[Has Incident Date]],Table3[[#This Row],[Incident Date]]-Table3[[#This Row],[Production Date]],Table3[[#This Row],[Complaint Date]]-Table3[[#This Row],[Production Date]]),"")</f>
        <v/>
      </c>
      <c r="I2338" s="2" t="b">
        <f>IF(Table3[[#This Row],[Production Date]]="",FALSE,TRUE)</f>
        <v>0</v>
      </c>
      <c r="J2338" s="2" t="b">
        <f>IF(Table3[[#This Row],[Incident Date]]="",FALSE,TRUE)</f>
        <v>0</v>
      </c>
    </row>
    <row r="2339" spans="1:10" x14ac:dyDescent="0.2">
      <c r="A2339" t="s">
        <v>11023</v>
      </c>
      <c r="B2339" t="s">
        <v>210</v>
      </c>
      <c r="C2339" t="s">
        <v>48</v>
      </c>
      <c r="F2339" s="2">
        <v>44330</v>
      </c>
      <c r="H2339" s="5" t="str">
        <f>IF(Table3[[#This Row],[Has Production Date]],IF(Table3[[#This Row],[Has Incident Date]],Table3[[#This Row],[Incident Date]]-Table3[[#This Row],[Production Date]],Table3[[#This Row],[Complaint Date]]-Table3[[#This Row],[Production Date]]),"")</f>
        <v/>
      </c>
      <c r="I2339" s="2" t="b">
        <f>IF(Table3[[#This Row],[Production Date]]="",FALSE,TRUE)</f>
        <v>0</v>
      </c>
      <c r="J2339" s="2" t="b">
        <f>IF(Table3[[#This Row],[Incident Date]]="",FALSE,TRUE)</f>
        <v>0</v>
      </c>
    </row>
    <row r="2340" spans="1:10" x14ac:dyDescent="0.2">
      <c r="A2340" t="s">
        <v>11025</v>
      </c>
      <c r="B2340" t="s">
        <v>10554</v>
      </c>
      <c r="C2340" t="s">
        <v>48</v>
      </c>
      <c r="F2340" s="2">
        <v>44333</v>
      </c>
      <c r="H2340" s="5" t="str">
        <f>IF(Table3[[#This Row],[Has Production Date]],IF(Table3[[#This Row],[Has Incident Date]],Table3[[#This Row],[Incident Date]]-Table3[[#This Row],[Production Date]],Table3[[#This Row],[Complaint Date]]-Table3[[#This Row],[Production Date]]),"")</f>
        <v/>
      </c>
      <c r="I2340" s="2" t="b">
        <f>IF(Table3[[#This Row],[Production Date]]="",FALSE,TRUE)</f>
        <v>0</v>
      </c>
      <c r="J2340" s="2" t="b">
        <f>IF(Table3[[#This Row],[Incident Date]]="",FALSE,TRUE)</f>
        <v>0</v>
      </c>
    </row>
    <row r="2341" spans="1:10" x14ac:dyDescent="0.2">
      <c r="A2341" t="s">
        <v>11026</v>
      </c>
      <c r="B2341" t="s">
        <v>11027</v>
      </c>
      <c r="C2341" t="s">
        <v>48</v>
      </c>
      <c r="F2341" s="2">
        <v>44335</v>
      </c>
      <c r="H2341" s="5" t="str">
        <f>IF(Table3[[#This Row],[Has Production Date]],IF(Table3[[#This Row],[Has Incident Date]],Table3[[#This Row],[Incident Date]]-Table3[[#This Row],[Production Date]],Table3[[#This Row],[Complaint Date]]-Table3[[#This Row],[Production Date]]),"")</f>
        <v/>
      </c>
      <c r="I2341" s="2" t="b">
        <f>IF(Table3[[#This Row],[Production Date]]="",FALSE,TRUE)</f>
        <v>0</v>
      </c>
      <c r="J2341" s="2" t="b">
        <f>IF(Table3[[#This Row],[Incident Date]]="",FALSE,TRUE)</f>
        <v>0</v>
      </c>
    </row>
    <row r="2342" spans="1:10" x14ac:dyDescent="0.2">
      <c r="A2342" t="s">
        <v>11028</v>
      </c>
      <c r="B2342" t="s">
        <v>4335</v>
      </c>
      <c r="C2342" t="s">
        <v>11983</v>
      </c>
      <c r="D2342" t="s">
        <v>62</v>
      </c>
      <c r="F2342" s="2">
        <v>44336</v>
      </c>
      <c r="H2342" s="5" t="str">
        <f>IF(Table3[[#This Row],[Has Production Date]],IF(Table3[[#This Row],[Has Incident Date]],Table3[[#This Row],[Incident Date]]-Table3[[#This Row],[Production Date]],Table3[[#This Row],[Complaint Date]]-Table3[[#This Row],[Production Date]]),"")</f>
        <v/>
      </c>
      <c r="I2342" s="2" t="b">
        <f>IF(Table3[[#This Row],[Production Date]]="",FALSE,TRUE)</f>
        <v>0</v>
      </c>
      <c r="J2342" s="2" t="b">
        <f>IF(Table3[[#This Row],[Incident Date]]="",FALSE,TRUE)</f>
        <v>0</v>
      </c>
    </row>
    <row r="2343" spans="1:10" x14ac:dyDescent="0.2">
      <c r="A2343" t="s">
        <v>11030</v>
      </c>
      <c r="B2343" t="s">
        <v>1225</v>
      </c>
      <c r="C2343" t="s">
        <v>48</v>
      </c>
      <c r="D2343" t="s">
        <v>62</v>
      </c>
      <c r="F2343" s="2">
        <v>43858</v>
      </c>
      <c r="G2343" s="2">
        <v>43825</v>
      </c>
      <c r="H2343" s="5" t="str">
        <f>IF(Table3[[#This Row],[Has Production Date]],IF(Table3[[#This Row],[Has Incident Date]],Table3[[#This Row],[Incident Date]]-Table3[[#This Row],[Production Date]],Table3[[#This Row],[Complaint Date]]-Table3[[#This Row],[Production Date]]),"")</f>
        <v/>
      </c>
      <c r="I2343" s="2" t="b">
        <f>IF(Table3[[#This Row],[Production Date]]="",FALSE,TRUE)</f>
        <v>0</v>
      </c>
      <c r="J2343" s="2" t="b">
        <f>IF(Table3[[#This Row],[Incident Date]]="",FALSE,TRUE)</f>
        <v>1</v>
      </c>
    </row>
    <row r="2344" spans="1:10" x14ac:dyDescent="0.2">
      <c r="A2344" t="s">
        <v>11035</v>
      </c>
      <c r="B2344" t="s">
        <v>6661</v>
      </c>
      <c r="C2344" t="s">
        <v>664</v>
      </c>
      <c r="D2344" t="s">
        <v>62</v>
      </c>
      <c r="F2344" s="2">
        <v>43871</v>
      </c>
      <c r="H2344" s="5" t="str">
        <f>IF(Table3[[#This Row],[Has Production Date]],IF(Table3[[#This Row],[Has Incident Date]],Table3[[#This Row],[Incident Date]]-Table3[[#This Row],[Production Date]],Table3[[#This Row],[Complaint Date]]-Table3[[#This Row],[Production Date]]),"")</f>
        <v/>
      </c>
      <c r="I2344" s="2" t="b">
        <f>IF(Table3[[#This Row],[Production Date]]="",FALSE,TRUE)</f>
        <v>0</v>
      </c>
      <c r="J2344" s="2" t="b">
        <f>IF(Table3[[#This Row],[Incident Date]]="",FALSE,TRUE)</f>
        <v>0</v>
      </c>
    </row>
    <row r="2345" spans="1:10" x14ac:dyDescent="0.2">
      <c r="A2345" t="s">
        <v>11036</v>
      </c>
      <c r="B2345" t="s">
        <v>697</v>
      </c>
      <c r="C2345" t="s">
        <v>48</v>
      </c>
      <c r="D2345" t="s">
        <v>62</v>
      </c>
      <c r="F2345" s="2">
        <v>43902</v>
      </c>
      <c r="G2345" s="2">
        <v>43881</v>
      </c>
      <c r="H2345" s="5" t="str">
        <f>IF(Table3[[#This Row],[Has Production Date]],IF(Table3[[#This Row],[Has Incident Date]],Table3[[#This Row],[Incident Date]]-Table3[[#This Row],[Production Date]],Table3[[#This Row],[Complaint Date]]-Table3[[#This Row],[Production Date]]),"")</f>
        <v/>
      </c>
      <c r="I2345" s="2" t="b">
        <f>IF(Table3[[#This Row],[Production Date]]="",FALSE,TRUE)</f>
        <v>0</v>
      </c>
      <c r="J2345" s="2" t="b">
        <f>IF(Table3[[#This Row],[Incident Date]]="",FALSE,TRUE)</f>
        <v>1</v>
      </c>
    </row>
    <row r="2346" spans="1:10" x14ac:dyDescent="0.2">
      <c r="A2346" t="s">
        <v>11038</v>
      </c>
      <c r="B2346" t="s">
        <v>697</v>
      </c>
      <c r="C2346" t="s">
        <v>11982</v>
      </c>
      <c r="D2346" t="s">
        <v>62</v>
      </c>
      <c r="E2346" s="2">
        <v>43817</v>
      </c>
      <c r="F2346" s="2">
        <v>43950</v>
      </c>
      <c r="H2346" s="5">
        <f>IF(Table3[[#This Row],[Has Production Date]],IF(Table3[[#This Row],[Has Incident Date]],Table3[[#This Row],[Incident Date]]-Table3[[#This Row],[Production Date]],Table3[[#This Row],[Complaint Date]]-Table3[[#This Row],[Production Date]]),"")</f>
        <v>133</v>
      </c>
      <c r="I2346" s="2" t="b">
        <f>IF(Table3[[#This Row],[Production Date]]="",FALSE,TRUE)</f>
        <v>1</v>
      </c>
      <c r="J2346" s="2" t="b">
        <f>IF(Table3[[#This Row],[Incident Date]]="",FALSE,TRUE)</f>
        <v>0</v>
      </c>
    </row>
    <row r="2347" spans="1:10" x14ac:dyDescent="0.2">
      <c r="A2347" t="s">
        <v>11041</v>
      </c>
      <c r="B2347" t="s">
        <v>5912</v>
      </c>
      <c r="C2347" t="s">
        <v>48</v>
      </c>
      <c r="F2347" s="2">
        <v>43993</v>
      </c>
      <c r="H2347" s="5" t="str">
        <f>IF(Table3[[#This Row],[Has Production Date]],IF(Table3[[#This Row],[Has Incident Date]],Table3[[#This Row],[Incident Date]]-Table3[[#This Row],[Production Date]],Table3[[#This Row],[Complaint Date]]-Table3[[#This Row],[Production Date]]),"")</f>
        <v/>
      </c>
      <c r="I2347" s="2" t="b">
        <f>IF(Table3[[#This Row],[Production Date]]="",FALSE,TRUE)</f>
        <v>0</v>
      </c>
      <c r="J2347" s="2" t="b">
        <f>IF(Table3[[#This Row],[Incident Date]]="",FALSE,TRUE)</f>
        <v>0</v>
      </c>
    </row>
    <row r="2348" spans="1:10" x14ac:dyDescent="0.2">
      <c r="A2348" t="s">
        <v>11043</v>
      </c>
      <c r="B2348" t="s">
        <v>68</v>
      </c>
      <c r="C2348" t="s">
        <v>48</v>
      </c>
      <c r="D2348" t="s">
        <v>62</v>
      </c>
      <c r="F2348" s="2">
        <v>44011</v>
      </c>
      <c r="H2348" s="5" t="str">
        <f>IF(Table3[[#This Row],[Has Production Date]],IF(Table3[[#This Row],[Has Incident Date]],Table3[[#This Row],[Incident Date]]-Table3[[#This Row],[Production Date]],Table3[[#This Row],[Complaint Date]]-Table3[[#This Row],[Production Date]]),"")</f>
        <v/>
      </c>
      <c r="I2348" s="2" t="b">
        <f>IF(Table3[[#This Row],[Production Date]]="",FALSE,TRUE)</f>
        <v>0</v>
      </c>
      <c r="J2348" s="2" t="b">
        <f>IF(Table3[[#This Row],[Incident Date]]="",FALSE,TRUE)</f>
        <v>0</v>
      </c>
    </row>
    <row r="2349" spans="1:10" x14ac:dyDescent="0.2">
      <c r="A2349" t="s">
        <v>11045</v>
      </c>
      <c r="B2349" t="s">
        <v>68</v>
      </c>
      <c r="C2349" t="s">
        <v>48</v>
      </c>
      <c r="D2349" t="s">
        <v>62</v>
      </c>
      <c r="F2349" s="2">
        <v>44011</v>
      </c>
      <c r="H2349" s="5" t="str">
        <f>IF(Table3[[#This Row],[Has Production Date]],IF(Table3[[#This Row],[Has Incident Date]],Table3[[#This Row],[Incident Date]]-Table3[[#This Row],[Production Date]],Table3[[#This Row],[Complaint Date]]-Table3[[#This Row],[Production Date]]),"")</f>
        <v/>
      </c>
      <c r="I2349" s="2" t="b">
        <f>IF(Table3[[#This Row],[Production Date]]="",FALSE,TRUE)</f>
        <v>0</v>
      </c>
      <c r="J2349" s="2" t="b">
        <f>IF(Table3[[#This Row],[Incident Date]]="",FALSE,TRUE)</f>
        <v>0</v>
      </c>
    </row>
    <row r="2350" spans="1:10" x14ac:dyDescent="0.2">
      <c r="A2350" t="s">
        <v>11046</v>
      </c>
      <c r="B2350" t="s">
        <v>68</v>
      </c>
      <c r="C2350" t="s">
        <v>48</v>
      </c>
      <c r="D2350" t="s">
        <v>62</v>
      </c>
      <c r="F2350" s="2">
        <v>44015</v>
      </c>
      <c r="G2350" s="2">
        <v>43998</v>
      </c>
      <c r="H2350" s="5" t="str">
        <f>IF(Table3[[#This Row],[Has Production Date]],IF(Table3[[#This Row],[Has Incident Date]],Table3[[#This Row],[Incident Date]]-Table3[[#This Row],[Production Date]],Table3[[#This Row],[Complaint Date]]-Table3[[#This Row],[Production Date]]),"")</f>
        <v/>
      </c>
      <c r="I2350" s="2" t="b">
        <f>IF(Table3[[#This Row],[Production Date]]="",FALSE,TRUE)</f>
        <v>0</v>
      </c>
      <c r="J2350" s="2" t="b">
        <f>IF(Table3[[#This Row],[Incident Date]]="",FALSE,TRUE)</f>
        <v>1</v>
      </c>
    </row>
    <row r="2351" spans="1:10" x14ac:dyDescent="0.2">
      <c r="A2351" t="s">
        <v>11049</v>
      </c>
      <c r="B2351" t="s">
        <v>68</v>
      </c>
      <c r="C2351" t="s">
        <v>48</v>
      </c>
      <c r="D2351" t="s">
        <v>62</v>
      </c>
      <c r="F2351" s="2">
        <v>44061</v>
      </c>
      <c r="G2351" s="2">
        <v>44051</v>
      </c>
      <c r="H2351" s="5" t="str">
        <f>IF(Table3[[#This Row],[Has Production Date]],IF(Table3[[#This Row],[Has Incident Date]],Table3[[#This Row],[Incident Date]]-Table3[[#This Row],[Production Date]],Table3[[#This Row],[Complaint Date]]-Table3[[#This Row],[Production Date]]),"")</f>
        <v/>
      </c>
      <c r="I2351" s="2" t="b">
        <f>IF(Table3[[#This Row],[Production Date]]="",FALSE,TRUE)</f>
        <v>0</v>
      </c>
      <c r="J2351" s="2" t="b">
        <f>IF(Table3[[#This Row],[Incident Date]]="",FALSE,TRUE)</f>
        <v>1</v>
      </c>
    </row>
    <row r="2352" spans="1:10" x14ac:dyDescent="0.2">
      <c r="A2352" t="s">
        <v>11052</v>
      </c>
      <c r="B2352" t="s">
        <v>683</v>
      </c>
      <c r="C2352" t="s">
        <v>664</v>
      </c>
      <c r="D2352" t="s">
        <v>62</v>
      </c>
      <c r="F2352" s="2">
        <v>44064</v>
      </c>
      <c r="G2352" s="2">
        <v>44050</v>
      </c>
      <c r="H2352" s="5" t="str">
        <f>IF(Table3[[#This Row],[Has Production Date]],IF(Table3[[#This Row],[Has Incident Date]],Table3[[#This Row],[Incident Date]]-Table3[[#This Row],[Production Date]],Table3[[#This Row],[Complaint Date]]-Table3[[#This Row],[Production Date]]),"")</f>
        <v/>
      </c>
      <c r="I2352" s="2" t="b">
        <f>IF(Table3[[#This Row],[Production Date]]="",FALSE,TRUE)</f>
        <v>0</v>
      </c>
      <c r="J2352" s="2" t="b">
        <f>IF(Table3[[#This Row],[Incident Date]]="",FALSE,TRUE)</f>
        <v>1</v>
      </c>
    </row>
    <row r="2353" spans="1:10" x14ac:dyDescent="0.2">
      <c r="A2353" t="s">
        <v>11053</v>
      </c>
      <c r="B2353" t="s">
        <v>683</v>
      </c>
      <c r="C2353" t="s">
        <v>664</v>
      </c>
      <c r="D2353" t="s">
        <v>62</v>
      </c>
      <c r="F2353" s="2">
        <v>44066</v>
      </c>
      <c r="H2353" s="5" t="str">
        <f>IF(Table3[[#This Row],[Has Production Date]],IF(Table3[[#This Row],[Has Incident Date]],Table3[[#This Row],[Incident Date]]-Table3[[#This Row],[Production Date]],Table3[[#This Row],[Complaint Date]]-Table3[[#This Row],[Production Date]]),"")</f>
        <v/>
      </c>
      <c r="I2353" s="2" t="b">
        <f>IF(Table3[[#This Row],[Production Date]]="",FALSE,TRUE)</f>
        <v>0</v>
      </c>
      <c r="J2353" s="2" t="b">
        <f>IF(Table3[[#This Row],[Incident Date]]="",FALSE,TRUE)</f>
        <v>0</v>
      </c>
    </row>
    <row r="2354" spans="1:10" x14ac:dyDescent="0.2">
      <c r="A2354" t="s">
        <v>11055</v>
      </c>
      <c r="B2354" t="s">
        <v>46</v>
      </c>
      <c r="C2354" t="s">
        <v>44</v>
      </c>
      <c r="D2354" t="s">
        <v>62</v>
      </c>
      <c r="E2354" s="2">
        <v>43959</v>
      </c>
      <c r="F2354" s="2">
        <v>44067</v>
      </c>
      <c r="G2354" s="2">
        <v>44064</v>
      </c>
      <c r="H2354" s="5">
        <f>IF(Table3[[#This Row],[Has Production Date]],IF(Table3[[#This Row],[Has Incident Date]],Table3[[#This Row],[Incident Date]]-Table3[[#This Row],[Production Date]],Table3[[#This Row],[Complaint Date]]-Table3[[#This Row],[Production Date]]),"")</f>
        <v>105</v>
      </c>
      <c r="I2354" s="2" t="b">
        <f>IF(Table3[[#This Row],[Production Date]]="",FALSE,TRUE)</f>
        <v>1</v>
      </c>
      <c r="J2354" s="2" t="b">
        <f>IF(Table3[[#This Row],[Incident Date]]="",FALSE,TRUE)</f>
        <v>1</v>
      </c>
    </row>
    <row r="2355" spans="1:10" x14ac:dyDescent="0.2">
      <c r="A2355" t="s">
        <v>11061</v>
      </c>
      <c r="B2355" t="s">
        <v>9027</v>
      </c>
      <c r="C2355" t="s">
        <v>48</v>
      </c>
      <c r="D2355" t="s">
        <v>62</v>
      </c>
      <c r="F2355" s="2">
        <v>44068</v>
      </c>
      <c r="H2355" s="5" t="str">
        <f>IF(Table3[[#This Row],[Has Production Date]],IF(Table3[[#This Row],[Has Incident Date]],Table3[[#This Row],[Incident Date]]-Table3[[#This Row],[Production Date]],Table3[[#This Row],[Complaint Date]]-Table3[[#This Row],[Production Date]]),"")</f>
        <v/>
      </c>
      <c r="I2355" s="2" t="b">
        <f>IF(Table3[[#This Row],[Production Date]]="",FALSE,TRUE)</f>
        <v>0</v>
      </c>
      <c r="J2355" s="2" t="b">
        <f>IF(Table3[[#This Row],[Incident Date]]="",FALSE,TRUE)</f>
        <v>0</v>
      </c>
    </row>
    <row r="2356" spans="1:10" x14ac:dyDescent="0.2">
      <c r="A2356" t="s">
        <v>11063</v>
      </c>
      <c r="B2356" t="s">
        <v>68</v>
      </c>
      <c r="C2356" t="s">
        <v>48</v>
      </c>
      <c r="D2356" t="s">
        <v>62</v>
      </c>
      <c r="F2356" s="2">
        <v>44069</v>
      </c>
      <c r="G2356" s="2">
        <v>44057</v>
      </c>
      <c r="H2356" s="5" t="str">
        <f>IF(Table3[[#This Row],[Has Production Date]],IF(Table3[[#This Row],[Has Incident Date]],Table3[[#This Row],[Incident Date]]-Table3[[#This Row],[Production Date]],Table3[[#This Row],[Complaint Date]]-Table3[[#This Row],[Production Date]]),"")</f>
        <v/>
      </c>
      <c r="I2356" s="2" t="b">
        <f>IF(Table3[[#This Row],[Production Date]]="",FALSE,TRUE)</f>
        <v>0</v>
      </c>
      <c r="J2356" s="2" t="b">
        <f>IF(Table3[[#This Row],[Incident Date]]="",FALSE,TRUE)</f>
        <v>1</v>
      </c>
    </row>
    <row r="2357" spans="1:10" x14ac:dyDescent="0.2">
      <c r="A2357" t="s">
        <v>11066</v>
      </c>
      <c r="B2357" t="s">
        <v>68</v>
      </c>
      <c r="C2357" t="s">
        <v>664</v>
      </c>
      <c r="D2357" t="s">
        <v>62</v>
      </c>
      <c r="E2357" s="2">
        <v>43949</v>
      </c>
      <c r="F2357" s="2">
        <v>44070</v>
      </c>
      <c r="H2357" s="5">
        <f>IF(Table3[[#This Row],[Has Production Date]],IF(Table3[[#This Row],[Has Incident Date]],Table3[[#This Row],[Incident Date]]-Table3[[#This Row],[Production Date]],Table3[[#This Row],[Complaint Date]]-Table3[[#This Row],[Production Date]]),"")</f>
        <v>121</v>
      </c>
      <c r="I2357" s="2" t="b">
        <f>IF(Table3[[#This Row],[Production Date]]="",FALSE,TRUE)</f>
        <v>1</v>
      </c>
      <c r="J2357" s="2" t="b">
        <f>IF(Table3[[#This Row],[Incident Date]]="",FALSE,TRUE)</f>
        <v>0</v>
      </c>
    </row>
    <row r="2358" spans="1:10" x14ac:dyDescent="0.2">
      <c r="A2358" t="s">
        <v>11071</v>
      </c>
      <c r="B2358" t="s">
        <v>68</v>
      </c>
      <c r="C2358" t="s">
        <v>48</v>
      </c>
      <c r="D2358" t="s">
        <v>62</v>
      </c>
      <c r="F2358" s="2">
        <v>44103</v>
      </c>
      <c r="H2358" s="5" t="str">
        <f>IF(Table3[[#This Row],[Has Production Date]],IF(Table3[[#This Row],[Has Incident Date]],Table3[[#This Row],[Incident Date]]-Table3[[#This Row],[Production Date]],Table3[[#This Row],[Complaint Date]]-Table3[[#This Row],[Production Date]]),"")</f>
        <v/>
      </c>
      <c r="I2358" s="2" t="b">
        <f>IF(Table3[[#This Row],[Production Date]]="",FALSE,TRUE)</f>
        <v>0</v>
      </c>
      <c r="J2358" s="2" t="b">
        <f>IF(Table3[[#This Row],[Incident Date]]="",FALSE,TRUE)</f>
        <v>0</v>
      </c>
    </row>
    <row r="2359" spans="1:10" x14ac:dyDescent="0.2">
      <c r="A2359" t="s">
        <v>11073</v>
      </c>
      <c r="B2359" t="s">
        <v>46</v>
      </c>
      <c r="C2359" t="s">
        <v>664</v>
      </c>
      <c r="D2359" t="s">
        <v>62</v>
      </c>
      <c r="E2359" s="2">
        <v>44049</v>
      </c>
      <c r="F2359" s="2">
        <v>44126</v>
      </c>
      <c r="G2359" s="2">
        <v>44116</v>
      </c>
      <c r="H2359" s="5">
        <f>IF(Table3[[#This Row],[Has Production Date]],IF(Table3[[#This Row],[Has Incident Date]],Table3[[#This Row],[Incident Date]]-Table3[[#This Row],[Production Date]],Table3[[#This Row],[Complaint Date]]-Table3[[#This Row],[Production Date]]),"")</f>
        <v>67</v>
      </c>
      <c r="I2359" s="2" t="b">
        <f>IF(Table3[[#This Row],[Production Date]]="",FALSE,TRUE)</f>
        <v>1</v>
      </c>
      <c r="J2359" s="2" t="b">
        <f>IF(Table3[[#This Row],[Incident Date]]="",FALSE,TRUE)</f>
        <v>1</v>
      </c>
    </row>
    <row r="2360" spans="1:10" x14ac:dyDescent="0.2">
      <c r="A2360" t="s">
        <v>11077</v>
      </c>
      <c r="B2360" t="s">
        <v>46</v>
      </c>
      <c r="C2360" t="s">
        <v>11979</v>
      </c>
      <c r="D2360" t="s">
        <v>62</v>
      </c>
      <c r="E2360" s="2">
        <v>44036</v>
      </c>
      <c r="F2360" s="2">
        <v>44127</v>
      </c>
      <c r="G2360" s="2">
        <v>44120</v>
      </c>
      <c r="H2360" s="5">
        <f>IF(Table3[[#This Row],[Has Production Date]],IF(Table3[[#This Row],[Has Incident Date]],Table3[[#This Row],[Incident Date]]-Table3[[#This Row],[Production Date]],Table3[[#This Row],[Complaint Date]]-Table3[[#This Row],[Production Date]]),"")</f>
        <v>84</v>
      </c>
      <c r="I2360" s="2" t="b">
        <f>IF(Table3[[#This Row],[Production Date]]="",FALSE,TRUE)</f>
        <v>1</v>
      </c>
      <c r="J2360" s="2" t="b">
        <f>IF(Table3[[#This Row],[Incident Date]]="",FALSE,TRUE)</f>
        <v>1</v>
      </c>
    </row>
    <row r="2361" spans="1:10" x14ac:dyDescent="0.2">
      <c r="A2361" t="s">
        <v>11081</v>
      </c>
      <c r="B2361" t="s">
        <v>168</v>
      </c>
      <c r="C2361" t="s">
        <v>664</v>
      </c>
      <c r="D2361" t="s">
        <v>62</v>
      </c>
      <c r="E2361" s="2">
        <v>43956</v>
      </c>
      <c r="F2361" s="2">
        <v>44133</v>
      </c>
      <c r="G2361" s="2">
        <v>44124</v>
      </c>
      <c r="H2361" s="5">
        <f>IF(Table3[[#This Row],[Has Production Date]],IF(Table3[[#This Row],[Has Incident Date]],Table3[[#This Row],[Incident Date]]-Table3[[#This Row],[Production Date]],Table3[[#This Row],[Complaint Date]]-Table3[[#This Row],[Production Date]]),"")</f>
        <v>168</v>
      </c>
      <c r="I2361" s="2" t="b">
        <f>IF(Table3[[#This Row],[Production Date]]="",FALSE,TRUE)</f>
        <v>1</v>
      </c>
      <c r="J2361" s="2" t="b">
        <f>IF(Table3[[#This Row],[Incident Date]]="",FALSE,TRUE)</f>
        <v>1</v>
      </c>
    </row>
    <row r="2362" spans="1:10" x14ac:dyDescent="0.2">
      <c r="A2362" t="s">
        <v>11086</v>
      </c>
      <c r="B2362" t="s">
        <v>697</v>
      </c>
      <c r="C2362" t="s">
        <v>48</v>
      </c>
      <c r="D2362" t="s">
        <v>62</v>
      </c>
      <c r="F2362" s="2">
        <v>44141</v>
      </c>
      <c r="G2362" s="2">
        <v>44139</v>
      </c>
      <c r="H2362" s="5" t="str">
        <f>IF(Table3[[#This Row],[Has Production Date]],IF(Table3[[#This Row],[Has Incident Date]],Table3[[#This Row],[Incident Date]]-Table3[[#This Row],[Production Date]],Table3[[#This Row],[Complaint Date]]-Table3[[#This Row],[Production Date]]),"")</f>
        <v/>
      </c>
      <c r="I2362" s="2" t="b">
        <f>IF(Table3[[#This Row],[Production Date]]="",FALSE,TRUE)</f>
        <v>0</v>
      </c>
      <c r="J2362" s="2" t="b">
        <f>IF(Table3[[#This Row],[Incident Date]]="",FALSE,TRUE)</f>
        <v>1</v>
      </c>
    </row>
    <row r="2363" spans="1:10" x14ac:dyDescent="0.2">
      <c r="A2363" t="s">
        <v>11090</v>
      </c>
      <c r="B2363" t="s">
        <v>697</v>
      </c>
      <c r="C2363" t="s">
        <v>11982</v>
      </c>
      <c r="D2363" t="s">
        <v>62</v>
      </c>
      <c r="E2363" s="2">
        <v>44031</v>
      </c>
      <c r="F2363" s="2">
        <v>44144</v>
      </c>
      <c r="G2363" s="2">
        <v>44141</v>
      </c>
      <c r="H2363" s="5">
        <f>IF(Table3[[#This Row],[Has Production Date]],IF(Table3[[#This Row],[Has Incident Date]],Table3[[#This Row],[Incident Date]]-Table3[[#This Row],[Production Date]],Table3[[#This Row],[Complaint Date]]-Table3[[#This Row],[Production Date]]),"")</f>
        <v>110</v>
      </c>
      <c r="I2363" s="2" t="b">
        <f>IF(Table3[[#This Row],[Production Date]]="",FALSE,TRUE)</f>
        <v>1</v>
      </c>
      <c r="J2363" s="2" t="b">
        <f>IF(Table3[[#This Row],[Incident Date]]="",FALSE,TRUE)</f>
        <v>1</v>
      </c>
    </row>
    <row r="2364" spans="1:10" x14ac:dyDescent="0.2">
      <c r="A2364" t="s">
        <v>11092</v>
      </c>
      <c r="B2364" t="s">
        <v>689</v>
      </c>
      <c r="C2364" t="s">
        <v>48</v>
      </c>
      <c r="F2364" s="2">
        <v>44310</v>
      </c>
      <c r="H2364" s="5" t="str">
        <f>IF(Table3[[#This Row],[Has Production Date]],IF(Table3[[#This Row],[Has Incident Date]],Table3[[#This Row],[Incident Date]]-Table3[[#This Row],[Production Date]],Table3[[#This Row],[Complaint Date]]-Table3[[#This Row],[Production Date]]),"")</f>
        <v/>
      </c>
      <c r="I2364" s="2" t="b">
        <f>IF(Table3[[#This Row],[Production Date]]="",FALSE,TRUE)</f>
        <v>0</v>
      </c>
      <c r="J2364" s="2" t="b">
        <f>IF(Table3[[#This Row],[Incident Date]]="",FALSE,TRUE)</f>
        <v>0</v>
      </c>
    </row>
    <row r="2365" spans="1:10" x14ac:dyDescent="0.2">
      <c r="A2365" t="s">
        <v>11093</v>
      </c>
      <c r="B2365" t="s">
        <v>11094</v>
      </c>
      <c r="C2365" t="s">
        <v>48</v>
      </c>
      <c r="F2365" s="2">
        <v>44313</v>
      </c>
      <c r="H2365" s="5" t="str">
        <f>IF(Table3[[#This Row],[Has Production Date]],IF(Table3[[#This Row],[Has Incident Date]],Table3[[#This Row],[Incident Date]]-Table3[[#This Row],[Production Date]],Table3[[#This Row],[Complaint Date]]-Table3[[#This Row],[Production Date]]),"")</f>
        <v/>
      </c>
      <c r="I2365" s="2" t="b">
        <f>IF(Table3[[#This Row],[Production Date]]="",FALSE,TRUE)</f>
        <v>0</v>
      </c>
      <c r="J2365" s="2" t="b">
        <f>IF(Table3[[#This Row],[Incident Date]]="",FALSE,TRUE)</f>
        <v>0</v>
      </c>
    </row>
    <row r="2366" spans="1:10" x14ac:dyDescent="0.2">
      <c r="A2366" t="s">
        <v>11098</v>
      </c>
      <c r="B2366" t="s">
        <v>607</v>
      </c>
      <c r="C2366" t="s">
        <v>11097</v>
      </c>
      <c r="D2366" t="s">
        <v>230</v>
      </c>
      <c r="F2366" s="2">
        <v>43883</v>
      </c>
      <c r="G2366" s="2">
        <v>43883</v>
      </c>
      <c r="H2366" s="5" t="str">
        <f>IF(Table3[[#This Row],[Has Production Date]],IF(Table3[[#This Row],[Has Incident Date]],Table3[[#This Row],[Incident Date]]-Table3[[#This Row],[Production Date]],Table3[[#This Row],[Complaint Date]]-Table3[[#This Row],[Production Date]]),"")</f>
        <v/>
      </c>
      <c r="I2366" s="2" t="b">
        <f>IF(Table3[[#This Row],[Production Date]]="",FALSE,TRUE)</f>
        <v>0</v>
      </c>
      <c r="J2366" s="2" t="b">
        <f>IF(Table3[[#This Row],[Incident Date]]="",FALSE,TRUE)</f>
        <v>1</v>
      </c>
    </row>
    <row r="2367" spans="1:10" x14ac:dyDescent="0.2">
      <c r="A2367" t="s">
        <v>11102</v>
      </c>
      <c r="B2367" t="s">
        <v>607</v>
      </c>
      <c r="C2367" t="s">
        <v>11097</v>
      </c>
      <c r="F2367" s="2">
        <v>43961</v>
      </c>
      <c r="H2367" s="5" t="str">
        <f>IF(Table3[[#This Row],[Has Production Date]],IF(Table3[[#This Row],[Has Incident Date]],Table3[[#This Row],[Incident Date]]-Table3[[#This Row],[Production Date]],Table3[[#This Row],[Complaint Date]]-Table3[[#This Row],[Production Date]]),"")</f>
        <v/>
      </c>
      <c r="I2367" s="2" t="b">
        <f>IF(Table3[[#This Row],[Production Date]]="",FALSE,TRUE)</f>
        <v>0</v>
      </c>
      <c r="J2367" s="2" t="b">
        <f>IF(Table3[[#This Row],[Incident Date]]="",FALSE,TRUE)</f>
        <v>0</v>
      </c>
    </row>
    <row r="2368" spans="1:10" x14ac:dyDescent="0.2">
      <c r="A2368" t="s">
        <v>11104</v>
      </c>
      <c r="B2368" t="s">
        <v>607</v>
      </c>
      <c r="C2368" t="s">
        <v>11097</v>
      </c>
      <c r="F2368" s="2">
        <v>43977</v>
      </c>
      <c r="H2368" s="5" t="str">
        <f>IF(Table3[[#This Row],[Has Production Date]],IF(Table3[[#This Row],[Has Incident Date]],Table3[[#This Row],[Incident Date]]-Table3[[#This Row],[Production Date]],Table3[[#This Row],[Complaint Date]]-Table3[[#This Row],[Production Date]]),"")</f>
        <v/>
      </c>
      <c r="I2368" s="2" t="b">
        <f>IF(Table3[[#This Row],[Production Date]]="",FALSE,TRUE)</f>
        <v>0</v>
      </c>
      <c r="J2368" s="2" t="b">
        <f>IF(Table3[[#This Row],[Incident Date]]="",FALSE,TRUE)</f>
        <v>0</v>
      </c>
    </row>
    <row r="2369" spans="1:10" x14ac:dyDescent="0.2">
      <c r="A2369" t="s">
        <v>11106</v>
      </c>
      <c r="B2369" t="s">
        <v>6351</v>
      </c>
      <c r="C2369" t="s">
        <v>11097</v>
      </c>
      <c r="D2369" t="s">
        <v>62</v>
      </c>
      <c r="F2369" s="2">
        <v>44049</v>
      </c>
      <c r="G2369" s="2">
        <v>44038</v>
      </c>
      <c r="H2369" s="5" t="str">
        <f>IF(Table3[[#This Row],[Has Production Date]],IF(Table3[[#This Row],[Has Incident Date]],Table3[[#This Row],[Incident Date]]-Table3[[#This Row],[Production Date]],Table3[[#This Row],[Complaint Date]]-Table3[[#This Row],[Production Date]]),"")</f>
        <v/>
      </c>
      <c r="I2369" s="2" t="b">
        <f>IF(Table3[[#This Row],[Production Date]]="",FALSE,TRUE)</f>
        <v>0</v>
      </c>
      <c r="J2369" s="2" t="b">
        <f>IF(Table3[[#This Row],[Incident Date]]="",FALSE,TRUE)</f>
        <v>1</v>
      </c>
    </row>
    <row r="2370" spans="1:10" x14ac:dyDescent="0.2">
      <c r="A2370" t="s">
        <v>11110</v>
      </c>
      <c r="B2370" t="s">
        <v>689</v>
      </c>
      <c r="C2370" t="s">
        <v>722</v>
      </c>
      <c r="D2370" t="s">
        <v>230</v>
      </c>
      <c r="F2370" s="2">
        <v>43912</v>
      </c>
      <c r="G2370" s="2">
        <v>43909</v>
      </c>
      <c r="H2370" s="5" t="str">
        <f>IF(Table3[[#This Row],[Has Production Date]],IF(Table3[[#This Row],[Has Incident Date]],Table3[[#This Row],[Incident Date]]-Table3[[#This Row],[Production Date]],Table3[[#This Row],[Complaint Date]]-Table3[[#This Row],[Production Date]]),"")</f>
        <v/>
      </c>
      <c r="I2370" s="2" t="b">
        <f>IF(Table3[[#This Row],[Production Date]]="",FALSE,TRUE)</f>
        <v>0</v>
      </c>
      <c r="J2370" s="2" t="b">
        <f>IF(Table3[[#This Row],[Incident Date]]="",FALSE,TRUE)</f>
        <v>1</v>
      </c>
    </row>
    <row r="2371" spans="1:10" x14ac:dyDescent="0.2">
      <c r="A2371" t="s">
        <v>11114</v>
      </c>
      <c r="B2371" t="s">
        <v>424</v>
      </c>
      <c r="C2371" t="s">
        <v>722</v>
      </c>
      <c r="D2371" t="s">
        <v>230</v>
      </c>
      <c r="E2371" s="2">
        <v>43923</v>
      </c>
      <c r="F2371" s="2">
        <v>43958</v>
      </c>
      <c r="G2371" s="2">
        <v>43951</v>
      </c>
      <c r="H2371" s="5">
        <f>IF(Table3[[#This Row],[Has Production Date]],IF(Table3[[#This Row],[Has Incident Date]],Table3[[#This Row],[Incident Date]]-Table3[[#This Row],[Production Date]],Table3[[#This Row],[Complaint Date]]-Table3[[#This Row],[Production Date]]),"")</f>
        <v>28</v>
      </c>
      <c r="I2371" s="2" t="b">
        <f>IF(Table3[[#This Row],[Production Date]]="",FALSE,TRUE)</f>
        <v>1</v>
      </c>
      <c r="J2371" s="2" t="b">
        <f>IF(Table3[[#This Row],[Incident Date]]="",FALSE,TRUE)</f>
        <v>1</v>
      </c>
    </row>
    <row r="2372" spans="1:10" x14ac:dyDescent="0.2">
      <c r="A2372" t="s">
        <v>11120</v>
      </c>
      <c r="B2372" t="s">
        <v>210</v>
      </c>
      <c r="C2372" t="s">
        <v>1198</v>
      </c>
      <c r="D2372" t="s">
        <v>230</v>
      </c>
      <c r="E2372" s="2">
        <v>43762</v>
      </c>
      <c r="F2372" s="2">
        <v>43858</v>
      </c>
      <c r="G2372" s="2">
        <v>43858</v>
      </c>
      <c r="H2372" s="5">
        <f>IF(Table3[[#This Row],[Has Production Date]],IF(Table3[[#This Row],[Has Incident Date]],Table3[[#This Row],[Incident Date]]-Table3[[#This Row],[Production Date]],Table3[[#This Row],[Complaint Date]]-Table3[[#This Row],[Production Date]]),"")</f>
        <v>96</v>
      </c>
      <c r="I2372" s="2" t="b">
        <f>IF(Table3[[#This Row],[Production Date]]="",FALSE,TRUE)</f>
        <v>1</v>
      </c>
      <c r="J2372" s="2" t="b">
        <f>IF(Table3[[#This Row],[Incident Date]]="",FALSE,TRUE)</f>
        <v>1</v>
      </c>
    </row>
    <row r="2373" spans="1:10" x14ac:dyDescent="0.2">
      <c r="A2373" t="s">
        <v>11128</v>
      </c>
      <c r="B2373" t="s">
        <v>191</v>
      </c>
      <c r="C2373" t="s">
        <v>1198</v>
      </c>
      <c r="D2373" t="s">
        <v>230</v>
      </c>
      <c r="E2373" s="2">
        <v>43828</v>
      </c>
      <c r="F2373" s="2">
        <v>43859</v>
      </c>
      <c r="G2373" s="2">
        <v>43858</v>
      </c>
      <c r="H2373" s="5">
        <f>IF(Table3[[#This Row],[Has Production Date]],IF(Table3[[#This Row],[Has Incident Date]],Table3[[#This Row],[Incident Date]]-Table3[[#This Row],[Production Date]],Table3[[#This Row],[Complaint Date]]-Table3[[#This Row],[Production Date]]),"")</f>
        <v>30</v>
      </c>
      <c r="I2373" s="2" t="b">
        <f>IF(Table3[[#This Row],[Production Date]]="",FALSE,TRUE)</f>
        <v>1</v>
      </c>
      <c r="J2373" s="2" t="b">
        <f>IF(Table3[[#This Row],[Incident Date]]="",FALSE,TRUE)</f>
        <v>1</v>
      </c>
    </row>
    <row r="2374" spans="1:10" x14ac:dyDescent="0.2">
      <c r="A2374" t="s">
        <v>11136</v>
      </c>
      <c r="B2374" t="s">
        <v>210</v>
      </c>
      <c r="C2374" t="s">
        <v>1198</v>
      </c>
      <c r="D2374" t="s">
        <v>230</v>
      </c>
      <c r="F2374" s="2">
        <v>43874</v>
      </c>
      <c r="G2374" s="2">
        <v>43872</v>
      </c>
      <c r="H2374" s="5" t="str">
        <f>IF(Table3[[#This Row],[Has Production Date]],IF(Table3[[#This Row],[Has Incident Date]],Table3[[#This Row],[Incident Date]]-Table3[[#This Row],[Production Date]],Table3[[#This Row],[Complaint Date]]-Table3[[#This Row],[Production Date]]),"")</f>
        <v/>
      </c>
      <c r="I2374" s="2" t="b">
        <f>IF(Table3[[#This Row],[Production Date]]="",FALSE,TRUE)</f>
        <v>0</v>
      </c>
      <c r="J2374" s="2" t="b">
        <f>IF(Table3[[#This Row],[Incident Date]]="",FALSE,TRUE)</f>
        <v>1</v>
      </c>
    </row>
    <row r="2375" spans="1:10" x14ac:dyDescent="0.2">
      <c r="A2375" t="s">
        <v>11144</v>
      </c>
      <c r="B2375" t="s">
        <v>7445</v>
      </c>
      <c r="C2375" t="s">
        <v>1198</v>
      </c>
      <c r="D2375" t="s">
        <v>230</v>
      </c>
      <c r="E2375" s="2">
        <v>43845</v>
      </c>
      <c r="F2375" s="2">
        <v>43929</v>
      </c>
      <c r="G2375" s="2">
        <v>43929</v>
      </c>
      <c r="H2375" s="5">
        <f>IF(Table3[[#This Row],[Has Production Date]],IF(Table3[[#This Row],[Has Incident Date]],Table3[[#This Row],[Incident Date]]-Table3[[#This Row],[Production Date]],Table3[[#This Row],[Complaint Date]]-Table3[[#This Row],[Production Date]]),"")</f>
        <v>84</v>
      </c>
      <c r="I2375" s="2" t="b">
        <f>IF(Table3[[#This Row],[Production Date]]="",FALSE,TRUE)</f>
        <v>1</v>
      </c>
      <c r="J2375" s="2" t="b">
        <f>IF(Table3[[#This Row],[Incident Date]]="",FALSE,TRUE)</f>
        <v>1</v>
      </c>
    </row>
    <row r="2376" spans="1:10" x14ac:dyDescent="0.2">
      <c r="A2376" t="s">
        <v>11152</v>
      </c>
      <c r="B2376" t="s">
        <v>210</v>
      </c>
      <c r="C2376" t="s">
        <v>1198</v>
      </c>
      <c r="D2376" t="s">
        <v>230</v>
      </c>
      <c r="E2376" s="2">
        <v>43829</v>
      </c>
      <c r="F2376" s="2">
        <v>43939</v>
      </c>
      <c r="G2376" s="2">
        <v>43924</v>
      </c>
      <c r="H2376" s="5">
        <f>IF(Table3[[#This Row],[Has Production Date]],IF(Table3[[#This Row],[Has Incident Date]],Table3[[#This Row],[Incident Date]]-Table3[[#This Row],[Production Date]],Table3[[#This Row],[Complaint Date]]-Table3[[#This Row],[Production Date]]),"")</f>
        <v>95</v>
      </c>
      <c r="I2376" s="2" t="b">
        <f>IF(Table3[[#This Row],[Production Date]]="",FALSE,TRUE)</f>
        <v>1</v>
      </c>
      <c r="J2376" s="2" t="b">
        <f>IF(Table3[[#This Row],[Incident Date]]="",FALSE,TRUE)</f>
        <v>1</v>
      </c>
    </row>
    <row r="2377" spans="1:10" x14ac:dyDescent="0.2">
      <c r="A2377" t="s">
        <v>11160</v>
      </c>
      <c r="B2377" t="s">
        <v>210</v>
      </c>
      <c r="C2377" t="s">
        <v>1198</v>
      </c>
      <c r="D2377" t="s">
        <v>230</v>
      </c>
      <c r="E2377" s="2">
        <v>43910</v>
      </c>
      <c r="F2377" s="2">
        <v>43971</v>
      </c>
      <c r="G2377" s="2">
        <v>43971</v>
      </c>
      <c r="H2377" s="5">
        <f>IF(Table3[[#This Row],[Has Production Date]],IF(Table3[[#This Row],[Has Incident Date]],Table3[[#This Row],[Incident Date]]-Table3[[#This Row],[Production Date]],Table3[[#This Row],[Complaint Date]]-Table3[[#This Row],[Production Date]]),"")</f>
        <v>61</v>
      </c>
      <c r="I2377" s="2" t="b">
        <f>IF(Table3[[#This Row],[Production Date]]="",FALSE,TRUE)</f>
        <v>1</v>
      </c>
      <c r="J2377" s="2" t="b">
        <f>IF(Table3[[#This Row],[Incident Date]]="",FALSE,TRUE)</f>
        <v>1</v>
      </c>
    </row>
    <row r="2378" spans="1:10" x14ac:dyDescent="0.2">
      <c r="A2378" t="s">
        <v>11167</v>
      </c>
      <c r="B2378" t="s">
        <v>210</v>
      </c>
      <c r="C2378" t="s">
        <v>1198</v>
      </c>
      <c r="D2378" t="s">
        <v>230</v>
      </c>
      <c r="E2378" s="2">
        <v>43902</v>
      </c>
      <c r="F2378" s="2">
        <v>44013</v>
      </c>
      <c r="G2378" s="2">
        <v>44011</v>
      </c>
      <c r="H2378" s="5">
        <f>IF(Table3[[#This Row],[Has Production Date]],IF(Table3[[#This Row],[Has Incident Date]],Table3[[#This Row],[Incident Date]]-Table3[[#This Row],[Production Date]],Table3[[#This Row],[Complaint Date]]-Table3[[#This Row],[Production Date]]),"")</f>
        <v>109</v>
      </c>
      <c r="I2378" s="2" t="b">
        <f>IF(Table3[[#This Row],[Production Date]]="",FALSE,TRUE)</f>
        <v>1</v>
      </c>
      <c r="J2378" s="2" t="b">
        <f>IF(Table3[[#This Row],[Incident Date]]="",FALSE,TRUE)</f>
        <v>1</v>
      </c>
    </row>
    <row r="2379" spans="1:10" x14ac:dyDescent="0.2">
      <c r="A2379" t="s">
        <v>11174</v>
      </c>
      <c r="B2379" t="s">
        <v>210</v>
      </c>
      <c r="C2379" t="s">
        <v>1198</v>
      </c>
      <c r="D2379" t="s">
        <v>230</v>
      </c>
      <c r="E2379" s="2">
        <v>44010</v>
      </c>
      <c r="F2379" s="2">
        <v>44054</v>
      </c>
      <c r="G2379" s="2">
        <v>44056</v>
      </c>
      <c r="H2379" s="5">
        <f>IF(Table3[[#This Row],[Has Production Date]],IF(Table3[[#This Row],[Has Incident Date]],Table3[[#This Row],[Incident Date]]-Table3[[#This Row],[Production Date]],Table3[[#This Row],[Complaint Date]]-Table3[[#This Row],[Production Date]]),"")</f>
        <v>46</v>
      </c>
      <c r="I2379" s="2" t="b">
        <f>IF(Table3[[#This Row],[Production Date]]="",FALSE,TRUE)</f>
        <v>1</v>
      </c>
      <c r="J2379" s="2" t="b">
        <f>IF(Table3[[#This Row],[Incident Date]]="",FALSE,TRUE)</f>
        <v>1</v>
      </c>
    </row>
    <row r="2380" spans="1:10" x14ac:dyDescent="0.2">
      <c r="A2380" t="s">
        <v>11180</v>
      </c>
      <c r="B2380" t="s">
        <v>1197</v>
      </c>
      <c r="C2380" t="s">
        <v>1198</v>
      </c>
      <c r="D2380" t="s">
        <v>230</v>
      </c>
      <c r="E2380" s="2">
        <v>44006</v>
      </c>
      <c r="F2380" s="2">
        <v>44068</v>
      </c>
      <c r="G2380" s="2">
        <v>44044</v>
      </c>
      <c r="H2380" s="5">
        <f>IF(Table3[[#This Row],[Has Production Date]],IF(Table3[[#This Row],[Has Incident Date]],Table3[[#This Row],[Incident Date]]-Table3[[#This Row],[Production Date]],Table3[[#This Row],[Complaint Date]]-Table3[[#This Row],[Production Date]]),"")</f>
        <v>38</v>
      </c>
      <c r="I2380" s="2" t="b">
        <f>IF(Table3[[#This Row],[Production Date]]="",FALSE,TRUE)</f>
        <v>1</v>
      </c>
      <c r="J2380" s="2" t="b">
        <f>IF(Table3[[#This Row],[Incident Date]]="",FALSE,TRUE)</f>
        <v>1</v>
      </c>
    </row>
    <row r="2381" spans="1:10" x14ac:dyDescent="0.2">
      <c r="A2381" t="s">
        <v>11188</v>
      </c>
      <c r="B2381" t="s">
        <v>1197</v>
      </c>
      <c r="C2381" t="s">
        <v>1198</v>
      </c>
      <c r="D2381" t="s">
        <v>230</v>
      </c>
      <c r="E2381" s="2">
        <v>44006</v>
      </c>
      <c r="F2381" s="2">
        <v>44084</v>
      </c>
      <c r="G2381" s="2">
        <v>44044</v>
      </c>
      <c r="H2381" s="5">
        <f>IF(Table3[[#This Row],[Has Production Date]],IF(Table3[[#This Row],[Has Incident Date]],Table3[[#This Row],[Incident Date]]-Table3[[#This Row],[Production Date]],Table3[[#This Row],[Complaint Date]]-Table3[[#This Row],[Production Date]]),"")</f>
        <v>38</v>
      </c>
      <c r="I2381" s="2" t="b">
        <f>IF(Table3[[#This Row],[Production Date]]="",FALSE,TRUE)</f>
        <v>1</v>
      </c>
      <c r="J2381" s="2" t="b">
        <f>IF(Table3[[#This Row],[Incident Date]]="",FALSE,TRUE)</f>
        <v>1</v>
      </c>
    </row>
    <row r="2382" spans="1:10" x14ac:dyDescent="0.2">
      <c r="A2382" t="s">
        <v>11194</v>
      </c>
      <c r="B2382" t="s">
        <v>210</v>
      </c>
      <c r="C2382" t="s">
        <v>1198</v>
      </c>
      <c r="D2382" t="s">
        <v>230</v>
      </c>
      <c r="E2382" s="2">
        <v>43980</v>
      </c>
      <c r="F2382" s="2">
        <v>44092</v>
      </c>
      <c r="G2382" s="2">
        <v>44091</v>
      </c>
      <c r="H2382" s="5">
        <f>IF(Table3[[#This Row],[Has Production Date]],IF(Table3[[#This Row],[Has Incident Date]],Table3[[#This Row],[Incident Date]]-Table3[[#This Row],[Production Date]],Table3[[#This Row],[Complaint Date]]-Table3[[#This Row],[Production Date]]),"")</f>
        <v>111</v>
      </c>
      <c r="I2382" s="2" t="b">
        <f>IF(Table3[[#This Row],[Production Date]]="",FALSE,TRUE)</f>
        <v>1</v>
      </c>
      <c r="J2382" s="2" t="b">
        <f>IF(Table3[[#This Row],[Incident Date]]="",FALSE,TRUE)</f>
        <v>1</v>
      </c>
    </row>
    <row r="2383" spans="1:10" x14ac:dyDescent="0.2">
      <c r="A2383" t="s">
        <v>11201</v>
      </c>
      <c r="B2383" t="s">
        <v>210</v>
      </c>
      <c r="C2383" t="s">
        <v>1198</v>
      </c>
      <c r="D2383" t="s">
        <v>230</v>
      </c>
      <c r="E2383" s="2">
        <v>44073</v>
      </c>
      <c r="F2383" s="2">
        <v>44097</v>
      </c>
      <c r="G2383" s="2">
        <v>44096</v>
      </c>
      <c r="H2383" s="5">
        <f>IF(Table3[[#This Row],[Has Production Date]],IF(Table3[[#This Row],[Has Incident Date]],Table3[[#This Row],[Incident Date]]-Table3[[#This Row],[Production Date]],Table3[[#This Row],[Complaint Date]]-Table3[[#This Row],[Production Date]]),"")</f>
        <v>23</v>
      </c>
      <c r="I2383" s="2" t="b">
        <f>IF(Table3[[#This Row],[Production Date]]="",FALSE,TRUE)</f>
        <v>1</v>
      </c>
      <c r="J2383" s="2" t="b">
        <f>IF(Table3[[#This Row],[Incident Date]]="",FALSE,TRUE)</f>
        <v>1</v>
      </c>
    </row>
    <row r="2384" spans="1:10" x14ac:dyDescent="0.2">
      <c r="A2384" t="s">
        <v>11206</v>
      </c>
      <c r="B2384" t="s">
        <v>1197</v>
      </c>
      <c r="C2384" t="s">
        <v>1198</v>
      </c>
      <c r="D2384" t="s">
        <v>230</v>
      </c>
      <c r="E2384" s="2">
        <v>44006</v>
      </c>
      <c r="F2384" s="2">
        <v>44098</v>
      </c>
      <c r="G2384" s="2">
        <v>44092</v>
      </c>
      <c r="H2384" s="5">
        <f>IF(Table3[[#This Row],[Has Production Date]],IF(Table3[[#This Row],[Has Incident Date]],Table3[[#This Row],[Incident Date]]-Table3[[#This Row],[Production Date]],Table3[[#This Row],[Complaint Date]]-Table3[[#This Row],[Production Date]]),"")</f>
        <v>86</v>
      </c>
      <c r="I2384" s="2" t="b">
        <f>IF(Table3[[#This Row],[Production Date]]="",FALSE,TRUE)</f>
        <v>1</v>
      </c>
      <c r="J2384" s="2" t="b">
        <f>IF(Table3[[#This Row],[Incident Date]]="",FALSE,TRUE)</f>
        <v>1</v>
      </c>
    </row>
    <row r="2385" spans="1:10" x14ac:dyDescent="0.2">
      <c r="A2385" t="s">
        <v>11211</v>
      </c>
      <c r="B2385" t="s">
        <v>210</v>
      </c>
      <c r="C2385" t="s">
        <v>1198</v>
      </c>
      <c r="D2385" t="s">
        <v>230</v>
      </c>
      <c r="E2385" s="2">
        <v>44066</v>
      </c>
      <c r="F2385" s="2">
        <v>44099</v>
      </c>
      <c r="G2385" s="2">
        <v>44099</v>
      </c>
      <c r="H2385" s="5">
        <f>IF(Table3[[#This Row],[Has Production Date]],IF(Table3[[#This Row],[Has Incident Date]],Table3[[#This Row],[Incident Date]]-Table3[[#This Row],[Production Date]],Table3[[#This Row],[Complaint Date]]-Table3[[#This Row],[Production Date]]),"")</f>
        <v>33</v>
      </c>
      <c r="I2385" s="2" t="b">
        <f>IF(Table3[[#This Row],[Production Date]]="",FALSE,TRUE)</f>
        <v>1</v>
      </c>
      <c r="J2385" s="2" t="b">
        <f>IF(Table3[[#This Row],[Incident Date]]="",FALSE,TRUE)</f>
        <v>1</v>
      </c>
    </row>
    <row r="2386" spans="1:10" x14ac:dyDescent="0.2">
      <c r="A2386" t="s">
        <v>11214</v>
      </c>
      <c r="B2386" t="s">
        <v>210</v>
      </c>
      <c r="C2386" t="s">
        <v>1198</v>
      </c>
      <c r="D2386" t="s">
        <v>230</v>
      </c>
      <c r="E2386" s="2">
        <v>44059</v>
      </c>
      <c r="F2386" s="2">
        <v>44102</v>
      </c>
      <c r="G2386" s="2">
        <v>44097</v>
      </c>
      <c r="H2386" s="5">
        <f>IF(Table3[[#This Row],[Has Production Date]],IF(Table3[[#This Row],[Has Incident Date]],Table3[[#This Row],[Incident Date]]-Table3[[#This Row],[Production Date]],Table3[[#This Row],[Complaint Date]]-Table3[[#This Row],[Production Date]]),"")</f>
        <v>38</v>
      </c>
      <c r="I2386" s="2" t="b">
        <f>IF(Table3[[#This Row],[Production Date]]="",FALSE,TRUE)</f>
        <v>1</v>
      </c>
      <c r="J2386" s="2" t="b">
        <f>IF(Table3[[#This Row],[Incident Date]]="",FALSE,TRUE)</f>
        <v>1</v>
      </c>
    </row>
    <row r="2387" spans="1:10" x14ac:dyDescent="0.2">
      <c r="A2387" t="s">
        <v>11221</v>
      </c>
      <c r="B2387" t="s">
        <v>210</v>
      </c>
      <c r="C2387" t="s">
        <v>1198</v>
      </c>
      <c r="D2387" t="s">
        <v>230</v>
      </c>
      <c r="E2387" s="2">
        <v>44073</v>
      </c>
      <c r="F2387" s="2">
        <v>44102</v>
      </c>
      <c r="G2387" s="2">
        <v>44097</v>
      </c>
      <c r="H2387" s="5">
        <f>IF(Table3[[#This Row],[Has Production Date]],IF(Table3[[#This Row],[Has Incident Date]],Table3[[#This Row],[Incident Date]]-Table3[[#This Row],[Production Date]],Table3[[#This Row],[Complaint Date]]-Table3[[#This Row],[Production Date]]),"")</f>
        <v>24</v>
      </c>
      <c r="I2387" s="2" t="b">
        <f>IF(Table3[[#This Row],[Production Date]]="",FALSE,TRUE)</f>
        <v>1</v>
      </c>
      <c r="J2387" s="2" t="b">
        <f>IF(Table3[[#This Row],[Incident Date]]="",FALSE,TRUE)</f>
        <v>1</v>
      </c>
    </row>
    <row r="2388" spans="1:10" x14ac:dyDescent="0.2">
      <c r="A2388" t="s">
        <v>11226</v>
      </c>
      <c r="B2388" t="s">
        <v>210</v>
      </c>
      <c r="C2388" t="s">
        <v>1198</v>
      </c>
      <c r="D2388" t="s">
        <v>230</v>
      </c>
      <c r="E2388" s="2">
        <v>44066</v>
      </c>
      <c r="F2388" s="2">
        <v>44110</v>
      </c>
      <c r="H2388" s="5">
        <f>IF(Table3[[#This Row],[Has Production Date]],IF(Table3[[#This Row],[Has Incident Date]],Table3[[#This Row],[Incident Date]]-Table3[[#This Row],[Production Date]],Table3[[#This Row],[Complaint Date]]-Table3[[#This Row],[Production Date]]),"")</f>
        <v>44</v>
      </c>
      <c r="I2388" s="2" t="b">
        <f>IF(Table3[[#This Row],[Production Date]]="",FALSE,TRUE)</f>
        <v>1</v>
      </c>
      <c r="J2388" s="2" t="b">
        <f>IF(Table3[[#This Row],[Incident Date]]="",FALSE,TRUE)</f>
        <v>0</v>
      </c>
    </row>
    <row r="2389" spans="1:10" x14ac:dyDescent="0.2">
      <c r="A2389" t="s">
        <v>11228</v>
      </c>
      <c r="B2389" t="s">
        <v>210</v>
      </c>
      <c r="C2389" t="s">
        <v>1198</v>
      </c>
      <c r="D2389" t="s">
        <v>230</v>
      </c>
      <c r="E2389" s="2">
        <v>44065</v>
      </c>
      <c r="F2389" s="2">
        <v>44118</v>
      </c>
      <c r="H2389" s="5">
        <f>IF(Table3[[#This Row],[Has Production Date]],IF(Table3[[#This Row],[Has Incident Date]],Table3[[#This Row],[Incident Date]]-Table3[[#This Row],[Production Date]],Table3[[#This Row],[Complaint Date]]-Table3[[#This Row],[Production Date]]),"")</f>
        <v>53</v>
      </c>
      <c r="I2389" s="2" t="b">
        <f>IF(Table3[[#This Row],[Production Date]]="",FALSE,TRUE)</f>
        <v>1</v>
      </c>
      <c r="J2389" s="2" t="b">
        <f>IF(Table3[[#This Row],[Incident Date]]="",FALSE,TRUE)</f>
        <v>0</v>
      </c>
    </row>
    <row r="2390" spans="1:10" x14ac:dyDescent="0.2">
      <c r="A2390" t="s">
        <v>11232</v>
      </c>
      <c r="B2390" t="s">
        <v>210</v>
      </c>
      <c r="C2390" t="s">
        <v>1198</v>
      </c>
      <c r="D2390" t="s">
        <v>230</v>
      </c>
      <c r="E2390" s="2">
        <v>44051</v>
      </c>
      <c r="F2390" s="2">
        <v>44123</v>
      </c>
      <c r="G2390" s="2">
        <v>44107</v>
      </c>
      <c r="H2390" s="5">
        <f>IF(Table3[[#This Row],[Has Production Date]],IF(Table3[[#This Row],[Has Incident Date]],Table3[[#This Row],[Incident Date]]-Table3[[#This Row],[Production Date]],Table3[[#This Row],[Complaint Date]]-Table3[[#This Row],[Production Date]]),"")</f>
        <v>56</v>
      </c>
      <c r="I2390" s="2" t="b">
        <f>IF(Table3[[#This Row],[Production Date]]="",FALSE,TRUE)</f>
        <v>1</v>
      </c>
      <c r="J2390" s="2" t="b">
        <f>IF(Table3[[#This Row],[Incident Date]]="",FALSE,TRUE)</f>
        <v>1</v>
      </c>
    </row>
    <row r="2391" spans="1:10" x14ac:dyDescent="0.2">
      <c r="A2391" t="s">
        <v>11236</v>
      </c>
      <c r="B2391" t="s">
        <v>210</v>
      </c>
      <c r="C2391" t="s">
        <v>1198</v>
      </c>
      <c r="D2391" t="s">
        <v>230</v>
      </c>
      <c r="E2391" s="2">
        <v>44077</v>
      </c>
      <c r="F2391" s="2">
        <v>44147</v>
      </c>
      <c r="G2391" s="2">
        <v>44146</v>
      </c>
      <c r="H2391" s="5">
        <f>IF(Table3[[#This Row],[Has Production Date]],IF(Table3[[#This Row],[Has Incident Date]],Table3[[#This Row],[Incident Date]]-Table3[[#This Row],[Production Date]],Table3[[#This Row],[Complaint Date]]-Table3[[#This Row],[Production Date]]),"")</f>
        <v>69</v>
      </c>
      <c r="I2391" s="2" t="b">
        <f>IF(Table3[[#This Row],[Production Date]]="",FALSE,TRUE)</f>
        <v>1</v>
      </c>
      <c r="J2391" s="2" t="b">
        <f>IF(Table3[[#This Row],[Incident Date]]="",FALSE,TRUE)</f>
        <v>1</v>
      </c>
    </row>
    <row r="2392" spans="1:10" x14ac:dyDescent="0.2">
      <c r="A2392" t="s">
        <v>11241</v>
      </c>
      <c r="B2392" t="s">
        <v>210</v>
      </c>
      <c r="C2392" t="s">
        <v>1198</v>
      </c>
      <c r="D2392" t="s">
        <v>230</v>
      </c>
      <c r="E2392" s="2">
        <v>44085</v>
      </c>
      <c r="F2392" s="2">
        <v>44148</v>
      </c>
      <c r="G2392" s="2">
        <v>44117</v>
      </c>
      <c r="H2392" s="5">
        <f>IF(Table3[[#This Row],[Has Production Date]],IF(Table3[[#This Row],[Has Incident Date]],Table3[[#This Row],[Incident Date]]-Table3[[#This Row],[Production Date]],Table3[[#This Row],[Complaint Date]]-Table3[[#This Row],[Production Date]]),"")</f>
        <v>32</v>
      </c>
      <c r="I2392" s="2" t="b">
        <f>IF(Table3[[#This Row],[Production Date]]="",FALSE,TRUE)</f>
        <v>1</v>
      </c>
      <c r="J2392" s="2" t="b">
        <f>IF(Table3[[#This Row],[Incident Date]]="",FALSE,TRUE)</f>
        <v>1</v>
      </c>
    </row>
    <row r="2393" spans="1:10" x14ac:dyDescent="0.2">
      <c r="A2393" t="s">
        <v>11246</v>
      </c>
      <c r="B2393" t="s">
        <v>210</v>
      </c>
      <c r="C2393" t="s">
        <v>1198</v>
      </c>
      <c r="D2393" t="s">
        <v>230</v>
      </c>
      <c r="E2393" s="2">
        <v>44065</v>
      </c>
      <c r="F2393" s="2">
        <v>44151</v>
      </c>
      <c r="G2393" s="2">
        <v>44151</v>
      </c>
      <c r="H2393" s="5">
        <f>IF(Table3[[#This Row],[Has Production Date]],IF(Table3[[#This Row],[Has Incident Date]],Table3[[#This Row],[Incident Date]]-Table3[[#This Row],[Production Date]],Table3[[#This Row],[Complaint Date]]-Table3[[#This Row],[Production Date]]),"")</f>
        <v>86</v>
      </c>
      <c r="I2393" s="2" t="b">
        <f>IF(Table3[[#This Row],[Production Date]]="",FALSE,TRUE)</f>
        <v>1</v>
      </c>
      <c r="J2393" s="2" t="b">
        <f>IF(Table3[[#This Row],[Incident Date]]="",FALSE,TRUE)</f>
        <v>1</v>
      </c>
    </row>
    <row r="2394" spans="1:10" x14ac:dyDescent="0.2">
      <c r="A2394" t="s">
        <v>11251</v>
      </c>
      <c r="B2394" t="s">
        <v>424</v>
      </c>
      <c r="C2394" t="s">
        <v>1198</v>
      </c>
      <c r="D2394" t="s">
        <v>230</v>
      </c>
      <c r="E2394" s="2">
        <v>44045</v>
      </c>
      <c r="F2394" s="2">
        <v>44196</v>
      </c>
      <c r="G2394" s="2">
        <v>44192</v>
      </c>
      <c r="H2394" s="5">
        <f>IF(Table3[[#This Row],[Has Production Date]],IF(Table3[[#This Row],[Has Incident Date]],Table3[[#This Row],[Incident Date]]-Table3[[#This Row],[Production Date]],Table3[[#This Row],[Complaint Date]]-Table3[[#This Row],[Production Date]]),"")</f>
        <v>147</v>
      </c>
      <c r="I2394" s="2" t="b">
        <f>IF(Table3[[#This Row],[Production Date]]="",FALSE,TRUE)</f>
        <v>1</v>
      </c>
      <c r="J2394" s="2" t="b">
        <f>IF(Table3[[#This Row],[Incident Date]]="",FALSE,TRUE)</f>
        <v>1</v>
      </c>
    </row>
    <row r="2395" spans="1:10" x14ac:dyDescent="0.2">
      <c r="A2395" t="s">
        <v>11258</v>
      </c>
      <c r="B2395" t="s">
        <v>210</v>
      </c>
      <c r="C2395" t="s">
        <v>1198</v>
      </c>
      <c r="D2395" t="s">
        <v>230</v>
      </c>
      <c r="F2395" s="2">
        <v>44249</v>
      </c>
      <c r="G2395" s="2">
        <v>44246</v>
      </c>
      <c r="H2395" s="5" t="str">
        <f>IF(Table3[[#This Row],[Has Production Date]],IF(Table3[[#This Row],[Has Incident Date]],Table3[[#This Row],[Incident Date]]-Table3[[#This Row],[Production Date]],Table3[[#This Row],[Complaint Date]]-Table3[[#This Row],[Production Date]]),"")</f>
        <v/>
      </c>
      <c r="I2395" s="2" t="b">
        <f>IF(Table3[[#This Row],[Production Date]]="",FALSE,TRUE)</f>
        <v>0</v>
      </c>
      <c r="J2395" s="2" t="b">
        <f>IF(Table3[[#This Row],[Incident Date]]="",FALSE,TRUE)</f>
        <v>1</v>
      </c>
    </row>
    <row r="2396" spans="1:10" x14ac:dyDescent="0.2">
      <c r="A2396" t="s">
        <v>11263</v>
      </c>
      <c r="B2396" t="s">
        <v>424</v>
      </c>
      <c r="C2396" t="s">
        <v>1198</v>
      </c>
      <c r="D2396" t="s">
        <v>230</v>
      </c>
      <c r="E2396" s="2">
        <v>44065</v>
      </c>
      <c r="F2396" s="2">
        <v>44257</v>
      </c>
      <c r="G2396" s="2">
        <v>44257</v>
      </c>
      <c r="H2396" s="5">
        <f>IF(Table3[[#This Row],[Has Production Date]],IF(Table3[[#This Row],[Has Incident Date]],Table3[[#This Row],[Incident Date]]-Table3[[#This Row],[Production Date]],Table3[[#This Row],[Complaint Date]]-Table3[[#This Row],[Production Date]]),"")</f>
        <v>192</v>
      </c>
      <c r="I2396" s="2" t="b">
        <f>IF(Table3[[#This Row],[Production Date]]="",FALSE,TRUE)</f>
        <v>1</v>
      </c>
      <c r="J2396" s="2" t="b">
        <f>IF(Table3[[#This Row],[Incident Date]]="",FALSE,TRUE)</f>
        <v>1</v>
      </c>
    </row>
    <row r="2397" spans="1:10" x14ac:dyDescent="0.2">
      <c r="A2397" t="s">
        <v>11271</v>
      </c>
      <c r="B2397" t="s">
        <v>11272</v>
      </c>
      <c r="C2397" t="s">
        <v>11270</v>
      </c>
      <c r="D2397" t="s">
        <v>62</v>
      </c>
      <c r="E2397" s="2">
        <v>44002</v>
      </c>
      <c r="F2397" s="2">
        <v>44137</v>
      </c>
      <c r="H2397" s="5">
        <f>IF(Table3[[#This Row],[Has Production Date]],IF(Table3[[#This Row],[Has Incident Date]],Table3[[#This Row],[Incident Date]]-Table3[[#This Row],[Production Date]],Table3[[#This Row],[Complaint Date]]-Table3[[#This Row],[Production Date]]),"")</f>
        <v>135</v>
      </c>
      <c r="I2397" s="2" t="b">
        <f>IF(Table3[[#This Row],[Production Date]]="",FALSE,TRUE)</f>
        <v>1</v>
      </c>
      <c r="J2397" s="2" t="b">
        <f>IF(Table3[[#This Row],[Incident Date]]="",FALSE,TRUE)</f>
        <v>0</v>
      </c>
    </row>
    <row r="2398" spans="1:10" x14ac:dyDescent="0.2">
      <c r="A2398" t="s">
        <v>11277</v>
      </c>
      <c r="B2398" t="s">
        <v>1058</v>
      </c>
      <c r="C2398" t="s">
        <v>2093</v>
      </c>
      <c r="F2398" s="2">
        <v>43863</v>
      </c>
      <c r="H2398" s="5" t="str">
        <f>IF(Table3[[#This Row],[Has Production Date]],IF(Table3[[#This Row],[Has Incident Date]],Table3[[#This Row],[Incident Date]]-Table3[[#This Row],[Production Date]],Table3[[#This Row],[Complaint Date]]-Table3[[#This Row],[Production Date]]),"")</f>
        <v/>
      </c>
      <c r="I2398" s="2" t="b">
        <f>IF(Table3[[#This Row],[Production Date]]="",FALSE,TRUE)</f>
        <v>0</v>
      </c>
      <c r="J2398" s="2" t="b">
        <f>IF(Table3[[#This Row],[Incident Date]]="",FALSE,TRUE)</f>
        <v>0</v>
      </c>
    </row>
    <row r="2399" spans="1:10" x14ac:dyDescent="0.2">
      <c r="A2399" t="s">
        <v>11282</v>
      </c>
      <c r="B2399" t="s">
        <v>86</v>
      </c>
      <c r="C2399" t="s">
        <v>11979</v>
      </c>
      <c r="D2399" t="s">
        <v>62</v>
      </c>
      <c r="E2399" s="2">
        <v>44080</v>
      </c>
      <c r="F2399" s="2">
        <v>44180</v>
      </c>
      <c r="H2399" s="5">
        <f>IF(Table3[[#This Row],[Has Production Date]],IF(Table3[[#This Row],[Has Incident Date]],Table3[[#This Row],[Incident Date]]-Table3[[#This Row],[Production Date]],Table3[[#This Row],[Complaint Date]]-Table3[[#This Row],[Production Date]]),"")</f>
        <v>100</v>
      </c>
      <c r="I2399" s="2" t="b">
        <f>IF(Table3[[#This Row],[Production Date]]="",FALSE,TRUE)</f>
        <v>1</v>
      </c>
      <c r="J2399" s="2" t="b">
        <f>IF(Table3[[#This Row],[Incident Date]]="",FALSE,TRUE)</f>
        <v>0</v>
      </c>
    </row>
    <row r="2400" spans="1:10" x14ac:dyDescent="0.2">
      <c r="A2400" t="s">
        <v>11288</v>
      </c>
      <c r="B2400" t="s">
        <v>11289</v>
      </c>
      <c r="C2400" t="s">
        <v>954</v>
      </c>
      <c r="D2400" t="s">
        <v>230</v>
      </c>
      <c r="F2400" s="2">
        <v>44059</v>
      </c>
      <c r="G2400" s="2">
        <v>44054</v>
      </c>
      <c r="H2400" s="5" t="str">
        <f>IF(Table3[[#This Row],[Has Production Date]],IF(Table3[[#This Row],[Has Incident Date]],Table3[[#This Row],[Incident Date]]-Table3[[#This Row],[Production Date]],Table3[[#This Row],[Complaint Date]]-Table3[[#This Row],[Production Date]]),"")</f>
        <v/>
      </c>
      <c r="I2400" s="2" t="b">
        <f>IF(Table3[[#This Row],[Production Date]]="",FALSE,TRUE)</f>
        <v>0</v>
      </c>
      <c r="J2400" s="2" t="b">
        <f>IF(Table3[[#This Row],[Incident Date]]="",FALSE,TRUE)</f>
        <v>1</v>
      </c>
    </row>
    <row r="2401" spans="1:10" x14ac:dyDescent="0.2">
      <c r="A2401" t="s">
        <v>11293</v>
      </c>
      <c r="B2401" t="s">
        <v>8515</v>
      </c>
      <c r="C2401" t="s">
        <v>11980</v>
      </c>
      <c r="D2401" t="s">
        <v>62</v>
      </c>
      <c r="E2401" s="2">
        <v>44064</v>
      </c>
      <c r="F2401" s="2">
        <v>44123</v>
      </c>
      <c r="G2401" s="2">
        <v>44123</v>
      </c>
      <c r="H2401" s="5">
        <f>IF(Table3[[#This Row],[Has Production Date]],IF(Table3[[#This Row],[Has Incident Date]],Table3[[#This Row],[Incident Date]]-Table3[[#This Row],[Production Date]],Table3[[#This Row],[Complaint Date]]-Table3[[#This Row],[Production Date]]),"")</f>
        <v>59</v>
      </c>
      <c r="I2401" s="2" t="b">
        <f>IF(Table3[[#This Row],[Production Date]]="",FALSE,TRUE)</f>
        <v>1</v>
      </c>
      <c r="J2401" s="2" t="b">
        <f>IF(Table3[[#This Row],[Incident Date]]="",FALSE,TRUE)</f>
        <v>1</v>
      </c>
    </row>
    <row r="2402" spans="1:10" x14ac:dyDescent="0.2">
      <c r="A2402" t="s">
        <v>11302</v>
      </c>
      <c r="B2402" t="s">
        <v>579</v>
      </c>
      <c r="C2402" t="s">
        <v>11980</v>
      </c>
      <c r="D2402" t="s">
        <v>62</v>
      </c>
      <c r="E2402" s="2">
        <v>44073</v>
      </c>
      <c r="F2402" s="2">
        <v>44155</v>
      </c>
      <c r="H2402" s="5">
        <f>IF(Table3[[#This Row],[Has Production Date]],IF(Table3[[#This Row],[Has Incident Date]],Table3[[#This Row],[Incident Date]]-Table3[[#This Row],[Production Date]],Table3[[#This Row],[Complaint Date]]-Table3[[#This Row],[Production Date]]),"")</f>
        <v>82</v>
      </c>
      <c r="I2402" s="2" t="b">
        <f>IF(Table3[[#This Row],[Production Date]]="",FALSE,TRUE)</f>
        <v>1</v>
      </c>
      <c r="J2402" s="2" t="b">
        <f>IF(Table3[[#This Row],[Incident Date]]="",FALSE,TRUE)</f>
        <v>0</v>
      </c>
    </row>
    <row r="2403" spans="1:10" x14ac:dyDescent="0.2">
      <c r="A2403" t="s">
        <v>11309</v>
      </c>
      <c r="B2403" t="s">
        <v>650</v>
      </c>
      <c r="C2403" t="s">
        <v>648</v>
      </c>
      <c r="D2403" t="s">
        <v>230</v>
      </c>
      <c r="E2403" s="2">
        <v>44007</v>
      </c>
      <c r="F2403" s="2">
        <v>44156</v>
      </c>
      <c r="G2403" s="2">
        <v>44147</v>
      </c>
      <c r="H2403" s="5">
        <f>IF(Table3[[#This Row],[Has Production Date]],IF(Table3[[#This Row],[Has Incident Date]],Table3[[#This Row],[Incident Date]]-Table3[[#This Row],[Production Date]],Table3[[#This Row],[Complaint Date]]-Table3[[#This Row],[Production Date]]),"")</f>
        <v>140</v>
      </c>
      <c r="I2403" s="2" t="b">
        <f>IF(Table3[[#This Row],[Production Date]]="",FALSE,TRUE)</f>
        <v>1</v>
      </c>
      <c r="J2403" s="2" t="b">
        <f>IF(Table3[[#This Row],[Incident Date]]="",FALSE,TRUE)</f>
        <v>1</v>
      </c>
    </row>
    <row r="2404" spans="1:10" x14ac:dyDescent="0.2">
      <c r="A2404" t="s">
        <v>11315</v>
      </c>
      <c r="B2404" t="s">
        <v>650</v>
      </c>
      <c r="C2404" t="s">
        <v>648</v>
      </c>
      <c r="D2404" t="s">
        <v>230</v>
      </c>
      <c r="E2404" s="2">
        <v>44041</v>
      </c>
      <c r="F2404" s="2">
        <v>44169</v>
      </c>
      <c r="G2404" s="2">
        <v>44162</v>
      </c>
      <c r="H2404" s="5">
        <f>IF(Table3[[#This Row],[Has Production Date]],IF(Table3[[#This Row],[Has Incident Date]],Table3[[#This Row],[Incident Date]]-Table3[[#This Row],[Production Date]],Table3[[#This Row],[Complaint Date]]-Table3[[#This Row],[Production Date]]),"")</f>
        <v>121</v>
      </c>
      <c r="I2404" s="2" t="b">
        <f>IF(Table3[[#This Row],[Production Date]]="",FALSE,TRUE)</f>
        <v>1</v>
      </c>
      <c r="J2404" s="2" t="b">
        <f>IF(Table3[[#This Row],[Incident Date]]="",FALSE,TRUE)</f>
        <v>1</v>
      </c>
    </row>
    <row r="2405" spans="1:10" x14ac:dyDescent="0.2">
      <c r="A2405" t="s">
        <v>11321</v>
      </c>
      <c r="B2405" t="s">
        <v>168</v>
      </c>
      <c r="C2405" t="s">
        <v>166</v>
      </c>
      <c r="E2405" s="2">
        <v>43851</v>
      </c>
      <c r="F2405" s="2">
        <v>43939</v>
      </c>
      <c r="G2405" s="2">
        <v>43939</v>
      </c>
      <c r="H2405" s="5">
        <f>IF(Table3[[#This Row],[Has Production Date]],IF(Table3[[#This Row],[Has Incident Date]],Table3[[#This Row],[Incident Date]]-Table3[[#This Row],[Production Date]],Table3[[#This Row],[Complaint Date]]-Table3[[#This Row],[Production Date]]),"")</f>
        <v>88</v>
      </c>
      <c r="I2405" s="2" t="b">
        <f>IF(Table3[[#This Row],[Production Date]]="",FALSE,TRUE)</f>
        <v>1</v>
      </c>
      <c r="J2405" s="2" t="b">
        <f>IF(Table3[[#This Row],[Incident Date]]="",FALSE,TRUE)</f>
        <v>1</v>
      </c>
    </row>
    <row r="2406" spans="1:10" x14ac:dyDescent="0.2">
      <c r="A2406" t="s">
        <v>11325</v>
      </c>
      <c r="B2406" t="s">
        <v>168</v>
      </c>
      <c r="C2406" t="s">
        <v>48</v>
      </c>
      <c r="D2406" t="s">
        <v>230</v>
      </c>
      <c r="F2406" s="2">
        <v>44113</v>
      </c>
      <c r="H2406" s="5" t="str">
        <f>IF(Table3[[#This Row],[Has Production Date]],IF(Table3[[#This Row],[Has Incident Date]],Table3[[#This Row],[Incident Date]]-Table3[[#This Row],[Production Date]],Table3[[#This Row],[Complaint Date]]-Table3[[#This Row],[Production Date]]),"")</f>
        <v/>
      </c>
      <c r="I2406" s="2" t="b">
        <f>IF(Table3[[#This Row],[Production Date]]="",FALSE,TRUE)</f>
        <v>0</v>
      </c>
      <c r="J2406" s="2" t="b">
        <f>IF(Table3[[#This Row],[Incident Date]]="",FALSE,TRUE)</f>
        <v>0</v>
      </c>
    </row>
    <row r="2407" spans="1:10" x14ac:dyDescent="0.2">
      <c r="A2407" t="s">
        <v>11329</v>
      </c>
      <c r="B2407" t="s">
        <v>168</v>
      </c>
      <c r="C2407" t="s">
        <v>48</v>
      </c>
      <c r="D2407" t="s">
        <v>230</v>
      </c>
      <c r="F2407" s="2">
        <v>44116</v>
      </c>
      <c r="G2407" s="2">
        <v>44112</v>
      </c>
      <c r="H2407" s="5" t="str">
        <f>IF(Table3[[#This Row],[Has Production Date]],IF(Table3[[#This Row],[Has Incident Date]],Table3[[#This Row],[Incident Date]]-Table3[[#This Row],[Production Date]],Table3[[#This Row],[Complaint Date]]-Table3[[#This Row],[Production Date]]),"")</f>
        <v/>
      </c>
      <c r="I2407" s="2" t="b">
        <f>IF(Table3[[#This Row],[Production Date]]="",FALSE,TRUE)</f>
        <v>0</v>
      </c>
      <c r="J2407" s="2" t="b">
        <f>IF(Table3[[#This Row],[Incident Date]]="",FALSE,TRUE)</f>
        <v>1</v>
      </c>
    </row>
    <row r="2408" spans="1:10" x14ac:dyDescent="0.2">
      <c r="A2408" t="s">
        <v>11331</v>
      </c>
      <c r="B2408" t="s">
        <v>168</v>
      </c>
      <c r="C2408" t="s">
        <v>48</v>
      </c>
      <c r="D2408" t="s">
        <v>230</v>
      </c>
      <c r="F2408" s="2">
        <v>44116</v>
      </c>
      <c r="H2408" s="5" t="str">
        <f>IF(Table3[[#This Row],[Has Production Date]],IF(Table3[[#This Row],[Has Incident Date]],Table3[[#This Row],[Incident Date]]-Table3[[#This Row],[Production Date]],Table3[[#This Row],[Complaint Date]]-Table3[[#This Row],[Production Date]]),"")</f>
        <v/>
      </c>
      <c r="I2408" s="2" t="b">
        <f>IF(Table3[[#This Row],[Production Date]]="",FALSE,TRUE)</f>
        <v>0</v>
      </c>
      <c r="J2408" s="2" t="b">
        <f>IF(Table3[[#This Row],[Incident Date]]="",FALSE,TRUE)</f>
        <v>0</v>
      </c>
    </row>
    <row r="2409" spans="1:10" x14ac:dyDescent="0.2">
      <c r="A2409" t="s">
        <v>11332</v>
      </c>
      <c r="B2409" t="s">
        <v>168</v>
      </c>
      <c r="C2409" t="s">
        <v>166</v>
      </c>
      <c r="D2409" t="s">
        <v>230</v>
      </c>
      <c r="F2409" s="2">
        <v>44116</v>
      </c>
      <c r="H2409" s="5" t="str">
        <f>IF(Table3[[#This Row],[Has Production Date]],IF(Table3[[#This Row],[Has Incident Date]],Table3[[#This Row],[Incident Date]]-Table3[[#This Row],[Production Date]],Table3[[#This Row],[Complaint Date]]-Table3[[#This Row],[Production Date]]),"")</f>
        <v/>
      </c>
      <c r="I2409" s="2" t="b">
        <f>IF(Table3[[#This Row],[Production Date]]="",FALSE,TRUE)</f>
        <v>0</v>
      </c>
      <c r="J2409" s="2" t="b">
        <f>IF(Table3[[#This Row],[Incident Date]]="",FALSE,TRUE)</f>
        <v>0</v>
      </c>
    </row>
    <row r="2410" spans="1:10" x14ac:dyDescent="0.2">
      <c r="A2410" t="s">
        <v>11335</v>
      </c>
      <c r="B2410" t="s">
        <v>168</v>
      </c>
      <c r="C2410" t="s">
        <v>48</v>
      </c>
      <c r="D2410" t="s">
        <v>230</v>
      </c>
      <c r="F2410" s="2">
        <v>44120</v>
      </c>
      <c r="G2410" s="2">
        <v>44120</v>
      </c>
      <c r="H2410" s="5" t="str">
        <f>IF(Table3[[#This Row],[Has Production Date]],IF(Table3[[#This Row],[Has Incident Date]],Table3[[#This Row],[Incident Date]]-Table3[[#This Row],[Production Date]],Table3[[#This Row],[Complaint Date]]-Table3[[#This Row],[Production Date]]),"")</f>
        <v/>
      </c>
      <c r="I2410" s="2" t="b">
        <f>IF(Table3[[#This Row],[Production Date]]="",FALSE,TRUE)</f>
        <v>0</v>
      </c>
      <c r="J2410" s="2" t="b">
        <f>IF(Table3[[#This Row],[Incident Date]]="",FALSE,TRUE)</f>
        <v>1</v>
      </c>
    </row>
    <row r="2411" spans="1:10" x14ac:dyDescent="0.2">
      <c r="A2411" t="s">
        <v>11339</v>
      </c>
      <c r="B2411" t="s">
        <v>889</v>
      </c>
      <c r="C2411" t="s">
        <v>48</v>
      </c>
      <c r="D2411" t="s">
        <v>230</v>
      </c>
      <c r="F2411" s="2">
        <v>44121</v>
      </c>
      <c r="H2411" s="5" t="str">
        <f>IF(Table3[[#This Row],[Has Production Date]],IF(Table3[[#This Row],[Has Incident Date]],Table3[[#This Row],[Incident Date]]-Table3[[#This Row],[Production Date]],Table3[[#This Row],[Complaint Date]]-Table3[[#This Row],[Production Date]]),"")</f>
        <v/>
      </c>
      <c r="I2411" s="2" t="b">
        <f>IF(Table3[[#This Row],[Production Date]]="",FALSE,TRUE)</f>
        <v>0</v>
      </c>
      <c r="J2411" s="2" t="b">
        <f>IF(Table3[[#This Row],[Incident Date]]="",FALSE,TRUE)</f>
        <v>0</v>
      </c>
    </row>
    <row r="2412" spans="1:10" x14ac:dyDescent="0.2">
      <c r="A2412" t="s">
        <v>11340</v>
      </c>
      <c r="B2412" t="s">
        <v>168</v>
      </c>
      <c r="C2412" t="s">
        <v>48</v>
      </c>
      <c r="D2412" t="s">
        <v>230</v>
      </c>
      <c r="F2412" s="2">
        <v>44125</v>
      </c>
      <c r="G2412" s="2">
        <v>44124</v>
      </c>
      <c r="H2412" s="5" t="str">
        <f>IF(Table3[[#This Row],[Has Production Date]],IF(Table3[[#This Row],[Has Incident Date]],Table3[[#This Row],[Incident Date]]-Table3[[#This Row],[Production Date]],Table3[[#This Row],[Complaint Date]]-Table3[[#This Row],[Production Date]]),"")</f>
        <v/>
      </c>
      <c r="I2412" s="2" t="b">
        <f>IF(Table3[[#This Row],[Production Date]]="",FALSE,TRUE)</f>
        <v>0</v>
      </c>
      <c r="J2412" s="2" t="b">
        <f>IF(Table3[[#This Row],[Incident Date]]="",FALSE,TRUE)</f>
        <v>1</v>
      </c>
    </row>
    <row r="2413" spans="1:10" x14ac:dyDescent="0.2">
      <c r="A2413" t="s">
        <v>11343</v>
      </c>
      <c r="B2413" t="s">
        <v>168</v>
      </c>
      <c r="C2413" t="s">
        <v>48</v>
      </c>
      <c r="F2413" s="2">
        <v>44126</v>
      </c>
      <c r="H2413" s="5" t="str">
        <f>IF(Table3[[#This Row],[Has Production Date]],IF(Table3[[#This Row],[Has Incident Date]],Table3[[#This Row],[Incident Date]]-Table3[[#This Row],[Production Date]],Table3[[#This Row],[Complaint Date]]-Table3[[#This Row],[Production Date]]),"")</f>
        <v/>
      </c>
      <c r="I2413" s="2" t="b">
        <f>IF(Table3[[#This Row],[Production Date]]="",FALSE,TRUE)</f>
        <v>0</v>
      </c>
      <c r="J2413" s="2" t="b">
        <f>IF(Table3[[#This Row],[Incident Date]]="",FALSE,TRUE)</f>
        <v>0</v>
      </c>
    </row>
    <row r="2414" spans="1:10" x14ac:dyDescent="0.2">
      <c r="A2414" t="s">
        <v>11346</v>
      </c>
      <c r="B2414" t="s">
        <v>168</v>
      </c>
      <c r="C2414" t="s">
        <v>48</v>
      </c>
      <c r="F2414" s="2">
        <v>44126</v>
      </c>
      <c r="H2414" s="5" t="str">
        <f>IF(Table3[[#This Row],[Has Production Date]],IF(Table3[[#This Row],[Has Incident Date]],Table3[[#This Row],[Incident Date]]-Table3[[#This Row],[Production Date]],Table3[[#This Row],[Complaint Date]]-Table3[[#This Row],[Production Date]]),"")</f>
        <v/>
      </c>
      <c r="I2414" s="2" t="b">
        <f>IF(Table3[[#This Row],[Production Date]]="",FALSE,TRUE)</f>
        <v>0</v>
      </c>
      <c r="J2414" s="2" t="b">
        <f>IF(Table3[[#This Row],[Incident Date]]="",FALSE,TRUE)</f>
        <v>0</v>
      </c>
    </row>
    <row r="2415" spans="1:10" x14ac:dyDescent="0.2">
      <c r="A2415" t="s">
        <v>11347</v>
      </c>
      <c r="B2415" t="s">
        <v>168</v>
      </c>
      <c r="C2415" t="s">
        <v>166</v>
      </c>
      <c r="D2415" t="s">
        <v>230</v>
      </c>
      <c r="F2415" s="2">
        <v>44128</v>
      </c>
      <c r="G2415" s="2">
        <v>44128</v>
      </c>
      <c r="H2415" s="5" t="str">
        <f>IF(Table3[[#This Row],[Has Production Date]],IF(Table3[[#This Row],[Has Incident Date]],Table3[[#This Row],[Incident Date]]-Table3[[#This Row],[Production Date]],Table3[[#This Row],[Complaint Date]]-Table3[[#This Row],[Production Date]]),"")</f>
        <v/>
      </c>
      <c r="I2415" s="2" t="b">
        <f>IF(Table3[[#This Row],[Production Date]]="",FALSE,TRUE)</f>
        <v>0</v>
      </c>
      <c r="J2415" s="2" t="b">
        <f>IF(Table3[[#This Row],[Incident Date]]="",FALSE,TRUE)</f>
        <v>1</v>
      </c>
    </row>
    <row r="2416" spans="1:10" x14ac:dyDescent="0.2">
      <c r="A2416" t="s">
        <v>11350</v>
      </c>
      <c r="B2416" t="s">
        <v>168</v>
      </c>
      <c r="C2416" t="s">
        <v>48</v>
      </c>
      <c r="D2416" t="s">
        <v>230</v>
      </c>
      <c r="F2416" s="2">
        <v>44128</v>
      </c>
      <c r="H2416" s="5" t="str">
        <f>IF(Table3[[#This Row],[Has Production Date]],IF(Table3[[#This Row],[Has Incident Date]],Table3[[#This Row],[Incident Date]]-Table3[[#This Row],[Production Date]],Table3[[#This Row],[Complaint Date]]-Table3[[#This Row],[Production Date]]),"")</f>
        <v/>
      </c>
      <c r="I2416" s="2" t="b">
        <f>IF(Table3[[#This Row],[Production Date]]="",FALSE,TRUE)</f>
        <v>0</v>
      </c>
      <c r="J2416" s="2" t="b">
        <f>IF(Table3[[#This Row],[Incident Date]]="",FALSE,TRUE)</f>
        <v>0</v>
      </c>
    </row>
    <row r="2417" spans="1:10" x14ac:dyDescent="0.2">
      <c r="A2417" t="s">
        <v>11352</v>
      </c>
      <c r="B2417" t="s">
        <v>168</v>
      </c>
      <c r="C2417" t="s">
        <v>48</v>
      </c>
      <c r="F2417" s="2">
        <v>44128</v>
      </c>
      <c r="H2417" s="5" t="str">
        <f>IF(Table3[[#This Row],[Has Production Date]],IF(Table3[[#This Row],[Has Incident Date]],Table3[[#This Row],[Incident Date]]-Table3[[#This Row],[Production Date]],Table3[[#This Row],[Complaint Date]]-Table3[[#This Row],[Production Date]]),"")</f>
        <v/>
      </c>
      <c r="I2417" s="2" t="b">
        <f>IF(Table3[[#This Row],[Production Date]]="",FALSE,TRUE)</f>
        <v>0</v>
      </c>
      <c r="J2417" s="2" t="b">
        <f>IF(Table3[[#This Row],[Incident Date]]="",FALSE,TRUE)</f>
        <v>0</v>
      </c>
    </row>
    <row r="2418" spans="1:10" x14ac:dyDescent="0.2">
      <c r="A2418" t="s">
        <v>11353</v>
      </c>
      <c r="B2418" t="s">
        <v>889</v>
      </c>
      <c r="C2418" t="s">
        <v>648</v>
      </c>
      <c r="D2418" t="s">
        <v>230</v>
      </c>
      <c r="E2418" s="2">
        <v>44026</v>
      </c>
      <c r="F2418" s="2">
        <v>44128</v>
      </c>
      <c r="H2418" s="5">
        <f>IF(Table3[[#This Row],[Has Production Date]],IF(Table3[[#This Row],[Has Incident Date]],Table3[[#This Row],[Incident Date]]-Table3[[#This Row],[Production Date]],Table3[[#This Row],[Complaint Date]]-Table3[[#This Row],[Production Date]]),"")</f>
        <v>102</v>
      </c>
      <c r="I2418" s="2" t="b">
        <f>IF(Table3[[#This Row],[Production Date]]="",FALSE,TRUE)</f>
        <v>1</v>
      </c>
      <c r="J2418" s="2" t="b">
        <f>IF(Table3[[#This Row],[Incident Date]]="",FALSE,TRUE)</f>
        <v>0</v>
      </c>
    </row>
    <row r="2419" spans="1:10" x14ac:dyDescent="0.2">
      <c r="A2419" t="s">
        <v>11359</v>
      </c>
      <c r="B2419" t="s">
        <v>168</v>
      </c>
      <c r="C2419" t="s">
        <v>48</v>
      </c>
      <c r="D2419" t="s">
        <v>230</v>
      </c>
      <c r="F2419" s="2">
        <v>44129</v>
      </c>
      <c r="G2419" s="2">
        <v>44129</v>
      </c>
      <c r="H2419" s="5" t="str">
        <f>IF(Table3[[#This Row],[Has Production Date]],IF(Table3[[#This Row],[Has Incident Date]],Table3[[#This Row],[Incident Date]]-Table3[[#This Row],[Production Date]],Table3[[#This Row],[Complaint Date]]-Table3[[#This Row],[Production Date]]),"")</f>
        <v/>
      </c>
      <c r="I2419" s="2" t="b">
        <f>IF(Table3[[#This Row],[Production Date]]="",FALSE,TRUE)</f>
        <v>0</v>
      </c>
      <c r="J2419" s="2" t="b">
        <f>IF(Table3[[#This Row],[Incident Date]]="",FALSE,TRUE)</f>
        <v>1</v>
      </c>
    </row>
    <row r="2420" spans="1:10" x14ac:dyDescent="0.2">
      <c r="A2420" t="s">
        <v>11362</v>
      </c>
      <c r="B2420" t="s">
        <v>168</v>
      </c>
      <c r="C2420" t="s">
        <v>166</v>
      </c>
      <c r="D2420" t="s">
        <v>230</v>
      </c>
      <c r="F2420" s="2">
        <v>44130</v>
      </c>
      <c r="G2420" s="2">
        <v>44126</v>
      </c>
      <c r="H2420" s="5" t="str">
        <f>IF(Table3[[#This Row],[Has Production Date]],IF(Table3[[#This Row],[Has Incident Date]],Table3[[#This Row],[Incident Date]]-Table3[[#This Row],[Production Date]],Table3[[#This Row],[Complaint Date]]-Table3[[#This Row],[Production Date]]),"")</f>
        <v/>
      </c>
      <c r="I2420" s="2" t="b">
        <f>IF(Table3[[#This Row],[Production Date]]="",FALSE,TRUE)</f>
        <v>0</v>
      </c>
      <c r="J2420" s="2" t="b">
        <f>IF(Table3[[#This Row],[Incident Date]]="",FALSE,TRUE)</f>
        <v>1</v>
      </c>
    </row>
    <row r="2421" spans="1:10" x14ac:dyDescent="0.2">
      <c r="A2421" t="s">
        <v>11366</v>
      </c>
      <c r="B2421" t="s">
        <v>168</v>
      </c>
      <c r="C2421" t="s">
        <v>48</v>
      </c>
      <c r="D2421" t="s">
        <v>230</v>
      </c>
      <c r="F2421" s="2">
        <v>44131</v>
      </c>
      <c r="G2421" s="2">
        <v>44129</v>
      </c>
      <c r="H2421" s="5" t="str">
        <f>IF(Table3[[#This Row],[Has Production Date]],IF(Table3[[#This Row],[Has Incident Date]],Table3[[#This Row],[Incident Date]]-Table3[[#This Row],[Production Date]],Table3[[#This Row],[Complaint Date]]-Table3[[#This Row],[Production Date]]),"")</f>
        <v/>
      </c>
      <c r="I2421" s="2" t="b">
        <f>IF(Table3[[#This Row],[Production Date]]="",FALSE,TRUE)</f>
        <v>0</v>
      </c>
      <c r="J2421" s="2" t="b">
        <f>IF(Table3[[#This Row],[Incident Date]]="",FALSE,TRUE)</f>
        <v>1</v>
      </c>
    </row>
    <row r="2422" spans="1:10" x14ac:dyDescent="0.2">
      <c r="A2422" t="s">
        <v>11369</v>
      </c>
      <c r="B2422" t="s">
        <v>168</v>
      </c>
      <c r="C2422" t="s">
        <v>166</v>
      </c>
      <c r="D2422" t="s">
        <v>230</v>
      </c>
      <c r="F2422" s="2">
        <v>44131</v>
      </c>
      <c r="H2422" s="5" t="str">
        <f>IF(Table3[[#This Row],[Has Production Date]],IF(Table3[[#This Row],[Has Incident Date]],Table3[[#This Row],[Incident Date]]-Table3[[#This Row],[Production Date]],Table3[[#This Row],[Complaint Date]]-Table3[[#This Row],[Production Date]]),"")</f>
        <v/>
      </c>
      <c r="I2422" s="2" t="b">
        <f>IF(Table3[[#This Row],[Production Date]]="",FALSE,TRUE)</f>
        <v>0</v>
      </c>
      <c r="J2422" s="2" t="b">
        <f>IF(Table3[[#This Row],[Incident Date]]="",FALSE,TRUE)</f>
        <v>0</v>
      </c>
    </row>
    <row r="2423" spans="1:10" x14ac:dyDescent="0.2">
      <c r="A2423" t="s">
        <v>11372</v>
      </c>
      <c r="B2423" t="s">
        <v>168</v>
      </c>
      <c r="C2423" t="s">
        <v>48</v>
      </c>
      <c r="D2423" t="s">
        <v>230</v>
      </c>
      <c r="F2423" s="2">
        <v>44135</v>
      </c>
      <c r="G2423" s="2">
        <v>44134</v>
      </c>
      <c r="H2423" s="5" t="str">
        <f>IF(Table3[[#This Row],[Has Production Date]],IF(Table3[[#This Row],[Has Incident Date]],Table3[[#This Row],[Incident Date]]-Table3[[#This Row],[Production Date]],Table3[[#This Row],[Complaint Date]]-Table3[[#This Row],[Production Date]]),"")</f>
        <v/>
      </c>
      <c r="I2423" s="2" t="b">
        <f>IF(Table3[[#This Row],[Production Date]]="",FALSE,TRUE)</f>
        <v>0</v>
      </c>
      <c r="J2423" s="2" t="b">
        <f>IF(Table3[[#This Row],[Incident Date]]="",FALSE,TRUE)</f>
        <v>1</v>
      </c>
    </row>
    <row r="2424" spans="1:10" x14ac:dyDescent="0.2">
      <c r="A2424" t="s">
        <v>11377</v>
      </c>
      <c r="B2424" t="s">
        <v>168</v>
      </c>
      <c r="C2424" t="s">
        <v>48</v>
      </c>
      <c r="D2424" t="s">
        <v>230</v>
      </c>
      <c r="F2424" s="2">
        <v>44139</v>
      </c>
      <c r="H2424" s="5" t="str">
        <f>IF(Table3[[#This Row],[Has Production Date]],IF(Table3[[#This Row],[Has Incident Date]],Table3[[#This Row],[Incident Date]]-Table3[[#This Row],[Production Date]],Table3[[#This Row],[Complaint Date]]-Table3[[#This Row],[Production Date]]),"")</f>
        <v/>
      </c>
      <c r="I2424" s="2" t="b">
        <f>IF(Table3[[#This Row],[Production Date]]="",FALSE,TRUE)</f>
        <v>0</v>
      </c>
      <c r="J2424" s="2" t="b">
        <f>IF(Table3[[#This Row],[Incident Date]]="",FALSE,TRUE)</f>
        <v>0</v>
      </c>
    </row>
    <row r="2425" spans="1:10" x14ac:dyDescent="0.2">
      <c r="A2425" t="s">
        <v>11380</v>
      </c>
      <c r="B2425" t="s">
        <v>168</v>
      </c>
      <c r="C2425" t="s">
        <v>48</v>
      </c>
      <c r="D2425" t="s">
        <v>230</v>
      </c>
      <c r="F2425" s="2">
        <v>44139</v>
      </c>
      <c r="H2425" s="5" t="str">
        <f>IF(Table3[[#This Row],[Has Production Date]],IF(Table3[[#This Row],[Has Incident Date]],Table3[[#This Row],[Incident Date]]-Table3[[#This Row],[Production Date]],Table3[[#This Row],[Complaint Date]]-Table3[[#This Row],[Production Date]]),"")</f>
        <v/>
      </c>
      <c r="I2425" s="2" t="b">
        <f>IF(Table3[[#This Row],[Production Date]]="",FALSE,TRUE)</f>
        <v>0</v>
      </c>
      <c r="J2425" s="2" t="b">
        <f>IF(Table3[[#This Row],[Incident Date]]="",FALSE,TRUE)</f>
        <v>0</v>
      </c>
    </row>
    <row r="2426" spans="1:10" x14ac:dyDescent="0.2">
      <c r="A2426" t="s">
        <v>11381</v>
      </c>
      <c r="B2426" t="s">
        <v>168</v>
      </c>
      <c r="C2426" t="s">
        <v>166</v>
      </c>
      <c r="D2426" t="s">
        <v>230</v>
      </c>
      <c r="F2426" s="2">
        <v>44143</v>
      </c>
      <c r="H2426" s="5" t="str">
        <f>IF(Table3[[#This Row],[Has Production Date]],IF(Table3[[#This Row],[Has Incident Date]],Table3[[#This Row],[Incident Date]]-Table3[[#This Row],[Production Date]],Table3[[#This Row],[Complaint Date]]-Table3[[#This Row],[Production Date]]),"")</f>
        <v/>
      </c>
      <c r="I2426" s="2" t="b">
        <f>IF(Table3[[#This Row],[Production Date]]="",FALSE,TRUE)</f>
        <v>0</v>
      </c>
      <c r="J2426" s="2" t="b">
        <f>IF(Table3[[#This Row],[Incident Date]]="",FALSE,TRUE)</f>
        <v>0</v>
      </c>
    </row>
    <row r="2427" spans="1:10" x14ac:dyDescent="0.2">
      <c r="A2427" t="s">
        <v>11383</v>
      </c>
      <c r="B2427" t="s">
        <v>889</v>
      </c>
      <c r="C2427" t="s">
        <v>48</v>
      </c>
      <c r="D2427" t="s">
        <v>230</v>
      </c>
      <c r="F2427" s="2">
        <v>44144</v>
      </c>
      <c r="H2427" s="5" t="str">
        <f>IF(Table3[[#This Row],[Has Production Date]],IF(Table3[[#This Row],[Has Incident Date]],Table3[[#This Row],[Incident Date]]-Table3[[#This Row],[Production Date]],Table3[[#This Row],[Complaint Date]]-Table3[[#This Row],[Production Date]]),"")</f>
        <v/>
      </c>
      <c r="I2427" s="2" t="b">
        <f>IF(Table3[[#This Row],[Production Date]]="",FALSE,TRUE)</f>
        <v>0</v>
      </c>
      <c r="J2427" s="2" t="b">
        <f>IF(Table3[[#This Row],[Incident Date]]="",FALSE,TRUE)</f>
        <v>0</v>
      </c>
    </row>
    <row r="2428" spans="1:10" x14ac:dyDescent="0.2">
      <c r="A2428" t="s">
        <v>11385</v>
      </c>
      <c r="B2428" t="s">
        <v>168</v>
      </c>
      <c r="C2428" t="s">
        <v>48</v>
      </c>
      <c r="D2428" t="s">
        <v>230</v>
      </c>
      <c r="F2428" s="2">
        <v>44144</v>
      </c>
      <c r="H2428" s="5" t="str">
        <f>IF(Table3[[#This Row],[Has Production Date]],IF(Table3[[#This Row],[Has Incident Date]],Table3[[#This Row],[Incident Date]]-Table3[[#This Row],[Production Date]],Table3[[#This Row],[Complaint Date]]-Table3[[#This Row],[Production Date]]),"")</f>
        <v/>
      </c>
      <c r="I2428" s="2" t="b">
        <f>IF(Table3[[#This Row],[Production Date]]="",FALSE,TRUE)</f>
        <v>0</v>
      </c>
      <c r="J2428" s="2" t="b">
        <f>IF(Table3[[#This Row],[Incident Date]]="",FALSE,TRUE)</f>
        <v>0</v>
      </c>
    </row>
    <row r="2429" spans="1:10" x14ac:dyDescent="0.2">
      <c r="A2429" t="s">
        <v>11386</v>
      </c>
      <c r="B2429" t="s">
        <v>168</v>
      </c>
      <c r="C2429" t="s">
        <v>166</v>
      </c>
      <c r="D2429" t="s">
        <v>230</v>
      </c>
      <c r="E2429" s="2">
        <v>44080</v>
      </c>
      <c r="F2429" s="2">
        <v>44144</v>
      </c>
      <c r="G2429" s="2">
        <v>44114</v>
      </c>
      <c r="H2429" s="5">
        <f>IF(Table3[[#This Row],[Has Production Date]],IF(Table3[[#This Row],[Has Incident Date]],Table3[[#This Row],[Incident Date]]-Table3[[#This Row],[Production Date]],Table3[[#This Row],[Complaint Date]]-Table3[[#This Row],[Production Date]]),"")</f>
        <v>34</v>
      </c>
      <c r="I2429" s="2" t="b">
        <f>IF(Table3[[#This Row],[Production Date]]="",FALSE,TRUE)</f>
        <v>1</v>
      </c>
      <c r="J2429" s="2" t="b">
        <f>IF(Table3[[#This Row],[Incident Date]]="",FALSE,TRUE)</f>
        <v>1</v>
      </c>
    </row>
    <row r="2430" spans="1:10" x14ac:dyDescent="0.2">
      <c r="A2430" t="s">
        <v>11390</v>
      </c>
      <c r="B2430" t="s">
        <v>168</v>
      </c>
      <c r="C2430" t="s">
        <v>166</v>
      </c>
      <c r="D2430" t="s">
        <v>230</v>
      </c>
      <c r="F2430" s="2">
        <v>44148</v>
      </c>
      <c r="G2430" s="2">
        <v>44114</v>
      </c>
      <c r="H2430" s="5" t="str">
        <f>IF(Table3[[#This Row],[Has Production Date]],IF(Table3[[#This Row],[Has Incident Date]],Table3[[#This Row],[Incident Date]]-Table3[[#This Row],[Production Date]],Table3[[#This Row],[Complaint Date]]-Table3[[#This Row],[Production Date]]),"")</f>
        <v/>
      </c>
      <c r="I2430" s="2" t="b">
        <f>IF(Table3[[#This Row],[Production Date]]="",FALSE,TRUE)</f>
        <v>0</v>
      </c>
      <c r="J2430" s="2" t="b">
        <f>IF(Table3[[#This Row],[Incident Date]]="",FALSE,TRUE)</f>
        <v>1</v>
      </c>
    </row>
    <row r="2431" spans="1:10" x14ac:dyDescent="0.2">
      <c r="A2431" t="s">
        <v>11393</v>
      </c>
      <c r="B2431" t="s">
        <v>683</v>
      </c>
      <c r="C2431" t="s">
        <v>664</v>
      </c>
      <c r="D2431" t="s">
        <v>62</v>
      </c>
      <c r="F2431" s="2">
        <v>44152</v>
      </c>
      <c r="G2431" s="2">
        <v>44149</v>
      </c>
      <c r="H2431" s="5" t="str">
        <f>IF(Table3[[#This Row],[Has Production Date]],IF(Table3[[#This Row],[Has Incident Date]],Table3[[#This Row],[Incident Date]]-Table3[[#This Row],[Production Date]],Table3[[#This Row],[Complaint Date]]-Table3[[#This Row],[Production Date]]),"")</f>
        <v/>
      </c>
      <c r="I2431" s="2" t="b">
        <f>IF(Table3[[#This Row],[Production Date]]="",FALSE,TRUE)</f>
        <v>0</v>
      </c>
      <c r="J2431" s="2" t="b">
        <f>IF(Table3[[#This Row],[Incident Date]]="",FALSE,TRUE)</f>
        <v>1</v>
      </c>
    </row>
    <row r="2432" spans="1:10" x14ac:dyDescent="0.2">
      <c r="A2432" t="s">
        <v>11397</v>
      </c>
      <c r="B2432" t="s">
        <v>168</v>
      </c>
      <c r="C2432" t="s">
        <v>48</v>
      </c>
      <c r="D2432" t="s">
        <v>230</v>
      </c>
      <c r="F2432" s="2">
        <v>44156</v>
      </c>
      <c r="H2432" s="5" t="str">
        <f>IF(Table3[[#This Row],[Has Production Date]],IF(Table3[[#This Row],[Has Incident Date]],Table3[[#This Row],[Incident Date]]-Table3[[#This Row],[Production Date]],Table3[[#This Row],[Complaint Date]]-Table3[[#This Row],[Production Date]]),"")</f>
        <v/>
      </c>
      <c r="I2432" s="2" t="b">
        <f>IF(Table3[[#This Row],[Production Date]]="",FALSE,TRUE)</f>
        <v>0</v>
      </c>
      <c r="J2432" s="2" t="b">
        <f>IF(Table3[[#This Row],[Incident Date]]="",FALSE,TRUE)</f>
        <v>0</v>
      </c>
    </row>
    <row r="2433" spans="1:10" x14ac:dyDescent="0.2">
      <c r="A2433" t="s">
        <v>11400</v>
      </c>
      <c r="B2433" t="s">
        <v>168</v>
      </c>
      <c r="C2433" t="s">
        <v>48</v>
      </c>
      <c r="D2433" t="s">
        <v>230</v>
      </c>
      <c r="F2433" s="2">
        <v>44156</v>
      </c>
      <c r="G2433" s="2">
        <v>44145</v>
      </c>
      <c r="H2433" s="5" t="str">
        <f>IF(Table3[[#This Row],[Has Production Date]],IF(Table3[[#This Row],[Has Incident Date]],Table3[[#This Row],[Incident Date]]-Table3[[#This Row],[Production Date]],Table3[[#This Row],[Complaint Date]]-Table3[[#This Row],[Production Date]]),"")</f>
        <v/>
      </c>
      <c r="I2433" s="2" t="b">
        <f>IF(Table3[[#This Row],[Production Date]]="",FALSE,TRUE)</f>
        <v>0</v>
      </c>
      <c r="J2433" s="2" t="b">
        <f>IF(Table3[[#This Row],[Incident Date]]="",FALSE,TRUE)</f>
        <v>1</v>
      </c>
    </row>
    <row r="2434" spans="1:10" x14ac:dyDescent="0.2">
      <c r="A2434" t="s">
        <v>11405</v>
      </c>
      <c r="B2434" t="s">
        <v>168</v>
      </c>
      <c r="C2434" t="s">
        <v>48</v>
      </c>
      <c r="D2434" t="s">
        <v>230</v>
      </c>
      <c r="F2434" s="2">
        <v>44161</v>
      </c>
      <c r="H2434" s="5" t="str">
        <f>IF(Table3[[#This Row],[Has Production Date]],IF(Table3[[#This Row],[Has Incident Date]],Table3[[#This Row],[Incident Date]]-Table3[[#This Row],[Production Date]],Table3[[#This Row],[Complaint Date]]-Table3[[#This Row],[Production Date]]),"")</f>
        <v/>
      </c>
      <c r="I2434" s="2" t="b">
        <f>IF(Table3[[#This Row],[Production Date]]="",FALSE,TRUE)</f>
        <v>0</v>
      </c>
      <c r="J2434" s="2" t="b">
        <f>IF(Table3[[#This Row],[Incident Date]]="",FALSE,TRUE)</f>
        <v>0</v>
      </c>
    </row>
    <row r="2435" spans="1:10" x14ac:dyDescent="0.2">
      <c r="A2435" t="s">
        <v>11406</v>
      </c>
      <c r="B2435" t="s">
        <v>168</v>
      </c>
      <c r="C2435" t="s">
        <v>48</v>
      </c>
      <c r="D2435" t="s">
        <v>230</v>
      </c>
      <c r="F2435" s="2">
        <v>44162</v>
      </c>
      <c r="G2435" s="2">
        <v>44161</v>
      </c>
      <c r="H2435" s="5" t="str">
        <f>IF(Table3[[#This Row],[Has Production Date]],IF(Table3[[#This Row],[Has Incident Date]],Table3[[#This Row],[Incident Date]]-Table3[[#This Row],[Production Date]],Table3[[#This Row],[Complaint Date]]-Table3[[#This Row],[Production Date]]),"")</f>
        <v/>
      </c>
      <c r="I2435" s="2" t="b">
        <f>IF(Table3[[#This Row],[Production Date]]="",FALSE,TRUE)</f>
        <v>0</v>
      </c>
      <c r="J2435" s="2" t="b">
        <f>IF(Table3[[#This Row],[Incident Date]]="",FALSE,TRUE)</f>
        <v>1</v>
      </c>
    </row>
    <row r="2436" spans="1:10" x14ac:dyDescent="0.2">
      <c r="A2436" t="s">
        <v>11411</v>
      </c>
      <c r="B2436" t="s">
        <v>168</v>
      </c>
      <c r="C2436" t="s">
        <v>166</v>
      </c>
      <c r="D2436" t="s">
        <v>230</v>
      </c>
      <c r="E2436" s="2">
        <v>44051</v>
      </c>
      <c r="F2436" s="2">
        <v>44163</v>
      </c>
      <c r="G2436" s="2">
        <v>44147</v>
      </c>
      <c r="H2436" s="5">
        <f>IF(Table3[[#This Row],[Has Production Date]],IF(Table3[[#This Row],[Has Incident Date]],Table3[[#This Row],[Incident Date]]-Table3[[#This Row],[Production Date]],Table3[[#This Row],[Complaint Date]]-Table3[[#This Row],[Production Date]]),"")</f>
        <v>96</v>
      </c>
      <c r="I2436" s="2" t="b">
        <f>IF(Table3[[#This Row],[Production Date]]="",FALSE,TRUE)</f>
        <v>1</v>
      </c>
      <c r="J2436" s="2" t="b">
        <f>IF(Table3[[#This Row],[Incident Date]]="",FALSE,TRUE)</f>
        <v>1</v>
      </c>
    </row>
    <row r="2437" spans="1:10" x14ac:dyDescent="0.2">
      <c r="A2437" t="s">
        <v>11416</v>
      </c>
      <c r="B2437" t="s">
        <v>168</v>
      </c>
      <c r="C2437" t="s">
        <v>48</v>
      </c>
      <c r="D2437" t="s">
        <v>230</v>
      </c>
      <c r="F2437" s="2">
        <v>44164</v>
      </c>
      <c r="H2437" s="5" t="str">
        <f>IF(Table3[[#This Row],[Has Production Date]],IF(Table3[[#This Row],[Has Incident Date]],Table3[[#This Row],[Incident Date]]-Table3[[#This Row],[Production Date]],Table3[[#This Row],[Complaint Date]]-Table3[[#This Row],[Production Date]]),"")</f>
        <v/>
      </c>
      <c r="I2437" s="2" t="b">
        <f>IF(Table3[[#This Row],[Production Date]]="",FALSE,TRUE)</f>
        <v>0</v>
      </c>
      <c r="J2437" s="2" t="b">
        <f>IF(Table3[[#This Row],[Incident Date]]="",FALSE,TRUE)</f>
        <v>0</v>
      </c>
    </row>
    <row r="2438" spans="1:10" x14ac:dyDescent="0.2">
      <c r="A2438" t="s">
        <v>11418</v>
      </c>
      <c r="B2438" t="s">
        <v>168</v>
      </c>
      <c r="C2438" t="s">
        <v>48</v>
      </c>
      <c r="F2438" s="2">
        <v>44164</v>
      </c>
      <c r="H2438" s="5" t="str">
        <f>IF(Table3[[#This Row],[Has Production Date]],IF(Table3[[#This Row],[Has Incident Date]],Table3[[#This Row],[Incident Date]]-Table3[[#This Row],[Production Date]],Table3[[#This Row],[Complaint Date]]-Table3[[#This Row],[Production Date]]),"")</f>
        <v/>
      </c>
      <c r="I2438" s="2" t="b">
        <f>IF(Table3[[#This Row],[Production Date]]="",FALSE,TRUE)</f>
        <v>0</v>
      </c>
      <c r="J2438" s="2" t="b">
        <f>IF(Table3[[#This Row],[Incident Date]]="",FALSE,TRUE)</f>
        <v>0</v>
      </c>
    </row>
    <row r="2439" spans="1:10" x14ac:dyDescent="0.2">
      <c r="A2439" t="s">
        <v>11419</v>
      </c>
      <c r="B2439" t="s">
        <v>168</v>
      </c>
      <c r="C2439" t="s">
        <v>48</v>
      </c>
      <c r="F2439" s="2">
        <v>44164</v>
      </c>
      <c r="H2439" s="5" t="str">
        <f>IF(Table3[[#This Row],[Has Production Date]],IF(Table3[[#This Row],[Has Incident Date]],Table3[[#This Row],[Incident Date]]-Table3[[#This Row],[Production Date]],Table3[[#This Row],[Complaint Date]]-Table3[[#This Row],[Production Date]]),"")</f>
        <v/>
      </c>
      <c r="I2439" s="2" t="b">
        <f>IF(Table3[[#This Row],[Production Date]]="",FALSE,TRUE)</f>
        <v>0</v>
      </c>
      <c r="J2439" s="2" t="b">
        <f>IF(Table3[[#This Row],[Incident Date]]="",FALSE,TRUE)</f>
        <v>0</v>
      </c>
    </row>
    <row r="2440" spans="1:10" x14ac:dyDescent="0.2">
      <c r="A2440" t="s">
        <v>11421</v>
      </c>
      <c r="B2440" t="s">
        <v>168</v>
      </c>
      <c r="C2440" t="s">
        <v>48</v>
      </c>
      <c r="D2440" t="s">
        <v>230</v>
      </c>
      <c r="F2440" s="2">
        <v>44164</v>
      </c>
      <c r="H2440" s="5" t="str">
        <f>IF(Table3[[#This Row],[Has Production Date]],IF(Table3[[#This Row],[Has Incident Date]],Table3[[#This Row],[Incident Date]]-Table3[[#This Row],[Production Date]],Table3[[#This Row],[Complaint Date]]-Table3[[#This Row],[Production Date]]),"")</f>
        <v/>
      </c>
      <c r="I2440" s="2" t="b">
        <f>IF(Table3[[#This Row],[Production Date]]="",FALSE,TRUE)</f>
        <v>0</v>
      </c>
      <c r="J2440" s="2" t="b">
        <f>IF(Table3[[#This Row],[Incident Date]]="",FALSE,TRUE)</f>
        <v>0</v>
      </c>
    </row>
    <row r="2441" spans="1:10" x14ac:dyDescent="0.2">
      <c r="A2441" t="s">
        <v>11422</v>
      </c>
      <c r="B2441" t="s">
        <v>689</v>
      </c>
      <c r="C2441" t="s">
        <v>722</v>
      </c>
      <c r="D2441" t="s">
        <v>230</v>
      </c>
      <c r="F2441" s="2">
        <v>44165</v>
      </c>
      <c r="G2441" s="2">
        <v>44165</v>
      </c>
      <c r="H2441" s="5" t="str">
        <f>IF(Table3[[#This Row],[Has Production Date]],IF(Table3[[#This Row],[Has Incident Date]],Table3[[#This Row],[Incident Date]]-Table3[[#This Row],[Production Date]],Table3[[#This Row],[Complaint Date]]-Table3[[#This Row],[Production Date]]),"")</f>
        <v/>
      </c>
      <c r="I2441" s="2" t="b">
        <f>IF(Table3[[#This Row],[Production Date]]="",FALSE,TRUE)</f>
        <v>0</v>
      </c>
      <c r="J2441" s="2" t="b">
        <f>IF(Table3[[#This Row],[Incident Date]]="",FALSE,TRUE)</f>
        <v>1</v>
      </c>
    </row>
    <row r="2442" spans="1:10" x14ac:dyDescent="0.2">
      <c r="A2442" t="s">
        <v>11426</v>
      </c>
      <c r="B2442" t="s">
        <v>168</v>
      </c>
      <c r="C2442" t="s">
        <v>48</v>
      </c>
      <c r="D2442" t="s">
        <v>230</v>
      </c>
      <c r="F2442" s="2">
        <v>44167</v>
      </c>
      <c r="G2442" s="2">
        <v>44166</v>
      </c>
      <c r="H2442" s="5" t="str">
        <f>IF(Table3[[#This Row],[Has Production Date]],IF(Table3[[#This Row],[Has Incident Date]],Table3[[#This Row],[Incident Date]]-Table3[[#This Row],[Production Date]],Table3[[#This Row],[Complaint Date]]-Table3[[#This Row],[Production Date]]),"")</f>
        <v/>
      </c>
      <c r="I2442" s="2" t="b">
        <f>IF(Table3[[#This Row],[Production Date]]="",FALSE,TRUE)</f>
        <v>0</v>
      </c>
      <c r="J2442" s="2" t="b">
        <f>IF(Table3[[#This Row],[Incident Date]]="",FALSE,TRUE)</f>
        <v>1</v>
      </c>
    </row>
    <row r="2443" spans="1:10" x14ac:dyDescent="0.2">
      <c r="A2443" t="s">
        <v>11428</v>
      </c>
      <c r="B2443" t="s">
        <v>683</v>
      </c>
      <c r="C2443" t="s">
        <v>664</v>
      </c>
      <c r="D2443" t="s">
        <v>62</v>
      </c>
      <c r="E2443" s="2">
        <v>43979</v>
      </c>
      <c r="F2443" s="2">
        <v>44169</v>
      </c>
      <c r="G2443" s="2">
        <v>44158</v>
      </c>
      <c r="H2443" s="5">
        <f>IF(Table3[[#This Row],[Has Production Date]],IF(Table3[[#This Row],[Has Incident Date]],Table3[[#This Row],[Incident Date]]-Table3[[#This Row],[Production Date]],Table3[[#This Row],[Complaint Date]]-Table3[[#This Row],[Production Date]]),"")</f>
        <v>179</v>
      </c>
      <c r="I2443" s="2" t="b">
        <f>IF(Table3[[#This Row],[Production Date]]="",FALSE,TRUE)</f>
        <v>1</v>
      </c>
      <c r="J2443" s="2" t="b">
        <f>IF(Table3[[#This Row],[Incident Date]]="",FALSE,TRUE)</f>
        <v>1</v>
      </c>
    </row>
    <row r="2444" spans="1:10" x14ac:dyDescent="0.2">
      <c r="A2444" t="s">
        <v>11433</v>
      </c>
      <c r="B2444" t="s">
        <v>168</v>
      </c>
      <c r="C2444" t="s">
        <v>722</v>
      </c>
      <c r="D2444" t="s">
        <v>230</v>
      </c>
      <c r="F2444" s="2">
        <v>44169</v>
      </c>
      <c r="G2444" s="2">
        <v>44173</v>
      </c>
      <c r="H2444" s="5" t="str">
        <f>IF(Table3[[#This Row],[Has Production Date]],IF(Table3[[#This Row],[Has Incident Date]],Table3[[#This Row],[Incident Date]]-Table3[[#This Row],[Production Date]],Table3[[#This Row],[Complaint Date]]-Table3[[#This Row],[Production Date]]),"")</f>
        <v/>
      </c>
      <c r="I2444" s="2" t="b">
        <f>IF(Table3[[#This Row],[Production Date]]="",FALSE,TRUE)</f>
        <v>0</v>
      </c>
      <c r="J2444" s="2" t="b">
        <f>IF(Table3[[#This Row],[Incident Date]]="",FALSE,TRUE)</f>
        <v>1</v>
      </c>
    </row>
    <row r="2445" spans="1:10" x14ac:dyDescent="0.2">
      <c r="A2445" t="s">
        <v>11439</v>
      </c>
      <c r="B2445" t="s">
        <v>168</v>
      </c>
      <c r="C2445" t="s">
        <v>48</v>
      </c>
      <c r="D2445" t="s">
        <v>230</v>
      </c>
      <c r="F2445" s="2">
        <v>44171</v>
      </c>
      <c r="G2445" s="2">
        <v>44170</v>
      </c>
      <c r="H2445" s="5" t="str">
        <f>IF(Table3[[#This Row],[Has Production Date]],IF(Table3[[#This Row],[Has Incident Date]],Table3[[#This Row],[Incident Date]]-Table3[[#This Row],[Production Date]],Table3[[#This Row],[Complaint Date]]-Table3[[#This Row],[Production Date]]),"")</f>
        <v/>
      </c>
      <c r="I2445" s="2" t="b">
        <f>IF(Table3[[#This Row],[Production Date]]="",FALSE,TRUE)</f>
        <v>0</v>
      </c>
      <c r="J2445" s="2" t="b">
        <f>IF(Table3[[#This Row],[Incident Date]]="",FALSE,TRUE)</f>
        <v>1</v>
      </c>
    </row>
    <row r="2446" spans="1:10" x14ac:dyDescent="0.2">
      <c r="A2446" t="s">
        <v>11442</v>
      </c>
      <c r="B2446" t="s">
        <v>168</v>
      </c>
      <c r="C2446" t="s">
        <v>166</v>
      </c>
      <c r="D2446" t="s">
        <v>230</v>
      </c>
      <c r="F2446" s="2">
        <v>44171</v>
      </c>
      <c r="G2446" s="2">
        <v>44167</v>
      </c>
      <c r="H2446" s="5" t="str">
        <f>IF(Table3[[#This Row],[Has Production Date]],IF(Table3[[#This Row],[Has Incident Date]],Table3[[#This Row],[Incident Date]]-Table3[[#This Row],[Production Date]],Table3[[#This Row],[Complaint Date]]-Table3[[#This Row],[Production Date]]),"")</f>
        <v/>
      </c>
      <c r="I2446" s="2" t="b">
        <f>IF(Table3[[#This Row],[Production Date]]="",FALSE,TRUE)</f>
        <v>0</v>
      </c>
      <c r="J2446" s="2" t="b">
        <f>IF(Table3[[#This Row],[Incident Date]]="",FALSE,TRUE)</f>
        <v>1</v>
      </c>
    </row>
    <row r="2447" spans="1:10" x14ac:dyDescent="0.2">
      <c r="A2447" t="s">
        <v>11446</v>
      </c>
      <c r="B2447" t="s">
        <v>168</v>
      </c>
      <c r="C2447" t="s">
        <v>48</v>
      </c>
      <c r="D2447" t="s">
        <v>230</v>
      </c>
      <c r="F2447" s="2">
        <v>44171</v>
      </c>
      <c r="H2447" s="5" t="str">
        <f>IF(Table3[[#This Row],[Has Production Date]],IF(Table3[[#This Row],[Has Incident Date]],Table3[[#This Row],[Incident Date]]-Table3[[#This Row],[Production Date]],Table3[[#This Row],[Complaint Date]]-Table3[[#This Row],[Production Date]]),"")</f>
        <v/>
      </c>
      <c r="I2447" s="2" t="b">
        <f>IF(Table3[[#This Row],[Production Date]]="",FALSE,TRUE)</f>
        <v>0</v>
      </c>
      <c r="J2447" s="2" t="b">
        <f>IF(Table3[[#This Row],[Incident Date]]="",FALSE,TRUE)</f>
        <v>0</v>
      </c>
    </row>
    <row r="2448" spans="1:10" x14ac:dyDescent="0.2">
      <c r="A2448" t="s">
        <v>11448</v>
      </c>
      <c r="B2448" t="s">
        <v>168</v>
      </c>
      <c r="C2448" t="s">
        <v>166</v>
      </c>
      <c r="D2448" t="s">
        <v>230</v>
      </c>
      <c r="F2448" s="2">
        <v>44174</v>
      </c>
      <c r="G2448" s="2">
        <v>44174</v>
      </c>
      <c r="H2448" s="5" t="str">
        <f>IF(Table3[[#This Row],[Has Production Date]],IF(Table3[[#This Row],[Has Incident Date]],Table3[[#This Row],[Incident Date]]-Table3[[#This Row],[Production Date]],Table3[[#This Row],[Complaint Date]]-Table3[[#This Row],[Production Date]]),"")</f>
        <v/>
      </c>
      <c r="I2448" s="2" t="b">
        <f>IF(Table3[[#This Row],[Production Date]]="",FALSE,TRUE)</f>
        <v>0</v>
      </c>
      <c r="J2448" s="2" t="b">
        <f>IF(Table3[[#This Row],[Incident Date]]="",FALSE,TRUE)</f>
        <v>1</v>
      </c>
    </row>
    <row r="2449" spans="1:10" x14ac:dyDescent="0.2">
      <c r="A2449" t="s">
        <v>11453</v>
      </c>
      <c r="B2449" t="s">
        <v>168</v>
      </c>
      <c r="C2449" t="s">
        <v>48</v>
      </c>
      <c r="D2449" t="s">
        <v>230</v>
      </c>
      <c r="F2449" s="2">
        <v>44174</v>
      </c>
      <c r="H2449" s="5" t="str">
        <f>IF(Table3[[#This Row],[Has Production Date]],IF(Table3[[#This Row],[Has Incident Date]],Table3[[#This Row],[Incident Date]]-Table3[[#This Row],[Production Date]],Table3[[#This Row],[Complaint Date]]-Table3[[#This Row],[Production Date]]),"")</f>
        <v/>
      </c>
      <c r="I2449" s="2" t="b">
        <f>IF(Table3[[#This Row],[Production Date]]="",FALSE,TRUE)</f>
        <v>0</v>
      </c>
      <c r="J2449" s="2" t="b">
        <f>IF(Table3[[#This Row],[Incident Date]]="",FALSE,TRUE)</f>
        <v>0</v>
      </c>
    </row>
    <row r="2450" spans="1:10" x14ac:dyDescent="0.2">
      <c r="A2450" t="s">
        <v>11458</v>
      </c>
      <c r="B2450" t="s">
        <v>689</v>
      </c>
      <c r="C2450" t="s">
        <v>48</v>
      </c>
      <c r="F2450" s="2">
        <v>44174</v>
      </c>
      <c r="H2450" s="5" t="str">
        <f>IF(Table3[[#This Row],[Has Production Date]],IF(Table3[[#This Row],[Has Incident Date]],Table3[[#This Row],[Incident Date]]-Table3[[#This Row],[Production Date]],Table3[[#This Row],[Complaint Date]]-Table3[[#This Row],[Production Date]]),"")</f>
        <v/>
      </c>
      <c r="I2450" s="2" t="b">
        <f>IF(Table3[[#This Row],[Production Date]]="",FALSE,TRUE)</f>
        <v>0</v>
      </c>
      <c r="J2450" s="2" t="b">
        <f>IF(Table3[[#This Row],[Incident Date]]="",FALSE,TRUE)</f>
        <v>0</v>
      </c>
    </row>
    <row r="2451" spans="1:10" x14ac:dyDescent="0.2">
      <c r="A2451" t="s">
        <v>11459</v>
      </c>
      <c r="B2451" t="s">
        <v>168</v>
      </c>
      <c r="C2451" t="s">
        <v>48</v>
      </c>
      <c r="D2451" t="s">
        <v>230</v>
      </c>
      <c r="F2451" s="2">
        <v>44174</v>
      </c>
      <c r="G2451" s="2">
        <v>44173</v>
      </c>
      <c r="H2451" s="5" t="str">
        <f>IF(Table3[[#This Row],[Has Production Date]],IF(Table3[[#This Row],[Has Incident Date]],Table3[[#This Row],[Incident Date]]-Table3[[#This Row],[Production Date]],Table3[[#This Row],[Complaint Date]]-Table3[[#This Row],[Production Date]]),"")</f>
        <v/>
      </c>
      <c r="I2451" s="2" t="b">
        <f>IF(Table3[[#This Row],[Production Date]]="",FALSE,TRUE)</f>
        <v>0</v>
      </c>
      <c r="J2451" s="2" t="b">
        <f>IF(Table3[[#This Row],[Incident Date]]="",FALSE,TRUE)</f>
        <v>1</v>
      </c>
    </row>
    <row r="2452" spans="1:10" x14ac:dyDescent="0.2">
      <c r="A2452" t="s">
        <v>11463</v>
      </c>
      <c r="B2452" t="s">
        <v>168</v>
      </c>
      <c r="C2452" t="s">
        <v>48</v>
      </c>
      <c r="D2452" t="s">
        <v>230</v>
      </c>
      <c r="F2452" s="2">
        <v>44174</v>
      </c>
      <c r="H2452" s="5" t="str">
        <f>IF(Table3[[#This Row],[Has Production Date]],IF(Table3[[#This Row],[Has Incident Date]],Table3[[#This Row],[Incident Date]]-Table3[[#This Row],[Production Date]],Table3[[#This Row],[Complaint Date]]-Table3[[#This Row],[Production Date]]),"")</f>
        <v/>
      </c>
      <c r="I2452" s="2" t="b">
        <f>IF(Table3[[#This Row],[Production Date]]="",FALSE,TRUE)</f>
        <v>0</v>
      </c>
      <c r="J2452" s="2" t="b">
        <f>IF(Table3[[#This Row],[Incident Date]]="",FALSE,TRUE)</f>
        <v>0</v>
      </c>
    </row>
    <row r="2453" spans="1:10" x14ac:dyDescent="0.2">
      <c r="A2453" t="s">
        <v>11467</v>
      </c>
      <c r="B2453" t="s">
        <v>168</v>
      </c>
      <c r="C2453" t="s">
        <v>48</v>
      </c>
      <c r="D2453" t="s">
        <v>230</v>
      </c>
      <c r="F2453" s="2">
        <v>44175</v>
      </c>
      <c r="H2453" s="5" t="str">
        <f>IF(Table3[[#This Row],[Has Production Date]],IF(Table3[[#This Row],[Has Incident Date]],Table3[[#This Row],[Incident Date]]-Table3[[#This Row],[Production Date]],Table3[[#This Row],[Complaint Date]]-Table3[[#This Row],[Production Date]]),"")</f>
        <v/>
      </c>
      <c r="I2453" s="2" t="b">
        <f>IF(Table3[[#This Row],[Production Date]]="",FALSE,TRUE)</f>
        <v>0</v>
      </c>
      <c r="J2453" s="2" t="b">
        <f>IF(Table3[[#This Row],[Incident Date]]="",FALSE,TRUE)</f>
        <v>0</v>
      </c>
    </row>
    <row r="2454" spans="1:10" x14ac:dyDescent="0.2">
      <c r="A2454" t="s">
        <v>11472</v>
      </c>
      <c r="B2454" t="s">
        <v>168</v>
      </c>
      <c r="C2454" t="s">
        <v>48</v>
      </c>
      <c r="F2454" s="2">
        <v>44175</v>
      </c>
      <c r="H2454" s="5" t="str">
        <f>IF(Table3[[#This Row],[Has Production Date]],IF(Table3[[#This Row],[Has Incident Date]],Table3[[#This Row],[Incident Date]]-Table3[[#This Row],[Production Date]],Table3[[#This Row],[Complaint Date]]-Table3[[#This Row],[Production Date]]),"")</f>
        <v/>
      </c>
      <c r="I2454" s="2" t="b">
        <f>IF(Table3[[#This Row],[Production Date]]="",FALSE,TRUE)</f>
        <v>0</v>
      </c>
      <c r="J2454" s="2" t="b">
        <f>IF(Table3[[#This Row],[Incident Date]]="",FALSE,TRUE)</f>
        <v>0</v>
      </c>
    </row>
    <row r="2455" spans="1:10" x14ac:dyDescent="0.2">
      <c r="A2455" t="s">
        <v>11473</v>
      </c>
      <c r="B2455" t="s">
        <v>168</v>
      </c>
      <c r="C2455" t="s">
        <v>48</v>
      </c>
      <c r="D2455" t="s">
        <v>230</v>
      </c>
      <c r="F2455" s="2">
        <v>44175</v>
      </c>
      <c r="G2455" s="2">
        <v>44175</v>
      </c>
      <c r="H2455" s="5" t="str">
        <f>IF(Table3[[#This Row],[Has Production Date]],IF(Table3[[#This Row],[Has Incident Date]],Table3[[#This Row],[Incident Date]]-Table3[[#This Row],[Production Date]],Table3[[#This Row],[Complaint Date]]-Table3[[#This Row],[Production Date]]),"")</f>
        <v/>
      </c>
      <c r="I2455" s="2" t="b">
        <f>IF(Table3[[#This Row],[Production Date]]="",FALSE,TRUE)</f>
        <v>0</v>
      </c>
      <c r="J2455" s="2" t="b">
        <f>IF(Table3[[#This Row],[Incident Date]]="",FALSE,TRUE)</f>
        <v>1</v>
      </c>
    </row>
    <row r="2456" spans="1:10" x14ac:dyDescent="0.2">
      <c r="A2456" t="s">
        <v>11476</v>
      </c>
      <c r="B2456" t="s">
        <v>168</v>
      </c>
      <c r="C2456" t="s">
        <v>48</v>
      </c>
      <c r="D2456" t="s">
        <v>230</v>
      </c>
      <c r="F2456" s="2">
        <v>44176</v>
      </c>
      <c r="H2456" s="5" t="str">
        <f>IF(Table3[[#This Row],[Has Production Date]],IF(Table3[[#This Row],[Has Incident Date]],Table3[[#This Row],[Incident Date]]-Table3[[#This Row],[Production Date]],Table3[[#This Row],[Complaint Date]]-Table3[[#This Row],[Production Date]]),"")</f>
        <v/>
      </c>
      <c r="I2456" s="2" t="b">
        <f>IF(Table3[[#This Row],[Production Date]]="",FALSE,TRUE)</f>
        <v>0</v>
      </c>
      <c r="J2456" s="2" t="b">
        <f>IF(Table3[[#This Row],[Incident Date]]="",FALSE,TRUE)</f>
        <v>0</v>
      </c>
    </row>
    <row r="2457" spans="1:10" x14ac:dyDescent="0.2">
      <c r="A2457" t="s">
        <v>11478</v>
      </c>
      <c r="B2457" t="s">
        <v>889</v>
      </c>
      <c r="C2457" t="s">
        <v>48</v>
      </c>
      <c r="D2457" t="s">
        <v>230</v>
      </c>
      <c r="F2457" s="2">
        <v>44179</v>
      </c>
      <c r="H2457" s="5" t="str">
        <f>IF(Table3[[#This Row],[Has Production Date]],IF(Table3[[#This Row],[Has Incident Date]],Table3[[#This Row],[Incident Date]]-Table3[[#This Row],[Production Date]],Table3[[#This Row],[Complaint Date]]-Table3[[#This Row],[Production Date]]),"")</f>
        <v/>
      </c>
      <c r="I2457" s="2" t="b">
        <f>IF(Table3[[#This Row],[Production Date]]="",FALSE,TRUE)</f>
        <v>0</v>
      </c>
      <c r="J2457" s="2" t="b">
        <f>IF(Table3[[#This Row],[Incident Date]]="",FALSE,TRUE)</f>
        <v>0</v>
      </c>
    </row>
    <row r="2458" spans="1:10" x14ac:dyDescent="0.2">
      <c r="A2458" t="s">
        <v>11480</v>
      </c>
      <c r="B2458" t="s">
        <v>889</v>
      </c>
      <c r="C2458" t="s">
        <v>1355</v>
      </c>
      <c r="D2458" t="s">
        <v>230</v>
      </c>
      <c r="F2458" s="2">
        <v>44180</v>
      </c>
      <c r="G2458" s="2">
        <v>44179</v>
      </c>
      <c r="H2458" s="5" t="str">
        <f>IF(Table3[[#This Row],[Has Production Date]],IF(Table3[[#This Row],[Has Incident Date]],Table3[[#This Row],[Incident Date]]-Table3[[#This Row],[Production Date]],Table3[[#This Row],[Complaint Date]]-Table3[[#This Row],[Production Date]]),"")</f>
        <v/>
      </c>
      <c r="I2458" s="2" t="b">
        <f>IF(Table3[[#This Row],[Production Date]]="",FALSE,TRUE)</f>
        <v>0</v>
      </c>
      <c r="J2458" s="2" t="b">
        <f>IF(Table3[[#This Row],[Incident Date]]="",FALSE,TRUE)</f>
        <v>1</v>
      </c>
    </row>
    <row r="2459" spans="1:10" x14ac:dyDescent="0.2">
      <c r="A2459" t="s">
        <v>11484</v>
      </c>
      <c r="B2459" t="s">
        <v>168</v>
      </c>
      <c r="C2459" t="s">
        <v>48</v>
      </c>
      <c r="F2459" s="2">
        <v>44183</v>
      </c>
      <c r="H2459" s="5" t="str">
        <f>IF(Table3[[#This Row],[Has Production Date]],IF(Table3[[#This Row],[Has Incident Date]],Table3[[#This Row],[Incident Date]]-Table3[[#This Row],[Production Date]],Table3[[#This Row],[Complaint Date]]-Table3[[#This Row],[Production Date]]),"")</f>
        <v/>
      </c>
      <c r="I2459" s="2" t="b">
        <f>IF(Table3[[#This Row],[Production Date]]="",FALSE,TRUE)</f>
        <v>0</v>
      </c>
      <c r="J2459" s="2" t="b">
        <f>IF(Table3[[#This Row],[Incident Date]]="",FALSE,TRUE)</f>
        <v>0</v>
      </c>
    </row>
    <row r="2460" spans="1:10" x14ac:dyDescent="0.2">
      <c r="A2460" t="s">
        <v>11485</v>
      </c>
      <c r="B2460" t="s">
        <v>168</v>
      </c>
      <c r="C2460" t="s">
        <v>48</v>
      </c>
      <c r="D2460" t="s">
        <v>230</v>
      </c>
      <c r="F2460" s="2">
        <v>44188</v>
      </c>
      <c r="H2460" s="5" t="str">
        <f>IF(Table3[[#This Row],[Has Production Date]],IF(Table3[[#This Row],[Has Incident Date]],Table3[[#This Row],[Incident Date]]-Table3[[#This Row],[Production Date]],Table3[[#This Row],[Complaint Date]]-Table3[[#This Row],[Production Date]]),"")</f>
        <v/>
      </c>
      <c r="I2460" s="2" t="b">
        <f>IF(Table3[[#This Row],[Production Date]]="",FALSE,TRUE)</f>
        <v>0</v>
      </c>
      <c r="J2460" s="2" t="b">
        <f>IF(Table3[[#This Row],[Incident Date]]="",FALSE,TRUE)</f>
        <v>0</v>
      </c>
    </row>
    <row r="2461" spans="1:10" x14ac:dyDescent="0.2">
      <c r="A2461" t="s">
        <v>11486</v>
      </c>
      <c r="B2461" t="s">
        <v>889</v>
      </c>
      <c r="C2461" t="s">
        <v>48</v>
      </c>
      <c r="D2461" t="s">
        <v>230</v>
      </c>
      <c r="F2461" s="2">
        <v>44193</v>
      </c>
      <c r="H2461" s="5" t="str">
        <f>IF(Table3[[#This Row],[Has Production Date]],IF(Table3[[#This Row],[Has Incident Date]],Table3[[#This Row],[Incident Date]]-Table3[[#This Row],[Production Date]],Table3[[#This Row],[Complaint Date]]-Table3[[#This Row],[Production Date]]),"")</f>
        <v/>
      </c>
      <c r="I2461" s="2" t="b">
        <f>IF(Table3[[#This Row],[Production Date]]="",FALSE,TRUE)</f>
        <v>0</v>
      </c>
      <c r="J2461" s="2" t="b">
        <f>IF(Table3[[#This Row],[Incident Date]]="",FALSE,TRUE)</f>
        <v>0</v>
      </c>
    </row>
    <row r="2462" spans="1:10" x14ac:dyDescent="0.2">
      <c r="A2462" t="s">
        <v>11487</v>
      </c>
      <c r="B2462" t="s">
        <v>168</v>
      </c>
      <c r="C2462" t="s">
        <v>48</v>
      </c>
      <c r="D2462" t="s">
        <v>230</v>
      </c>
      <c r="F2462" s="2">
        <v>44195</v>
      </c>
      <c r="G2462" s="2">
        <v>44188</v>
      </c>
      <c r="H2462" s="5" t="str">
        <f>IF(Table3[[#This Row],[Has Production Date]],IF(Table3[[#This Row],[Has Incident Date]],Table3[[#This Row],[Incident Date]]-Table3[[#This Row],[Production Date]],Table3[[#This Row],[Complaint Date]]-Table3[[#This Row],[Production Date]]),"")</f>
        <v/>
      </c>
      <c r="I2462" s="2" t="b">
        <f>IF(Table3[[#This Row],[Production Date]]="",FALSE,TRUE)</f>
        <v>0</v>
      </c>
      <c r="J2462" s="2" t="b">
        <f>IF(Table3[[#This Row],[Incident Date]]="",FALSE,TRUE)</f>
        <v>1</v>
      </c>
    </row>
    <row r="2463" spans="1:10" x14ac:dyDescent="0.2">
      <c r="A2463" t="s">
        <v>11490</v>
      </c>
      <c r="B2463" t="s">
        <v>689</v>
      </c>
      <c r="C2463" t="s">
        <v>722</v>
      </c>
      <c r="D2463" t="s">
        <v>230</v>
      </c>
      <c r="F2463" s="2">
        <v>44216</v>
      </c>
      <c r="G2463" s="2">
        <v>44211</v>
      </c>
      <c r="H2463" s="5" t="str">
        <f>IF(Table3[[#This Row],[Has Production Date]],IF(Table3[[#This Row],[Has Incident Date]],Table3[[#This Row],[Incident Date]]-Table3[[#This Row],[Production Date]],Table3[[#This Row],[Complaint Date]]-Table3[[#This Row],[Production Date]]),"")</f>
        <v/>
      </c>
      <c r="I2463" s="2" t="b">
        <f>IF(Table3[[#This Row],[Production Date]]="",FALSE,TRUE)</f>
        <v>0</v>
      </c>
      <c r="J2463" s="2" t="b">
        <f>IF(Table3[[#This Row],[Incident Date]]="",FALSE,TRUE)</f>
        <v>1</v>
      </c>
    </row>
    <row r="2464" spans="1:10" x14ac:dyDescent="0.2">
      <c r="A2464" t="s">
        <v>11496</v>
      </c>
      <c r="B2464" t="s">
        <v>559</v>
      </c>
      <c r="C2464" t="s">
        <v>2114</v>
      </c>
      <c r="D2464" t="s">
        <v>230</v>
      </c>
      <c r="E2464" s="2">
        <v>44251</v>
      </c>
      <c r="F2464" s="2">
        <v>44260</v>
      </c>
      <c r="G2464" s="2">
        <v>44260</v>
      </c>
      <c r="H2464" s="5">
        <f>IF(Table3[[#This Row],[Has Production Date]],IF(Table3[[#This Row],[Has Incident Date]],Table3[[#This Row],[Incident Date]]-Table3[[#This Row],[Production Date]],Table3[[#This Row],[Complaint Date]]-Table3[[#This Row],[Production Date]]),"")</f>
        <v>9</v>
      </c>
      <c r="I2464" s="2" t="b">
        <f>IF(Table3[[#This Row],[Production Date]]="",FALSE,TRUE)</f>
        <v>1</v>
      </c>
      <c r="J2464" s="2" t="b">
        <f>IF(Table3[[#This Row],[Incident Date]]="",FALSE,TRUE)</f>
        <v>1</v>
      </c>
    </row>
    <row r="2465" spans="1:10" x14ac:dyDescent="0.2">
      <c r="A2465" t="s">
        <v>11502</v>
      </c>
      <c r="B2465" t="s">
        <v>210</v>
      </c>
      <c r="C2465" t="s">
        <v>722</v>
      </c>
      <c r="D2465" t="s">
        <v>230</v>
      </c>
      <c r="E2465" s="2">
        <v>43772</v>
      </c>
      <c r="F2465" s="2">
        <v>43885</v>
      </c>
      <c r="H2465" s="5">
        <f>IF(Table3[[#This Row],[Has Production Date]],IF(Table3[[#This Row],[Has Incident Date]],Table3[[#This Row],[Incident Date]]-Table3[[#This Row],[Production Date]],Table3[[#This Row],[Complaint Date]]-Table3[[#This Row],[Production Date]]),"")</f>
        <v>113</v>
      </c>
      <c r="I2465" s="2" t="b">
        <f>IF(Table3[[#This Row],[Production Date]]="",FALSE,TRUE)</f>
        <v>1</v>
      </c>
      <c r="J2465" s="2" t="b">
        <f>IF(Table3[[#This Row],[Incident Date]]="",FALSE,TRUE)</f>
        <v>0</v>
      </c>
    </row>
    <row r="2466" spans="1:10" x14ac:dyDescent="0.2">
      <c r="A2466" t="s">
        <v>11508</v>
      </c>
      <c r="B2466" t="s">
        <v>11509</v>
      </c>
      <c r="C2466" t="s">
        <v>934</v>
      </c>
      <c r="D2466" t="s">
        <v>230</v>
      </c>
      <c r="F2466" s="2">
        <v>44123</v>
      </c>
      <c r="G2466" s="2">
        <v>44121</v>
      </c>
      <c r="H2466" s="5" t="str">
        <f>IF(Table3[[#This Row],[Has Production Date]],IF(Table3[[#This Row],[Has Incident Date]],Table3[[#This Row],[Incident Date]]-Table3[[#This Row],[Production Date]],Table3[[#This Row],[Complaint Date]]-Table3[[#This Row],[Production Date]]),"")</f>
        <v/>
      </c>
      <c r="I2466" s="2" t="b">
        <f>IF(Table3[[#This Row],[Production Date]]="",FALSE,TRUE)</f>
        <v>0</v>
      </c>
      <c r="J2466" s="2" t="b">
        <f>IF(Table3[[#This Row],[Incident Date]]="",FALSE,TRUE)</f>
        <v>1</v>
      </c>
    </row>
    <row r="2467" spans="1:10" x14ac:dyDescent="0.2">
      <c r="A2467" t="s">
        <v>11514</v>
      </c>
      <c r="B2467" t="s">
        <v>933</v>
      </c>
      <c r="C2467" t="s">
        <v>934</v>
      </c>
      <c r="D2467" t="s">
        <v>230</v>
      </c>
      <c r="F2467" s="2">
        <v>44139</v>
      </c>
      <c r="G2467" s="2">
        <v>44125</v>
      </c>
      <c r="H2467" s="5" t="str">
        <f>IF(Table3[[#This Row],[Has Production Date]],IF(Table3[[#This Row],[Has Incident Date]],Table3[[#This Row],[Incident Date]]-Table3[[#This Row],[Production Date]],Table3[[#This Row],[Complaint Date]]-Table3[[#This Row],[Production Date]]),"")</f>
        <v/>
      </c>
      <c r="I2467" s="2" t="b">
        <f>IF(Table3[[#This Row],[Production Date]]="",FALSE,TRUE)</f>
        <v>0</v>
      </c>
      <c r="J2467" s="2" t="b">
        <f>IF(Table3[[#This Row],[Incident Date]]="",FALSE,TRUE)</f>
        <v>1</v>
      </c>
    </row>
    <row r="2468" spans="1:10" x14ac:dyDescent="0.2">
      <c r="A2468" t="s">
        <v>11520</v>
      </c>
      <c r="B2468" t="s">
        <v>7723</v>
      </c>
      <c r="C2468" t="s">
        <v>1355</v>
      </c>
      <c r="D2468" t="s">
        <v>230</v>
      </c>
      <c r="F2468" s="2">
        <v>44113</v>
      </c>
      <c r="G2468" s="2">
        <v>44114</v>
      </c>
      <c r="H2468" s="5" t="str">
        <f>IF(Table3[[#This Row],[Has Production Date]],IF(Table3[[#This Row],[Has Incident Date]],Table3[[#This Row],[Incident Date]]-Table3[[#This Row],[Production Date]],Table3[[#This Row],[Complaint Date]]-Table3[[#This Row],[Production Date]]),"")</f>
        <v/>
      </c>
      <c r="I2468" s="2" t="b">
        <f>IF(Table3[[#This Row],[Production Date]]="",FALSE,TRUE)</f>
        <v>0</v>
      </c>
      <c r="J2468" s="2" t="b">
        <f>IF(Table3[[#This Row],[Incident Date]]="",FALSE,TRUE)</f>
        <v>1</v>
      </c>
    </row>
    <row r="2469" spans="1:10" x14ac:dyDescent="0.2">
      <c r="A2469" t="s">
        <v>11526</v>
      </c>
      <c r="B2469" t="s">
        <v>11527</v>
      </c>
      <c r="C2469" t="s">
        <v>166</v>
      </c>
      <c r="D2469" t="s">
        <v>230</v>
      </c>
      <c r="E2469" s="2">
        <v>43816</v>
      </c>
      <c r="F2469" s="2">
        <v>43854</v>
      </c>
      <c r="G2469" s="2">
        <v>43871</v>
      </c>
      <c r="H2469" s="5">
        <f>IF(Table3[[#This Row],[Has Production Date]],IF(Table3[[#This Row],[Has Incident Date]],Table3[[#This Row],[Incident Date]]-Table3[[#This Row],[Production Date]],Table3[[#This Row],[Complaint Date]]-Table3[[#This Row],[Production Date]]),"")</f>
        <v>55</v>
      </c>
      <c r="I2469" s="2" t="b">
        <f>IF(Table3[[#This Row],[Production Date]]="",FALSE,TRUE)</f>
        <v>1</v>
      </c>
      <c r="J2469" s="2" t="b">
        <f>IF(Table3[[#This Row],[Incident Date]]="",FALSE,TRUE)</f>
        <v>1</v>
      </c>
    </row>
    <row r="2470" spans="1:10" x14ac:dyDescent="0.2">
      <c r="A2470" t="s">
        <v>11535</v>
      </c>
      <c r="B2470" t="s">
        <v>424</v>
      </c>
      <c r="C2470" t="s">
        <v>2114</v>
      </c>
      <c r="D2470" t="s">
        <v>230</v>
      </c>
      <c r="E2470" s="2">
        <v>43970</v>
      </c>
      <c r="F2470" s="2">
        <v>44099</v>
      </c>
      <c r="G2470" s="2">
        <v>44095</v>
      </c>
      <c r="H2470" s="5">
        <f>IF(Table3[[#This Row],[Has Production Date]],IF(Table3[[#This Row],[Has Incident Date]],Table3[[#This Row],[Incident Date]]-Table3[[#This Row],[Production Date]],Table3[[#This Row],[Complaint Date]]-Table3[[#This Row],[Production Date]]),"")</f>
        <v>125</v>
      </c>
      <c r="I2470" s="2" t="b">
        <f>IF(Table3[[#This Row],[Production Date]]="",FALSE,TRUE)</f>
        <v>1</v>
      </c>
      <c r="J2470" s="2" t="b">
        <f>IF(Table3[[#This Row],[Incident Date]]="",FALSE,TRUE)</f>
        <v>1</v>
      </c>
    </row>
    <row r="2471" spans="1:10" x14ac:dyDescent="0.2">
      <c r="A2471" t="s">
        <v>11540</v>
      </c>
      <c r="B2471" t="s">
        <v>410</v>
      </c>
      <c r="C2471" t="s">
        <v>2114</v>
      </c>
      <c r="D2471" t="s">
        <v>230</v>
      </c>
      <c r="E2471" s="2">
        <v>44110</v>
      </c>
      <c r="F2471" s="2">
        <v>44173</v>
      </c>
      <c r="G2471" s="2">
        <v>44173</v>
      </c>
      <c r="H2471" s="5">
        <f>IF(Table3[[#This Row],[Has Production Date]],IF(Table3[[#This Row],[Has Incident Date]],Table3[[#This Row],[Incident Date]]-Table3[[#This Row],[Production Date]],Table3[[#This Row],[Complaint Date]]-Table3[[#This Row],[Production Date]]),"")</f>
        <v>63</v>
      </c>
      <c r="I2471" s="2" t="b">
        <f>IF(Table3[[#This Row],[Production Date]]="",FALSE,TRUE)</f>
        <v>1</v>
      </c>
      <c r="J2471" s="2" t="b">
        <f>IF(Table3[[#This Row],[Incident Date]]="",FALSE,TRUE)</f>
        <v>1</v>
      </c>
    </row>
    <row r="2472" spans="1:10" x14ac:dyDescent="0.2">
      <c r="A2472" t="s">
        <v>11544</v>
      </c>
      <c r="B2472" t="s">
        <v>689</v>
      </c>
      <c r="C2472" t="s">
        <v>48</v>
      </c>
      <c r="D2472" t="s">
        <v>230</v>
      </c>
      <c r="F2472" s="2">
        <v>44128</v>
      </c>
      <c r="H2472" s="5" t="str">
        <f>IF(Table3[[#This Row],[Has Production Date]],IF(Table3[[#This Row],[Has Incident Date]],Table3[[#This Row],[Incident Date]]-Table3[[#This Row],[Production Date]],Table3[[#This Row],[Complaint Date]]-Table3[[#This Row],[Production Date]]),"")</f>
        <v/>
      </c>
      <c r="I2472" s="2" t="b">
        <f>IF(Table3[[#This Row],[Production Date]]="",FALSE,TRUE)</f>
        <v>0</v>
      </c>
      <c r="J2472" s="2" t="b">
        <f>IF(Table3[[#This Row],[Incident Date]]="",FALSE,TRUE)</f>
        <v>0</v>
      </c>
    </row>
    <row r="2473" spans="1:10" x14ac:dyDescent="0.2">
      <c r="A2473" t="s">
        <v>11546</v>
      </c>
      <c r="B2473" t="s">
        <v>410</v>
      </c>
      <c r="C2473" t="s">
        <v>3466</v>
      </c>
      <c r="D2473" t="s">
        <v>230</v>
      </c>
      <c r="E2473" s="2">
        <v>44021</v>
      </c>
      <c r="F2473" s="2">
        <v>44056</v>
      </c>
      <c r="G2473" s="2">
        <v>44053</v>
      </c>
      <c r="H2473" s="5">
        <f>IF(Table3[[#This Row],[Has Production Date]],IF(Table3[[#This Row],[Has Incident Date]],Table3[[#This Row],[Incident Date]]-Table3[[#This Row],[Production Date]],Table3[[#This Row],[Complaint Date]]-Table3[[#This Row],[Production Date]]),"")</f>
        <v>32</v>
      </c>
      <c r="I2473" s="2" t="b">
        <f>IF(Table3[[#This Row],[Production Date]]="",FALSE,TRUE)</f>
        <v>1</v>
      </c>
      <c r="J2473" s="2" t="b">
        <f>IF(Table3[[#This Row],[Incident Date]]="",FALSE,TRUE)</f>
        <v>1</v>
      </c>
    </row>
    <row r="2474" spans="1:10" x14ac:dyDescent="0.2">
      <c r="A2474" t="s">
        <v>11556</v>
      </c>
      <c r="B2474" t="s">
        <v>410</v>
      </c>
      <c r="C2474" t="s">
        <v>3466</v>
      </c>
      <c r="D2474" t="s">
        <v>230</v>
      </c>
      <c r="E2474" s="2">
        <v>44072</v>
      </c>
      <c r="F2474" s="2">
        <v>44301</v>
      </c>
      <c r="H2474" s="5">
        <f>IF(Table3[[#This Row],[Has Production Date]],IF(Table3[[#This Row],[Has Incident Date]],Table3[[#This Row],[Incident Date]]-Table3[[#This Row],[Production Date]],Table3[[#This Row],[Complaint Date]]-Table3[[#This Row],[Production Date]]),"")</f>
        <v>229</v>
      </c>
      <c r="I2474" s="2" t="b">
        <f>IF(Table3[[#This Row],[Production Date]]="",FALSE,TRUE)</f>
        <v>1</v>
      </c>
      <c r="J2474" s="2" t="b">
        <f>IF(Table3[[#This Row],[Incident Date]]="",FALSE,TRUE)</f>
        <v>0</v>
      </c>
    </row>
    <row r="2475" spans="1:10" x14ac:dyDescent="0.2">
      <c r="A2475" t="s">
        <v>11565</v>
      </c>
      <c r="B2475" t="s">
        <v>11566</v>
      </c>
      <c r="C2475" t="s">
        <v>11564</v>
      </c>
      <c r="D2475" t="s">
        <v>230</v>
      </c>
      <c r="F2475" s="2">
        <v>44146</v>
      </c>
      <c r="G2475" s="2">
        <v>44147</v>
      </c>
      <c r="H2475" s="5" t="str">
        <f>IF(Table3[[#This Row],[Has Production Date]],IF(Table3[[#This Row],[Has Incident Date]],Table3[[#This Row],[Incident Date]]-Table3[[#This Row],[Production Date]],Table3[[#This Row],[Complaint Date]]-Table3[[#This Row],[Production Date]]),"")</f>
        <v/>
      </c>
      <c r="I2475" s="2" t="b">
        <f>IF(Table3[[#This Row],[Production Date]]="",FALSE,TRUE)</f>
        <v>0</v>
      </c>
      <c r="J2475" s="2" t="b">
        <f>IF(Table3[[#This Row],[Incident Date]]="",FALSE,TRUE)</f>
        <v>1</v>
      </c>
    </row>
    <row r="2476" spans="1:10" x14ac:dyDescent="0.2">
      <c r="A2476" t="s">
        <v>11570</v>
      </c>
      <c r="B2476" t="s">
        <v>424</v>
      </c>
      <c r="C2476" t="s">
        <v>11982</v>
      </c>
      <c r="D2476" t="s">
        <v>62</v>
      </c>
      <c r="E2476" s="2">
        <v>43775</v>
      </c>
      <c r="F2476" s="2">
        <v>43840</v>
      </c>
      <c r="G2476" s="2">
        <v>43830</v>
      </c>
      <c r="H2476" s="5">
        <f>IF(Table3[[#This Row],[Has Production Date]],IF(Table3[[#This Row],[Has Incident Date]],Table3[[#This Row],[Incident Date]]-Table3[[#This Row],[Production Date]],Table3[[#This Row],[Complaint Date]]-Table3[[#This Row],[Production Date]]),"")</f>
        <v>55</v>
      </c>
      <c r="I2476" s="2" t="b">
        <f>IF(Table3[[#This Row],[Production Date]]="",FALSE,TRUE)</f>
        <v>1</v>
      </c>
      <c r="J2476" s="2" t="b">
        <f>IF(Table3[[#This Row],[Incident Date]]="",FALSE,TRUE)</f>
        <v>1</v>
      </c>
    </row>
    <row r="2477" spans="1:10" x14ac:dyDescent="0.2">
      <c r="A2477" t="s">
        <v>11578</v>
      </c>
      <c r="B2477" t="s">
        <v>697</v>
      </c>
      <c r="C2477" t="s">
        <v>11982</v>
      </c>
      <c r="D2477" t="s">
        <v>62</v>
      </c>
      <c r="E2477" s="2">
        <v>44018</v>
      </c>
      <c r="F2477" s="2">
        <v>44121</v>
      </c>
      <c r="G2477" s="2">
        <v>44117</v>
      </c>
      <c r="H2477" s="5">
        <f>IF(Table3[[#This Row],[Has Production Date]],IF(Table3[[#This Row],[Has Incident Date]],Table3[[#This Row],[Incident Date]]-Table3[[#This Row],[Production Date]],Table3[[#This Row],[Complaint Date]]-Table3[[#This Row],[Production Date]]),"")</f>
        <v>99</v>
      </c>
      <c r="I2477" s="2" t="b">
        <f>IF(Table3[[#This Row],[Production Date]]="",FALSE,TRUE)</f>
        <v>1</v>
      </c>
      <c r="J2477" s="2" t="b">
        <f>IF(Table3[[#This Row],[Incident Date]]="",FALSE,TRUE)</f>
        <v>1</v>
      </c>
    </row>
    <row r="2478" spans="1:10" x14ac:dyDescent="0.2">
      <c r="A2478" t="s">
        <v>11580</v>
      </c>
      <c r="B2478" t="s">
        <v>697</v>
      </c>
      <c r="C2478" t="s">
        <v>11982</v>
      </c>
      <c r="D2478" t="s">
        <v>62</v>
      </c>
      <c r="E2478" s="2">
        <v>44018</v>
      </c>
      <c r="F2478" s="2">
        <v>44131</v>
      </c>
      <c r="G2478" s="2">
        <v>44127</v>
      </c>
      <c r="H2478" s="5">
        <f>IF(Table3[[#This Row],[Has Production Date]],IF(Table3[[#This Row],[Has Incident Date]],Table3[[#This Row],[Incident Date]]-Table3[[#This Row],[Production Date]],Table3[[#This Row],[Complaint Date]]-Table3[[#This Row],[Production Date]]),"")</f>
        <v>109</v>
      </c>
      <c r="I2478" s="2" t="b">
        <f>IF(Table3[[#This Row],[Production Date]]="",FALSE,TRUE)</f>
        <v>1</v>
      </c>
      <c r="J2478" s="2" t="b">
        <f>IF(Table3[[#This Row],[Incident Date]]="",FALSE,TRUE)</f>
        <v>1</v>
      </c>
    </row>
    <row r="2479" spans="1:10" x14ac:dyDescent="0.2">
      <c r="A2479" t="s">
        <v>11582</v>
      </c>
      <c r="B2479" t="s">
        <v>697</v>
      </c>
      <c r="C2479" t="s">
        <v>11982</v>
      </c>
      <c r="D2479" t="s">
        <v>62</v>
      </c>
      <c r="E2479" s="2">
        <v>44018</v>
      </c>
      <c r="F2479" s="2">
        <v>44139</v>
      </c>
      <c r="H2479" s="5">
        <f>IF(Table3[[#This Row],[Has Production Date]],IF(Table3[[#This Row],[Has Incident Date]],Table3[[#This Row],[Incident Date]]-Table3[[#This Row],[Production Date]],Table3[[#This Row],[Complaint Date]]-Table3[[#This Row],[Production Date]]),"")</f>
        <v>121</v>
      </c>
      <c r="I2479" s="2" t="b">
        <f>IF(Table3[[#This Row],[Production Date]]="",FALSE,TRUE)</f>
        <v>1</v>
      </c>
      <c r="J2479" s="2" t="b">
        <f>IF(Table3[[#This Row],[Incident Date]]="",FALSE,TRUE)</f>
        <v>0</v>
      </c>
    </row>
    <row r="2480" spans="1:10" x14ac:dyDescent="0.2">
      <c r="A2480" t="s">
        <v>11587</v>
      </c>
      <c r="B2480" t="s">
        <v>697</v>
      </c>
      <c r="C2480" t="s">
        <v>11982</v>
      </c>
      <c r="D2480" t="s">
        <v>62</v>
      </c>
      <c r="E2480" s="2">
        <v>44021</v>
      </c>
      <c r="F2480" s="2">
        <v>44144</v>
      </c>
      <c r="H2480" s="5">
        <f>IF(Table3[[#This Row],[Has Production Date]],IF(Table3[[#This Row],[Has Incident Date]],Table3[[#This Row],[Incident Date]]-Table3[[#This Row],[Production Date]],Table3[[#This Row],[Complaint Date]]-Table3[[#This Row],[Production Date]]),"")</f>
        <v>123</v>
      </c>
      <c r="I2480" s="2" t="b">
        <f>IF(Table3[[#This Row],[Production Date]]="",FALSE,TRUE)</f>
        <v>1</v>
      </c>
      <c r="J2480" s="2" t="b">
        <f>IF(Table3[[#This Row],[Incident Date]]="",FALSE,TRUE)</f>
        <v>0</v>
      </c>
    </row>
    <row r="2481" spans="1:10" x14ac:dyDescent="0.2">
      <c r="A2481" t="s">
        <v>11593</v>
      </c>
      <c r="B2481" t="s">
        <v>697</v>
      </c>
      <c r="C2481" t="s">
        <v>11982</v>
      </c>
      <c r="D2481" t="s">
        <v>62</v>
      </c>
      <c r="E2481" s="2">
        <v>44018</v>
      </c>
      <c r="F2481" s="2">
        <v>44148</v>
      </c>
      <c r="H2481" s="5">
        <f>IF(Table3[[#This Row],[Has Production Date]],IF(Table3[[#This Row],[Has Incident Date]],Table3[[#This Row],[Incident Date]]-Table3[[#This Row],[Production Date]],Table3[[#This Row],[Complaint Date]]-Table3[[#This Row],[Production Date]]),"")</f>
        <v>130</v>
      </c>
      <c r="I2481" s="2" t="b">
        <f>IF(Table3[[#This Row],[Production Date]]="",FALSE,TRUE)</f>
        <v>1</v>
      </c>
      <c r="J2481" s="2" t="b">
        <f>IF(Table3[[#This Row],[Incident Date]]="",FALSE,TRUE)</f>
        <v>0</v>
      </c>
    </row>
    <row r="2482" spans="1:10" x14ac:dyDescent="0.2">
      <c r="A2482" t="s">
        <v>11595</v>
      </c>
      <c r="B2482" t="s">
        <v>697</v>
      </c>
      <c r="C2482" t="s">
        <v>11982</v>
      </c>
      <c r="D2482" t="s">
        <v>62</v>
      </c>
      <c r="E2482" s="2">
        <v>44018</v>
      </c>
      <c r="F2482" s="2">
        <v>44152</v>
      </c>
      <c r="G2482" s="2">
        <v>44152</v>
      </c>
      <c r="H2482" s="5">
        <f>IF(Table3[[#This Row],[Has Production Date]],IF(Table3[[#This Row],[Has Incident Date]],Table3[[#This Row],[Incident Date]]-Table3[[#This Row],[Production Date]],Table3[[#This Row],[Complaint Date]]-Table3[[#This Row],[Production Date]]),"")</f>
        <v>134</v>
      </c>
      <c r="I2482" s="2" t="b">
        <f>IF(Table3[[#This Row],[Production Date]]="",FALSE,TRUE)</f>
        <v>1</v>
      </c>
      <c r="J2482" s="2" t="b">
        <f>IF(Table3[[#This Row],[Incident Date]]="",FALSE,TRUE)</f>
        <v>1</v>
      </c>
    </row>
    <row r="2483" spans="1:10" x14ac:dyDescent="0.2">
      <c r="A2483" t="s">
        <v>11599</v>
      </c>
      <c r="B2483" t="s">
        <v>11600</v>
      </c>
      <c r="C2483" t="s">
        <v>11982</v>
      </c>
      <c r="D2483" t="s">
        <v>62</v>
      </c>
      <c r="E2483" s="2">
        <v>43995</v>
      </c>
      <c r="F2483" s="2">
        <v>44165</v>
      </c>
      <c r="H2483" s="5">
        <f>IF(Table3[[#This Row],[Has Production Date]],IF(Table3[[#This Row],[Has Incident Date]],Table3[[#This Row],[Incident Date]]-Table3[[#This Row],[Production Date]],Table3[[#This Row],[Complaint Date]]-Table3[[#This Row],[Production Date]]),"")</f>
        <v>170</v>
      </c>
      <c r="I2483" s="2" t="b">
        <f>IF(Table3[[#This Row],[Production Date]]="",FALSE,TRUE)</f>
        <v>1</v>
      </c>
      <c r="J2483" s="2" t="b">
        <f>IF(Table3[[#This Row],[Incident Date]]="",FALSE,TRUE)</f>
        <v>0</v>
      </c>
    </row>
    <row r="2484" spans="1:10" x14ac:dyDescent="0.2">
      <c r="A2484" t="s">
        <v>11607</v>
      </c>
      <c r="B2484" t="s">
        <v>697</v>
      </c>
      <c r="C2484" t="s">
        <v>11982</v>
      </c>
      <c r="D2484" t="s">
        <v>62</v>
      </c>
      <c r="E2484" s="2">
        <v>44018</v>
      </c>
      <c r="F2484" s="2">
        <v>44175</v>
      </c>
      <c r="H2484" s="5">
        <f>IF(Table3[[#This Row],[Has Production Date]],IF(Table3[[#This Row],[Has Incident Date]],Table3[[#This Row],[Incident Date]]-Table3[[#This Row],[Production Date]],Table3[[#This Row],[Complaint Date]]-Table3[[#This Row],[Production Date]]),"")</f>
        <v>157</v>
      </c>
      <c r="I2484" s="2" t="b">
        <f>IF(Table3[[#This Row],[Production Date]]="",FALSE,TRUE)</f>
        <v>1</v>
      </c>
      <c r="J2484" s="2" t="b">
        <f>IF(Table3[[#This Row],[Incident Date]]="",FALSE,TRUE)</f>
        <v>0</v>
      </c>
    </row>
    <row r="2485" spans="1:10" x14ac:dyDescent="0.2">
      <c r="A2485" t="s">
        <v>11609</v>
      </c>
      <c r="B2485" t="s">
        <v>697</v>
      </c>
      <c r="C2485" t="s">
        <v>11982</v>
      </c>
      <c r="D2485" t="s">
        <v>62</v>
      </c>
      <c r="E2485" s="2">
        <v>44081</v>
      </c>
      <c r="F2485" s="2">
        <v>44180</v>
      </c>
      <c r="H2485" s="5">
        <f>IF(Table3[[#This Row],[Has Production Date]],IF(Table3[[#This Row],[Has Incident Date]],Table3[[#This Row],[Incident Date]]-Table3[[#This Row],[Production Date]],Table3[[#This Row],[Complaint Date]]-Table3[[#This Row],[Production Date]]),"")</f>
        <v>99</v>
      </c>
      <c r="I2485" s="2" t="b">
        <f>IF(Table3[[#This Row],[Production Date]]="",FALSE,TRUE)</f>
        <v>1</v>
      </c>
      <c r="J2485" s="2" t="b">
        <f>IF(Table3[[#This Row],[Incident Date]]="",FALSE,TRUE)</f>
        <v>0</v>
      </c>
    </row>
    <row r="2486" spans="1:10" x14ac:dyDescent="0.2">
      <c r="A2486" t="s">
        <v>11611</v>
      </c>
      <c r="B2486" t="s">
        <v>683</v>
      </c>
      <c r="C2486" t="s">
        <v>664</v>
      </c>
      <c r="D2486" t="s">
        <v>62</v>
      </c>
      <c r="F2486" s="2">
        <v>44019</v>
      </c>
      <c r="H2486" s="5" t="str">
        <f>IF(Table3[[#This Row],[Has Production Date]],IF(Table3[[#This Row],[Has Incident Date]],Table3[[#This Row],[Incident Date]]-Table3[[#This Row],[Production Date]],Table3[[#This Row],[Complaint Date]]-Table3[[#This Row],[Production Date]]),"")</f>
        <v/>
      </c>
      <c r="I2486" s="2" t="b">
        <f>IF(Table3[[#This Row],[Production Date]]="",FALSE,TRUE)</f>
        <v>0</v>
      </c>
      <c r="J2486" s="2" t="b">
        <f>IF(Table3[[#This Row],[Incident Date]]="",FALSE,TRUE)</f>
        <v>0</v>
      </c>
    </row>
    <row r="2487" spans="1:10" x14ac:dyDescent="0.2">
      <c r="A2487" t="s">
        <v>11616</v>
      </c>
      <c r="B2487" t="s">
        <v>708</v>
      </c>
      <c r="C2487" t="s">
        <v>664</v>
      </c>
      <c r="D2487" t="s">
        <v>62</v>
      </c>
      <c r="E2487" s="2">
        <v>44006</v>
      </c>
      <c r="F2487" s="2">
        <v>44116</v>
      </c>
      <c r="G2487" s="2">
        <v>44114</v>
      </c>
      <c r="H2487" s="5">
        <f>IF(Table3[[#This Row],[Has Production Date]],IF(Table3[[#This Row],[Has Incident Date]],Table3[[#This Row],[Incident Date]]-Table3[[#This Row],[Production Date]],Table3[[#This Row],[Complaint Date]]-Table3[[#This Row],[Production Date]]),"")</f>
        <v>108</v>
      </c>
      <c r="I2487" s="2" t="b">
        <f>IF(Table3[[#This Row],[Production Date]]="",FALSE,TRUE)</f>
        <v>1</v>
      </c>
      <c r="J2487" s="2" t="b">
        <f>IF(Table3[[#This Row],[Incident Date]]="",FALSE,TRUE)</f>
        <v>1</v>
      </c>
    </row>
    <row r="2488" spans="1:10" x14ac:dyDescent="0.2">
      <c r="A2488" t="s">
        <v>11620</v>
      </c>
      <c r="B2488" t="s">
        <v>683</v>
      </c>
      <c r="C2488" t="s">
        <v>664</v>
      </c>
      <c r="D2488" t="s">
        <v>62</v>
      </c>
      <c r="E2488" s="2">
        <v>43943</v>
      </c>
      <c r="F2488" s="2">
        <v>44131</v>
      </c>
      <c r="H2488" s="5">
        <f>IF(Table3[[#This Row],[Has Production Date]],IF(Table3[[#This Row],[Has Incident Date]],Table3[[#This Row],[Incident Date]]-Table3[[#This Row],[Production Date]],Table3[[#This Row],[Complaint Date]]-Table3[[#This Row],[Production Date]]),"")</f>
        <v>188</v>
      </c>
      <c r="I2488" s="2" t="b">
        <f>IF(Table3[[#This Row],[Production Date]]="",FALSE,TRUE)</f>
        <v>1</v>
      </c>
      <c r="J2488" s="2" t="b">
        <f>IF(Table3[[#This Row],[Incident Date]]="",FALSE,TRUE)</f>
        <v>0</v>
      </c>
    </row>
    <row r="2489" spans="1:10" x14ac:dyDescent="0.2">
      <c r="A2489" t="s">
        <v>11623</v>
      </c>
      <c r="B2489" t="s">
        <v>683</v>
      </c>
      <c r="C2489" t="s">
        <v>664</v>
      </c>
      <c r="D2489" t="s">
        <v>62</v>
      </c>
      <c r="E2489" s="2">
        <v>43941</v>
      </c>
      <c r="F2489" s="2">
        <v>44131</v>
      </c>
      <c r="G2489" s="2">
        <v>44106</v>
      </c>
      <c r="H2489" s="5">
        <f>IF(Table3[[#This Row],[Has Production Date]],IF(Table3[[#This Row],[Has Incident Date]],Table3[[#This Row],[Incident Date]]-Table3[[#This Row],[Production Date]],Table3[[#This Row],[Complaint Date]]-Table3[[#This Row],[Production Date]]),"")</f>
        <v>165</v>
      </c>
      <c r="I2489" s="2" t="b">
        <f>IF(Table3[[#This Row],[Production Date]]="",FALSE,TRUE)</f>
        <v>1</v>
      </c>
      <c r="J2489" s="2" t="b">
        <f>IF(Table3[[#This Row],[Incident Date]]="",FALSE,TRUE)</f>
        <v>1</v>
      </c>
    </row>
    <row r="2490" spans="1:10" x14ac:dyDescent="0.2">
      <c r="A2490" t="s">
        <v>11627</v>
      </c>
      <c r="B2490" t="s">
        <v>683</v>
      </c>
      <c r="C2490" t="s">
        <v>664</v>
      </c>
      <c r="D2490" t="s">
        <v>62</v>
      </c>
      <c r="E2490" s="2">
        <v>43928</v>
      </c>
      <c r="F2490" s="2">
        <v>44137</v>
      </c>
      <c r="G2490" s="2">
        <v>44133</v>
      </c>
      <c r="H2490" s="5">
        <f>IF(Table3[[#This Row],[Has Production Date]],IF(Table3[[#This Row],[Has Incident Date]],Table3[[#This Row],[Incident Date]]-Table3[[#This Row],[Production Date]],Table3[[#This Row],[Complaint Date]]-Table3[[#This Row],[Production Date]]),"")</f>
        <v>205</v>
      </c>
      <c r="I2490" s="2" t="b">
        <f>IF(Table3[[#This Row],[Production Date]]="",FALSE,TRUE)</f>
        <v>1</v>
      </c>
      <c r="J2490" s="2" t="b">
        <f>IF(Table3[[#This Row],[Incident Date]]="",FALSE,TRUE)</f>
        <v>1</v>
      </c>
    </row>
    <row r="2491" spans="1:10" x14ac:dyDescent="0.2">
      <c r="A2491" t="s">
        <v>11631</v>
      </c>
      <c r="B2491" t="s">
        <v>4668</v>
      </c>
      <c r="C2491" t="s">
        <v>664</v>
      </c>
      <c r="D2491" t="s">
        <v>62</v>
      </c>
      <c r="E2491" s="2">
        <v>43965</v>
      </c>
      <c r="F2491" s="2">
        <v>44138</v>
      </c>
      <c r="G2491" s="2">
        <v>44135</v>
      </c>
      <c r="H2491" s="5">
        <f>IF(Table3[[#This Row],[Has Production Date]],IF(Table3[[#This Row],[Has Incident Date]],Table3[[#This Row],[Incident Date]]-Table3[[#This Row],[Production Date]],Table3[[#This Row],[Complaint Date]]-Table3[[#This Row],[Production Date]]),"")</f>
        <v>170</v>
      </c>
      <c r="I2491" s="2" t="b">
        <f>IF(Table3[[#This Row],[Production Date]]="",FALSE,TRUE)</f>
        <v>1</v>
      </c>
      <c r="J2491" s="2" t="b">
        <f>IF(Table3[[#This Row],[Incident Date]]="",FALSE,TRUE)</f>
        <v>1</v>
      </c>
    </row>
    <row r="2492" spans="1:10" x14ac:dyDescent="0.2">
      <c r="A2492" t="s">
        <v>11637</v>
      </c>
      <c r="B2492" t="s">
        <v>683</v>
      </c>
      <c r="C2492" t="s">
        <v>664</v>
      </c>
      <c r="D2492" t="s">
        <v>62</v>
      </c>
      <c r="E2492" s="2">
        <v>43928</v>
      </c>
      <c r="F2492" s="2">
        <v>44146</v>
      </c>
      <c r="G2492" s="2">
        <v>44148</v>
      </c>
      <c r="H2492" s="5">
        <f>IF(Table3[[#This Row],[Has Production Date]],IF(Table3[[#This Row],[Has Incident Date]],Table3[[#This Row],[Incident Date]]-Table3[[#This Row],[Production Date]],Table3[[#This Row],[Complaint Date]]-Table3[[#This Row],[Production Date]]),"")</f>
        <v>220</v>
      </c>
      <c r="I2492" s="2" t="b">
        <f>IF(Table3[[#This Row],[Production Date]]="",FALSE,TRUE)</f>
        <v>1</v>
      </c>
      <c r="J2492" s="2" t="b">
        <f>IF(Table3[[#This Row],[Incident Date]]="",FALSE,TRUE)</f>
        <v>1</v>
      </c>
    </row>
    <row r="2493" spans="1:10" x14ac:dyDescent="0.2">
      <c r="A2493" t="s">
        <v>11641</v>
      </c>
      <c r="B2493" t="s">
        <v>11642</v>
      </c>
      <c r="C2493" t="s">
        <v>664</v>
      </c>
      <c r="D2493" t="s">
        <v>62</v>
      </c>
      <c r="F2493" s="2">
        <v>44164</v>
      </c>
      <c r="G2493" s="2">
        <v>44149</v>
      </c>
      <c r="H2493" s="5" t="str">
        <f>IF(Table3[[#This Row],[Has Production Date]],IF(Table3[[#This Row],[Has Incident Date]],Table3[[#This Row],[Incident Date]]-Table3[[#This Row],[Production Date]],Table3[[#This Row],[Complaint Date]]-Table3[[#This Row],[Production Date]]),"")</f>
        <v/>
      </c>
      <c r="I2493" s="2" t="b">
        <f>IF(Table3[[#This Row],[Production Date]]="",FALSE,TRUE)</f>
        <v>0</v>
      </c>
      <c r="J2493" s="2" t="b">
        <f>IF(Table3[[#This Row],[Incident Date]]="",FALSE,TRUE)</f>
        <v>1</v>
      </c>
    </row>
    <row r="2494" spans="1:10" x14ac:dyDescent="0.2">
      <c r="A2494" t="s">
        <v>11646</v>
      </c>
      <c r="B2494" t="s">
        <v>683</v>
      </c>
      <c r="C2494" t="s">
        <v>664</v>
      </c>
      <c r="D2494" t="s">
        <v>62</v>
      </c>
      <c r="F2494" s="2">
        <v>44169</v>
      </c>
      <c r="H2494" s="5" t="str">
        <f>IF(Table3[[#This Row],[Has Production Date]],IF(Table3[[#This Row],[Has Incident Date]],Table3[[#This Row],[Incident Date]]-Table3[[#This Row],[Production Date]],Table3[[#This Row],[Complaint Date]]-Table3[[#This Row],[Production Date]]),"")</f>
        <v/>
      </c>
      <c r="I2494" s="2" t="b">
        <f>IF(Table3[[#This Row],[Production Date]]="",FALSE,TRUE)</f>
        <v>0</v>
      </c>
      <c r="J2494" s="2" t="b">
        <f>IF(Table3[[#This Row],[Incident Date]]="",FALSE,TRUE)</f>
        <v>0</v>
      </c>
    </row>
    <row r="2495" spans="1:10" x14ac:dyDescent="0.2">
      <c r="A2495" t="s">
        <v>11648</v>
      </c>
      <c r="B2495" t="s">
        <v>7124</v>
      </c>
      <c r="C2495" t="s">
        <v>11979</v>
      </c>
      <c r="D2495" t="s">
        <v>62</v>
      </c>
      <c r="E2495" s="2">
        <v>44227</v>
      </c>
      <c r="F2495" s="2">
        <v>44322</v>
      </c>
      <c r="G2495" s="2">
        <v>44322</v>
      </c>
      <c r="H2495" s="5">
        <f>IF(Table3[[#This Row],[Has Production Date]],IF(Table3[[#This Row],[Has Incident Date]],Table3[[#This Row],[Incident Date]]-Table3[[#This Row],[Production Date]],Table3[[#This Row],[Complaint Date]]-Table3[[#This Row],[Production Date]]),"")</f>
        <v>95</v>
      </c>
      <c r="I2495" s="2" t="b">
        <f>IF(Table3[[#This Row],[Production Date]]="",FALSE,TRUE)</f>
        <v>1</v>
      </c>
      <c r="J2495" s="2" t="b">
        <f>IF(Table3[[#This Row],[Incident Date]]="",FALSE,TRUE)</f>
        <v>1</v>
      </c>
    </row>
    <row r="2496" spans="1:10" x14ac:dyDescent="0.2">
      <c r="A2496" t="s">
        <v>11652</v>
      </c>
      <c r="B2496" t="s">
        <v>11653</v>
      </c>
      <c r="C2496" t="s">
        <v>11651</v>
      </c>
      <c r="F2496" s="2">
        <v>44319</v>
      </c>
      <c r="G2496" s="2">
        <v>44318</v>
      </c>
      <c r="H2496" s="5" t="str">
        <f>IF(Table3[[#This Row],[Has Production Date]],IF(Table3[[#This Row],[Has Incident Date]],Table3[[#This Row],[Incident Date]]-Table3[[#This Row],[Production Date]],Table3[[#This Row],[Complaint Date]]-Table3[[#This Row],[Production Date]]),"")</f>
        <v/>
      </c>
      <c r="I2496" s="2" t="b">
        <f>IF(Table3[[#This Row],[Production Date]]="",FALSE,TRUE)</f>
        <v>0</v>
      </c>
      <c r="J2496" s="2" t="b">
        <f>IF(Table3[[#This Row],[Incident Date]]="",FALSE,TRUE)</f>
        <v>1</v>
      </c>
    </row>
    <row r="2497" spans="1:10" x14ac:dyDescent="0.2">
      <c r="A2497" t="s">
        <v>11658</v>
      </c>
      <c r="B2497" t="s">
        <v>579</v>
      </c>
      <c r="C2497" t="s">
        <v>3233</v>
      </c>
      <c r="D2497" t="s">
        <v>62</v>
      </c>
      <c r="F2497" s="2">
        <v>44063</v>
      </c>
      <c r="G2497" s="2">
        <v>44063</v>
      </c>
      <c r="H2497" s="5" t="str">
        <f>IF(Table3[[#This Row],[Has Production Date]],IF(Table3[[#This Row],[Has Incident Date]],Table3[[#This Row],[Incident Date]]-Table3[[#This Row],[Production Date]],Table3[[#This Row],[Complaint Date]]-Table3[[#This Row],[Production Date]]),"")</f>
        <v/>
      </c>
      <c r="I2497" s="2" t="b">
        <f>IF(Table3[[#This Row],[Production Date]]="",FALSE,TRUE)</f>
        <v>0</v>
      </c>
      <c r="J2497" s="2" t="b">
        <f>IF(Table3[[#This Row],[Incident Date]]="",FALSE,TRUE)</f>
        <v>1</v>
      </c>
    </row>
    <row r="2498" spans="1:10" x14ac:dyDescent="0.2">
      <c r="A2498" t="s">
        <v>11662</v>
      </c>
      <c r="B2498" t="s">
        <v>210</v>
      </c>
      <c r="C2498" t="s">
        <v>3233</v>
      </c>
      <c r="D2498" t="s">
        <v>230</v>
      </c>
      <c r="F2498" s="2">
        <v>44120</v>
      </c>
      <c r="G2498" s="2">
        <v>44114</v>
      </c>
      <c r="H2498" s="5" t="str">
        <f>IF(Table3[[#This Row],[Has Production Date]],IF(Table3[[#This Row],[Has Incident Date]],Table3[[#This Row],[Incident Date]]-Table3[[#This Row],[Production Date]],Table3[[#This Row],[Complaint Date]]-Table3[[#This Row],[Production Date]]),"")</f>
        <v/>
      </c>
      <c r="I2498" s="2" t="b">
        <f>IF(Table3[[#This Row],[Production Date]]="",FALSE,TRUE)</f>
        <v>0</v>
      </c>
      <c r="J2498" s="2" t="b">
        <f>IF(Table3[[#This Row],[Incident Date]]="",FALSE,TRUE)</f>
        <v>1</v>
      </c>
    </row>
    <row r="2499" spans="1:10" x14ac:dyDescent="0.2">
      <c r="A2499" t="s">
        <v>11665</v>
      </c>
      <c r="B2499" t="s">
        <v>5180</v>
      </c>
      <c r="C2499" t="s">
        <v>664</v>
      </c>
      <c r="D2499" t="s">
        <v>62</v>
      </c>
      <c r="F2499" s="2">
        <v>44151</v>
      </c>
      <c r="G2499" s="2">
        <v>44090</v>
      </c>
      <c r="H2499" s="5" t="str">
        <f>IF(Table3[[#This Row],[Has Production Date]],IF(Table3[[#This Row],[Has Incident Date]],Table3[[#This Row],[Incident Date]]-Table3[[#This Row],[Production Date]],Table3[[#This Row],[Complaint Date]]-Table3[[#This Row],[Production Date]]),"")</f>
        <v/>
      </c>
      <c r="I2499" s="2" t="b">
        <f>IF(Table3[[#This Row],[Production Date]]="",FALSE,TRUE)</f>
        <v>0</v>
      </c>
      <c r="J2499" s="2" t="b">
        <f>IF(Table3[[#This Row],[Incident Date]]="",FALSE,TRUE)</f>
        <v>1</v>
      </c>
    </row>
    <row r="2500" spans="1:10" x14ac:dyDescent="0.2">
      <c r="A2500" t="s">
        <v>11668</v>
      </c>
      <c r="B2500" t="s">
        <v>410</v>
      </c>
      <c r="C2500" t="s">
        <v>48</v>
      </c>
      <c r="F2500" s="2">
        <v>44173</v>
      </c>
      <c r="G2500" s="2">
        <v>44173</v>
      </c>
      <c r="H2500" s="5" t="str">
        <f>IF(Table3[[#This Row],[Has Production Date]],IF(Table3[[#This Row],[Has Incident Date]],Table3[[#This Row],[Incident Date]]-Table3[[#This Row],[Production Date]],Table3[[#This Row],[Complaint Date]]-Table3[[#This Row],[Production Date]]),"")</f>
        <v/>
      </c>
      <c r="I2500" s="2" t="b">
        <f>IF(Table3[[#This Row],[Production Date]]="",FALSE,TRUE)</f>
        <v>0</v>
      </c>
      <c r="J2500" s="2" t="b">
        <f>IF(Table3[[#This Row],[Incident Date]]="",FALSE,TRUE)</f>
        <v>1</v>
      </c>
    </row>
    <row r="2501" spans="1:10" x14ac:dyDescent="0.2">
      <c r="A2501" t="s">
        <v>11672</v>
      </c>
      <c r="B2501" t="s">
        <v>10334</v>
      </c>
      <c r="C2501" t="s">
        <v>2498</v>
      </c>
      <c r="D2501" t="s">
        <v>62</v>
      </c>
      <c r="F2501" s="2">
        <v>43990</v>
      </c>
      <c r="H2501" s="5" t="str">
        <f>IF(Table3[[#This Row],[Has Production Date]],IF(Table3[[#This Row],[Has Incident Date]],Table3[[#This Row],[Incident Date]]-Table3[[#This Row],[Production Date]],Table3[[#This Row],[Complaint Date]]-Table3[[#This Row],[Production Date]]),"")</f>
        <v/>
      </c>
      <c r="I2501" s="2" t="b">
        <f>IF(Table3[[#This Row],[Production Date]]="",FALSE,TRUE)</f>
        <v>0</v>
      </c>
      <c r="J2501" s="2" t="b">
        <f>IF(Table3[[#This Row],[Incident Date]]="",FALSE,TRUE)</f>
        <v>0</v>
      </c>
    </row>
    <row r="2502" spans="1:10" x14ac:dyDescent="0.2">
      <c r="A2502" t="s">
        <v>11677</v>
      </c>
      <c r="B2502" t="s">
        <v>424</v>
      </c>
      <c r="C2502" t="s">
        <v>48</v>
      </c>
      <c r="D2502" t="s">
        <v>62</v>
      </c>
      <c r="F2502" s="2">
        <v>44091</v>
      </c>
      <c r="G2502" s="2">
        <v>44086</v>
      </c>
      <c r="H2502" s="5" t="str">
        <f>IF(Table3[[#This Row],[Has Production Date]],IF(Table3[[#This Row],[Has Incident Date]],Table3[[#This Row],[Incident Date]]-Table3[[#This Row],[Production Date]],Table3[[#This Row],[Complaint Date]]-Table3[[#This Row],[Production Date]]),"")</f>
        <v/>
      </c>
      <c r="I2502" s="2" t="b">
        <f>IF(Table3[[#This Row],[Production Date]]="",FALSE,TRUE)</f>
        <v>0</v>
      </c>
      <c r="J2502" s="2" t="b">
        <f>IF(Table3[[#This Row],[Incident Date]]="",FALSE,TRUE)</f>
        <v>1</v>
      </c>
    </row>
    <row r="2503" spans="1:10" x14ac:dyDescent="0.2">
      <c r="A2503" t="s">
        <v>11682</v>
      </c>
      <c r="B2503" t="s">
        <v>168</v>
      </c>
      <c r="C2503" t="s">
        <v>2498</v>
      </c>
      <c r="D2503" t="s">
        <v>230</v>
      </c>
      <c r="F2503" s="2">
        <v>44128</v>
      </c>
      <c r="H2503" s="5" t="str">
        <f>IF(Table3[[#This Row],[Has Production Date]],IF(Table3[[#This Row],[Has Incident Date]],Table3[[#This Row],[Incident Date]]-Table3[[#This Row],[Production Date]],Table3[[#This Row],[Complaint Date]]-Table3[[#This Row],[Production Date]]),"")</f>
        <v/>
      </c>
      <c r="I2503" s="2" t="b">
        <f>IF(Table3[[#This Row],[Production Date]]="",FALSE,TRUE)</f>
        <v>0</v>
      </c>
      <c r="J2503" s="2" t="b">
        <f>IF(Table3[[#This Row],[Incident Date]]="",FALSE,TRUE)</f>
        <v>0</v>
      </c>
    </row>
    <row r="2504" spans="1:10" x14ac:dyDescent="0.2">
      <c r="A2504" t="s">
        <v>11684</v>
      </c>
      <c r="B2504" t="s">
        <v>4335</v>
      </c>
      <c r="C2504" t="s">
        <v>11983</v>
      </c>
      <c r="D2504" t="s">
        <v>62</v>
      </c>
      <c r="F2504" s="2">
        <v>44131</v>
      </c>
      <c r="H2504" s="5" t="str">
        <f>IF(Table3[[#This Row],[Has Production Date]],IF(Table3[[#This Row],[Has Incident Date]],Table3[[#This Row],[Incident Date]]-Table3[[#This Row],[Production Date]],Table3[[#This Row],[Complaint Date]]-Table3[[#This Row],[Production Date]]),"")</f>
        <v/>
      </c>
      <c r="I2504" s="2" t="b">
        <f>IF(Table3[[#This Row],[Production Date]]="",FALSE,TRUE)</f>
        <v>0</v>
      </c>
      <c r="J2504" s="2" t="b">
        <f>IF(Table3[[#This Row],[Incident Date]]="",FALSE,TRUE)</f>
        <v>0</v>
      </c>
    </row>
    <row r="2505" spans="1:10" x14ac:dyDescent="0.2">
      <c r="A2505" t="s">
        <v>11686</v>
      </c>
      <c r="B2505" t="s">
        <v>3576</v>
      </c>
      <c r="C2505" t="s">
        <v>11983</v>
      </c>
      <c r="D2505" t="s">
        <v>62</v>
      </c>
      <c r="F2505" s="2">
        <v>44158</v>
      </c>
      <c r="H2505" s="5" t="str">
        <f>IF(Table3[[#This Row],[Has Production Date]],IF(Table3[[#This Row],[Has Incident Date]],Table3[[#This Row],[Incident Date]]-Table3[[#This Row],[Production Date]],Table3[[#This Row],[Complaint Date]]-Table3[[#This Row],[Production Date]]),"")</f>
        <v/>
      </c>
      <c r="I2505" s="2" t="b">
        <f>IF(Table3[[#This Row],[Production Date]]="",FALSE,TRUE)</f>
        <v>0</v>
      </c>
      <c r="J2505" s="2" t="b">
        <f>IF(Table3[[#This Row],[Incident Date]]="",FALSE,TRUE)</f>
        <v>0</v>
      </c>
    </row>
    <row r="2506" spans="1:10" x14ac:dyDescent="0.2">
      <c r="A2506" t="s">
        <v>11689</v>
      </c>
      <c r="B2506" t="s">
        <v>210</v>
      </c>
      <c r="C2506" t="s">
        <v>48</v>
      </c>
      <c r="F2506" s="2">
        <v>44286</v>
      </c>
      <c r="H2506" s="5" t="str">
        <f>IF(Table3[[#This Row],[Has Production Date]],IF(Table3[[#This Row],[Has Incident Date]],Table3[[#This Row],[Incident Date]]-Table3[[#This Row],[Production Date]],Table3[[#This Row],[Complaint Date]]-Table3[[#This Row],[Production Date]]),"")</f>
        <v/>
      </c>
      <c r="I2506" s="2" t="b">
        <f>IF(Table3[[#This Row],[Production Date]]="",FALSE,TRUE)</f>
        <v>0</v>
      </c>
      <c r="J2506" s="2" t="b">
        <f>IF(Table3[[#This Row],[Incident Date]]="",FALSE,TRUE)</f>
        <v>0</v>
      </c>
    </row>
    <row r="2507" spans="1:10" x14ac:dyDescent="0.2">
      <c r="A2507" t="s">
        <v>11692</v>
      </c>
      <c r="B2507" t="s">
        <v>168</v>
      </c>
      <c r="C2507" t="s">
        <v>166</v>
      </c>
      <c r="D2507" t="s">
        <v>230</v>
      </c>
      <c r="E2507" s="2">
        <v>43629</v>
      </c>
      <c r="F2507" s="2">
        <v>43833</v>
      </c>
      <c r="G2507" s="2">
        <v>43748</v>
      </c>
      <c r="H2507" s="5">
        <f>IF(Table3[[#This Row],[Has Production Date]],IF(Table3[[#This Row],[Has Incident Date]],Table3[[#This Row],[Incident Date]]-Table3[[#This Row],[Production Date]],Table3[[#This Row],[Complaint Date]]-Table3[[#This Row],[Production Date]]),"")</f>
        <v>119</v>
      </c>
      <c r="I2507" s="2" t="b">
        <f>IF(Table3[[#This Row],[Production Date]]="",FALSE,TRUE)</f>
        <v>1</v>
      </c>
      <c r="J2507" s="2" t="b">
        <f>IF(Table3[[#This Row],[Incident Date]]="",FALSE,TRUE)</f>
        <v>1</v>
      </c>
    </row>
    <row r="2508" spans="1:10" x14ac:dyDescent="0.2">
      <c r="A2508" t="s">
        <v>11700</v>
      </c>
      <c r="B2508" t="s">
        <v>689</v>
      </c>
      <c r="C2508" t="s">
        <v>48</v>
      </c>
      <c r="D2508" t="s">
        <v>230</v>
      </c>
      <c r="F2508" s="2">
        <v>44141</v>
      </c>
      <c r="G2508" s="2">
        <v>44137</v>
      </c>
      <c r="H2508" s="5" t="str">
        <f>IF(Table3[[#This Row],[Has Production Date]],IF(Table3[[#This Row],[Has Incident Date]],Table3[[#This Row],[Incident Date]]-Table3[[#This Row],[Production Date]],Table3[[#This Row],[Complaint Date]]-Table3[[#This Row],[Production Date]]),"")</f>
        <v/>
      </c>
      <c r="I2508" s="2" t="b">
        <f>IF(Table3[[#This Row],[Production Date]]="",FALSE,TRUE)</f>
        <v>0</v>
      </c>
      <c r="J2508" s="2" t="b">
        <f>IF(Table3[[#This Row],[Incident Date]]="",FALSE,TRUE)</f>
        <v>1</v>
      </c>
    </row>
    <row r="2509" spans="1:10" x14ac:dyDescent="0.2">
      <c r="A2509" t="s">
        <v>11705</v>
      </c>
      <c r="B2509" t="s">
        <v>689</v>
      </c>
      <c r="C2509" t="s">
        <v>48</v>
      </c>
      <c r="D2509" t="s">
        <v>230</v>
      </c>
      <c r="F2509" s="2">
        <v>44145</v>
      </c>
      <c r="H2509" s="5" t="str">
        <f>IF(Table3[[#This Row],[Has Production Date]],IF(Table3[[#This Row],[Has Incident Date]],Table3[[#This Row],[Incident Date]]-Table3[[#This Row],[Production Date]],Table3[[#This Row],[Complaint Date]]-Table3[[#This Row],[Production Date]]),"")</f>
        <v/>
      </c>
      <c r="I2509" s="2" t="b">
        <f>IF(Table3[[#This Row],[Production Date]]="",FALSE,TRUE)</f>
        <v>0</v>
      </c>
      <c r="J2509" s="2" t="b">
        <f>IF(Table3[[#This Row],[Incident Date]]="",FALSE,TRUE)</f>
        <v>0</v>
      </c>
    </row>
    <row r="2510" spans="1:10" x14ac:dyDescent="0.2">
      <c r="A2510" t="s">
        <v>11710</v>
      </c>
      <c r="B2510" t="s">
        <v>683</v>
      </c>
      <c r="C2510" t="s">
        <v>664</v>
      </c>
      <c r="D2510" t="s">
        <v>62</v>
      </c>
      <c r="E2510" s="2">
        <v>43928</v>
      </c>
      <c r="F2510" s="2">
        <v>44165</v>
      </c>
      <c r="G2510" s="2">
        <v>44145</v>
      </c>
      <c r="H2510" s="5">
        <f>IF(Table3[[#This Row],[Has Production Date]],IF(Table3[[#This Row],[Has Incident Date]],Table3[[#This Row],[Incident Date]]-Table3[[#This Row],[Production Date]],Table3[[#This Row],[Complaint Date]]-Table3[[#This Row],[Production Date]]),"")</f>
        <v>217</v>
      </c>
      <c r="I2510" s="2" t="b">
        <f>IF(Table3[[#This Row],[Production Date]]="",FALSE,TRUE)</f>
        <v>1</v>
      </c>
      <c r="J2510" s="2" t="b">
        <f>IF(Table3[[#This Row],[Incident Date]]="",FALSE,TRUE)</f>
        <v>1</v>
      </c>
    </row>
    <row r="2511" spans="1:10" x14ac:dyDescent="0.2">
      <c r="A2511" t="s">
        <v>11713</v>
      </c>
      <c r="B2511" t="s">
        <v>10637</v>
      </c>
      <c r="C2511" t="s">
        <v>48</v>
      </c>
      <c r="D2511" t="s">
        <v>230</v>
      </c>
      <c r="F2511" s="2">
        <v>44168</v>
      </c>
      <c r="H2511" s="5" t="str">
        <f>IF(Table3[[#This Row],[Has Production Date]],IF(Table3[[#This Row],[Has Incident Date]],Table3[[#This Row],[Incident Date]]-Table3[[#This Row],[Production Date]],Table3[[#This Row],[Complaint Date]]-Table3[[#This Row],[Production Date]]),"")</f>
        <v/>
      </c>
      <c r="I2511" s="2" t="b">
        <f>IF(Table3[[#This Row],[Production Date]]="",FALSE,TRUE)</f>
        <v>0</v>
      </c>
      <c r="J2511" s="2" t="b">
        <f>IF(Table3[[#This Row],[Incident Date]]="",FALSE,TRUE)</f>
        <v>0</v>
      </c>
    </row>
    <row r="2512" spans="1:10" x14ac:dyDescent="0.2">
      <c r="A2512" t="s">
        <v>11716</v>
      </c>
      <c r="B2512" t="s">
        <v>168</v>
      </c>
      <c r="C2512" t="s">
        <v>11979</v>
      </c>
      <c r="D2512" t="s">
        <v>62</v>
      </c>
      <c r="E2512" s="2">
        <v>43911</v>
      </c>
      <c r="F2512" s="2">
        <v>44169</v>
      </c>
      <c r="G2512" s="2">
        <v>44168</v>
      </c>
      <c r="H2512" s="5">
        <f>IF(Table3[[#This Row],[Has Production Date]],IF(Table3[[#This Row],[Has Incident Date]],Table3[[#This Row],[Incident Date]]-Table3[[#This Row],[Production Date]],Table3[[#This Row],[Complaint Date]]-Table3[[#This Row],[Production Date]]),"")</f>
        <v>257</v>
      </c>
      <c r="I2512" s="2" t="b">
        <f>IF(Table3[[#This Row],[Production Date]]="",FALSE,TRUE)</f>
        <v>1</v>
      </c>
      <c r="J2512" s="2" t="b">
        <f>IF(Table3[[#This Row],[Incident Date]]="",FALSE,TRUE)</f>
        <v>1</v>
      </c>
    </row>
    <row r="2513" spans="1:10" x14ac:dyDescent="0.2">
      <c r="A2513" t="s">
        <v>11718</v>
      </c>
      <c r="B2513" t="s">
        <v>11719</v>
      </c>
      <c r="C2513" t="s">
        <v>48</v>
      </c>
      <c r="D2513" t="s">
        <v>230</v>
      </c>
      <c r="F2513" s="2">
        <v>44174</v>
      </c>
      <c r="H2513" s="5" t="str">
        <f>IF(Table3[[#This Row],[Has Production Date]],IF(Table3[[#This Row],[Has Incident Date]],Table3[[#This Row],[Incident Date]]-Table3[[#This Row],[Production Date]],Table3[[#This Row],[Complaint Date]]-Table3[[#This Row],[Production Date]]),"")</f>
        <v/>
      </c>
      <c r="I2513" s="2" t="b">
        <f>IF(Table3[[#This Row],[Production Date]]="",FALSE,TRUE)</f>
        <v>0</v>
      </c>
      <c r="J2513" s="2" t="b">
        <f>IF(Table3[[#This Row],[Incident Date]]="",FALSE,TRUE)</f>
        <v>0</v>
      </c>
    </row>
    <row r="2514" spans="1:10" x14ac:dyDescent="0.2">
      <c r="A2514" t="s">
        <v>11722</v>
      </c>
      <c r="B2514" t="s">
        <v>424</v>
      </c>
      <c r="C2514" t="s">
        <v>3466</v>
      </c>
      <c r="D2514" t="s">
        <v>230</v>
      </c>
      <c r="E2514" s="2">
        <v>43654</v>
      </c>
      <c r="F2514" s="2">
        <v>44176</v>
      </c>
      <c r="G2514" s="2">
        <v>44175</v>
      </c>
      <c r="H2514" s="5">
        <f>IF(Table3[[#This Row],[Has Production Date]],IF(Table3[[#This Row],[Has Incident Date]],Table3[[#This Row],[Incident Date]]-Table3[[#This Row],[Production Date]],Table3[[#This Row],[Complaint Date]]-Table3[[#This Row],[Production Date]]),"")</f>
        <v>521</v>
      </c>
      <c r="I2514" s="2" t="b">
        <f>IF(Table3[[#This Row],[Production Date]]="",FALSE,TRUE)</f>
        <v>1</v>
      </c>
      <c r="J2514" s="2" t="b">
        <f>IF(Table3[[#This Row],[Incident Date]]="",FALSE,TRUE)</f>
        <v>1</v>
      </c>
    </row>
    <row r="2515" spans="1:10" x14ac:dyDescent="0.2">
      <c r="A2515" t="s">
        <v>11730</v>
      </c>
      <c r="B2515" t="s">
        <v>889</v>
      </c>
      <c r="C2515" t="s">
        <v>48</v>
      </c>
      <c r="D2515" t="s">
        <v>230</v>
      </c>
      <c r="F2515" s="2">
        <v>44179</v>
      </c>
      <c r="H2515" s="5" t="str">
        <f>IF(Table3[[#This Row],[Has Production Date]],IF(Table3[[#This Row],[Has Incident Date]],Table3[[#This Row],[Incident Date]]-Table3[[#This Row],[Production Date]],Table3[[#This Row],[Complaint Date]]-Table3[[#This Row],[Production Date]]),"")</f>
        <v/>
      </c>
      <c r="I2515" s="2" t="b">
        <f>IF(Table3[[#This Row],[Production Date]]="",FALSE,TRUE)</f>
        <v>0</v>
      </c>
      <c r="J2515" s="2" t="b">
        <f>IF(Table3[[#This Row],[Incident Date]]="",FALSE,TRUE)</f>
        <v>0</v>
      </c>
    </row>
    <row r="2516" spans="1:10" x14ac:dyDescent="0.2">
      <c r="A2516" t="s">
        <v>11733</v>
      </c>
      <c r="B2516" t="s">
        <v>889</v>
      </c>
      <c r="C2516" t="s">
        <v>648</v>
      </c>
      <c r="D2516" t="s">
        <v>230</v>
      </c>
      <c r="E2516" s="2">
        <v>44007</v>
      </c>
      <c r="F2516" s="2">
        <v>44183</v>
      </c>
      <c r="G2516" s="2">
        <v>44177</v>
      </c>
      <c r="H2516" s="5">
        <f>IF(Table3[[#This Row],[Has Production Date]],IF(Table3[[#This Row],[Has Incident Date]],Table3[[#This Row],[Incident Date]]-Table3[[#This Row],[Production Date]],Table3[[#This Row],[Complaint Date]]-Table3[[#This Row],[Production Date]]),"")</f>
        <v>170</v>
      </c>
      <c r="I2516" s="2" t="b">
        <f>IF(Table3[[#This Row],[Production Date]]="",FALSE,TRUE)</f>
        <v>1</v>
      </c>
      <c r="J2516" s="2" t="b">
        <f>IF(Table3[[#This Row],[Incident Date]]="",FALSE,TRUE)</f>
        <v>1</v>
      </c>
    </row>
    <row r="2517" spans="1:10" x14ac:dyDescent="0.2">
      <c r="A2517" t="s">
        <v>11737</v>
      </c>
      <c r="B2517" t="s">
        <v>689</v>
      </c>
      <c r="C2517" t="s">
        <v>48</v>
      </c>
      <c r="D2517" t="s">
        <v>230</v>
      </c>
      <c r="F2517" s="2">
        <v>44193</v>
      </c>
      <c r="H2517" s="5" t="str">
        <f>IF(Table3[[#This Row],[Has Production Date]],IF(Table3[[#This Row],[Has Incident Date]],Table3[[#This Row],[Incident Date]]-Table3[[#This Row],[Production Date]],Table3[[#This Row],[Complaint Date]]-Table3[[#This Row],[Production Date]]),"")</f>
        <v/>
      </c>
      <c r="I2517" s="2" t="b">
        <f>IF(Table3[[#This Row],[Production Date]]="",FALSE,TRUE)</f>
        <v>0</v>
      </c>
      <c r="J2517" s="2" t="b">
        <f>IF(Table3[[#This Row],[Incident Date]]="",FALSE,TRUE)</f>
        <v>0</v>
      </c>
    </row>
    <row r="2518" spans="1:10" x14ac:dyDescent="0.2">
      <c r="A2518" t="s">
        <v>11740</v>
      </c>
      <c r="B2518" t="s">
        <v>68</v>
      </c>
      <c r="C2518" t="s">
        <v>11979</v>
      </c>
      <c r="D2518" t="s">
        <v>62</v>
      </c>
      <c r="E2518" s="2">
        <v>44049</v>
      </c>
      <c r="F2518" s="2">
        <v>44194</v>
      </c>
      <c r="G2518" s="2">
        <v>44187</v>
      </c>
      <c r="H2518" s="5">
        <f>IF(Table3[[#This Row],[Has Production Date]],IF(Table3[[#This Row],[Has Incident Date]],Table3[[#This Row],[Incident Date]]-Table3[[#This Row],[Production Date]],Table3[[#This Row],[Complaint Date]]-Table3[[#This Row],[Production Date]]),"")</f>
        <v>138</v>
      </c>
      <c r="I2518" s="2" t="b">
        <f>IF(Table3[[#This Row],[Production Date]]="",FALSE,TRUE)</f>
        <v>1</v>
      </c>
      <c r="J2518" s="2" t="b">
        <f>IF(Table3[[#This Row],[Incident Date]]="",FALSE,TRUE)</f>
        <v>1</v>
      </c>
    </row>
    <row r="2519" spans="1:10" x14ac:dyDescent="0.2">
      <c r="A2519" t="s">
        <v>11746</v>
      </c>
      <c r="B2519" t="s">
        <v>68</v>
      </c>
      <c r="C2519" t="s">
        <v>11979</v>
      </c>
      <c r="D2519" t="s">
        <v>62</v>
      </c>
      <c r="E2519" s="2">
        <v>44170</v>
      </c>
      <c r="F2519" s="2">
        <v>44306</v>
      </c>
      <c r="G2519" s="2">
        <v>44302</v>
      </c>
      <c r="H2519" s="5">
        <f>IF(Table3[[#This Row],[Has Production Date]],IF(Table3[[#This Row],[Has Incident Date]],Table3[[#This Row],[Incident Date]]-Table3[[#This Row],[Production Date]],Table3[[#This Row],[Complaint Date]]-Table3[[#This Row],[Production Date]]),"")</f>
        <v>132</v>
      </c>
      <c r="I2519" s="2" t="b">
        <f>IF(Table3[[#This Row],[Production Date]]="",FALSE,TRUE)</f>
        <v>1</v>
      </c>
      <c r="J2519" s="2" t="b">
        <f>IF(Table3[[#This Row],[Incident Date]]="",FALSE,TRUE)</f>
        <v>1</v>
      </c>
    </row>
    <row r="2520" spans="1:10" x14ac:dyDescent="0.2">
      <c r="A2520" t="s">
        <v>11750</v>
      </c>
      <c r="B2520" t="s">
        <v>663</v>
      </c>
      <c r="C2520" t="s">
        <v>48</v>
      </c>
      <c r="D2520" t="s">
        <v>62</v>
      </c>
      <c r="F2520" s="2">
        <v>43956</v>
      </c>
      <c r="G2520" s="2">
        <v>43946</v>
      </c>
      <c r="H2520" s="5" t="str">
        <f>IF(Table3[[#This Row],[Has Production Date]],IF(Table3[[#This Row],[Has Incident Date]],Table3[[#This Row],[Incident Date]]-Table3[[#This Row],[Production Date]],Table3[[#This Row],[Complaint Date]]-Table3[[#This Row],[Production Date]]),"")</f>
        <v/>
      </c>
      <c r="I2520" s="2" t="b">
        <f>IF(Table3[[#This Row],[Production Date]]="",FALSE,TRUE)</f>
        <v>0</v>
      </c>
      <c r="J2520" s="2" t="b">
        <f>IF(Table3[[#This Row],[Incident Date]]="",FALSE,TRUE)</f>
        <v>1</v>
      </c>
    </row>
    <row r="2521" spans="1:10" x14ac:dyDescent="0.2">
      <c r="A2521" t="s">
        <v>11754</v>
      </c>
      <c r="B2521" t="s">
        <v>689</v>
      </c>
      <c r="C2521" t="s">
        <v>48</v>
      </c>
      <c r="D2521" t="s">
        <v>230</v>
      </c>
      <c r="F2521" s="2">
        <v>44131</v>
      </c>
      <c r="H2521" s="5" t="str">
        <f>IF(Table3[[#This Row],[Has Production Date]],IF(Table3[[#This Row],[Has Incident Date]],Table3[[#This Row],[Incident Date]]-Table3[[#This Row],[Production Date]],Table3[[#This Row],[Complaint Date]]-Table3[[#This Row],[Production Date]]),"")</f>
        <v/>
      </c>
      <c r="I2521" s="2" t="b">
        <f>IF(Table3[[#This Row],[Production Date]]="",FALSE,TRUE)</f>
        <v>0</v>
      </c>
      <c r="J2521" s="2" t="b">
        <f>IF(Table3[[#This Row],[Incident Date]]="",FALSE,TRUE)</f>
        <v>0</v>
      </c>
    </row>
    <row r="2522" spans="1:10" x14ac:dyDescent="0.2">
      <c r="A2522" t="s">
        <v>11756</v>
      </c>
      <c r="B2522" t="s">
        <v>424</v>
      </c>
      <c r="C2522" t="s">
        <v>48</v>
      </c>
      <c r="D2522" t="s">
        <v>230</v>
      </c>
      <c r="F2522" s="2">
        <v>44183</v>
      </c>
      <c r="H2522" s="5" t="str">
        <f>IF(Table3[[#This Row],[Has Production Date]],IF(Table3[[#This Row],[Has Incident Date]],Table3[[#This Row],[Incident Date]]-Table3[[#This Row],[Production Date]],Table3[[#This Row],[Complaint Date]]-Table3[[#This Row],[Production Date]]),"")</f>
        <v/>
      </c>
      <c r="I2522" s="2" t="b">
        <f>IF(Table3[[#This Row],[Production Date]]="",FALSE,TRUE)</f>
        <v>0</v>
      </c>
      <c r="J2522" s="2" t="b">
        <f>IF(Table3[[#This Row],[Incident Date]]="",FALSE,TRUE)</f>
        <v>0</v>
      </c>
    </row>
    <row r="2523" spans="1:10" x14ac:dyDescent="0.2">
      <c r="A2523" t="s">
        <v>11759</v>
      </c>
      <c r="B2523" t="s">
        <v>11719</v>
      </c>
      <c r="C2523" t="s">
        <v>954</v>
      </c>
      <c r="D2523" t="s">
        <v>230</v>
      </c>
      <c r="F2523" s="2">
        <v>44279</v>
      </c>
      <c r="G2523" s="2">
        <v>44199</v>
      </c>
      <c r="H2523" s="5" t="str">
        <f>IF(Table3[[#This Row],[Has Production Date]],IF(Table3[[#This Row],[Has Incident Date]],Table3[[#This Row],[Incident Date]]-Table3[[#This Row],[Production Date]],Table3[[#This Row],[Complaint Date]]-Table3[[#This Row],[Production Date]]),"")</f>
        <v/>
      </c>
      <c r="I2523" s="2" t="b">
        <f>IF(Table3[[#This Row],[Production Date]]="",FALSE,TRUE)</f>
        <v>0</v>
      </c>
      <c r="J2523" s="2" t="b">
        <f>IF(Table3[[#This Row],[Incident Date]]="",FALSE,TRUE)</f>
        <v>1</v>
      </c>
    </row>
    <row r="2524" spans="1:10" x14ac:dyDescent="0.2">
      <c r="A2524" t="s">
        <v>11765</v>
      </c>
      <c r="B2524" t="s">
        <v>424</v>
      </c>
      <c r="C2524" t="s">
        <v>677</v>
      </c>
      <c r="D2524" t="s">
        <v>230</v>
      </c>
      <c r="E2524" s="2">
        <v>43771</v>
      </c>
      <c r="F2524" s="2">
        <v>43851</v>
      </c>
      <c r="G2524" s="2">
        <v>43831</v>
      </c>
      <c r="H2524" s="5">
        <f>IF(Table3[[#This Row],[Has Production Date]],IF(Table3[[#This Row],[Has Incident Date]],Table3[[#This Row],[Incident Date]]-Table3[[#This Row],[Production Date]],Table3[[#This Row],[Complaint Date]]-Table3[[#This Row],[Production Date]]),"")</f>
        <v>60</v>
      </c>
      <c r="I2524" s="2" t="b">
        <f>IF(Table3[[#This Row],[Production Date]]="",FALSE,TRUE)</f>
        <v>1</v>
      </c>
      <c r="J2524" s="2" t="b">
        <f>IF(Table3[[#This Row],[Incident Date]]="",FALSE,TRUE)</f>
        <v>1</v>
      </c>
    </row>
    <row r="2525" spans="1:10" x14ac:dyDescent="0.2">
      <c r="A2525" t="s">
        <v>11774</v>
      </c>
      <c r="B2525" t="s">
        <v>424</v>
      </c>
      <c r="C2525" t="s">
        <v>677</v>
      </c>
      <c r="D2525" t="s">
        <v>230</v>
      </c>
      <c r="E2525" s="2">
        <v>43999</v>
      </c>
      <c r="F2525" s="2">
        <v>44022</v>
      </c>
      <c r="G2525" s="2">
        <v>44002</v>
      </c>
      <c r="H2525" s="5">
        <f>IF(Table3[[#This Row],[Has Production Date]],IF(Table3[[#This Row],[Has Incident Date]],Table3[[#This Row],[Incident Date]]-Table3[[#This Row],[Production Date]],Table3[[#This Row],[Complaint Date]]-Table3[[#This Row],[Production Date]]),"")</f>
        <v>3</v>
      </c>
      <c r="I2525" s="2" t="b">
        <f>IF(Table3[[#This Row],[Production Date]]="",FALSE,TRUE)</f>
        <v>1</v>
      </c>
      <c r="J2525" s="2" t="b">
        <f>IF(Table3[[#This Row],[Incident Date]]="",FALSE,TRUE)</f>
        <v>1</v>
      </c>
    </row>
    <row r="2526" spans="1:10" x14ac:dyDescent="0.2">
      <c r="A2526" t="s">
        <v>11783</v>
      </c>
      <c r="B2526" t="s">
        <v>11784</v>
      </c>
      <c r="C2526" t="s">
        <v>7348</v>
      </c>
      <c r="D2526" t="s">
        <v>230</v>
      </c>
      <c r="E2526" s="2">
        <v>43928</v>
      </c>
      <c r="F2526" s="2">
        <v>43984</v>
      </c>
      <c r="G2526" s="2">
        <v>43976</v>
      </c>
      <c r="H2526" s="5">
        <f>IF(Table3[[#This Row],[Has Production Date]],IF(Table3[[#This Row],[Has Incident Date]],Table3[[#This Row],[Incident Date]]-Table3[[#This Row],[Production Date]],Table3[[#This Row],[Complaint Date]]-Table3[[#This Row],[Production Date]]),"")</f>
        <v>48</v>
      </c>
      <c r="I2526" s="2" t="b">
        <f>IF(Table3[[#This Row],[Production Date]]="",FALSE,TRUE)</f>
        <v>1</v>
      </c>
      <c r="J2526" s="2" t="b">
        <f>IF(Table3[[#This Row],[Incident Date]]="",FALSE,TRUE)</f>
        <v>1</v>
      </c>
    </row>
    <row r="2527" spans="1:10" x14ac:dyDescent="0.2">
      <c r="A2527" t="s">
        <v>11795</v>
      </c>
      <c r="B2527" t="s">
        <v>210</v>
      </c>
      <c r="C2527" t="s">
        <v>3466</v>
      </c>
      <c r="D2527" t="s">
        <v>230</v>
      </c>
      <c r="E2527" s="2">
        <v>44084</v>
      </c>
      <c r="F2527" s="2">
        <v>44160</v>
      </c>
      <c r="H2527" s="5">
        <f>IF(Table3[[#This Row],[Has Production Date]],IF(Table3[[#This Row],[Has Incident Date]],Table3[[#This Row],[Incident Date]]-Table3[[#This Row],[Production Date]],Table3[[#This Row],[Complaint Date]]-Table3[[#This Row],[Production Date]]),"")</f>
        <v>76</v>
      </c>
      <c r="I2527" s="2" t="b">
        <f>IF(Table3[[#This Row],[Production Date]]="",FALSE,TRUE)</f>
        <v>1</v>
      </c>
      <c r="J2527" s="2" t="b">
        <f>IF(Table3[[#This Row],[Incident Date]]="",FALSE,TRUE)</f>
        <v>0</v>
      </c>
    </row>
    <row r="2528" spans="1:10" x14ac:dyDescent="0.2">
      <c r="A2528" t="s">
        <v>11803</v>
      </c>
      <c r="B2528" t="s">
        <v>11804</v>
      </c>
      <c r="C2528" t="s">
        <v>9308</v>
      </c>
      <c r="D2528" t="s">
        <v>230</v>
      </c>
      <c r="F2528" s="2">
        <v>44020</v>
      </c>
      <c r="G2528" s="2">
        <v>44020</v>
      </c>
      <c r="H2528" s="5" t="str">
        <f>IF(Table3[[#This Row],[Has Production Date]],IF(Table3[[#This Row],[Has Incident Date]],Table3[[#This Row],[Incident Date]]-Table3[[#This Row],[Production Date]],Table3[[#This Row],[Complaint Date]]-Table3[[#This Row],[Production Date]]),"")</f>
        <v/>
      </c>
      <c r="I2528" s="2" t="b">
        <f>IF(Table3[[#This Row],[Production Date]]="",FALSE,TRUE)</f>
        <v>0</v>
      </c>
      <c r="J2528" s="2" t="b">
        <f>IF(Table3[[#This Row],[Incident Date]]="",FALSE,TRUE)</f>
        <v>1</v>
      </c>
    </row>
    <row r="2529" spans="1:10" x14ac:dyDescent="0.2">
      <c r="A2529" t="s">
        <v>11809</v>
      </c>
      <c r="B2529" t="s">
        <v>3576</v>
      </c>
      <c r="C2529" t="s">
        <v>11983</v>
      </c>
      <c r="D2529" t="s">
        <v>62</v>
      </c>
      <c r="F2529" s="2">
        <v>44119</v>
      </c>
      <c r="G2529" s="2">
        <v>44117</v>
      </c>
      <c r="H2529" s="5" t="str">
        <f>IF(Table3[[#This Row],[Has Production Date]],IF(Table3[[#This Row],[Has Incident Date]],Table3[[#This Row],[Incident Date]]-Table3[[#This Row],[Production Date]],Table3[[#This Row],[Complaint Date]]-Table3[[#This Row],[Production Date]]),"")</f>
        <v/>
      </c>
      <c r="I2529" s="2" t="b">
        <f>IF(Table3[[#This Row],[Production Date]]="",FALSE,TRUE)</f>
        <v>0</v>
      </c>
      <c r="J2529" s="2" t="b">
        <f>IF(Table3[[#This Row],[Incident Date]]="",FALSE,TRUE)</f>
        <v>1</v>
      </c>
    </row>
    <row r="2530" spans="1:10" x14ac:dyDescent="0.2">
      <c r="A2530" t="s">
        <v>11813</v>
      </c>
      <c r="B2530" t="s">
        <v>4335</v>
      </c>
      <c r="C2530" t="s">
        <v>11983</v>
      </c>
      <c r="D2530" t="s">
        <v>62</v>
      </c>
      <c r="E2530" s="2">
        <v>44009</v>
      </c>
      <c r="F2530" s="2">
        <v>44124</v>
      </c>
      <c r="H2530" s="5">
        <f>IF(Table3[[#This Row],[Has Production Date]],IF(Table3[[#This Row],[Has Incident Date]],Table3[[#This Row],[Incident Date]]-Table3[[#This Row],[Production Date]],Table3[[#This Row],[Complaint Date]]-Table3[[#This Row],[Production Date]]),"")</f>
        <v>115</v>
      </c>
      <c r="I2530" s="2" t="b">
        <f>IF(Table3[[#This Row],[Production Date]]="",FALSE,TRUE)</f>
        <v>1</v>
      </c>
      <c r="J2530" s="2" t="b">
        <f>IF(Table3[[#This Row],[Incident Date]]="",FALSE,TRUE)</f>
        <v>0</v>
      </c>
    </row>
    <row r="2531" spans="1:10" x14ac:dyDescent="0.2">
      <c r="A2531" t="s">
        <v>11815</v>
      </c>
      <c r="B2531" t="s">
        <v>4335</v>
      </c>
      <c r="C2531" t="s">
        <v>11983</v>
      </c>
      <c r="D2531" t="s">
        <v>62</v>
      </c>
      <c r="E2531" s="2">
        <v>43899</v>
      </c>
      <c r="F2531" s="2">
        <v>44131</v>
      </c>
      <c r="G2531" s="2">
        <v>44121</v>
      </c>
      <c r="H2531" s="5">
        <f>IF(Table3[[#This Row],[Has Production Date]],IF(Table3[[#This Row],[Has Incident Date]],Table3[[#This Row],[Incident Date]]-Table3[[#This Row],[Production Date]],Table3[[#This Row],[Complaint Date]]-Table3[[#This Row],[Production Date]]),"")</f>
        <v>222</v>
      </c>
      <c r="I2531" s="2" t="b">
        <f>IF(Table3[[#This Row],[Production Date]]="",FALSE,TRUE)</f>
        <v>1</v>
      </c>
      <c r="J2531" s="2" t="b">
        <f>IF(Table3[[#This Row],[Incident Date]]="",FALSE,TRUE)</f>
        <v>1</v>
      </c>
    </row>
    <row r="2532" spans="1:10" x14ac:dyDescent="0.2">
      <c r="A2532" t="s">
        <v>11819</v>
      </c>
      <c r="B2532" t="s">
        <v>3576</v>
      </c>
      <c r="C2532" t="s">
        <v>11983</v>
      </c>
      <c r="D2532" t="s">
        <v>62</v>
      </c>
      <c r="E2532" s="2">
        <v>43898</v>
      </c>
      <c r="F2532" s="2">
        <v>44132</v>
      </c>
      <c r="G2532" s="2">
        <v>44122</v>
      </c>
      <c r="H2532" s="5">
        <f>IF(Table3[[#This Row],[Has Production Date]],IF(Table3[[#This Row],[Has Incident Date]],Table3[[#This Row],[Incident Date]]-Table3[[#This Row],[Production Date]],Table3[[#This Row],[Complaint Date]]-Table3[[#This Row],[Production Date]]),"")</f>
        <v>224</v>
      </c>
      <c r="I2532" s="2" t="b">
        <f>IF(Table3[[#This Row],[Production Date]]="",FALSE,TRUE)</f>
        <v>1</v>
      </c>
      <c r="J2532" s="2" t="b">
        <f>IF(Table3[[#This Row],[Incident Date]]="",FALSE,TRUE)</f>
        <v>1</v>
      </c>
    </row>
    <row r="2533" spans="1:10" x14ac:dyDescent="0.2">
      <c r="A2533" t="s">
        <v>11823</v>
      </c>
      <c r="B2533" t="s">
        <v>4890</v>
      </c>
      <c r="C2533" t="s">
        <v>11983</v>
      </c>
      <c r="D2533" t="s">
        <v>62</v>
      </c>
      <c r="E2533" s="2">
        <v>44039</v>
      </c>
      <c r="F2533" s="2">
        <v>44137</v>
      </c>
      <c r="G2533" s="2">
        <v>44135</v>
      </c>
      <c r="H2533" s="5">
        <f>IF(Table3[[#This Row],[Has Production Date]],IF(Table3[[#This Row],[Has Incident Date]],Table3[[#This Row],[Incident Date]]-Table3[[#This Row],[Production Date]],Table3[[#This Row],[Complaint Date]]-Table3[[#This Row],[Production Date]]),"")</f>
        <v>96</v>
      </c>
      <c r="I2533" s="2" t="b">
        <f>IF(Table3[[#This Row],[Production Date]]="",FALSE,TRUE)</f>
        <v>1</v>
      </c>
      <c r="J2533" s="2" t="b">
        <f>IF(Table3[[#This Row],[Incident Date]]="",FALSE,TRUE)</f>
        <v>1</v>
      </c>
    </row>
    <row r="2534" spans="1:10" x14ac:dyDescent="0.2">
      <c r="A2534" t="s">
        <v>11825</v>
      </c>
      <c r="B2534" t="s">
        <v>4890</v>
      </c>
      <c r="C2534" t="s">
        <v>11983</v>
      </c>
      <c r="D2534" t="s">
        <v>62</v>
      </c>
      <c r="E2534" s="2">
        <v>44039</v>
      </c>
      <c r="F2534" s="2">
        <v>44143</v>
      </c>
      <c r="G2534" s="2">
        <v>44142</v>
      </c>
      <c r="H2534" s="5">
        <f>IF(Table3[[#This Row],[Has Production Date]],IF(Table3[[#This Row],[Has Incident Date]],Table3[[#This Row],[Incident Date]]-Table3[[#This Row],[Production Date]],Table3[[#This Row],[Complaint Date]]-Table3[[#This Row],[Production Date]]),"")</f>
        <v>103</v>
      </c>
      <c r="I2534" s="2" t="b">
        <f>IF(Table3[[#This Row],[Production Date]]="",FALSE,TRUE)</f>
        <v>1</v>
      </c>
      <c r="J2534" s="2" t="b">
        <f>IF(Table3[[#This Row],[Incident Date]]="",FALSE,TRUE)</f>
        <v>1</v>
      </c>
    </row>
    <row r="2535" spans="1:10" x14ac:dyDescent="0.2">
      <c r="A2535" t="s">
        <v>11832</v>
      </c>
      <c r="B2535" t="s">
        <v>3576</v>
      </c>
      <c r="C2535" t="s">
        <v>11983</v>
      </c>
      <c r="D2535" t="s">
        <v>62</v>
      </c>
      <c r="E2535" s="2">
        <v>44009</v>
      </c>
      <c r="F2535" s="2">
        <v>44164</v>
      </c>
      <c r="G2535" s="2">
        <v>44139</v>
      </c>
      <c r="H2535" s="5">
        <f>IF(Table3[[#This Row],[Has Production Date]],IF(Table3[[#This Row],[Has Incident Date]],Table3[[#This Row],[Incident Date]]-Table3[[#This Row],[Production Date]],Table3[[#This Row],[Complaint Date]]-Table3[[#This Row],[Production Date]]),"")</f>
        <v>130</v>
      </c>
      <c r="I2535" s="2" t="b">
        <f>IF(Table3[[#This Row],[Production Date]]="",FALSE,TRUE)</f>
        <v>1</v>
      </c>
      <c r="J2535" s="2" t="b">
        <f>IF(Table3[[#This Row],[Incident Date]]="",FALSE,TRUE)</f>
        <v>1</v>
      </c>
    </row>
    <row r="2536" spans="1:10" x14ac:dyDescent="0.2">
      <c r="A2536" t="s">
        <v>11835</v>
      </c>
      <c r="B2536" t="s">
        <v>4335</v>
      </c>
      <c r="C2536" t="s">
        <v>11983</v>
      </c>
      <c r="D2536" t="s">
        <v>62</v>
      </c>
      <c r="E2536" s="2">
        <v>44009</v>
      </c>
      <c r="F2536" s="2">
        <v>44165</v>
      </c>
      <c r="H2536" s="5">
        <f>IF(Table3[[#This Row],[Has Production Date]],IF(Table3[[#This Row],[Has Incident Date]],Table3[[#This Row],[Incident Date]]-Table3[[#This Row],[Production Date]],Table3[[#This Row],[Complaint Date]]-Table3[[#This Row],[Production Date]]),"")</f>
        <v>156</v>
      </c>
      <c r="I2536" s="2" t="b">
        <f>IF(Table3[[#This Row],[Production Date]]="",FALSE,TRUE)</f>
        <v>1</v>
      </c>
      <c r="J2536" s="2" t="b">
        <f>IF(Table3[[#This Row],[Incident Date]]="",FALSE,TRUE)</f>
        <v>0</v>
      </c>
    </row>
    <row r="2537" spans="1:10" x14ac:dyDescent="0.2">
      <c r="A2537" t="s">
        <v>11837</v>
      </c>
      <c r="B2537" t="s">
        <v>5174</v>
      </c>
      <c r="C2537" t="s">
        <v>11983</v>
      </c>
      <c r="D2537" t="s">
        <v>62</v>
      </c>
      <c r="E2537" s="2">
        <v>44060</v>
      </c>
      <c r="F2537" s="2">
        <v>44165</v>
      </c>
      <c r="H2537" s="5">
        <f>IF(Table3[[#This Row],[Has Production Date]],IF(Table3[[#This Row],[Has Incident Date]],Table3[[#This Row],[Incident Date]]-Table3[[#This Row],[Production Date]],Table3[[#This Row],[Complaint Date]]-Table3[[#This Row],[Production Date]]),"")</f>
        <v>105</v>
      </c>
      <c r="I2537" s="2" t="b">
        <f>IF(Table3[[#This Row],[Production Date]]="",FALSE,TRUE)</f>
        <v>1</v>
      </c>
      <c r="J2537" s="2" t="b">
        <f>IF(Table3[[#This Row],[Incident Date]]="",FALSE,TRUE)</f>
        <v>0</v>
      </c>
    </row>
    <row r="2538" spans="1:10" x14ac:dyDescent="0.2">
      <c r="A2538" t="s">
        <v>11840</v>
      </c>
      <c r="B2538" t="s">
        <v>4369</v>
      </c>
      <c r="C2538" t="s">
        <v>11983</v>
      </c>
      <c r="D2538" t="s">
        <v>62</v>
      </c>
      <c r="E2538" s="2">
        <v>44033</v>
      </c>
      <c r="F2538" s="2">
        <v>44165</v>
      </c>
      <c r="H2538" s="5">
        <f>IF(Table3[[#This Row],[Has Production Date]],IF(Table3[[#This Row],[Has Incident Date]],Table3[[#This Row],[Incident Date]]-Table3[[#This Row],[Production Date]],Table3[[#This Row],[Complaint Date]]-Table3[[#This Row],[Production Date]]),"")</f>
        <v>132</v>
      </c>
      <c r="I2538" s="2" t="b">
        <f>IF(Table3[[#This Row],[Production Date]]="",FALSE,TRUE)</f>
        <v>1</v>
      </c>
      <c r="J2538" s="2" t="b">
        <f>IF(Table3[[#This Row],[Incident Date]]="",FALSE,TRUE)</f>
        <v>0</v>
      </c>
    </row>
    <row r="2539" spans="1:10" x14ac:dyDescent="0.2">
      <c r="A2539" t="s">
        <v>11845</v>
      </c>
      <c r="B2539" t="s">
        <v>4369</v>
      </c>
      <c r="C2539" t="s">
        <v>11983</v>
      </c>
      <c r="D2539" t="s">
        <v>62</v>
      </c>
      <c r="F2539" s="2">
        <v>44165</v>
      </c>
      <c r="H2539" s="5" t="str">
        <f>IF(Table3[[#This Row],[Has Production Date]],IF(Table3[[#This Row],[Has Incident Date]],Table3[[#This Row],[Incident Date]]-Table3[[#This Row],[Production Date]],Table3[[#This Row],[Complaint Date]]-Table3[[#This Row],[Production Date]]),"")</f>
        <v/>
      </c>
      <c r="I2539" s="2" t="b">
        <f>IF(Table3[[#This Row],[Production Date]]="",FALSE,TRUE)</f>
        <v>0</v>
      </c>
      <c r="J2539" s="2" t="b">
        <f>IF(Table3[[#This Row],[Incident Date]]="",FALSE,TRUE)</f>
        <v>0</v>
      </c>
    </row>
    <row r="2540" spans="1:10" x14ac:dyDescent="0.2">
      <c r="A2540" t="s">
        <v>11849</v>
      </c>
      <c r="B2540" t="s">
        <v>4335</v>
      </c>
      <c r="C2540" t="s">
        <v>11983</v>
      </c>
      <c r="D2540" t="s">
        <v>62</v>
      </c>
      <c r="E2540" s="2">
        <v>44060</v>
      </c>
      <c r="F2540" s="2">
        <v>44176</v>
      </c>
      <c r="H2540" s="5">
        <f>IF(Table3[[#This Row],[Has Production Date]],IF(Table3[[#This Row],[Has Incident Date]],Table3[[#This Row],[Incident Date]]-Table3[[#This Row],[Production Date]],Table3[[#This Row],[Complaint Date]]-Table3[[#This Row],[Production Date]]),"")</f>
        <v>116</v>
      </c>
      <c r="I2540" s="2" t="b">
        <f>IF(Table3[[#This Row],[Production Date]]="",FALSE,TRUE)</f>
        <v>1</v>
      </c>
      <c r="J2540" s="2" t="b">
        <f>IF(Table3[[#This Row],[Incident Date]]="",FALSE,TRUE)</f>
        <v>0</v>
      </c>
    </row>
    <row r="2541" spans="1:10" x14ac:dyDescent="0.2">
      <c r="A2541" t="s">
        <v>11852</v>
      </c>
      <c r="B2541" t="s">
        <v>4890</v>
      </c>
      <c r="C2541" t="s">
        <v>11983</v>
      </c>
      <c r="D2541" t="s">
        <v>62</v>
      </c>
      <c r="E2541" s="2">
        <v>44131</v>
      </c>
      <c r="F2541" s="2">
        <v>44188</v>
      </c>
      <c r="G2541" s="2">
        <v>44182</v>
      </c>
      <c r="H2541" s="5">
        <f>IF(Table3[[#This Row],[Has Production Date]],IF(Table3[[#This Row],[Has Incident Date]],Table3[[#This Row],[Incident Date]]-Table3[[#This Row],[Production Date]],Table3[[#This Row],[Complaint Date]]-Table3[[#This Row],[Production Date]]),"")</f>
        <v>51</v>
      </c>
      <c r="I2541" s="2" t="b">
        <f>IF(Table3[[#This Row],[Production Date]]="",FALSE,TRUE)</f>
        <v>1</v>
      </c>
      <c r="J2541" s="2" t="b">
        <f>IF(Table3[[#This Row],[Incident Date]]="",FALSE,TRUE)</f>
        <v>1</v>
      </c>
    </row>
    <row r="2542" spans="1:10" x14ac:dyDescent="0.2">
      <c r="A2542" t="s">
        <v>11855</v>
      </c>
      <c r="B2542" t="s">
        <v>4890</v>
      </c>
      <c r="C2542" t="s">
        <v>11983</v>
      </c>
      <c r="D2542" t="s">
        <v>62</v>
      </c>
      <c r="E2542" s="2">
        <v>44039</v>
      </c>
      <c r="F2542" s="2">
        <v>44195</v>
      </c>
      <c r="G2542" s="2">
        <v>44187</v>
      </c>
      <c r="H2542" s="5">
        <f>IF(Table3[[#This Row],[Has Production Date]],IF(Table3[[#This Row],[Has Incident Date]],Table3[[#This Row],[Incident Date]]-Table3[[#This Row],[Production Date]],Table3[[#This Row],[Complaint Date]]-Table3[[#This Row],[Production Date]]),"")</f>
        <v>148</v>
      </c>
      <c r="I2542" s="2" t="b">
        <f>IF(Table3[[#This Row],[Production Date]]="",FALSE,TRUE)</f>
        <v>1</v>
      </c>
      <c r="J2542" s="2" t="b">
        <f>IF(Table3[[#This Row],[Incident Date]]="",FALSE,TRUE)</f>
        <v>1</v>
      </c>
    </row>
    <row r="2543" spans="1:10" x14ac:dyDescent="0.2">
      <c r="A2543" t="s">
        <v>11858</v>
      </c>
      <c r="B2543" t="s">
        <v>5946</v>
      </c>
      <c r="C2543" t="s">
        <v>48</v>
      </c>
      <c r="F2543" s="2">
        <v>43934</v>
      </c>
      <c r="H2543" s="5" t="str">
        <f>IF(Table3[[#This Row],[Has Production Date]],IF(Table3[[#This Row],[Has Incident Date]],Table3[[#This Row],[Incident Date]]-Table3[[#This Row],[Production Date]],Table3[[#This Row],[Complaint Date]]-Table3[[#This Row],[Production Date]]),"")</f>
        <v/>
      </c>
      <c r="I2543" s="2" t="b">
        <f>IF(Table3[[#This Row],[Production Date]]="",FALSE,TRUE)</f>
        <v>0</v>
      </c>
      <c r="J2543" s="2" t="b">
        <f>IF(Table3[[#This Row],[Incident Date]]="",FALSE,TRUE)</f>
        <v>0</v>
      </c>
    </row>
    <row r="2544" spans="1:10" x14ac:dyDescent="0.2">
      <c r="A2544" t="s">
        <v>11860</v>
      </c>
      <c r="B2544" t="s">
        <v>11861</v>
      </c>
      <c r="C2544" t="s">
        <v>48</v>
      </c>
      <c r="D2544" t="s">
        <v>230</v>
      </c>
      <c r="F2544" s="2">
        <v>43941</v>
      </c>
      <c r="G2544" s="2">
        <v>43924</v>
      </c>
      <c r="H2544" s="5" t="str">
        <f>IF(Table3[[#This Row],[Has Production Date]],IF(Table3[[#This Row],[Has Incident Date]],Table3[[#This Row],[Incident Date]]-Table3[[#This Row],[Production Date]],Table3[[#This Row],[Complaint Date]]-Table3[[#This Row],[Production Date]]),"")</f>
        <v/>
      </c>
      <c r="I2544" s="2" t="b">
        <f>IF(Table3[[#This Row],[Production Date]]="",FALSE,TRUE)</f>
        <v>0</v>
      </c>
      <c r="J2544" s="2" t="b">
        <f>IF(Table3[[#This Row],[Incident Date]]="",FALSE,TRUE)</f>
        <v>1</v>
      </c>
    </row>
    <row r="2545" spans="1:10" x14ac:dyDescent="0.2">
      <c r="A2545" t="s">
        <v>11864</v>
      </c>
      <c r="B2545" t="s">
        <v>11865</v>
      </c>
      <c r="C2545" t="s">
        <v>48</v>
      </c>
      <c r="F2545" s="2">
        <v>43948</v>
      </c>
      <c r="H2545" s="5" t="str">
        <f>IF(Table3[[#This Row],[Has Production Date]],IF(Table3[[#This Row],[Has Incident Date]],Table3[[#This Row],[Incident Date]]-Table3[[#This Row],[Production Date]],Table3[[#This Row],[Complaint Date]]-Table3[[#This Row],[Production Date]]),"")</f>
        <v/>
      </c>
      <c r="I2545" s="2" t="b">
        <f>IF(Table3[[#This Row],[Production Date]]="",FALSE,TRUE)</f>
        <v>0</v>
      </c>
      <c r="J2545" s="2" t="b">
        <f>IF(Table3[[#This Row],[Incident Date]]="",FALSE,TRUE)</f>
        <v>0</v>
      </c>
    </row>
    <row r="2546" spans="1:10" x14ac:dyDescent="0.2">
      <c r="A2546" t="s">
        <v>11867</v>
      </c>
      <c r="B2546" t="s">
        <v>424</v>
      </c>
      <c r="C2546" t="s">
        <v>48</v>
      </c>
      <c r="F2546" s="2">
        <v>44018</v>
      </c>
      <c r="H2546" s="5" t="str">
        <f>IF(Table3[[#This Row],[Has Production Date]],IF(Table3[[#This Row],[Has Incident Date]],Table3[[#This Row],[Incident Date]]-Table3[[#This Row],[Production Date]],Table3[[#This Row],[Complaint Date]]-Table3[[#This Row],[Production Date]]),"")</f>
        <v/>
      </c>
      <c r="I2546" s="2" t="b">
        <f>IF(Table3[[#This Row],[Production Date]]="",FALSE,TRUE)</f>
        <v>0</v>
      </c>
      <c r="J2546" s="2" t="b">
        <f>IF(Table3[[#This Row],[Incident Date]]="",FALSE,TRUE)</f>
        <v>0</v>
      </c>
    </row>
    <row r="2547" spans="1:10" x14ac:dyDescent="0.2">
      <c r="A2547" t="s">
        <v>11869</v>
      </c>
      <c r="B2547" t="s">
        <v>6236</v>
      </c>
      <c r="C2547" t="s">
        <v>48</v>
      </c>
      <c r="D2547" t="s">
        <v>230</v>
      </c>
      <c r="F2547" s="2">
        <v>44019</v>
      </c>
      <c r="G2547" s="2">
        <v>44016</v>
      </c>
      <c r="H2547" s="5" t="str">
        <f>IF(Table3[[#This Row],[Has Production Date]],IF(Table3[[#This Row],[Has Incident Date]],Table3[[#This Row],[Incident Date]]-Table3[[#This Row],[Production Date]],Table3[[#This Row],[Complaint Date]]-Table3[[#This Row],[Production Date]]),"")</f>
        <v/>
      </c>
      <c r="I2547" s="2" t="b">
        <f>IF(Table3[[#This Row],[Production Date]]="",FALSE,TRUE)</f>
        <v>0</v>
      </c>
      <c r="J2547" s="2" t="b">
        <f>IF(Table3[[#This Row],[Incident Date]]="",FALSE,TRUE)</f>
        <v>1</v>
      </c>
    </row>
    <row r="2548" spans="1:10" x14ac:dyDescent="0.2">
      <c r="A2548" t="s">
        <v>11875</v>
      </c>
      <c r="B2548" t="s">
        <v>424</v>
      </c>
      <c r="C2548" t="s">
        <v>48</v>
      </c>
      <c r="D2548" t="s">
        <v>62</v>
      </c>
      <c r="F2548" s="2">
        <v>44043</v>
      </c>
      <c r="G2548" s="2">
        <v>44041</v>
      </c>
      <c r="H2548" s="5" t="str">
        <f>IF(Table3[[#This Row],[Has Production Date]],IF(Table3[[#This Row],[Has Incident Date]],Table3[[#This Row],[Incident Date]]-Table3[[#This Row],[Production Date]],Table3[[#This Row],[Complaint Date]]-Table3[[#This Row],[Production Date]]),"")</f>
        <v/>
      </c>
      <c r="I2548" s="2" t="b">
        <f>IF(Table3[[#This Row],[Production Date]]="",FALSE,TRUE)</f>
        <v>0</v>
      </c>
      <c r="J2548" s="2" t="b">
        <f>IF(Table3[[#This Row],[Incident Date]]="",FALSE,TRUE)</f>
        <v>1</v>
      </c>
    </row>
    <row r="2549" spans="1:10" x14ac:dyDescent="0.2">
      <c r="A2549" t="s">
        <v>11877</v>
      </c>
      <c r="B2549" t="s">
        <v>11289</v>
      </c>
      <c r="C2549" t="s">
        <v>954</v>
      </c>
      <c r="D2549" t="s">
        <v>230</v>
      </c>
      <c r="F2549" s="2">
        <v>44111</v>
      </c>
      <c r="H2549" s="5" t="str">
        <f>IF(Table3[[#This Row],[Has Production Date]],IF(Table3[[#This Row],[Has Incident Date]],Table3[[#This Row],[Incident Date]]-Table3[[#This Row],[Production Date]],Table3[[#This Row],[Complaint Date]]-Table3[[#This Row],[Production Date]]),"")</f>
        <v/>
      </c>
      <c r="I2549" s="2" t="b">
        <f>IF(Table3[[#This Row],[Production Date]]="",FALSE,TRUE)</f>
        <v>0</v>
      </c>
      <c r="J2549" s="2" t="b">
        <f>IF(Table3[[#This Row],[Incident Date]]="",FALSE,TRUE)</f>
        <v>0</v>
      </c>
    </row>
    <row r="2550" spans="1:10" x14ac:dyDescent="0.2">
      <c r="A2550" t="s">
        <v>11881</v>
      </c>
      <c r="B2550" t="s">
        <v>210</v>
      </c>
      <c r="C2550" t="s">
        <v>48</v>
      </c>
      <c r="D2550" t="s">
        <v>230</v>
      </c>
      <c r="F2550" s="2">
        <v>44115</v>
      </c>
      <c r="H2550" s="5" t="str">
        <f>IF(Table3[[#This Row],[Has Production Date]],IF(Table3[[#This Row],[Has Incident Date]],Table3[[#This Row],[Incident Date]]-Table3[[#This Row],[Production Date]],Table3[[#This Row],[Complaint Date]]-Table3[[#This Row],[Production Date]]),"")</f>
        <v/>
      </c>
      <c r="I2550" s="2" t="b">
        <f>IF(Table3[[#This Row],[Production Date]]="",FALSE,TRUE)</f>
        <v>0</v>
      </c>
      <c r="J2550" s="2" t="b">
        <f>IF(Table3[[#This Row],[Incident Date]]="",FALSE,TRUE)</f>
        <v>0</v>
      </c>
    </row>
    <row r="2551" spans="1:10" x14ac:dyDescent="0.2">
      <c r="A2551" t="s">
        <v>11883</v>
      </c>
      <c r="B2551" t="s">
        <v>68</v>
      </c>
      <c r="C2551" t="s">
        <v>48</v>
      </c>
      <c r="D2551" t="s">
        <v>62</v>
      </c>
      <c r="F2551" s="2">
        <v>44120</v>
      </c>
      <c r="G2551" s="2">
        <v>44123</v>
      </c>
      <c r="H2551" s="5" t="str">
        <f>IF(Table3[[#This Row],[Has Production Date]],IF(Table3[[#This Row],[Has Incident Date]],Table3[[#This Row],[Incident Date]]-Table3[[#This Row],[Production Date]],Table3[[#This Row],[Complaint Date]]-Table3[[#This Row],[Production Date]]),"")</f>
        <v/>
      </c>
      <c r="I2551" s="2" t="b">
        <f>IF(Table3[[#This Row],[Production Date]]="",FALSE,TRUE)</f>
        <v>0</v>
      </c>
      <c r="J2551" s="2" t="b">
        <f>IF(Table3[[#This Row],[Incident Date]]="",FALSE,TRUE)</f>
        <v>1</v>
      </c>
    </row>
    <row r="2552" spans="1:10" x14ac:dyDescent="0.2">
      <c r="A2552" t="s">
        <v>11886</v>
      </c>
      <c r="B2552" t="s">
        <v>424</v>
      </c>
      <c r="C2552" t="s">
        <v>48</v>
      </c>
      <c r="F2552" s="2">
        <v>44123</v>
      </c>
      <c r="H2552" s="5" t="str">
        <f>IF(Table3[[#This Row],[Has Production Date]],IF(Table3[[#This Row],[Has Incident Date]],Table3[[#This Row],[Incident Date]]-Table3[[#This Row],[Production Date]],Table3[[#This Row],[Complaint Date]]-Table3[[#This Row],[Production Date]]),"")</f>
        <v/>
      </c>
      <c r="I2552" s="2" t="b">
        <f>IF(Table3[[#This Row],[Production Date]]="",FALSE,TRUE)</f>
        <v>0</v>
      </c>
      <c r="J2552" s="2" t="b">
        <f>IF(Table3[[#This Row],[Incident Date]]="",FALSE,TRUE)</f>
        <v>0</v>
      </c>
    </row>
    <row r="2553" spans="1:10" x14ac:dyDescent="0.2">
      <c r="A2553" t="s">
        <v>11887</v>
      </c>
      <c r="B2553" t="s">
        <v>168</v>
      </c>
      <c r="C2553" t="s">
        <v>48</v>
      </c>
      <c r="D2553" t="s">
        <v>230</v>
      </c>
      <c r="F2553" s="2">
        <v>44128</v>
      </c>
      <c r="H2553" s="5" t="str">
        <f>IF(Table3[[#This Row],[Has Production Date]],IF(Table3[[#This Row],[Has Incident Date]],Table3[[#This Row],[Incident Date]]-Table3[[#This Row],[Production Date]],Table3[[#This Row],[Complaint Date]]-Table3[[#This Row],[Production Date]]),"")</f>
        <v/>
      </c>
      <c r="I2553" s="2" t="b">
        <f>IF(Table3[[#This Row],[Production Date]]="",FALSE,TRUE)</f>
        <v>0</v>
      </c>
      <c r="J2553" s="2" t="b">
        <f>IF(Table3[[#This Row],[Incident Date]]="",FALSE,TRUE)</f>
        <v>0</v>
      </c>
    </row>
    <row r="2554" spans="1:10" x14ac:dyDescent="0.2">
      <c r="A2554" t="s">
        <v>11889</v>
      </c>
      <c r="B2554" t="s">
        <v>683</v>
      </c>
      <c r="C2554" t="s">
        <v>664</v>
      </c>
      <c r="D2554" t="s">
        <v>62</v>
      </c>
      <c r="F2554" s="2">
        <v>44128</v>
      </c>
      <c r="H2554" s="5" t="str">
        <f>IF(Table3[[#This Row],[Has Production Date]],IF(Table3[[#This Row],[Has Incident Date]],Table3[[#This Row],[Incident Date]]-Table3[[#This Row],[Production Date]],Table3[[#This Row],[Complaint Date]]-Table3[[#This Row],[Production Date]]),"")</f>
        <v/>
      </c>
      <c r="I2554" s="2" t="b">
        <f>IF(Table3[[#This Row],[Production Date]]="",FALSE,TRUE)</f>
        <v>0</v>
      </c>
      <c r="J2554" s="2" t="b">
        <f>IF(Table3[[#This Row],[Incident Date]]="",FALSE,TRUE)</f>
        <v>0</v>
      </c>
    </row>
    <row r="2555" spans="1:10" x14ac:dyDescent="0.2">
      <c r="A2555" t="s">
        <v>11891</v>
      </c>
      <c r="B2555" t="s">
        <v>708</v>
      </c>
      <c r="C2555" t="s">
        <v>664</v>
      </c>
      <c r="D2555" t="s">
        <v>62</v>
      </c>
      <c r="E2555" s="2">
        <v>43958</v>
      </c>
      <c r="F2555" s="2">
        <v>44130</v>
      </c>
      <c r="H2555" s="5">
        <f>IF(Table3[[#This Row],[Has Production Date]],IF(Table3[[#This Row],[Has Incident Date]],Table3[[#This Row],[Incident Date]]-Table3[[#This Row],[Production Date]],Table3[[#This Row],[Complaint Date]]-Table3[[#This Row],[Production Date]]),"")</f>
        <v>172</v>
      </c>
      <c r="I2555" s="2" t="b">
        <f>IF(Table3[[#This Row],[Production Date]]="",FALSE,TRUE)</f>
        <v>1</v>
      </c>
      <c r="J2555" s="2" t="b">
        <f>IF(Table3[[#This Row],[Incident Date]]="",FALSE,TRUE)</f>
        <v>0</v>
      </c>
    </row>
    <row r="2556" spans="1:10" x14ac:dyDescent="0.2">
      <c r="A2556" t="s">
        <v>11893</v>
      </c>
      <c r="B2556" t="s">
        <v>210</v>
      </c>
      <c r="C2556" t="s">
        <v>48</v>
      </c>
      <c r="D2556" t="s">
        <v>230</v>
      </c>
      <c r="F2556" s="2">
        <v>44136</v>
      </c>
      <c r="H2556" s="5" t="str">
        <f>IF(Table3[[#This Row],[Has Production Date]],IF(Table3[[#This Row],[Has Incident Date]],Table3[[#This Row],[Incident Date]]-Table3[[#This Row],[Production Date]],Table3[[#This Row],[Complaint Date]]-Table3[[#This Row],[Production Date]]),"")</f>
        <v/>
      </c>
      <c r="I2556" s="2" t="b">
        <f>IF(Table3[[#This Row],[Production Date]]="",FALSE,TRUE)</f>
        <v>0</v>
      </c>
      <c r="J2556" s="2" t="b">
        <f>IF(Table3[[#This Row],[Incident Date]]="",FALSE,TRUE)</f>
        <v>0</v>
      </c>
    </row>
    <row r="2557" spans="1:10" x14ac:dyDescent="0.2">
      <c r="A2557" t="s">
        <v>11896</v>
      </c>
      <c r="B2557" t="s">
        <v>1715</v>
      </c>
      <c r="C2557" t="s">
        <v>48</v>
      </c>
      <c r="D2557" t="s">
        <v>230</v>
      </c>
      <c r="F2557" s="2">
        <v>44143</v>
      </c>
      <c r="H2557" s="5" t="str">
        <f>IF(Table3[[#This Row],[Has Production Date]],IF(Table3[[#This Row],[Has Incident Date]],Table3[[#This Row],[Incident Date]]-Table3[[#This Row],[Production Date]],Table3[[#This Row],[Complaint Date]]-Table3[[#This Row],[Production Date]]),"")</f>
        <v/>
      </c>
      <c r="I2557" s="2" t="b">
        <f>IF(Table3[[#This Row],[Production Date]]="",FALSE,TRUE)</f>
        <v>0</v>
      </c>
      <c r="J2557" s="2" t="b">
        <f>IF(Table3[[#This Row],[Incident Date]]="",FALSE,TRUE)</f>
        <v>0</v>
      </c>
    </row>
    <row r="2558" spans="1:10" x14ac:dyDescent="0.2">
      <c r="A2558" t="s">
        <v>11897</v>
      </c>
      <c r="B2558" t="s">
        <v>683</v>
      </c>
      <c r="C2558" t="s">
        <v>664</v>
      </c>
      <c r="D2558" t="s">
        <v>62</v>
      </c>
      <c r="F2558" s="2">
        <v>44145</v>
      </c>
      <c r="H2558" s="5" t="str">
        <f>IF(Table3[[#This Row],[Has Production Date]],IF(Table3[[#This Row],[Has Incident Date]],Table3[[#This Row],[Incident Date]]-Table3[[#This Row],[Production Date]],Table3[[#This Row],[Complaint Date]]-Table3[[#This Row],[Production Date]]),"")</f>
        <v/>
      </c>
      <c r="I2558" s="2" t="b">
        <f>IF(Table3[[#This Row],[Production Date]]="",FALSE,TRUE)</f>
        <v>0</v>
      </c>
      <c r="J2558" s="2" t="b">
        <f>IF(Table3[[#This Row],[Incident Date]]="",FALSE,TRUE)</f>
        <v>0</v>
      </c>
    </row>
    <row r="2559" spans="1:10" x14ac:dyDescent="0.2">
      <c r="A2559" t="s">
        <v>11899</v>
      </c>
      <c r="B2559" t="s">
        <v>210</v>
      </c>
      <c r="C2559" t="s">
        <v>48</v>
      </c>
      <c r="D2559" t="s">
        <v>230</v>
      </c>
      <c r="F2559" s="2">
        <v>44145</v>
      </c>
      <c r="H2559" s="5" t="str">
        <f>IF(Table3[[#This Row],[Has Production Date]],IF(Table3[[#This Row],[Has Incident Date]],Table3[[#This Row],[Incident Date]]-Table3[[#This Row],[Production Date]],Table3[[#This Row],[Complaint Date]]-Table3[[#This Row],[Production Date]]),"")</f>
        <v/>
      </c>
      <c r="I2559" s="2" t="b">
        <f>IF(Table3[[#This Row],[Production Date]]="",FALSE,TRUE)</f>
        <v>0</v>
      </c>
      <c r="J2559" s="2" t="b">
        <f>IF(Table3[[#This Row],[Incident Date]]="",FALSE,TRUE)</f>
        <v>0</v>
      </c>
    </row>
    <row r="2560" spans="1:10" x14ac:dyDescent="0.2">
      <c r="A2560" t="s">
        <v>11901</v>
      </c>
      <c r="B2560" t="s">
        <v>4335</v>
      </c>
      <c r="C2560" t="s">
        <v>11983</v>
      </c>
      <c r="D2560" t="s">
        <v>62</v>
      </c>
      <c r="F2560" s="2">
        <v>44151</v>
      </c>
      <c r="H2560" s="5" t="str">
        <f>IF(Table3[[#This Row],[Has Production Date]],IF(Table3[[#This Row],[Has Incident Date]],Table3[[#This Row],[Incident Date]]-Table3[[#This Row],[Production Date]],Table3[[#This Row],[Complaint Date]]-Table3[[#This Row],[Production Date]]),"")</f>
        <v/>
      </c>
      <c r="I2560" s="2" t="b">
        <f>IF(Table3[[#This Row],[Production Date]]="",FALSE,TRUE)</f>
        <v>0</v>
      </c>
      <c r="J2560" s="2" t="b">
        <f>IF(Table3[[#This Row],[Incident Date]]="",FALSE,TRUE)</f>
        <v>0</v>
      </c>
    </row>
    <row r="2561" spans="1:10" x14ac:dyDescent="0.2">
      <c r="A2561" t="s">
        <v>11902</v>
      </c>
      <c r="B2561" t="s">
        <v>1715</v>
      </c>
      <c r="C2561" t="s">
        <v>48</v>
      </c>
      <c r="D2561" t="s">
        <v>230</v>
      </c>
      <c r="F2561" s="2">
        <v>44154</v>
      </c>
      <c r="H2561" s="5" t="str">
        <f>IF(Table3[[#This Row],[Has Production Date]],IF(Table3[[#This Row],[Has Incident Date]],Table3[[#This Row],[Incident Date]]-Table3[[#This Row],[Production Date]],Table3[[#This Row],[Complaint Date]]-Table3[[#This Row],[Production Date]]),"")</f>
        <v/>
      </c>
      <c r="I2561" s="2" t="b">
        <f>IF(Table3[[#This Row],[Production Date]]="",FALSE,TRUE)</f>
        <v>0</v>
      </c>
      <c r="J2561" s="2" t="b">
        <f>IF(Table3[[#This Row],[Incident Date]]="",FALSE,TRUE)</f>
        <v>0</v>
      </c>
    </row>
    <row r="2562" spans="1:10" x14ac:dyDescent="0.2">
      <c r="A2562" t="s">
        <v>11903</v>
      </c>
      <c r="B2562" t="s">
        <v>5180</v>
      </c>
      <c r="C2562" t="s">
        <v>664</v>
      </c>
      <c r="D2562" t="s">
        <v>62</v>
      </c>
      <c r="F2562" s="2">
        <v>44160</v>
      </c>
      <c r="H2562" s="5" t="str">
        <f>IF(Table3[[#This Row],[Has Production Date]],IF(Table3[[#This Row],[Has Incident Date]],Table3[[#This Row],[Incident Date]]-Table3[[#This Row],[Production Date]],Table3[[#This Row],[Complaint Date]]-Table3[[#This Row],[Production Date]]),"")</f>
        <v/>
      </c>
      <c r="I2562" s="2" t="b">
        <f>IF(Table3[[#This Row],[Production Date]]="",FALSE,TRUE)</f>
        <v>0</v>
      </c>
      <c r="J2562" s="2" t="b">
        <f>IF(Table3[[#This Row],[Incident Date]]="",FALSE,TRUE)</f>
        <v>0</v>
      </c>
    </row>
    <row r="2563" spans="1:10" x14ac:dyDescent="0.2">
      <c r="A2563" t="s">
        <v>11904</v>
      </c>
      <c r="B2563" t="s">
        <v>1715</v>
      </c>
      <c r="C2563" t="s">
        <v>48</v>
      </c>
      <c r="F2563" s="2">
        <v>44163</v>
      </c>
      <c r="H2563" s="5" t="str">
        <f>IF(Table3[[#This Row],[Has Production Date]],IF(Table3[[#This Row],[Has Incident Date]],Table3[[#This Row],[Incident Date]]-Table3[[#This Row],[Production Date]],Table3[[#This Row],[Complaint Date]]-Table3[[#This Row],[Production Date]]),"")</f>
        <v/>
      </c>
      <c r="I2563" s="2" t="b">
        <f>IF(Table3[[#This Row],[Production Date]]="",FALSE,TRUE)</f>
        <v>0</v>
      </c>
      <c r="J2563" s="2" t="b">
        <f>IF(Table3[[#This Row],[Incident Date]]="",FALSE,TRUE)</f>
        <v>0</v>
      </c>
    </row>
    <row r="2564" spans="1:10" x14ac:dyDescent="0.2">
      <c r="A2564" t="s">
        <v>11905</v>
      </c>
      <c r="B2564" t="s">
        <v>650</v>
      </c>
      <c r="C2564" t="s">
        <v>48</v>
      </c>
      <c r="D2564" t="s">
        <v>230</v>
      </c>
      <c r="F2564" s="2">
        <v>44174</v>
      </c>
      <c r="H2564" s="5" t="str">
        <f>IF(Table3[[#This Row],[Has Production Date]],IF(Table3[[#This Row],[Has Incident Date]],Table3[[#This Row],[Incident Date]]-Table3[[#This Row],[Production Date]],Table3[[#This Row],[Complaint Date]]-Table3[[#This Row],[Production Date]]),"")</f>
        <v/>
      </c>
      <c r="I2564" s="2" t="b">
        <f>IF(Table3[[#This Row],[Production Date]]="",FALSE,TRUE)</f>
        <v>0</v>
      </c>
      <c r="J2564" s="2" t="b">
        <f>IF(Table3[[#This Row],[Incident Date]]="",FALSE,TRUE)</f>
        <v>0</v>
      </c>
    </row>
    <row r="2565" spans="1:10" x14ac:dyDescent="0.2">
      <c r="A2565" t="s">
        <v>11907</v>
      </c>
      <c r="B2565" t="s">
        <v>1715</v>
      </c>
      <c r="C2565" t="s">
        <v>48</v>
      </c>
      <c r="D2565" t="s">
        <v>230</v>
      </c>
      <c r="F2565" s="2">
        <v>44174</v>
      </c>
      <c r="H2565" s="5" t="str">
        <f>IF(Table3[[#This Row],[Has Production Date]],IF(Table3[[#This Row],[Has Incident Date]],Table3[[#This Row],[Incident Date]]-Table3[[#This Row],[Production Date]],Table3[[#This Row],[Complaint Date]]-Table3[[#This Row],[Production Date]]),"")</f>
        <v/>
      </c>
      <c r="I2565" s="2" t="b">
        <f>IF(Table3[[#This Row],[Production Date]]="",FALSE,TRUE)</f>
        <v>0</v>
      </c>
      <c r="J2565" s="2" t="b">
        <f>IF(Table3[[#This Row],[Incident Date]]="",FALSE,TRUE)</f>
        <v>0</v>
      </c>
    </row>
    <row r="2566" spans="1:10" x14ac:dyDescent="0.2">
      <c r="A2566" t="s">
        <v>11909</v>
      </c>
      <c r="B2566" t="s">
        <v>424</v>
      </c>
      <c r="C2566" t="s">
        <v>3280</v>
      </c>
      <c r="D2566" t="s">
        <v>230</v>
      </c>
      <c r="E2566" s="2">
        <v>44114</v>
      </c>
      <c r="F2566" s="2">
        <v>44175</v>
      </c>
      <c r="H2566" s="5">
        <f>IF(Table3[[#This Row],[Has Production Date]],IF(Table3[[#This Row],[Has Incident Date]],Table3[[#This Row],[Incident Date]]-Table3[[#This Row],[Production Date]],Table3[[#This Row],[Complaint Date]]-Table3[[#This Row],[Production Date]]),"")</f>
        <v>61</v>
      </c>
      <c r="I2566" s="2" t="b">
        <f>IF(Table3[[#This Row],[Production Date]]="",FALSE,TRUE)</f>
        <v>1</v>
      </c>
      <c r="J2566" s="2" t="b">
        <f>IF(Table3[[#This Row],[Incident Date]]="",FALSE,TRUE)</f>
        <v>0</v>
      </c>
    </row>
    <row r="2567" spans="1:10" x14ac:dyDescent="0.2">
      <c r="A2567" t="s">
        <v>11913</v>
      </c>
      <c r="B2567" t="s">
        <v>210</v>
      </c>
      <c r="C2567" t="s">
        <v>1198</v>
      </c>
      <c r="E2567" s="2">
        <v>44052</v>
      </c>
      <c r="F2567" s="2">
        <v>44175</v>
      </c>
      <c r="G2567" s="2">
        <v>44165</v>
      </c>
      <c r="H2567" s="5">
        <f>IF(Table3[[#This Row],[Has Production Date]],IF(Table3[[#This Row],[Has Incident Date]],Table3[[#This Row],[Incident Date]]-Table3[[#This Row],[Production Date]],Table3[[#This Row],[Complaint Date]]-Table3[[#This Row],[Production Date]]),"")</f>
        <v>113</v>
      </c>
      <c r="I2567" s="2" t="b">
        <f>IF(Table3[[#This Row],[Production Date]]="",FALSE,TRUE)</f>
        <v>1</v>
      </c>
      <c r="J2567" s="2" t="b">
        <f>IF(Table3[[#This Row],[Incident Date]]="",FALSE,TRUE)</f>
        <v>1</v>
      </c>
    </row>
    <row r="2568" spans="1:10" x14ac:dyDescent="0.2">
      <c r="A2568" t="s">
        <v>11919</v>
      </c>
      <c r="B2568" t="s">
        <v>650</v>
      </c>
      <c r="C2568" t="s">
        <v>48</v>
      </c>
      <c r="D2568" t="s">
        <v>230</v>
      </c>
      <c r="F2568" s="2">
        <v>44176</v>
      </c>
      <c r="H2568" s="5" t="str">
        <f>IF(Table3[[#This Row],[Has Production Date]],IF(Table3[[#This Row],[Has Incident Date]],Table3[[#This Row],[Incident Date]]-Table3[[#This Row],[Production Date]],Table3[[#This Row],[Complaint Date]]-Table3[[#This Row],[Production Date]]),"")</f>
        <v/>
      </c>
      <c r="I2568" s="2" t="b">
        <f>IF(Table3[[#This Row],[Production Date]]="",FALSE,TRUE)</f>
        <v>0</v>
      </c>
      <c r="J2568" s="2" t="b">
        <f>IF(Table3[[#This Row],[Incident Date]]="",FALSE,TRUE)</f>
        <v>0</v>
      </c>
    </row>
    <row r="2569" spans="1:10" x14ac:dyDescent="0.2">
      <c r="A2569" t="s">
        <v>11922</v>
      </c>
      <c r="B2569" t="s">
        <v>708</v>
      </c>
      <c r="C2569" t="s">
        <v>664</v>
      </c>
      <c r="D2569" t="s">
        <v>62</v>
      </c>
      <c r="F2569" s="2">
        <v>44176</v>
      </c>
      <c r="H2569" s="5" t="str">
        <f>IF(Table3[[#This Row],[Has Production Date]],IF(Table3[[#This Row],[Has Incident Date]],Table3[[#This Row],[Incident Date]]-Table3[[#This Row],[Production Date]],Table3[[#This Row],[Complaint Date]]-Table3[[#This Row],[Production Date]]),"")</f>
        <v/>
      </c>
      <c r="I2569" s="2" t="b">
        <f>IF(Table3[[#This Row],[Production Date]]="",FALSE,TRUE)</f>
        <v>0</v>
      </c>
      <c r="J2569" s="2" t="b">
        <f>IF(Table3[[#This Row],[Incident Date]]="",FALSE,TRUE)</f>
        <v>0</v>
      </c>
    </row>
    <row r="2570" spans="1:10" x14ac:dyDescent="0.2">
      <c r="A2570" t="s">
        <v>11923</v>
      </c>
      <c r="B2570" t="s">
        <v>1058</v>
      </c>
      <c r="C2570" t="s">
        <v>48</v>
      </c>
      <c r="D2570" t="s">
        <v>230</v>
      </c>
      <c r="F2570" s="2">
        <v>44181</v>
      </c>
      <c r="H2570" s="5" t="str">
        <f>IF(Table3[[#This Row],[Has Production Date]],IF(Table3[[#This Row],[Has Incident Date]],Table3[[#This Row],[Incident Date]]-Table3[[#This Row],[Production Date]],Table3[[#This Row],[Complaint Date]]-Table3[[#This Row],[Production Date]]),"")</f>
        <v/>
      </c>
      <c r="I2570" s="2" t="b">
        <f>IF(Table3[[#This Row],[Production Date]]="",FALSE,TRUE)</f>
        <v>0</v>
      </c>
      <c r="J2570" s="2" t="b">
        <f>IF(Table3[[#This Row],[Incident Date]]="",FALSE,TRUE)</f>
        <v>0</v>
      </c>
    </row>
    <row r="2571" spans="1:10" x14ac:dyDescent="0.2">
      <c r="A2571" t="s">
        <v>11925</v>
      </c>
      <c r="B2571" t="s">
        <v>3576</v>
      </c>
      <c r="C2571" t="s">
        <v>11983</v>
      </c>
      <c r="D2571" t="s">
        <v>62</v>
      </c>
      <c r="E2571" s="2">
        <v>44010</v>
      </c>
      <c r="F2571" s="2">
        <v>44181</v>
      </c>
      <c r="H2571" s="5">
        <f>IF(Table3[[#This Row],[Has Production Date]],IF(Table3[[#This Row],[Has Incident Date]],Table3[[#This Row],[Incident Date]]-Table3[[#This Row],[Production Date]],Table3[[#This Row],[Complaint Date]]-Table3[[#This Row],[Production Date]]),"")</f>
        <v>171</v>
      </c>
      <c r="I2571" s="2" t="b">
        <f>IF(Table3[[#This Row],[Production Date]]="",FALSE,TRUE)</f>
        <v>1</v>
      </c>
      <c r="J2571" s="2" t="b">
        <f>IF(Table3[[#This Row],[Incident Date]]="",FALSE,TRUE)</f>
        <v>0</v>
      </c>
    </row>
    <row r="2572" spans="1:10" x14ac:dyDescent="0.2">
      <c r="A2572" t="s">
        <v>11927</v>
      </c>
      <c r="B2572" t="s">
        <v>683</v>
      </c>
      <c r="C2572" t="s">
        <v>664</v>
      </c>
      <c r="D2572" t="s">
        <v>62</v>
      </c>
      <c r="F2572" s="2">
        <v>44182</v>
      </c>
      <c r="H2572" s="5" t="str">
        <f>IF(Table3[[#This Row],[Has Production Date]],IF(Table3[[#This Row],[Has Incident Date]],Table3[[#This Row],[Incident Date]]-Table3[[#This Row],[Production Date]],Table3[[#This Row],[Complaint Date]]-Table3[[#This Row],[Production Date]]),"")</f>
        <v/>
      </c>
      <c r="I2572" s="2" t="b">
        <f>IF(Table3[[#This Row],[Production Date]]="",FALSE,TRUE)</f>
        <v>0</v>
      </c>
      <c r="J2572" s="2" t="b">
        <f>IF(Table3[[#This Row],[Incident Date]]="",FALSE,TRUE)</f>
        <v>0</v>
      </c>
    </row>
    <row r="2573" spans="1:10" x14ac:dyDescent="0.2">
      <c r="A2573" t="s">
        <v>11929</v>
      </c>
      <c r="B2573" t="s">
        <v>683</v>
      </c>
      <c r="C2573" t="s">
        <v>664</v>
      </c>
      <c r="D2573" t="s">
        <v>62</v>
      </c>
      <c r="F2573" s="2">
        <v>44188</v>
      </c>
      <c r="H2573" s="5" t="str">
        <f>IF(Table3[[#This Row],[Has Production Date]],IF(Table3[[#This Row],[Has Incident Date]],Table3[[#This Row],[Incident Date]]-Table3[[#This Row],[Production Date]],Table3[[#This Row],[Complaint Date]]-Table3[[#This Row],[Production Date]]),"")</f>
        <v/>
      </c>
      <c r="I2573" s="2" t="b">
        <f>IF(Table3[[#This Row],[Production Date]]="",FALSE,TRUE)</f>
        <v>0</v>
      </c>
      <c r="J2573" s="2" t="b">
        <f>IF(Table3[[#This Row],[Incident Date]]="",FALSE,TRUE)</f>
        <v>0</v>
      </c>
    </row>
    <row r="2574" spans="1:10" x14ac:dyDescent="0.2">
      <c r="A2574" t="s">
        <v>11931</v>
      </c>
      <c r="B2574" t="s">
        <v>424</v>
      </c>
      <c r="C2574" t="s">
        <v>48</v>
      </c>
      <c r="D2574" t="s">
        <v>62</v>
      </c>
      <c r="F2574" s="2">
        <v>44195</v>
      </c>
      <c r="H2574" s="5" t="str">
        <f>IF(Table3[[#This Row],[Has Production Date]],IF(Table3[[#This Row],[Has Incident Date]],Table3[[#This Row],[Incident Date]]-Table3[[#This Row],[Production Date]],Table3[[#This Row],[Complaint Date]]-Table3[[#This Row],[Production Date]]),"")</f>
        <v/>
      </c>
      <c r="I2574" s="2" t="b">
        <f>IF(Table3[[#This Row],[Production Date]]="",FALSE,TRUE)</f>
        <v>0</v>
      </c>
      <c r="J2574" s="2" t="b">
        <f>IF(Table3[[#This Row],[Incident Date]]="",FALSE,TRUE)</f>
        <v>0</v>
      </c>
    </row>
    <row r="2575" spans="1:10" x14ac:dyDescent="0.2">
      <c r="A2575" t="s">
        <v>11934</v>
      </c>
      <c r="B2575" t="s">
        <v>4335</v>
      </c>
      <c r="C2575" t="s">
        <v>11983</v>
      </c>
      <c r="D2575" t="s">
        <v>62</v>
      </c>
      <c r="E2575" s="2">
        <v>44088</v>
      </c>
      <c r="F2575" s="2">
        <v>44195</v>
      </c>
      <c r="H2575" s="5">
        <f>IF(Table3[[#This Row],[Has Production Date]],IF(Table3[[#This Row],[Has Incident Date]],Table3[[#This Row],[Incident Date]]-Table3[[#This Row],[Production Date]],Table3[[#This Row],[Complaint Date]]-Table3[[#This Row],[Production Date]]),"")</f>
        <v>107</v>
      </c>
      <c r="I2575" s="2" t="b">
        <f>IF(Table3[[#This Row],[Production Date]]="",FALSE,TRUE)</f>
        <v>1</v>
      </c>
      <c r="J2575" s="2" t="b">
        <f>IF(Table3[[#This Row],[Incident Date]]="",FALSE,TRUE)</f>
        <v>0</v>
      </c>
    </row>
    <row r="2576" spans="1:10" x14ac:dyDescent="0.2">
      <c r="A2576" t="s">
        <v>11936</v>
      </c>
      <c r="B2576" t="s">
        <v>607</v>
      </c>
      <c r="C2576" t="s">
        <v>48</v>
      </c>
      <c r="D2576" t="s">
        <v>62</v>
      </c>
      <c r="F2576" s="2">
        <v>44198</v>
      </c>
      <c r="H2576" s="5" t="str">
        <f>IF(Table3[[#This Row],[Has Production Date]],IF(Table3[[#This Row],[Has Incident Date]],Table3[[#This Row],[Incident Date]]-Table3[[#This Row],[Production Date]],Table3[[#This Row],[Complaint Date]]-Table3[[#This Row],[Production Date]]),"")</f>
        <v/>
      </c>
      <c r="I2576" s="2" t="b">
        <f>IF(Table3[[#This Row],[Production Date]]="",FALSE,TRUE)</f>
        <v>0</v>
      </c>
      <c r="J2576" s="2" t="b">
        <f>IF(Table3[[#This Row],[Incident Date]]="",FALSE,TRUE)</f>
        <v>0</v>
      </c>
    </row>
    <row r="2577" spans="1:10" x14ac:dyDescent="0.2">
      <c r="A2577" t="s">
        <v>11939</v>
      </c>
      <c r="B2577" t="s">
        <v>11940</v>
      </c>
      <c r="C2577" t="s">
        <v>48</v>
      </c>
      <c r="D2577" t="s">
        <v>230</v>
      </c>
      <c r="F2577" s="2">
        <v>44230</v>
      </c>
      <c r="G2577" s="2">
        <v>44229</v>
      </c>
      <c r="H2577" s="5" t="str">
        <f>IF(Table3[[#This Row],[Has Production Date]],IF(Table3[[#This Row],[Has Incident Date]],Table3[[#This Row],[Incident Date]]-Table3[[#This Row],[Production Date]],Table3[[#This Row],[Complaint Date]]-Table3[[#This Row],[Production Date]]),"")</f>
        <v/>
      </c>
      <c r="I2577" s="2" t="b">
        <f>IF(Table3[[#This Row],[Production Date]]="",FALSE,TRUE)</f>
        <v>0</v>
      </c>
      <c r="J2577" s="2" t="b">
        <f>IF(Table3[[#This Row],[Incident Date]]="",FALSE,TRUE)</f>
        <v>1</v>
      </c>
    </row>
    <row r="2578" spans="1:10" x14ac:dyDescent="0.2">
      <c r="A2578" t="s">
        <v>11944</v>
      </c>
      <c r="B2578" t="s">
        <v>424</v>
      </c>
      <c r="C2578" t="s">
        <v>48</v>
      </c>
      <c r="D2578" t="s">
        <v>230</v>
      </c>
      <c r="F2578" s="2">
        <v>44263</v>
      </c>
      <c r="G2578" s="2">
        <v>44262</v>
      </c>
      <c r="H2578" s="5" t="str">
        <f>IF(Table3[[#This Row],[Has Production Date]],IF(Table3[[#This Row],[Has Incident Date]],Table3[[#This Row],[Incident Date]]-Table3[[#This Row],[Production Date]],Table3[[#This Row],[Complaint Date]]-Table3[[#This Row],[Production Date]]),"")</f>
        <v/>
      </c>
      <c r="I2578" s="2" t="b">
        <f>IF(Table3[[#This Row],[Production Date]]="",FALSE,TRUE)</f>
        <v>0</v>
      </c>
      <c r="J2578" s="2" t="b">
        <f>IF(Table3[[#This Row],[Incident Date]]="",FALSE,TRUE)</f>
        <v>1</v>
      </c>
    </row>
    <row r="2579" spans="1:10" x14ac:dyDescent="0.2">
      <c r="A2579" t="s">
        <v>11947</v>
      </c>
      <c r="B2579" t="s">
        <v>68</v>
      </c>
      <c r="C2579" t="s">
        <v>48</v>
      </c>
      <c r="D2579" t="s">
        <v>62</v>
      </c>
      <c r="F2579" s="2">
        <v>44264</v>
      </c>
      <c r="G2579" s="2">
        <v>44257</v>
      </c>
      <c r="H2579" s="5" t="str">
        <f>IF(Table3[[#This Row],[Has Production Date]],IF(Table3[[#This Row],[Has Incident Date]],Table3[[#This Row],[Incident Date]]-Table3[[#This Row],[Production Date]],Table3[[#This Row],[Complaint Date]]-Table3[[#This Row],[Production Date]]),"")</f>
        <v/>
      </c>
      <c r="I2579" s="2" t="b">
        <f>IF(Table3[[#This Row],[Production Date]]="",FALSE,TRUE)</f>
        <v>0</v>
      </c>
      <c r="J2579" s="2" t="b">
        <f>IF(Table3[[#This Row],[Incident Date]]="",FALSE,TRUE)</f>
        <v>1</v>
      </c>
    </row>
    <row r="2580" spans="1:10" x14ac:dyDescent="0.2">
      <c r="A2580" t="s">
        <v>11950</v>
      </c>
      <c r="B2580" t="s">
        <v>424</v>
      </c>
      <c r="C2580" t="s">
        <v>1198</v>
      </c>
      <c r="F2580" s="2">
        <v>43581</v>
      </c>
      <c r="H2580" s="5" t="str">
        <f>IF(Table3[[#This Row],[Has Production Date]],IF(Table3[[#This Row],[Has Incident Date]],Table3[[#This Row],[Incident Date]]-Table3[[#This Row],[Production Date]],Table3[[#This Row],[Complaint Date]]-Table3[[#This Row],[Production Date]]),"")</f>
        <v/>
      </c>
      <c r="I2580" s="2" t="b">
        <f>IF(Table3[[#This Row],[Production Date]]="",FALSE,TRUE)</f>
        <v>0</v>
      </c>
      <c r="J2580" s="2" t="b">
        <f>IF(Table3[[#This Row],[Incident Date]]="",FALSE,TRUE)</f>
        <v>0</v>
      </c>
    </row>
    <row r="2581" spans="1:10" x14ac:dyDescent="0.2">
      <c r="A2581" t="s">
        <v>11955</v>
      </c>
      <c r="B2581" t="s">
        <v>410</v>
      </c>
      <c r="D2581" t="s">
        <v>230</v>
      </c>
      <c r="F2581" s="2">
        <v>44022</v>
      </c>
      <c r="G2581" s="2">
        <v>44022</v>
      </c>
      <c r="H2581" s="5" t="str">
        <f>IF(Table3[[#This Row],[Has Production Date]],IF(Table3[[#This Row],[Has Incident Date]],Table3[[#This Row],[Incident Date]]-Table3[[#This Row],[Production Date]],Table3[[#This Row],[Complaint Date]]-Table3[[#This Row],[Production Date]]),"")</f>
        <v/>
      </c>
      <c r="I2581" s="2" t="b">
        <f>IF(Table3[[#This Row],[Production Date]]="",FALSE,TRUE)</f>
        <v>0</v>
      </c>
      <c r="J2581" s="2" t="b">
        <f>IF(Table3[[#This Row],[Incident Date]]="",FALSE,TRUE)</f>
        <v>1</v>
      </c>
    </row>
    <row r="2582" spans="1:10" x14ac:dyDescent="0.2">
      <c r="A2582" t="s">
        <v>11961</v>
      </c>
      <c r="B2582" t="s">
        <v>683</v>
      </c>
      <c r="C2582" t="s">
        <v>664</v>
      </c>
      <c r="D2582" t="s">
        <v>62</v>
      </c>
      <c r="F2582" s="2">
        <v>44120</v>
      </c>
      <c r="H2582" s="5" t="str">
        <f>IF(Table3[[#This Row],[Has Production Date]],IF(Table3[[#This Row],[Has Incident Date]],Table3[[#This Row],[Incident Date]]-Table3[[#This Row],[Production Date]],Table3[[#This Row],[Complaint Date]]-Table3[[#This Row],[Production Date]]),"")</f>
        <v/>
      </c>
      <c r="I2582" s="2" t="b">
        <f>IF(Table3[[#This Row],[Production Date]]="",FALSE,TRUE)</f>
        <v>0</v>
      </c>
      <c r="J2582" s="2" t="b">
        <f>IF(Table3[[#This Row],[Incident Date]]="",FALSE,TRUE)</f>
        <v>0</v>
      </c>
    </row>
    <row r="2583" spans="1:10" x14ac:dyDescent="0.2">
      <c r="A2583" t="s">
        <v>11963</v>
      </c>
      <c r="B2583" t="s">
        <v>4335</v>
      </c>
      <c r="C2583" t="s">
        <v>11983</v>
      </c>
      <c r="D2583" t="s">
        <v>62</v>
      </c>
      <c r="F2583" s="2">
        <v>44143</v>
      </c>
      <c r="H2583" s="5" t="str">
        <f>IF(Table3[[#This Row],[Has Production Date]],IF(Table3[[#This Row],[Has Incident Date]],Table3[[#This Row],[Incident Date]]-Table3[[#This Row],[Production Date]],Table3[[#This Row],[Complaint Date]]-Table3[[#This Row],[Production Date]]),"")</f>
        <v/>
      </c>
      <c r="I2583" s="2" t="b">
        <f>IF(Table3[[#This Row],[Production Date]]="",FALSE,TRUE)</f>
        <v>0</v>
      </c>
      <c r="J2583" s="2" t="b">
        <f>IF(Table3[[#This Row],[Incident Date]]="",FALSE,TRUE)</f>
        <v>0</v>
      </c>
    </row>
    <row r="2584" spans="1:10" x14ac:dyDescent="0.2">
      <c r="A2584" t="s">
        <v>11966</v>
      </c>
      <c r="B2584" t="s">
        <v>1197</v>
      </c>
      <c r="C2584" t="s">
        <v>1198</v>
      </c>
      <c r="D2584" t="s">
        <v>230</v>
      </c>
      <c r="E2584" s="2">
        <v>44023</v>
      </c>
      <c r="F2584" s="2">
        <v>44137</v>
      </c>
      <c r="G2584" s="2">
        <v>44122</v>
      </c>
      <c r="H2584" s="5">
        <f>IF(Table3[[#This Row],[Has Production Date]],IF(Table3[[#This Row],[Has Incident Date]],Table3[[#This Row],[Incident Date]]-Table3[[#This Row],[Production Date]],Table3[[#This Row],[Complaint Date]]-Table3[[#This Row],[Production Date]]),"")</f>
        <v>99</v>
      </c>
      <c r="I2584" s="2" t="b">
        <f>IF(Table3[[#This Row],[Production Date]]="",FALSE,TRUE)</f>
        <v>1</v>
      </c>
      <c r="J2584" s="2" t="b">
        <f>IF(Table3[[#This Row],[Incident Date]]="",FALSE,TRUE)</f>
        <v>1</v>
      </c>
    </row>
    <row r="2585" spans="1:10" x14ac:dyDescent="0.2">
      <c r="A2585" t="s">
        <v>11972</v>
      </c>
      <c r="B2585" t="s">
        <v>424</v>
      </c>
      <c r="C2585" t="s">
        <v>1198</v>
      </c>
      <c r="D2585" t="s">
        <v>230</v>
      </c>
      <c r="E2585" s="2">
        <v>44108</v>
      </c>
      <c r="F2585" s="2">
        <v>44139</v>
      </c>
      <c r="H2585" s="5">
        <f>IF(Table3[[#This Row],[Has Production Date]],IF(Table3[[#This Row],[Has Incident Date]],Table3[[#This Row],[Incident Date]]-Table3[[#This Row],[Production Date]],Table3[[#This Row],[Complaint Date]]-Table3[[#This Row],[Production Date]]),"")</f>
        <v>31</v>
      </c>
      <c r="I2585" s="2" t="b">
        <f>IF(Table3[[#This Row],[Production Date]]="",FALSE,TRUE)</f>
        <v>1</v>
      </c>
      <c r="J2585" s="2" t="b">
        <f>IF(Table3[[#This Row],[Incident Date]]="",FALSE,TRUE)</f>
        <v>0</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baseColWidth="10" defaultRowHeight="15" x14ac:dyDescent="0.2"/>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28"/>
  <sheetViews>
    <sheetView workbookViewId="0">
      <selection activeCell="D13" sqref="D13"/>
    </sheetView>
  </sheetViews>
  <sheetFormatPr baseColWidth="10" defaultRowHeight="15" x14ac:dyDescent="0.2"/>
  <cols>
    <col min="1" max="1" width="41.33203125" bestFit="1" customWidth="1"/>
    <col min="2" max="2" width="11.5" style="1" bestFit="1" customWidth="1"/>
    <col min="4" max="4" width="41.1640625" bestFit="1" customWidth="1"/>
  </cols>
  <sheetData>
    <row r="1" spans="1:5" x14ac:dyDescent="0.2">
      <c r="A1" t="s">
        <v>11986</v>
      </c>
      <c r="D1" t="s">
        <v>11987</v>
      </c>
    </row>
    <row r="2" spans="1:5" x14ac:dyDescent="0.2">
      <c r="A2" s="1" t="s">
        <v>11988</v>
      </c>
      <c r="B2" s="1" t="s">
        <v>11989</v>
      </c>
      <c r="D2" t="s">
        <v>11988</v>
      </c>
      <c r="E2" t="s">
        <v>11990</v>
      </c>
    </row>
    <row r="3" spans="1:5" x14ac:dyDescent="0.2">
      <c r="A3" t="s">
        <v>683</v>
      </c>
      <c r="B3" s="1" t="s">
        <v>664</v>
      </c>
      <c r="D3" t="s">
        <v>3576</v>
      </c>
      <c r="E3" t="s">
        <v>62</v>
      </c>
    </row>
    <row r="4" spans="1:5" x14ac:dyDescent="0.2">
      <c r="A4" t="s">
        <v>708</v>
      </c>
      <c r="B4" s="1" t="s">
        <v>664</v>
      </c>
      <c r="D4" t="s">
        <v>4335</v>
      </c>
      <c r="E4" t="s">
        <v>62</v>
      </c>
    </row>
    <row r="5" spans="1:5" x14ac:dyDescent="0.2">
      <c r="A5" t="s">
        <v>5180</v>
      </c>
      <c r="B5" s="1" t="s">
        <v>664</v>
      </c>
      <c r="D5" t="s">
        <v>4369</v>
      </c>
      <c r="E5" t="s">
        <v>62</v>
      </c>
    </row>
    <row r="6" spans="1:5" x14ac:dyDescent="0.2">
      <c r="A6" t="s">
        <v>5743</v>
      </c>
      <c r="B6" s="1" t="s">
        <v>664</v>
      </c>
      <c r="D6" t="s">
        <v>4890</v>
      </c>
      <c r="E6" t="s">
        <v>62</v>
      </c>
    </row>
    <row r="7" spans="1:5" x14ac:dyDescent="0.2">
      <c r="A7" t="s">
        <v>6649</v>
      </c>
      <c r="B7" s="1" t="s">
        <v>664</v>
      </c>
      <c r="D7" t="s">
        <v>5174</v>
      </c>
      <c r="E7" t="s">
        <v>62</v>
      </c>
    </row>
    <row r="8" spans="1:5" x14ac:dyDescent="0.2">
      <c r="A8" t="s">
        <v>6661</v>
      </c>
      <c r="B8" s="1" t="s">
        <v>664</v>
      </c>
      <c r="D8" t="s">
        <v>9843</v>
      </c>
      <c r="E8" t="s">
        <v>62</v>
      </c>
    </row>
    <row r="9" spans="1:5" x14ac:dyDescent="0.2">
      <c r="A9" t="s">
        <v>6680</v>
      </c>
      <c r="B9" s="1" t="s">
        <v>664</v>
      </c>
      <c r="D9" t="s">
        <v>9935</v>
      </c>
      <c r="E9" t="s">
        <v>62</v>
      </c>
    </row>
    <row r="10" spans="1:5" x14ac:dyDescent="0.2">
      <c r="A10" t="s">
        <v>6819</v>
      </c>
      <c r="B10" s="1" t="s">
        <v>664</v>
      </c>
      <c r="D10" t="s">
        <v>663</v>
      </c>
      <c r="E10" t="s">
        <v>62</v>
      </c>
    </row>
    <row r="11" spans="1:5" x14ac:dyDescent="0.2">
      <c r="A11" t="s">
        <v>11642</v>
      </c>
      <c r="B11" s="1" t="s">
        <v>664</v>
      </c>
      <c r="D11" t="s">
        <v>683</v>
      </c>
      <c r="E11" t="s">
        <v>62</v>
      </c>
    </row>
    <row r="12" spans="1:5" x14ac:dyDescent="0.2">
      <c r="A12" t="s">
        <v>3576</v>
      </c>
      <c r="B12" s="1" t="s">
        <v>11983</v>
      </c>
      <c r="D12" t="s">
        <v>708</v>
      </c>
      <c r="E12" t="s">
        <v>62</v>
      </c>
    </row>
    <row r="13" spans="1:5" x14ac:dyDescent="0.2">
      <c r="A13" t="s">
        <v>4335</v>
      </c>
      <c r="B13" s="1" t="s">
        <v>11983</v>
      </c>
      <c r="D13" t="s">
        <v>4668</v>
      </c>
      <c r="E13" t="s">
        <v>62</v>
      </c>
    </row>
    <row r="14" spans="1:5" x14ac:dyDescent="0.2">
      <c r="A14" t="s">
        <v>4369</v>
      </c>
      <c r="B14" s="1" t="s">
        <v>11983</v>
      </c>
      <c r="D14" t="s">
        <v>5180</v>
      </c>
      <c r="E14" t="s">
        <v>62</v>
      </c>
    </row>
    <row r="15" spans="1:5" x14ac:dyDescent="0.2">
      <c r="A15" t="s">
        <v>4890</v>
      </c>
      <c r="B15" s="1" t="s">
        <v>11983</v>
      </c>
      <c r="D15" t="s">
        <v>5743</v>
      </c>
      <c r="E15" t="s">
        <v>62</v>
      </c>
    </row>
    <row r="16" spans="1:5" x14ac:dyDescent="0.2">
      <c r="A16" t="s">
        <v>5174</v>
      </c>
      <c r="B16" s="1" t="s">
        <v>11983</v>
      </c>
      <c r="D16" t="s">
        <v>6649</v>
      </c>
      <c r="E16" t="s">
        <v>62</v>
      </c>
    </row>
    <row r="17" spans="1:5" x14ac:dyDescent="0.2">
      <c r="A17" t="s">
        <v>9843</v>
      </c>
      <c r="B17" s="1" t="s">
        <v>11983</v>
      </c>
      <c r="D17" t="s">
        <v>6661</v>
      </c>
      <c r="E17" t="s">
        <v>62</v>
      </c>
    </row>
    <row r="18" spans="1:5" x14ac:dyDescent="0.2">
      <c r="A18" t="s">
        <v>9935</v>
      </c>
      <c r="B18" s="1" t="s">
        <v>11983</v>
      </c>
      <c r="D18" t="s">
        <v>6680</v>
      </c>
      <c r="E18" t="s">
        <v>62</v>
      </c>
    </row>
    <row r="19" spans="1:5" x14ac:dyDescent="0.2">
      <c r="D19" t="s">
        <v>6819</v>
      </c>
      <c r="E19" t="s">
        <v>62</v>
      </c>
    </row>
    <row r="20" spans="1:5" x14ac:dyDescent="0.2">
      <c r="D20" t="s">
        <v>11642</v>
      </c>
      <c r="E20" t="s">
        <v>62</v>
      </c>
    </row>
    <row r="21" spans="1:5" x14ac:dyDescent="0.2">
      <c r="D21" t="s">
        <v>46</v>
      </c>
      <c r="E21" t="s">
        <v>62</v>
      </c>
    </row>
    <row r="22" spans="1:5" x14ac:dyDescent="0.2">
      <c r="D22" t="s">
        <v>68</v>
      </c>
      <c r="E22" t="s">
        <v>62</v>
      </c>
    </row>
    <row r="23" spans="1:5" x14ac:dyDescent="0.2">
      <c r="D23" t="s">
        <v>86</v>
      </c>
      <c r="E23" t="s">
        <v>62</v>
      </c>
    </row>
    <row r="24" spans="1:5" x14ac:dyDescent="0.2">
      <c r="D24" t="s">
        <v>7124</v>
      </c>
      <c r="E24" t="s">
        <v>62</v>
      </c>
    </row>
    <row r="25" spans="1:5" x14ac:dyDescent="0.2">
      <c r="D25" t="s">
        <v>9027</v>
      </c>
      <c r="E25" t="s">
        <v>62</v>
      </c>
    </row>
    <row r="26" spans="1:5" x14ac:dyDescent="0.2">
      <c r="D26" t="s">
        <v>697</v>
      </c>
      <c r="E26" t="s">
        <v>62</v>
      </c>
    </row>
    <row r="27" spans="1:5" x14ac:dyDescent="0.2">
      <c r="D27" t="s">
        <v>1225</v>
      </c>
      <c r="E27" t="s">
        <v>62</v>
      </c>
    </row>
    <row r="28" spans="1:5" x14ac:dyDescent="0.2">
      <c r="D28" t="s">
        <v>3549</v>
      </c>
      <c r="E28" t="s">
        <v>62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Data</vt:lpstr>
      <vt:lpstr>Polished Data</vt:lpstr>
      <vt:lpstr>Polish Data</vt:lpstr>
      <vt:lpstr>Manual Corrections</vt:lpstr>
      <vt:lpstr>Setup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Power BI</dc:creator>
  <cp:lastModifiedBy>Microsoft Office User</cp:lastModifiedBy>
  <dcterms:created xsi:type="dcterms:W3CDTF">2016-07-06T08:22:49Z</dcterms:created>
  <dcterms:modified xsi:type="dcterms:W3CDTF">2021-05-21T16:08:05Z</dcterms:modified>
</cp:coreProperties>
</file>