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" l="1"/>
  <c r="B21" i="1"/>
  <c r="B8" i="1"/>
  <c r="B9" i="1"/>
</calcChain>
</file>

<file path=xl/sharedStrings.xml><?xml version="1.0" encoding="utf-8"?>
<sst xmlns="http://schemas.openxmlformats.org/spreadsheetml/2006/main" count="35" uniqueCount="28">
  <si>
    <t>SparkCore</t>
  </si>
  <si>
    <t>Item</t>
  </si>
  <si>
    <t>Price</t>
  </si>
  <si>
    <t>Total Spent</t>
  </si>
  <si>
    <t>Budget</t>
  </si>
  <si>
    <t>Digital Scale</t>
  </si>
  <si>
    <t>IR Sensor</t>
  </si>
  <si>
    <t>Money We Will Spend On Remaining Designs:</t>
  </si>
  <si>
    <t>Money Spent So Far On First Prototype:</t>
  </si>
  <si>
    <t>(No More Budget From School - Out of Own Pocket)</t>
  </si>
  <si>
    <t>Garbage Can</t>
  </si>
  <si>
    <t>Total Spent on 1 Garbage Can</t>
  </si>
  <si>
    <t>Money Remaining</t>
  </si>
  <si>
    <t>Gross Margin = (Selling Price - Total Price)/Selling Price</t>
  </si>
  <si>
    <t>Gross Margin = (90.00 - 72.93)/90.00 = 19.0%</t>
  </si>
  <si>
    <t>IR Sensor Approximate Shipping</t>
  </si>
  <si>
    <t>Bulk Money We Will Spend On 100 Designs:</t>
  </si>
  <si>
    <t>Spark Photon</t>
  </si>
  <si>
    <t>100 Spark Photons</t>
  </si>
  <si>
    <t>100 Garbage Cans</t>
  </si>
  <si>
    <t>100 IR Sensors</t>
  </si>
  <si>
    <t>Total Spent on 100 Garbage Cans</t>
  </si>
  <si>
    <t>3 Force Sensors (FSR 406)</t>
  </si>
  <si>
    <t>300 Force Sensors  (FSR 406)</t>
  </si>
  <si>
    <t>300 Force Sensors  (FSR 406) Shipping</t>
  </si>
  <si>
    <t>3 Force Sensors (FSR 406) Shipping</t>
  </si>
  <si>
    <t>IR Proximity Sensor Approximate Shipping (Free for Orders over $75)</t>
  </si>
  <si>
    <t>Garbage Can Shipping - Online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</si>
</sst>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0" borderId="3" xfId="0" applyFont="1" applyBorder="1"/>
    <xf numFmtId="0" fontId="4" fillId="0" borderId="3" xfId="0" applyFont="1" applyFill="1" applyBorder="1"/>
    <xf numFmtId="0" fontId="4" fillId="0" borderId="5" xfId="0" applyFont="1" applyFill="1" applyBorder="1"/>
    <xf numFmtId="164" fontId="4" fillId="0" borderId="4" xfId="0" applyNumberFormat="1" applyFont="1" applyBorder="1"/>
    <xf numFmtId="164" fontId="4" fillId="0" borderId="6" xfId="0" applyNumberFormat="1" applyFont="1" applyBorder="1"/>
    <xf numFmtId="164" fontId="4" fillId="0" borderId="4" xfId="0" applyNumberFormat="1" applyFont="1" applyFill="1" applyBorder="1"/>
    <xf numFmtId="164" fontId="0" fillId="0" borderId="0" xfId="0" applyNumberFormat="1"/>
    <xf numFmtId="164" fontId="4" fillId="2" borderId="2" xfId="0" applyNumberFormat="1" applyFont="1" applyFill="1" applyBorder="1"/>
    <xf numFmtId="0" fontId="5" fillId="0" borderId="3" xfId="0" applyFont="1" applyBorder="1"/>
    <xf numFmtId="0" fontId="4" fillId="0" borderId="0" xfId="0" applyFont="1" applyFill="1" applyBorder="1"/>
    <xf numFmtId="164" fontId="5" fillId="0" borderId="7" xfId="0" applyNumberFormat="1" applyFont="1" applyBorder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topLeftCell="A11" workbookViewId="0">
      <selection activeCell="A18" sqref="A18"/>
    </sheetView>
  </sheetViews>
  <sheetFormatPr baseColWidth="10" defaultRowHeight="15" x14ac:dyDescent="0"/>
  <cols>
    <col min="1" max="1" width="66" bestFit="1" customWidth="1"/>
    <col min="2" max="2" width="11.33203125" bestFit="1" customWidth="1"/>
  </cols>
  <sheetData>
    <row r="1" spans="1:2" ht="24" thickBot="1">
      <c r="A1" s="1" t="s">
        <v>8</v>
      </c>
    </row>
    <row r="2" spans="1:2" ht="18">
      <c r="A2" s="2" t="s">
        <v>1</v>
      </c>
      <c r="B2" s="3" t="s">
        <v>2</v>
      </c>
    </row>
    <row r="3" spans="1:2" ht="18">
      <c r="A3" s="5" t="s">
        <v>4</v>
      </c>
      <c r="B3" s="9">
        <v>119</v>
      </c>
    </row>
    <row r="4" spans="1:2" ht="18">
      <c r="A4" s="4" t="s">
        <v>0</v>
      </c>
      <c r="B4" s="7">
        <v>39</v>
      </c>
    </row>
    <row r="5" spans="1:2" ht="18">
      <c r="A5" s="4" t="s">
        <v>5</v>
      </c>
      <c r="B5" s="7">
        <v>32.65</v>
      </c>
    </row>
    <row r="6" spans="1:2" ht="18">
      <c r="A6" s="4" t="s">
        <v>6</v>
      </c>
      <c r="B6" s="7">
        <v>0</v>
      </c>
    </row>
    <row r="7" spans="1:2" ht="18">
      <c r="A7" s="12" t="s">
        <v>10</v>
      </c>
      <c r="B7" s="7">
        <v>10</v>
      </c>
    </row>
    <row r="8" spans="1:2" ht="18">
      <c r="A8" s="5" t="s">
        <v>3</v>
      </c>
      <c r="B8" s="7">
        <f>SUM(B4:B7)</f>
        <v>81.650000000000006</v>
      </c>
    </row>
    <row r="9" spans="1:2" ht="19" thickBot="1">
      <c r="A9" s="6" t="s">
        <v>12</v>
      </c>
      <c r="B9" s="8">
        <f>(B3-B8)</f>
        <v>37.349999999999994</v>
      </c>
    </row>
    <row r="10" spans="1:2">
      <c r="B10" s="10"/>
    </row>
    <row r="11" spans="1:2" ht="24" thickBot="1">
      <c r="A11" s="1" t="s">
        <v>7</v>
      </c>
      <c r="B11" s="10"/>
    </row>
    <row r="12" spans="1:2" ht="18">
      <c r="A12" s="2" t="s">
        <v>1</v>
      </c>
      <c r="B12" s="11" t="s">
        <v>2</v>
      </c>
    </row>
    <row r="13" spans="1:2" ht="18">
      <c r="A13" s="5" t="s">
        <v>9</v>
      </c>
      <c r="B13" s="9">
        <v>0</v>
      </c>
    </row>
    <row r="14" spans="1:2" ht="18">
      <c r="A14" s="4" t="s">
        <v>17</v>
      </c>
      <c r="B14" s="7">
        <v>19</v>
      </c>
    </row>
    <row r="15" spans="1:2" ht="18">
      <c r="A15" s="4" t="s">
        <v>22</v>
      </c>
      <c r="B15" s="7">
        <v>29.94</v>
      </c>
    </row>
    <row r="16" spans="1:2" ht="18">
      <c r="A16" s="4" t="s">
        <v>25</v>
      </c>
      <c r="B16" s="7">
        <v>3.32</v>
      </c>
    </row>
    <row r="17" spans="1:2" ht="18">
      <c r="A17" s="12" t="s">
        <v>10</v>
      </c>
      <c r="B17" s="7">
        <v>14.97</v>
      </c>
    </row>
    <row r="18" spans="1:2" ht="18">
      <c r="A18" s="12" t="s">
        <v>27</v>
      </c>
      <c r="B18" s="7">
        <v>0</v>
      </c>
    </row>
    <row r="19" spans="1:2" ht="18">
      <c r="A19" s="4" t="s">
        <v>6</v>
      </c>
      <c r="B19" s="7">
        <v>13.95</v>
      </c>
    </row>
    <row r="20" spans="1:2" ht="18">
      <c r="A20" s="12" t="s">
        <v>15</v>
      </c>
      <c r="B20" s="14">
        <v>6.64</v>
      </c>
    </row>
    <row r="21" spans="1:2" ht="19" thickBot="1">
      <c r="A21" s="6" t="s">
        <v>11</v>
      </c>
      <c r="B21" s="8">
        <f>SUM(B14:B20)</f>
        <v>87.820000000000007</v>
      </c>
    </row>
    <row r="23" spans="1:2" ht="24" thickBot="1">
      <c r="A23" s="1" t="s">
        <v>16</v>
      </c>
      <c r="B23" s="10"/>
    </row>
    <row r="24" spans="1:2" ht="18">
      <c r="A24" s="2" t="s">
        <v>1</v>
      </c>
      <c r="B24" s="11" t="s">
        <v>2</v>
      </c>
    </row>
    <row r="25" spans="1:2" ht="18">
      <c r="A25" s="5" t="s">
        <v>9</v>
      </c>
      <c r="B25" s="9">
        <v>0</v>
      </c>
    </row>
    <row r="26" spans="1:2" ht="18">
      <c r="A26" s="4" t="s">
        <v>18</v>
      </c>
      <c r="B26" s="7">
        <v>1900</v>
      </c>
    </row>
    <row r="27" spans="1:2" ht="18">
      <c r="A27" s="4" t="s">
        <v>23</v>
      </c>
      <c r="B27" s="7">
        <v>1627.5</v>
      </c>
    </row>
    <row r="28" spans="1:2" ht="18">
      <c r="A28" s="4" t="s">
        <v>24</v>
      </c>
      <c r="B28" s="7">
        <v>1627.5</v>
      </c>
    </row>
    <row r="29" spans="1:2" ht="18">
      <c r="A29" s="12" t="s">
        <v>19</v>
      </c>
      <c r="B29" s="7">
        <v>2000</v>
      </c>
    </row>
    <row r="30" spans="1:2" ht="18">
      <c r="A30" s="4" t="s">
        <v>20</v>
      </c>
      <c r="B30" s="7">
        <v>1116</v>
      </c>
    </row>
    <row r="31" spans="1:2" ht="18">
      <c r="A31" s="12" t="s">
        <v>26</v>
      </c>
      <c r="B31" s="14">
        <v>0</v>
      </c>
    </row>
    <row r="32" spans="1:2" ht="19" thickBot="1">
      <c r="A32" s="6" t="s">
        <v>21</v>
      </c>
      <c r="B32" s="8">
        <f>SUM(B26:B31)</f>
        <v>8271</v>
      </c>
    </row>
    <row r="47" spans="1:1" ht="18">
      <c r="A47" s="13" t="s">
        <v>13</v>
      </c>
    </row>
    <row r="48" spans="1:1" ht="18">
      <c r="A48" s="13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Mateen Nemati</dc:creator>
  <cp:lastModifiedBy>Mateen Nemati</cp:lastModifiedBy>
  <dcterms:created xsi:type="dcterms:W3CDTF">2014-12-09T09:34:51Z</dcterms:created>
  <dcterms:modified xsi:type="dcterms:W3CDTF">2014-12-14T10:15:02Z</dcterms:modified>
</cp:coreProperties>
</file>