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/PycharmProjects/AggregateIntelligenceExperiments/10-node-full-connect-constant-work/output/"/>
    </mc:Choice>
  </mc:AlternateContent>
  <xr:revisionPtr revIDLastSave="0" documentId="13_ncr:40009_{C09D8A0D-7122-9849-8411-F09805EA573E}" xr6:coauthVersionLast="47" xr6:coauthVersionMax="47" xr10:uidLastSave="{00000000-0000-0000-0000-000000000000}"/>
  <bookViews>
    <workbookView xWindow="5360" yWindow="-20820" windowWidth="27240" windowHeight="15400" firstSheet="5" activeTab="5"/>
  </bookViews>
  <sheets>
    <sheet name="5 nodes 5 inputs" sheetId="2" r:id="rId1"/>
    <sheet name="7 nodes 5 inputs" sheetId="14" r:id="rId2"/>
    <sheet name="7 nodes faster" sheetId="16" r:id="rId3"/>
    <sheet name="7 nodes 7 inputs" sheetId="15" r:id="rId4"/>
    <sheet name="Comparison" sheetId="4" r:id="rId5"/>
    <sheet name="Best runs" sheetId="12" r:id="rId6"/>
    <sheet name="9 node full connect faster" sheetId="17" r:id="rId7"/>
    <sheet name="10 nodes 5 inputs" sheetId="1" r:id="rId8"/>
    <sheet name="10 nodes 10 inputs" sheetId="3" r:id="rId9"/>
    <sheet name="10 node faster" sheetId="5" r:id="rId10"/>
    <sheet name="30 node full connect" sheetId="18" r:id="rId11"/>
    <sheet name="50 node" sheetId="9" r:id="rId12"/>
    <sheet name="50 node 20 input" sheetId="10" r:id="rId13"/>
    <sheet name="50 node slower" sheetId="11" r:id="rId14"/>
    <sheet name="100 node full connect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2" l="1"/>
  <c r="F56" i="12"/>
  <c r="F55" i="12"/>
  <c r="F54" i="12"/>
  <c r="F53" i="12"/>
  <c r="F52" i="12"/>
  <c r="F51" i="12"/>
  <c r="F50" i="12"/>
  <c r="E55" i="12"/>
  <c r="E54" i="12"/>
  <c r="E53" i="12"/>
  <c r="E52" i="12"/>
  <c r="E51" i="12"/>
  <c r="E50" i="12"/>
  <c r="D56" i="12"/>
  <c r="C56" i="12"/>
  <c r="B56" i="12"/>
  <c r="H44" i="12"/>
  <c r="H43" i="12"/>
  <c r="H42" i="12"/>
  <c r="B42" i="19"/>
  <c r="C42" i="19"/>
  <c r="D42" i="19"/>
  <c r="D44" i="19"/>
  <c r="C44" i="19"/>
  <c r="B44" i="19"/>
  <c r="D43" i="19"/>
  <c r="C43" i="19"/>
  <c r="B43" i="19"/>
  <c r="D54" i="12"/>
  <c r="C54" i="12"/>
  <c r="B54" i="12"/>
  <c r="F44" i="12"/>
  <c r="F43" i="12"/>
  <c r="F42" i="12"/>
  <c r="E44" i="12"/>
  <c r="E43" i="12"/>
  <c r="E42" i="12"/>
  <c r="E44" i="18"/>
  <c r="D44" i="18"/>
  <c r="C44" i="18"/>
  <c r="B44" i="18"/>
  <c r="E43" i="18"/>
  <c r="D43" i="18"/>
  <c r="C43" i="18"/>
  <c r="B43" i="18"/>
  <c r="E42" i="18"/>
  <c r="D42" i="18"/>
  <c r="C42" i="18"/>
  <c r="B42" i="18"/>
  <c r="D55" i="12"/>
  <c r="C55" i="12"/>
  <c r="B55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4" i="12"/>
  <c r="D43" i="12"/>
  <c r="D42" i="12"/>
  <c r="D44" i="17"/>
  <c r="C44" i="17"/>
  <c r="B44" i="17"/>
  <c r="D43" i="17"/>
  <c r="C43" i="17"/>
  <c r="B43" i="17"/>
  <c r="D42" i="17"/>
  <c r="C42" i="17"/>
  <c r="B42" i="17"/>
  <c r="C44" i="12"/>
  <c r="C43" i="12"/>
  <c r="C42" i="12"/>
  <c r="D44" i="16"/>
  <c r="C44" i="16"/>
  <c r="B44" i="16"/>
  <c r="D43" i="16"/>
  <c r="C43" i="16"/>
  <c r="B43" i="16"/>
  <c r="D42" i="16"/>
  <c r="C42" i="16"/>
  <c r="B42" i="16"/>
  <c r="D44" i="15"/>
  <c r="C44" i="15"/>
  <c r="B44" i="15"/>
  <c r="D43" i="15"/>
  <c r="C43" i="15"/>
  <c r="B43" i="15"/>
  <c r="D42" i="15"/>
  <c r="C42" i="15"/>
  <c r="B42" i="15"/>
  <c r="D44" i="14"/>
  <c r="C44" i="14"/>
  <c r="B44" i="14"/>
  <c r="D43" i="14"/>
  <c r="C43" i="14"/>
  <c r="B43" i="14"/>
  <c r="D42" i="14"/>
  <c r="C42" i="14"/>
  <c r="B42" i="14"/>
  <c r="G44" i="12"/>
  <c r="G43" i="12"/>
  <c r="G42" i="12"/>
  <c r="B44" i="12"/>
  <c r="B43" i="12"/>
  <c r="B42" i="12"/>
  <c r="E44" i="11"/>
  <c r="D44" i="11"/>
  <c r="C44" i="11"/>
  <c r="B44" i="11"/>
  <c r="E43" i="11"/>
  <c r="D43" i="11"/>
  <c r="C43" i="11"/>
  <c r="B43" i="11"/>
  <c r="E42" i="11"/>
  <c r="D42" i="11"/>
  <c r="C42" i="11"/>
  <c r="B42" i="11"/>
  <c r="E44" i="10"/>
  <c r="D44" i="10"/>
  <c r="C44" i="10"/>
  <c r="B44" i="10"/>
  <c r="E43" i="10"/>
  <c r="D43" i="10"/>
  <c r="C43" i="10"/>
  <c r="B43" i="10"/>
  <c r="E42" i="10"/>
  <c r="D42" i="10"/>
  <c r="C42" i="10"/>
  <c r="B42" i="10"/>
  <c r="E44" i="9"/>
  <c r="D44" i="9"/>
  <c r="C44" i="9"/>
  <c r="B44" i="9"/>
  <c r="E43" i="9"/>
  <c r="D43" i="9"/>
  <c r="C43" i="9"/>
  <c r="B43" i="9"/>
  <c r="E42" i="9"/>
  <c r="D42" i="9"/>
  <c r="C42" i="9"/>
  <c r="B42" i="9"/>
  <c r="E44" i="5"/>
  <c r="E43" i="5"/>
  <c r="E42" i="5"/>
  <c r="D44" i="5"/>
  <c r="C44" i="5"/>
  <c r="B44" i="5"/>
  <c r="D43" i="5"/>
  <c r="C43" i="5"/>
  <c r="B43" i="5"/>
  <c r="D42" i="5"/>
  <c r="C42" i="5"/>
  <c r="B42" i="5"/>
  <c r="D44" i="4"/>
  <c r="D43" i="4"/>
  <c r="D42" i="4"/>
  <c r="C44" i="4"/>
  <c r="C43" i="4"/>
  <c r="C42" i="4"/>
  <c r="B44" i="4"/>
  <c r="B43" i="4"/>
  <c r="B42" i="4"/>
  <c r="E44" i="3"/>
  <c r="E43" i="3"/>
  <c r="E42" i="3"/>
  <c r="D44" i="3"/>
  <c r="C44" i="3"/>
  <c r="B44" i="3"/>
  <c r="D43" i="3"/>
  <c r="C43" i="3"/>
  <c r="B43" i="3"/>
  <c r="D42" i="3"/>
  <c r="C42" i="3"/>
  <c r="B42" i="3"/>
  <c r="D44" i="2"/>
  <c r="C44" i="2"/>
  <c r="B44" i="2"/>
  <c r="D43" i="2"/>
  <c r="C43" i="2"/>
  <c r="B43" i="2"/>
  <c r="D42" i="2"/>
  <c r="C42" i="2"/>
  <c r="B42" i="2"/>
  <c r="D44" i="1"/>
  <c r="C44" i="1"/>
  <c r="B44" i="1"/>
  <c r="D43" i="1"/>
  <c r="C43" i="1"/>
  <c r="B43" i="1"/>
  <c r="D42" i="1"/>
  <c r="C42" i="1"/>
  <c r="B42" i="1"/>
</calcChain>
</file>

<file path=xl/sharedStrings.xml><?xml version="1.0" encoding="utf-8"?>
<sst xmlns="http://schemas.openxmlformats.org/spreadsheetml/2006/main" count="136" uniqueCount="26">
  <si>
    <t>run_num</t>
  </si>
  <si>
    <t>tasks_completed</t>
  </si>
  <si>
    <t>work_in_process</t>
  </si>
  <si>
    <t>complexity</t>
  </si>
  <si>
    <t>tasks_forwarded</t>
  </si>
  <si>
    <t>Average</t>
  </si>
  <si>
    <t>Min</t>
  </si>
  <si>
    <t>Max</t>
  </si>
  <si>
    <t>tasks_completed_full_connect</t>
  </si>
  <si>
    <t>work_in_process_full_connect</t>
  </si>
  <si>
    <t>forwards_full_connect</t>
  </si>
  <si>
    <t>tasks_completed_full_connect_5_nodes_5_inputs</t>
  </si>
  <si>
    <t>tasks_completed_full_connect_10_nodes_5_inputs</t>
  </si>
  <si>
    <t>tasks_completed_full_connect_10_nodes_10_inputs</t>
  </si>
  <si>
    <t>tasks_completed_10_node_faster</t>
  </si>
  <si>
    <t>Rate</t>
  </si>
  <si>
    <t>tasks_completed_5_node_full_connect</t>
  </si>
  <si>
    <t>tasks_completed_10_node_full_connect</t>
  </si>
  <si>
    <t>tasks_completed_50_node_full_connect</t>
  </si>
  <si>
    <t>Nodes</t>
  </si>
  <si>
    <t>tasks_completed-7-node-full-connect-faster</t>
  </si>
  <si>
    <t>tasks_completed_9_node_full_connect</t>
  </si>
  <si>
    <t>tasks_completed_30_node_full_connect</t>
  </si>
  <si>
    <t>tasks_completed_100_node_full_connect</t>
  </si>
  <si>
    <t>Variation</t>
  </si>
  <si>
    <t>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</si>
</sst>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/>
    <xf numFmtId="0" fontId="18" fillId="0" borderId="0" xfId="0" applyFont="1"/>
    <xf numFmtId="164" fontId="16" fillId="0" borderId="0" xfId="0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connected network, increasing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tasks_completed_full_connect_5_nodes_5_inputs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Comparison!$B$2:$B$41</c:f>
              <c:numCache>
                <c:formatCode>General</c:formatCode>
                <c:ptCount val="40"/>
                <c:pt idx="0">
                  <c:v>59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59</c:v>
                </c:pt>
                <c:pt idx="5">
                  <c:v>65</c:v>
                </c:pt>
                <c:pt idx="6">
                  <c:v>56</c:v>
                </c:pt>
                <c:pt idx="7">
                  <c:v>61</c:v>
                </c:pt>
                <c:pt idx="8">
                  <c:v>59</c:v>
                </c:pt>
                <c:pt idx="9">
                  <c:v>63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58</c:v>
                </c:pt>
                <c:pt idx="14">
                  <c:v>64</c:v>
                </c:pt>
                <c:pt idx="15">
                  <c:v>61</c:v>
                </c:pt>
                <c:pt idx="16">
                  <c:v>58</c:v>
                </c:pt>
                <c:pt idx="17">
                  <c:v>66</c:v>
                </c:pt>
                <c:pt idx="18">
                  <c:v>54</c:v>
                </c:pt>
                <c:pt idx="19">
                  <c:v>63</c:v>
                </c:pt>
                <c:pt idx="20">
                  <c:v>56</c:v>
                </c:pt>
                <c:pt idx="21">
                  <c:v>51</c:v>
                </c:pt>
                <c:pt idx="22">
                  <c:v>55</c:v>
                </c:pt>
                <c:pt idx="23">
                  <c:v>56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63</c:v>
                </c:pt>
                <c:pt idx="29">
                  <c:v>59</c:v>
                </c:pt>
                <c:pt idx="30">
                  <c:v>59</c:v>
                </c:pt>
                <c:pt idx="31">
                  <c:v>57</c:v>
                </c:pt>
                <c:pt idx="32">
                  <c:v>65</c:v>
                </c:pt>
                <c:pt idx="33">
                  <c:v>55</c:v>
                </c:pt>
                <c:pt idx="34">
                  <c:v>58</c:v>
                </c:pt>
                <c:pt idx="35">
                  <c:v>60</c:v>
                </c:pt>
                <c:pt idx="36">
                  <c:v>60</c:v>
                </c:pt>
                <c:pt idx="37">
                  <c:v>65</c:v>
                </c:pt>
                <c:pt idx="38">
                  <c:v>60</c:v>
                </c:pt>
                <c:pt idx="3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D045-ACAF-06438375BB77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tasks_completed_full_connect_10_nodes_5_inputs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Comparison!$C$2:$C$41</c:f>
              <c:numCache>
                <c:formatCode>General</c:formatCode>
                <c:ptCount val="40"/>
                <c:pt idx="0">
                  <c:v>61</c:v>
                </c:pt>
                <c:pt idx="1">
                  <c:v>61</c:v>
                </c:pt>
                <c:pt idx="2">
                  <c:v>67</c:v>
                </c:pt>
                <c:pt idx="3">
                  <c:v>57</c:v>
                </c:pt>
                <c:pt idx="4">
                  <c:v>68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63</c:v>
                </c:pt>
                <c:pt idx="9">
                  <c:v>67</c:v>
                </c:pt>
                <c:pt idx="10">
                  <c:v>64</c:v>
                </c:pt>
                <c:pt idx="11">
                  <c:v>63</c:v>
                </c:pt>
                <c:pt idx="12">
                  <c:v>66</c:v>
                </c:pt>
                <c:pt idx="13">
                  <c:v>63</c:v>
                </c:pt>
                <c:pt idx="14">
                  <c:v>63</c:v>
                </c:pt>
                <c:pt idx="15">
                  <c:v>67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64</c:v>
                </c:pt>
                <c:pt idx="20">
                  <c:v>66</c:v>
                </c:pt>
                <c:pt idx="21">
                  <c:v>59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65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62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64</c:v>
                </c:pt>
                <c:pt idx="35">
                  <c:v>61</c:v>
                </c:pt>
                <c:pt idx="36">
                  <c:v>67</c:v>
                </c:pt>
                <c:pt idx="37">
                  <c:v>64</c:v>
                </c:pt>
                <c:pt idx="38">
                  <c:v>63</c:v>
                </c:pt>
                <c:pt idx="3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D045-ACAF-06438375BB77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tasks_completed_full_connect_10_nodes_10_inputs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Comparison!$D$2:$D$41</c:f>
              <c:numCache>
                <c:formatCode>General</c:formatCode>
                <c:ptCount val="40"/>
                <c:pt idx="0">
                  <c:v>61</c:v>
                </c:pt>
                <c:pt idx="1">
                  <c:v>65</c:v>
                </c:pt>
                <c:pt idx="2">
                  <c:v>66</c:v>
                </c:pt>
                <c:pt idx="3">
                  <c:v>65</c:v>
                </c:pt>
                <c:pt idx="4">
                  <c:v>66</c:v>
                </c:pt>
                <c:pt idx="5">
                  <c:v>60</c:v>
                </c:pt>
                <c:pt idx="6">
                  <c:v>65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64</c:v>
                </c:pt>
                <c:pt idx="11">
                  <c:v>66</c:v>
                </c:pt>
                <c:pt idx="12">
                  <c:v>67</c:v>
                </c:pt>
                <c:pt idx="13">
                  <c:v>65</c:v>
                </c:pt>
                <c:pt idx="14">
                  <c:v>63</c:v>
                </c:pt>
                <c:pt idx="15">
                  <c:v>63</c:v>
                </c:pt>
                <c:pt idx="16">
                  <c:v>65</c:v>
                </c:pt>
                <c:pt idx="17">
                  <c:v>66</c:v>
                </c:pt>
                <c:pt idx="18">
                  <c:v>61</c:v>
                </c:pt>
                <c:pt idx="19">
                  <c:v>64</c:v>
                </c:pt>
                <c:pt idx="20">
                  <c:v>63</c:v>
                </c:pt>
                <c:pt idx="21">
                  <c:v>67</c:v>
                </c:pt>
                <c:pt idx="22">
                  <c:v>65</c:v>
                </c:pt>
                <c:pt idx="23">
                  <c:v>64</c:v>
                </c:pt>
                <c:pt idx="24">
                  <c:v>61</c:v>
                </c:pt>
                <c:pt idx="25">
                  <c:v>65</c:v>
                </c:pt>
                <c:pt idx="26">
                  <c:v>61</c:v>
                </c:pt>
                <c:pt idx="27">
                  <c:v>65</c:v>
                </c:pt>
                <c:pt idx="28">
                  <c:v>64</c:v>
                </c:pt>
                <c:pt idx="29">
                  <c:v>65</c:v>
                </c:pt>
                <c:pt idx="30">
                  <c:v>64</c:v>
                </c:pt>
                <c:pt idx="31">
                  <c:v>58</c:v>
                </c:pt>
                <c:pt idx="32">
                  <c:v>60</c:v>
                </c:pt>
                <c:pt idx="33">
                  <c:v>65</c:v>
                </c:pt>
                <c:pt idx="34">
                  <c:v>66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64</c:v>
                </c:pt>
                <c:pt idx="3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0-D045-ACAF-06438375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48144"/>
        <c:axId val="1623074896"/>
      </c:lineChart>
      <c:catAx>
        <c:axId val="15831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4896"/>
        <c:crosses val="autoZero"/>
        <c:auto val="1"/>
        <c:lblAlgn val="ctr"/>
        <c:lblOffset val="100"/>
        <c:noMultiLvlLbl val="0"/>
      </c:catAx>
      <c:valAx>
        <c:axId val="16230748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runs'!$B$49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runs'!$A$50:$A$55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'Best runs'!$B$50:$B$55</c:f>
              <c:numCache>
                <c:formatCode>0.0</c:formatCode>
                <c:ptCount val="6"/>
                <c:pt idx="0">
                  <c:v>59.575000000000003</c:v>
                </c:pt>
                <c:pt idx="1">
                  <c:v>75.5</c:v>
                </c:pt>
                <c:pt idx="2">
                  <c:v>97.575000000000003</c:v>
                </c:pt>
                <c:pt idx="3">
                  <c:v>103.2</c:v>
                </c:pt>
                <c:pt idx="4">
                  <c:v>254.57499999999999</c:v>
                </c:pt>
                <c:pt idx="5">
                  <c:v>595.17499999999995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F-D548-8793-94D85779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22384"/>
        <c:axId val="1584848672"/>
      </c:scatterChart>
      <c:valAx>
        <c:axId val="15852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48672"/>
        <c:crosses val="autoZero"/>
        <c:crossBetween val="midCat"/>
      </c:valAx>
      <c:valAx>
        <c:axId val="1584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281709</xdr:colOff>
      <xdr:row>3</xdr:row>
      <xdr:rowOff>138545</xdr:rowOff>
    </xdr:from>
    <xdr:to>
      <xdr:col>13</xdr:col>
      <xdr:colOff>142008</xdr:colOff>
      <xdr:row>21</xdr:row>
      <xdr:rowOff>144895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8AE63-E82D-1CBF-9262-5AF02341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43</xdr:row>
      <xdr:rowOff>184150</xdr:rowOff>
    </xdr:from>
    <xdr:to>
      <xdr:col>13</xdr:col>
      <xdr:colOff>762000</xdr:colOff>
      <xdr:row>58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673E2-D068-B33D-C0DF-A6A67D11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0" workbookViewId="0">
      <selection activeCell="B42" sqref="B42"/>
    </sheetView>
  </sheetViews>
  <sheetFormatPr baseColWidth="10" defaultRowHeight="16" x14ac:dyDescent="0.2"/>
  <sheetData>
    <row r="1" spans="2:4" x14ac:dyDescent="0.2">
      <c r="B1" s="2" t="s">
        <v>8</v>
      </c>
      <c r="C1" s="2" t="s">
        <v>9</v>
      </c>
      <c r="D1" s="3" t="s">
        <v>10</v>
      </c>
    </row>
    <row r="2" spans="2:4" x14ac:dyDescent="0.2">
      <c r="B2" s="2">
        <v>59</v>
      </c>
      <c r="C2" s="2">
        <v>12</v>
      </c>
      <c r="D2" s="2">
        <v>279</v>
      </c>
    </row>
    <row r="3" spans="2:4" x14ac:dyDescent="0.2">
      <c r="B3" s="2">
        <v>55</v>
      </c>
      <c r="C3" s="2">
        <v>16</v>
      </c>
      <c r="D3" s="2">
        <v>224</v>
      </c>
    </row>
    <row r="4" spans="2:4" x14ac:dyDescent="0.2">
      <c r="B4" s="2">
        <v>64</v>
      </c>
      <c r="C4" s="2">
        <v>7</v>
      </c>
      <c r="D4" s="2">
        <v>223</v>
      </c>
    </row>
    <row r="5" spans="2:4" x14ac:dyDescent="0.2">
      <c r="B5" s="2">
        <v>52</v>
      </c>
      <c r="C5" s="2">
        <v>19</v>
      </c>
      <c r="D5" s="2">
        <v>297</v>
      </c>
    </row>
    <row r="6" spans="2:4" x14ac:dyDescent="0.2">
      <c r="B6" s="2">
        <v>59</v>
      </c>
      <c r="C6" s="2">
        <v>12</v>
      </c>
      <c r="D6" s="2">
        <v>272</v>
      </c>
    </row>
    <row r="7" spans="2:4" x14ac:dyDescent="0.2">
      <c r="B7" s="2">
        <v>65</v>
      </c>
      <c r="C7" s="2">
        <v>6</v>
      </c>
      <c r="D7" s="2">
        <v>274</v>
      </c>
    </row>
    <row r="8" spans="2:4" x14ac:dyDescent="0.2">
      <c r="B8" s="2">
        <v>56</v>
      </c>
      <c r="C8" s="2">
        <v>15</v>
      </c>
      <c r="D8" s="2">
        <v>293</v>
      </c>
    </row>
    <row r="9" spans="2:4" x14ac:dyDescent="0.2">
      <c r="B9" s="2">
        <v>61</v>
      </c>
      <c r="C9" s="2">
        <v>10</v>
      </c>
      <c r="D9" s="2">
        <v>318</v>
      </c>
    </row>
    <row r="10" spans="2:4" x14ac:dyDescent="0.2">
      <c r="B10" s="2">
        <v>59</v>
      </c>
      <c r="C10" s="2">
        <v>12</v>
      </c>
      <c r="D10" s="2">
        <v>349</v>
      </c>
    </row>
    <row r="11" spans="2:4" x14ac:dyDescent="0.2">
      <c r="B11" s="2">
        <v>63</v>
      </c>
      <c r="C11" s="2">
        <v>8</v>
      </c>
      <c r="D11" s="2">
        <v>340</v>
      </c>
    </row>
    <row r="12" spans="2:4" x14ac:dyDescent="0.2">
      <c r="B12" s="2">
        <v>59</v>
      </c>
      <c r="C12" s="2">
        <v>12</v>
      </c>
      <c r="D12" s="2">
        <v>310</v>
      </c>
    </row>
    <row r="13" spans="2:4" x14ac:dyDescent="0.2">
      <c r="B13" s="2">
        <v>60</v>
      </c>
      <c r="C13" s="2">
        <v>11</v>
      </c>
      <c r="D13" s="2">
        <v>282</v>
      </c>
    </row>
    <row r="14" spans="2:4" x14ac:dyDescent="0.2">
      <c r="B14" s="2">
        <v>61</v>
      </c>
      <c r="C14" s="2">
        <v>10</v>
      </c>
      <c r="D14" s="2">
        <v>300</v>
      </c>
    </row>
    <row r="15" spans="2:4" x14ac:dyDescent="0.2">
      <c r="B15" s="2">
        <v>58</v>
      </c>
      <c r="C15" s="2">
        <v>13</v>
      </c>
      <c r="D15" s="2">
        <v>302</v>
      </c>
    </row>
    <row r="16" spans="2:4" x14ac:dyDescent="0.2">
      <c r="B16" s="2">
        <v>64</v>
      </c>
      <c r="C16" s="2">
        <v>7</v>
      </c>
      <c r="D16" s="2">
        <v>274</v>
      </c>
    </row>
    <row r="17" spans="2:4" x14ac:dyDescent="0.2">
      <c r="B17" s="2">
        <v>61</v>
      </c>
      <c r="C17" s="2">
        <v>10</v>
      </c>
      <c r="D17" s="2">
        <v>332</v>
      </c>
    </row>
    <row r="18" spans="2:4" x14ac:dyDescent="0.2">
      <c r="B18" s="2">
        <v>58</v>
      </c>
      <c r="C18" s="2">
        <v>13</v>
      </c>
      <c r="D18" s="2">
        <v>295</v>
      </c>
    </row>
    <row r="19" spans="2:4" x14ac:dyDescent="0.2">
      <c r="B19" s="2">
        <v>66</v>
      </c>
      <c r="C19" s="2">
        <v>5</v>
      </c>
      <c r="D19" s="2">
        <v>302</v>
      </c>
    </row>
    <row r="20" spans="2:4" x14ac:dyDescent="0.2">
      <c r="B20" s="2">
        <v>54</v>
      </c>
      <c r="C20" s="2">
        <v>17</v>
      </c>
      <c r="D20" s="2">
        <v>311</v>
      </c>
    </row>
    <row r="21" spans="2:4" x14ac:dyDescent="0.2">
      <c r="B21" s="2">
        <v>63</v>
      </c>
      <c r="C21" s="2">
        <v>8</v>
      </c>
      <c r="D21" s="2">
        <v>299</v>
      </c>
    </row>
    <row r="22" spans="2:4" x14ac:dyDescent="0.2">
      <c r="B22" s="2">
        <v>56</v>
      </c>
      <c r="C22" s="2">
        <v>15</v>
      </c>
      <c r="D22" s="2">
        <v>291</v>
      </c>
    </row>
    <row r="23" spans="2:4" x14ac:dyDescent="0.2">
      <c r="B23" s="2">
        <v>51</v>
      </c>
      <c r="C23" s="2">
        <v>20</v>
      </c>
      <c r="D23" s="2">
        <v>278</v>
      </c>
    </row>
    <row r="24" spans="2:4" x14ac:dyDescent="0.2">
      <c r="B24" s="2">
        <v>55</v>
      </c>
      <c r="C24" s="2">
        <v>16</v>
      </c>
      <c r="D24" s="2">
        <v>316</v>
      </c>
    </row>
    <row r="25" spans="2:4" x14ac:dyDescent="0.2">
      <c r="B25" s="2">
        <v>56</v>
      </c>
      <c r="C25" s="2">
        <v>15</v>
      </c>
      <c r="D25" s="2">
        <v>305</v>
      </c>
    </row>
    <row r="26" spans="2:4" x14ac:dyDescent="0.2">
      <c r="B26" s="2">
        <v>61</v>
      </c>
      <c r="C26" s="2">
        <v>10</v>
      </c>
      <c r="D26" s="2">
        <v>268</v>
      </c>
    </row>
    <row r="27" spans="2:4" x14ac:dyDescent="0.2">
      <c r="B27" s="2">
        <v>62</v>
      </c>
      <c r="C27" s="2">
        <v>9</v>
      </c>
      <c r="D27" s="2">
        <v>268</v>
      </c>
    </row>
    <row r="28" spans="2:4" x14ac:dyDescent="0.2">
      <c r="B28" s="2">
        <v>63</v>
      </c>
      <c r="C28" s="2">
        <v>8</v>
      </c>
      <c r="D28" s="2">
        <v>292</v>
      </c>
    </row>
    <row r="29" spans="2:4" x14ac:dyDescent="0.2">
      <c r="B29" s="2">
        <v>62</v>
      </c>
      <c r="C29" s="2">
        <v>9</v>
      </c>
      <c r="D29" s="2">
        <v>285</v>
      </c>
    </row>
    <row r="30" spans="2:4" x14ac:dyDescent="0.2">
      <c r="B30" s="2">
        <v>63</v>
      </c>
      <c r="C30" s="2">
        <v>8</v>
      </c>
      <c r="D30" s="2">
        <v>294</v>
      </c>
    </row>
    <row r="31" spans="2:4" x14ac:dyDescent="0.2">
      <c r="B31" s="2">
        <v>59</v>
      </c>
      <c r="C31" s="2">
        <v>12</v>
      </c>
      <c r="D31" s="2">
        <v>352</v>
      </c>
    </row>
    <row r="32" spans="2:4" x14ac:dyDescent="0.2">
      <c r="B32" s="2">
        <v>59</v>
      </c>
      <c r="C32" s="2">
        <v>12</v>
      </c>
      <c r="D32" s="2">
        <v>305</v>
      </c>
    </row>
    <row r="33" spans="1:4" x14ac:dyDescent="0.2">
      <c r="B33" s="2">
        <v>57</v>
      </c>
      <c r="C33" s="2">
        <v>14</v>
      </c>
      <c r="D33" s="2">
        <v>331</v>
      </c>
    </row>
    <row r="34" spans="1:4" x14ac:dyDescent="0.2">
      <c r="B34" s="2">
        <v>65</v>
      </c>
      <c r="C34" s="2">
        <v>6</v>
      </c>
      <c r="D34" s="2">
        <v>301</v>
      </c>
    </row>
    <row r="35" spans="1:4" x14ac:dyDescent="0.2">
      <c r="B35" s="2">
        <v>55</v>
      </c>
      <c r="C35" s="2">
        <v>16</v>
      </c>
      <c r="D35" s="2">
        <v>307</v>
      </c>
    </row>
    <row r="36" spans="1:4" x14ac:dyDescent="0.2">
      <c r="B36" s="2">
        <v>58</v>
      </c>
      <c r="C36" s="2">
        <v>13</v>
      </c>
      <c r="D36" s="2">
        <v>350</v>
      </c>
    </row>
    <row r="37" spans="1:4" x14ac:dyDescent="0.2">
      <c r="B37" s="2">
        <v>60</v>
      </c>
      <c r="C37" s="2">
        <v>11</v>
      </c>
      <c r="D37" s="2">
        <v>304</v>
      </c>
    </row>
    <row r="38" spans="1:4" x14ac:dyDescent="0.2">
      <c r="B38" s="2">
        <v>60</v>
      </c>
      <c r="C38" s="2">
        <v>11</v>
      </c>
      <c r="D38" s="2">
        <v>306</v>
      </c>
    </row>
    <row r="39" spans="1:4" x14ac:dyDescent="0.2">
      <c r="B39" s="2">
        <v>65</v>
      </c>
      <c r="C39" s="2">
        <v>6</v>
      </c>
      <c r="D39" s="2">
        <v>323</v>
      </c>
    </row>
    <row r="40" spans="1:4" x14ac:dyDescent="0.2">
      <c r="B40" s="2">
        <v>60</v>
      </c>
      <c r="C40" s="2">
        <v>11</v>
      </c>
      <c r="D40" s="2">
        <v>285</v>
      </c>
    </row>
    <row r="41" spans="1:4" x14ac:dyDescent="0.2">
      <c r="B41" s="2">
        <v>59</v>
      </c>
      <c r="C41" s="2">
        <v>12</v>
      </c>
      <c r="D41" s="2">
        <v>347</v>
      </c>
    </row>
    <row r="42" spans="1:4" x14ac:dyDescent="0.2">
      <c r="A42" t="s">
        <v>5</v>
      </c>
      <c r="B42" s="4">
        <f>AVERAGE(B$2:B$41)</f>
        <v>59.575000000000003</v>
      </c>
      <c r="C42" s="1">
        <f>AVERAGE(C$2:C$41)</f>
        <v>11.425000000000001</v>
      </c>
      <c r="D42" s="1">
        <f>AVERAGE(D$2:D$41)</f>
        <v>299.60000000000002</v>
      </c>
    </row>
    <row r="43" spans="1:4" x14ac:dyDescent="0.2">
      <c r="A43" t="s">
        <v>6</v>
      </c>
      <c r="B43">
        <f>MIN(B$2:B$41)</f>
        <v>51</v>
      </c>
      <c r="C43">
        <f t="shared" ref="C43:D43" si="0">MIN(C$2:C$41)</f>
        <v>5</v>
      </c>
      <c r="D43">
        <f t="shared" si="0"/>
        <v>223</v>
      </c>
    </row>
    <row r="44" spans="1:4" x14ac:dyDescent="0.2">
      <c r="A44" t="s">
        <v>7</v>
      </c>
      <c r="B44">
        <f>MAX(B$2:B$41)</f>
        <v>66</v>
      </c>
      <c r="C44">
        <f t="shared" ref="C44:D44" si="1">MAX(C$2:C$41)</f>
        <v>20</v>
      </c>
      <c r="D44">
        <f t="shared" si="1"/>
        <v>352</v>
      </c>
    </row>
    <row r="45" spans="1:4" x14ac:dyDescent="0.2">
      <c r="B45" s="2"/>
      <c r="C4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102</v>
      </c>
      <c r="C2">
        <v>39</v>
      </c>
      <c r="D2">
        <v>306</v>
      </c>
      <c r="E2">
        <v>708</v>
      </c>
    </row>
    <row r="3" spans="1:5" x14ac:dyDescent="0.2">
      <c r="A3">
        <v>2</v>
      </c>
      <c r="B3">
        <v>107</v>
      </c>
      <c r="C3">
        <v>34</v>
      </c>
      <c r="D3">
        <v>321</v>
      </c>
      <c r="E3">
        <v>626</v>
      </c>
    </row>
    <row r="4" spans="1:5" x14ac:dyDescent="0.2">
      <c r="A4">
        <v>3</v>
      </c>
      <c r="B4">
        <v>87</v>
      </c>
      <c r="C4">
        <v>54</v>
      </c>
      <c r="D4">
        <v>261</v>
      </c>
      <c r="E4">
        <v>843</v>
      </c>
    </row>
    <row r="5" spans="1:5" x14ac:dyDescent="0.2">
      <c r="A5">
        <v>4</v>
      </c>
      <c r="B5">
        <v>99</v>
      </c>
      <c r="C5">
        <v>42</v>
      </c>
      <c r="D5">
        <v>297</v>
      </c>
      <c r="E5">
        <v>768</v>
      </c>
    </row>
    <row r="6" spans="1:5" x14ac:dyDescent="0.2">
      <c r="A6">
        <v>5</v>
      </c>
      <c r="B6">
        <v>95</v>
      </c>
      <c r="C6">
        <v>46</v>
      </c>
      <c r="D6">
        <v>285</v>
      </c>
      <c r="E6">
        <v>793</v>
      </c>
    </row>
    <row r="7" spans="1:5" x14ac:dyDescent="0.2">
      <c r="A7">
        <v>6</v>
      </c>
      <c r="B7">
        <v>109</v>
      </c>
      <c r="C7">
        <v>32</v>
      </c>
      <c r="D7">
        <v>327</v>
      </c>
      <c r="E7">
        <v>668</v>
      </c>
    </row>
    <row r="8" spans="1:5" x14ac:dyDescent="0.2">
      <c r="A8">
        <v>7</v>
      </c>
      <c r="B8">
        <v>102</v>
      </c>
      <c r="C8">
        <v>39</v>
      </c>
      <c r="D8">
        <v>306</v>
      </c>
      <c r="E8">
        <v>689</v>
      </c>
    </row>
    <row r="9" spans="1:5" x14ac:dyDescent="0.2">
      <c r="A9">
        <v>8</v>
      </c>
      <c r="B9">
        <v>98</v>
      </c>
      <c r="C9">
        <v>43</v>
      </c>
      <c r="D9">
        <v>294</v>
      </c>
      <c r="E9">
        <v>651</v>
      </c>
    </row>
    <row r="10" spans="1:5" x14ac:dyDescent="0.2">
      <c r="A10">
        <v>9</v>
      </c>
      <c r="B10">
        <v>108</v>
      </c>
      <c r="C10">
        <v>33</v>
      </c>
      <c r="D10">
        <v>324</v>
      </c>
      <c r="E10">
        <v>628</v>
      </c>
    </row>
    <row r="11" spans="1:5" x14ac:dyDescent="0.2">
      <c r="A11">
        <v>10</v>
      </c>
      <c r="B11">
        <v>104</v>
      </c>
      <c r="C11">
        <v>37</v>
      </c>
      <c r="D11">
        <v>312</v>
      </c>
      <c r="E11">
        <v>620</v>
      </c>
    </row>
    <row r="12" spans="1:5" x14ac:dyDescent="0.2">
      <c r="A12">
        <v>11</v>
      </c>
      <c r="B12">
        <v>108</v>
      </c>
      <c r="C12">
        <v>33</v>
      </c>
      <c r="D12">
        <v>324</v>
      </c>
      <c r="E12">
        <v>724</v>
      </c>
    </row>
    <row r="13" spans="1:5" x14ac:dyDescent="0.2">
      <c r="A13">
        <v>12</v>
      </c>
      <c r="B13">
        <v>97</v>
      </c>
      <c r="C13">
        <v>44</v>
      </c>
      <c r="D13">
        <v>291</v>
      </c>
      <c r="E13">
        <v>760</v>
      </c>
    </row>
    <row r="14" spans="1:5" x14ac:dyDescent="0.2">
      <c r="A14">
        <v>13</v>
      </c>
      <c r="B14">
        <v>120</v>
      </c>
      <c r="C14">
        <v>21</v>
      </c>
      <c r="D14">
        <v>360</v>
      </c>
      <c r="E14">
        <v>508</v>
      </c>
    </row>
    <row r="15" spans="1:5" x14ac:dyDescent="0.2">
      <c r="A15">
        <v>14</v>
      </c>
      <c r="B15">
        <v>114</v>
      </c>
      <c r="C15">
        <v>27</v>
      </c>
      <c r="D15">
        <v>342</v>
      </c>
      <c r="E15">
        <v>644</v>
      </c>
    </row>
    <row r="16" spans="1:5" x14ac:dyDescent="0.2">
      <c r="A16">
        <v>15</v>
      </c>
      <c r="B16">
        <v>106</v>
      </c>
      <c r="C16">
        <v>35</v>
      </c>
      <c r="D16">
        <v>318</v>
      </c>
      <c r="E16">
        <v>728</v>
      </c>
    </row>
    <row r="17" spans="1:5" x14ac:dyDescent="0.2">
      <c r="A17">
        <v>16</v>
      </c>
      <c r="B17">
        <v>108</v>
      </c>
      <c r="C17">
        <v>33</v>
      </c>
      <c r="D17">
        <v>324</v>
      </c>
      <c r="E17">
        <v>674</v>
      </c>
    </row>
    <row r="18" spans="1:5" x14ac:dyDescent="0.2">
      <c r="A18">
        <v>17</v>
      </c>
      <c r="B18">
        <v>110</v>
      </c>
      <c r="C18">
        <v>31</v>
      </c>
      <c r="D18">
        <v>330</v>
      </c>
      <c r="E18">
        <v>577</v>
      </c>
    </row>
    <row r="19" spans="1:5" x14ac:dyDescent="0.2">
      <c r="A19">
        <v>18</v>
      </c>
      <c r="B19">
        <v>118</v>
      </c>
      <c r="C19">
        <v>23</v>
      </c>
      <c r="D19">
        <v>354</v>
      </c>
      <c r="E19">
        <v>648</v>
      </c>
    </row>
    <row r="20" spans="1:5" x14ac:dyDescent="0.2">
      <c r="A20">
        <v>19</v>
      </c>
      <c r="B20">
        <v>101</v>
      </c>
      <c r="C20">
        <v>40</v>
      </c>
      <c r="D20">
        <v>303</v>
      </c>
      <c r="E20">
        <v>681</v>
      </c>
    </row>
    <row r="21" spans="1:5" x14ac:dyDescent="0.2">
      <c r="A21">
        <v>20</v>
      </c>
      <c r="B21">
        <v>101</v>
      </c>
      <c r="C21">
        <v>40</v>
      </c>
      <c r="D21">
        <v>303</v>
      </c>
      <c r="E21">
        <v>676</v>
      </c>
    </row>
    <row r="22" spans="1:5" x14ac:dyDescent="0.2">
      <c r="A22">
        <v>21</v>
      </c>
      <c r="B22">
        <v>100</v>
      </c>
      <c r="C22">
        <v>41</v>
      </c>
      <c r="D22">
        <v>300</v>
      </c>
      <c r="E22">
        <v>708</v>
      </c>
    </row>
    <row r="23" spans="1:5" x14ac:dyDescent="0.2">
      <c r="A23">
        <v>22</v>
      </c>
      <c r="B23">
        <v>117</v>
      </c>
      <c r="C23">
        <v>24</v>
      </c>
      <c r="D23">
        <v>351</v>
      </c>
      <c r="E23">
        <v>569</v>
      </c>
    </row>
    <row r="24" spans="1:5" x14ac:dyDescent="0.2">
      <c r="A24">
        <v>23</v>
      </c>
      <c r="B24">
        <v>117</v>
      </c>
      <c r="C24">
        <v>24</v>
      </c>
      <c r="D24">
        <v>351</v>
      </c>
      <c r="E24">
        <v>561</v>
      </c>
    </row>
    <row r="25" spans="1:5" x14ac:dyDescent="0.2">
      <c r="A25">
        <v>24</v>
      </c>
      <c r="B25">
        <v>110</v>
      </c>
      <c r="C25">
        <v>31</v>
      </c>
      <c r="D25">
        <v>330</v>
      </c>
      <c r="E25">
        <v>660</v>
      </c>
    </row>
    <row r="26" spans="1:5" x14ac:dyDescent="0.2">
      <c r="A26">
        <v>25</v>
      </c>
      <c r="B26">
        <v>84</v>
      </c>
      <c r="C26">
        <v>57</v>
      </c>
      <c r="D26">
        <v>252</v>
      </c>
      <c r="E26">
        <v>770</v>
      </c>
    </row>
    <row r="27" spans="1:5" x14ac:dyDescent="0.2">
      <c r="A27">
        <v>26</v>
      </c>
      <c r="B27">
        <v>88</v>
      </c>
      <c r="C27">
        <v>53</v>
      </c>
      <c r="D27">
        <v>264</v>
      </c>
      <c r="E27">
        <v>685</v>
      </c>
    </row>
    <row r="28" spans="1:5" x14ac:dyDescent="0.2">
      <c r="A28">
        <v>27</v>
      </c>
      <c r="B28">
        <v>101</v>
      </c>
      <c r="C28">
        <v>40</v>
      </c>
      <c r="D28">
        <v>303</v>
      </c>
      <c r="E28">
        <v>711</v>
      </c>
    </row>
    <row r="29" spans="1:5" x14ac:dyDescent="0.2">
      <c r="A29">
        <v>28</v>
      </c>
      <c r="B29">
        <v>118</v>
      </c>
      <c r="C29">
        <v>23</v>
      </c>
      <c r="D29">
        <v>354</v>
      </c>
      <c r="E29">
        <v>587</v>
      </c>
    </row>
    <row r="30" spans="1:5" x14ac:dyDescent="0.2">
      <c r="A30">
        <v>29</v>
      </c>
      <c r="B30">
        <v>93</v>
      </c>
      <c r="C30">
        <v>48</v>
      </c>
      <c r="D30">
        <v>279</v>
      </c>
      <c r="E30">
        <v>784</v>
      </c>
    </row>
    <row r="31" spans="1:5" x14ac:dyDescent="0.2">
      <c r="A31">
        <v>30</v>
      </c>
      <c r="B31">
        <v>95</v>
      </c>
      <c r="C31">
        <v>46</v>
      </c>
      <c r="D31">
        <v>285</v>
      </c>
      <c r="E31">
        <v>695</v>
      </c>
    </row>
    <row r="32" spans="1:5" x14ac:dyDescent="0.2">
      <c r="A32">
        <v>31</v>
      </c>
      <c r="B32">
        <v>92</v>
      </c>
      <c r="C32">
        <v>49</v>
      </c>
      <c r="D32">
        <v>276</v>
      </c>
      <c r="E32">
        <v>721</v>
      </c>
    </row>
    <row r="33" spans="1:5" x14ac:dyDescent="0.2">
      <c r="A33">
        <v>32</v>
      </c>
      <c r="B33">
        <v>94</v>
      </c>
      <c r="C33">
        <v>47</v>
      </c>
      <c r="D33">
        <v>282</v>
      </c>
      <c r="E33">
        <v>772</v>
      </c>
    </row>
    <row r="34" spans="1:5" x14ac:dyDescent="0.2">
      <c r="A34">
        <v>33</v>
      </c>
      <c r="B34">
        <v>93</v>
      </c>
      <c r="C34">
        <v>48</v>
      </c>
      <c r="D34">
        <v>279</v>
      </c>
      <c r="E34">
        <v>791</v>
      </c>
    </row>
    <row r="35" spans="1:5" x14ac:dyDescent="0.2">
      <c r="A35">
        <v>34</v>
      </c>
      <c r="B35">
        <v>118</v>
      </c>
      <c r="C35">
        <v>23</v>
      </c>
      <c r="D35">
        <v>354</v>
      </c>
      <c r="E35">
        <v>657</v>
      </c>
    </row>
    <row r="36" spans="1:5" x14ac:dyDescent="0.2">
      <c r="A36">
        <v>35</v>
      </c>
      <c r="B36">
        <v>92</v>
      </c>
      <c r="C36">
        <v>49</v>
      </c>
      <c r="D36">
        <v>276</v>
      </c>
      <c r="E36">
        <v>716</v>
      </c>
    </row>
    <row r="37" spans="1:5" x14ac:dyDescent="0.2">
      <c r="A37">
        <v>36</v>
      </c>
      <c r="B37">
        <v>119</v>
      </c>
      <c r="C37">
        <v>22</v>
      </c>
      <c r="D37">
        <v>357</v>
      </c>
      <c r="E37">
        <v>559</v>
      </c>
    </row>
    <row r="38" spans="1:5" x14ac:dyDescent="0.2">
      <c r="A38">
        <v>37</v>
      </c>
      <c r="B38">
        <v>71</v>
      </c>
      <c r="C38">
        <v>70</v>
      </c>
      <c r="D38">
        <v>213</v>
      </c>
      <c r="E38">
        <v>834</v>
      </c>
    </row>
    <row r="39" spans="1:5" x14ac:dyDescent="0.2">
      <c r="A39">
        <v>38</v>
      </c>
      <c r="B39">
        <v>102</v>
      </c>
      <c r="C39">
        <v>39</v>
      </c>
      <c r="D39">
        <v>306</v>
      </c>
      <c r="E39">
        <v>764</v>
      </c>
    </row>
    <row r="40" spans="1:5" x14ac:dyDescent="0.2">
      <c r="A40">
        <v>39</v>
      </c>
      <c r="B40">
        <v>112</v>
      </c>
      <c r="C40">
        <v>29</v>
      </c>
      <c r="D40">
        <v>336</v>
      </c>
      <c r="E40">
        <v>583</v>
      </c>
    </row>
    <row r="41" spans="1:5" x14ac:dyDescent="0.2">
      <c r="A41">
        <v>40</v>
      </c>
      <c r="B41">
        <v>118</v>
      </c>
      <c r="C41">
        <v>23</v>
      </c>
      <c r="D41">
        <v>354</v>
      </c>
      <c r="E41">
        <v>627</v>
      </c>
    </row>
    <row r="42" spans="1:5" x14ac:dyDescent="0.2">
      <c r="A42" t="s">
        <v>5</v>
      </c>
      <c r="B42" s="4">
        <f>AVERAGE(B$2:B$41)</f>
        <v>103.2</v>
      </c>
      <c r="C42" s="4">
        <f>AVERAGE(C$2:C$41)</f>
        <v>37.799999999999997</v>
      </c>
      <c r="D42" s="1">
        <f>AVERAGE(D$2:D$41)</f>
        <v>309.60000000000002</v>
      </c>
      <c r="E42" s="1">
        <f>AVERAGE(E$2:E$41)</f>
        <v>684.2</v>
      </c>
    </row>
    <row r="43" spans="1:5" x14ac:dyDescent="0.2">
      <c r="A43" t="s">
        <v>6</v>
      </c>
      <c r="B43">
        <f>MIN(B$2:B$41)</f>
        <v>71</v>
      </c>
      <c r="C43">
        <f t="shared" ref="C43:E43" si="0">MIN(C$2:C$41)</f>
        <v>21</v>
      </c>
      <c r="D43">
        <f t="shared" si="0"/>
        <v>213</v>
      </c>
      <c r="E43">
        <f t="shared" si="0"/>
        <v>508</v>
      </c>
    </row>
    <row r="44" spans="1:5" x14ac:dyDescent="0.2">
      <c r="A44" t="s">
        <v>7</v>
      </c>
      <c r="B44">
        <f>MAX(B$2:B$41)</f>
        <v>120</v>
      </c>
      <c r="C44">
        <f t="shared" ref="C44:E44" si="1">MAX(C$2:C$41)</f>
        <v>70</v>
      </c>
      <c r="D44">
        <f t="shared" si="1"/>
        <v>360</v>
      </c>
      <c r="E44">
        <f t="shared" si="1"/>
        <v>843</v>
      </c>
    </row>
    <row r="45" spans="1:5" x14ac:dyDescent="0.2">
      <c r="A45" t="s">
        <v>15</v>
      </c>
      <c r="B4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259</v>
      </c>
      <c r="C2">
        <v>23</v>
      </c>
      <c r="D2">
        <v>777</v>
      </c>
      <c r="E2">
        <v>1212</v>
      </c>
    </row>
    <row r="3" spans="1:5" x14ac:dyDescent="0.2">
      <c r="A3">
        <v>2</v>
      </c>
      <c r="B3">
        <v>259</v>
      </c>
      <c r="C3">
        <v>23</v>
      </c>
      <c r="D3">
        <v>777</v>
      </c>
      <c r="E3">
        <v>1053</v>
      </c>
    </row>
    <row r="4" spans="1:5" x14ac:dyDescent="0.2">
      <c r="A4">
        <v>3</v>
      </c>
      <c r="B4">
        <v>256</v>
      </c>
      <c r="C4">
        <v>26</v>
      </c>
      <c r="D4">
        <v>768</v>
      </c>
      <c r="E4">
        <v>1276</v>
      </c>
    </row>
    <row r="5" spans="1:5" x14ac:dyDescent="0.2">
      <c r="A5">
        <v>4</v>
      </c>
      <c r="B5">
        <v>255</v>
      </c>
      <c r="C5">
        <v>27</v>
      </c>
      <c r="D5">
        <v>765</v>
      </c>
      <c r="E5">
        <v>1146</v>
      </c>
    </row>
    <row r="6" spans="1:5" x14ac:dyDescent="0.2">
      <c r="A6">
        <v>5</v>
      </c>
      <c r="B6">
        <v>259</v>
      </c>
      <c r="C6">
        <v>23</v>
      </c>
      <c r="D6">
        <v>777</v>
      </c>
      <c r="E6">
        <v>1207</v>
      </c>
    </row>
    <row r="7" spans="1:5" x14ac:dyDescent="0.2">
      <c r="A7">
        <v>6</v>
      </c>
      <c r="B7">
        <v>260</v>
      </c>
      <c r="C7">
        <v>22</v>
      </c>
      <c r="D7">
        <v>780</v>
      </c>
      <c r="E7">
        <v>1251</v>
      </c>
    </row>
    <row r="8" spans="1:5" x14ac:dyDescent="0.2">
      <c r="A8">
        <v>7</v>
      </c>
      <c r="B8">
        <v>260</v>
      </c>
      <c r="C8">
        <v>22</v>
      </c>
      <c r="D8">
        <v>780</v>
      </c>
      <c r="E8">
        <v>1178</v>
      </c>
    </row>
    <row r="9" spans="1:5" x14ac:dyDescent="0.2">
      <c r="A9">
        <v>8</v>
      </c>
      <c r="B9">
        <v>249</v>
      </c>
      <c r="C9">
        <v>33</v>
      </c>
      <c r="D9">
        <v>747</v>
      </c>
      <c r="E9">
        <v>1489</v>
      </c>
    </row>
    <row r="10" spans="1:5" x14ac:dyDescent="0.2">
      <c r="A10">
        <v>9</v>
      </c>
      <c r="B10">
        <v>249</v>
      </c>
      <c r="C10">
        <v>33</v>
      </c>
      <c r="D10">
        <v>747</v>
      </c>
      <c r="E10">
        <v>1422</v>
      </c>
    </row>
    <row r="11" spans="1:5" x14ac:dyDescent="0.2">
      <c r="A11">
        <v>10</v>
      </c>
      <c r="B11">
        <v>247</v>
      </c>
      <c r="C11">
        <v>35</v>
      </c>
      <c r="D11">
        <v>741</v>
      </c>
      <c r="E11">
        <v>1391</v>
      </c>
    </row>
    <row r="12" spans="1:5" x14ac:dyDescent="0.2">
      <c r="A12">
        <v>11</v>
      </c>
      <c r="B12">
        <v>213</v>
      </c>
      <c r="C12">
        <v>69</v>
      </c>
      <c r="D12">
        <v>639</v>
      </c>
      <c r="E12">
        <v>1951</v>
      </c>
    </row>
    <row r="13" spans="1:5" x14ac:dyDescent="0.2">
      <c r="A13">
        <v>12</v>
      </c>
      <c r="B13">
        <v>262</v>
      </c>
      <c r="C13">
        <v>20</v>
      </c>
      <c r="D13">
        <v>786</v>
      </c>
      <c r="E13">
        <v>1126</v>
      </c>
    </row>
    <row r="14" spans="1:5" x14ac:dyDescent="0.2">
      <c r="A14">
        <v>13</v>
      </c>
      <c r="B14">
        <v>260</v>
      </c>
      <c r="C14">
        <v>22</v>
      </c>
      <c r="D14">
        <v>780</v>
      </c>
      <c r="E14">
        <v>1028</v>
      </c>
    </row>
    <row r="15" spans="1:5" x14ac:dyDescent="0.2">
      <c r="A15">
        <v>14</v>
      </c>
      <c r="B15">
        <v>251</v>
      </c>
      <c r="C15">
        <v>31</v>
      </c>
      <c r="D15">
        <v>753</v>
      </c>
      <c r="E15">
        <v>1356</v>
      </c>
    </row>
    <row r="16" spans="1:5" x14ac:dyDescent="0.2">
      <c r="A16">
        <v>15</v>
      </c>
      <c r="B16">
        <v>258</v>
      </c>
      <c r="C16">
        <v>24</v>
      </c>
      <c r="D16">
        <v>774</v>
      </c>
      <c r="E16">
        <v>1153</v>
      </c>
    </row>
    <row r="17" spans="1:5" x14ac:dyDescent="0.2">
      <c r="A17">
        <v>16</v>
      </c>
      <c r="B17">
        <v>257</v>
      </c>
      <c r="C17">
        <v>25</v>
      </c>
      <c r="D17">
        <v>771</v>
      </c>
      <c r="E17">
        <v>1125</v>
      </c>
    </row>
    <row r="18" spans="1:5" x14ac:dyDescent="0.2">
      <c r="A18">
        <v>17</v>
      </c>
      <c r="B18">
        <v>259</v>
      </c>
      <c r="C18">
        <v>23</v>
      </c>
      <c r="D18">
        <v>777</v>
      </c>
      <c r="E18">
        <v>1288</v>
      </c>
    </row>
    <row r="19" spans="1:5" x14ac:dyDescent="0.2">
      <c r="A19">
        <v>18</v>
      </c>
      <c r="B19">
        <v>254</v>
      </c>
      <c r="C19">
        <v>28</v>
      </c>
      <c r="D19">
        <v>762</v>
      </c>
      <c r="E19">
        <v>1281</v>
      </c>
    </row>
    <row r="20" spans="1:5" x14ac:dyDescent="0.2">
      <c r="A20">
        <v>19</v>
      </c>
      <c r="B20">
        <v>251</v>
      </c>
      <c r="C20">
        <v>31</v>
      </c>
      <c r="D20">
        <v>753</v>
      </c>
      <c r="E20">
        <v>1273</v>
      </c>
    </row>
    <row r="21" spans="1:5" x14ac:dyDescent="0.2">
      <c r="A21">
        <v>20</v>
      </c>
      <c r="B21">
        <v>254</v>
      </c>
      <c r="C21">
        <v>28</v>
      </c>
      <c r="D21">
        <v>762</v>
      </c>
      <c r="E21">
        <v>1403</v>
      </c>
    </row>
    <row r="22" spans="1:5" x14ac:dyDescent="0.2">
      <c r="A22">
        <v>21</v>
      </c>
      <c r="B22">
        <v>261</v>
      </c>
      <c r="C22">
        <v>21</v>
      </c>
      <c r="D22">
        <v>783</v>
      </c>
      <c r="E22">
        <v>1214</v>
      </c>
    </row>
    <row r="23" spans="1:5" x14ac:dyDescent="0.2">
      <c r="A23">
        <v>22</v>
      </c>
      <c r="B23">
        <v>256</v>
      </c>
      <c r="C23">
        <v>26</v>
      </c>
      <c r="D23">
        <v>768</v>
      </c>
      <c r="E23">
        <v>1280</v>
      </c>
    </row>
    <row r="24" spans="1:5" x14ac:dyDescent="0.2">
      <c r="A24">
        <v>23</v>
      </c>
      <c r="B24">
        <v>259</v>
      </c>
      <c r="C24">
        <v>23</v>
      </c>
      <c r="D24">
        <v>777</v>
      </c>
      <c r="E24">
        <v>1263</v>
      </c>
    </row>
    <row r="25" spans="1:5" x14ac:dyDescent="0.2">
      <c r="A25">
        <v>24</v>
      </c>
      <c r="B25">
        <v>260</v>
      </c>
      <c r="C25">
        <v>22</v>
      </c>
      <c r="D25">
        <v>780</v>
      </c>
      <c r="E25">
        <v>1131</v>
      </c>
    </row>
    <row r="26" spans="1:5" x14ac:dyDescent="0.2">
      <c r="A26">
        <v>25</v>
      </c>
      <c r="B26">
        <v>258</v>
      </c>
      <c r="C26">
        <v>24</v>
      </c>
      <c r="D26">
        <v>774</v>
      </c>
      <c r="E26">
        <v>1194</v>
      </c>
    </row>
    <row r="27" spans="1:5" x14ac:dyDescent="0.2">
      <c r="A27">
        <v>26</v>
      </c>
      <c r="B27">
        <v>260</v>
      </c>
      <c r="C27">
        <v>22</v>
      </c>
      <c r="D27">
        <v>780</v>
      </c>
      <c r="E27">
        <v>1141</v>
      </c>
    </row>
    <row r="28" spans="1:5" x14ac:dyDescent="0.2">
      <c r="A28">
        <v>27</v>
      </c>
      <c r="B28">
        <v>246</v>
      </c>
      <c r="C28">
        <v>36</v>
      </c>
      <c r="D28">
        <v>738</v>
      </c>
      <c r="E28">
        <v>1274</v>
      </c>
    </row>
    <row r="29" spans="1:5" x14ac:dyDescent="0.2">
      <c r="A29">
        <v>28</v>
      </c>
      <c r="B29">
        <v>250</v>
      </c>
      <c r="C29">
        <v>32</v>
      </c>
      <c r="D29">
        <v>750</v>
      </c>
      <c r="E29">
        <v>1377</v>
      </c>
    </row>
    <row r="30" spans="1:5" x14ac:dyDescent="0.2">
      <c r="A30">
        <v>29</v>
      </c>
      <c r="B30">
        <v>259</v>
      </c>
      <c r="C30">
        <v>23</v>
      </c>
      <c r="D30">
        <v>777</v>
      </c>
      <c r="E30">
        <v>1214</v>
      </c>
    </row>
    <row r="31" spans="1:5" x14ac:dyDescent="0.2">
      <c r="A31">
        <v>30</v>
      </c>
      <c r="B31">
        <v>255</v>
      </c>
      <c r="C31">
        <v>27</v>
      </c>
      <c r="D31">
        <v>765</v>
      </c>
      <c r="E31">
        <v>1223</v>
      </c>
    </row>
    <row r="32" spans="1:5" x14ac:dyDescent="0.2">
      <c r="A32">
        <v>31</v>
      </c>
      <c r="B32">
        <v>256</v>
      </c>
      <c r="C32">
        <v>26</v>
      </c>
      <c r="D32">
        <v>768</v>
      </c>
      <c r="E32">
        <v>1222</v>
      </c>
    </row>
    <row r="33" spans="1:5" x14ac:dyDescent="0.2">
      <c r="A33">
        <v>32</v>
      </c>
      <c r="B33">
        <v>250</v>
      </c>
      <c r="C33">
        <v>32</v>
      </c>
      <c r="D33">
        <v>750</v>
      </c>
      <c r="E33">
        <v>1237</v>
      </c>
    </row>
    <row r="34" spans="1:5" x14ac:dyDescent="0.2">
      <c r="A34">
        <v>33</v>
      </c>
      <c r="B34">
        <v>240</v>
      </c>
      <c r="C34">
        <v>42</v>
      </c>
      <c r="D34">
        <v>720</v>
      </c>
      <c r="E34">
        <v>1664</v>
      </c>
    </row>
    <row r="35" spans="1:5" x14ac:dyDescent="0.2">
      <c r="A35">
        <v>34</v>
      </c>
      <c r="B35">
        <v>260</v>
      </c>
      <c r="C35">
        <v>22</v>
      </c>
      <c r="D35">
        <v>780</v>
      </c>
      <c r="E35">
        <v>1182</v>
      </c>
    </row>
    <row r="36" spans="1:5" x14ac:dyDescent="0.2">
      <c r="A36">
        <v>35</v>
      </c>
      <c r="B36">
        <v>256</v>
      </c>
      <c r="C36">
        <v>26</v>
      </c>
      <c r="D36">
        <v>768</v>
      </c>
      <c r="E36">
        <v>1243</v>
      </c>
    </row>
    <row r="37" spans="1:5" x14ac:dyDescent="0.2">
      <c r="A37">
        <v>36</v>
      </c>
      <c r="B37">
        <v>254</v>
      </c>
      <c r="C37">
        <v>28</v>
      </c>
      <c r="D37">
        <v>762</v>
      </c>
      <c r="E37">
        <v>1466</v>
      </c>
    </row>
    <row r="38" spans="1:5" x14ac:dyDescent="0.2">
      <c r="A38">
        <v>37</v>
      </c>
      <c r="B38">
        <v>259</v>
      </c>
      <c r="C38">
        <v>23</v>
      </c>
      <c r="D38">
        <v>777</v>
      </c>
      <c r="E38">
        <v>1154</v>
      </c>
    </row>
    <row r="39" spans="1:5" x14ac:dyDescent="0.2">
      <c r="A39">
        <v>38</v>
      </c>
      <c r="B39">
        <v>253</v>
      </c>
      <c r="C39">
        <v>29</v>
      </c>
      <c r="D39">
        <v>759</v>
      </c>
      <c r="E39">
        <v>1358</v>
      </c>
    </row>
    <row r="40" spans="1:5" x14ac:dyDescent="0.2">
      <c r="A40">
        <v>39</v>
      </c>
      <c r="B40">
        <v>258</v>
      </c>
      <c r="C40">
        <v>24</v>
      </c>
      <c r="D40">
        <v>774</v>
      </c>
      <c r="E40">
        <v>1458</v>
      </c>
    </row>
    <row r="41" spans="1:5" x14ac:dyDescent="0.2">
      <c r="A41">
        <v>40</v>
      </c>
      <c r="B41">
        <v>261</v>
      </c>
      <c r="C41">
        <v>21</v>
      </c>
      <c r="D41">
        <v>783</v>
      </c>
      <c r="E41">
        <v>1194</v>
      </c>
    </row>
    <row r="42" spans="1:5" x14ac:dyDescent="0.2">
      <c r="A42" t="s">
        <v>5</v>
      </c>
      <c r="B42" s="4">
        <f>AVERAGE(B$2:B$41)</f>
        <v>254.57499999999999</v>
      </c>
      <c r="C42" s="4">
        <f>AVERAGE(C$2:C$41)</f>
        <v>27.425000000000001</v>
      </c>
      <c r="D42" s="1">
        <f>AVERAGE(D$2:D$41)</f>
        <v>763.72500000000002</v>
      </c>
      <c r="E42" s="1">
        <f>AVERAGE(E$2:E$41)</f>
        <v>1277.45</v>
      </c>
    </row>
    <row r="43" spans="1:5" x14ac:dyDescent="0.2">
      <c r="A43" t="s">
        <v>6</v>
      </c>
      <c r="B43">
        <f>MIN(B$2:B$41)</f>
        <v>213</v>
      </c>
      <c r="C43">
        <f t="shared" ref="C43:E43" si="0">MIN(C$2:C$41)</f>
        <v>20</v>
      </c>
      <c r="D43">
        <f t="shared" si="0"/>
        <v>639</v>
      </c>
      <c r="E43">
        <f t="shared" si="0"/>
        <v>1028</v>
      </c>
    </row>
    <row r="44" spans="1:5" x14ac:dyDescent="0.2">
      <c r="A44" t="s">
        <v>7</v>
      </c>
      <c r="B44">
        <f>MAX(B$2:B$41)</f>
        <v>262</v>
      </c>
      <c r="C44">
        <f t="shared" ref="C44:E44" si="1">MAX(C$2:C$41)</f>
        <v>69</v>
      </c>
      <c r="D44">
        <f t="shared" si="1"/>
        <v>786</v>
      </c>
      <c r="E44">
        <f t="shared" si="1"/>
        <v>1951</v>
      </c>
    </row>
    <row r="45" spans="1:5" x14ac:dyDescent="0.2">
      <c r="A45" t="s">
        <v>15</v>
      </c>
      <c r="B4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2" workbookViewId="0">
      <selection activeCell="A42" sqref="A42:E4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592</v>
      </c>
      <c r="C2">
        <v>819</v>
      </c>
      <c r="D2">
        <v>1776</v>
      </c>
      <c r="E2">
        <v>3602</v>
      </c>
    </row>
    <row r="3" spans="1:5" x14ac:dyDescent="0.2">
      <c r="A3">
        <v>2</v>
      </c>
      <c r="B3">
        <v>607</v>
      </c>
      <c r="C3">
        <v>804</v>
      </c>
      <c r="D3">
        <v>1821</v>
      </c>
      <c r="E3">
        <v>3667</v>
      </c>
    </row>
    <row r="4" spans="1:5" x14ac:dyDescent="0.2">
      <c r="A4">
        <v>3</v>
      </c>
      <c r="B4">
        <v>598</v>
      </c>
      <c r="C4">
        <v>813</v>
      </c>
      <c r="D4">
        <v>1794</v>
      </c>
      <c r="E4">
        <v>3676</v>
      </c>
    </row>
    <row r="5" spans="1:5" x14ac:dyDescent="0.2">
      <c r="A5">
        <v>4</v>
      </c>
      <c r="B5">
        <v>564</v>
      </c>
      <c r="C5">
        <v>847</v>
      </c>
      <c r="D5">
        <v>1692</v>
      </c>
      <c r="E5">
        <v>3742</v>
      </c>
    </row>
    <row r="6" spans="1:5" x14ac:dyDescent="0.2">
      <c r="A6">
        <v>5</v>
      </c>
      <c r="B6">
        <v>608</v>
      </c>
      <c r="C6">
        <v>803</v>
      </c>
      <c r="D6">
        <v>1824</v>
      </c>
      <c r="E6">
        <v>3584</v>
      </c>
    </row>
    <row r="7" spans="1:5" x14ac:dyDescent="0.2">
      <c r="A7">
        <v>6</v>
      </c>
      <c r="B7">
        <v>576</v>
      </c>
      <c r="C7">
        <v>835</v>
      </c>
      <c r="D7">
        <v>1728</v>
      </c>
      <c r="E7">
        <v>3770</v>
      </c>
    </row>
    <row r="8" spans="1:5" x14ac:dyDescent="0.2">
      <c r="A8">
        <v>7</v>
      </c>
      <c r="B8">
        <v>573</v>
      </c>
      <c r="C8">
        <v>838</v>
      </c>
      <c r="D8">
        <v>1719</v>
      </c>
      <c r="E8">
        <v>3749</v>
      </c>
    </row>
    <row r="9" spans="1:5" x14ac:dyDescent="0.2">
      <c r="A9">
        <v>8</v>
      </c>
      <c r="B9">
        <v>590</v>
      </c>
      <c r="C9">
        <v>821</v>
      </c>
      <c r="D9">
        <v>1770</v>
      </c>
      <c r="E9">
        <v>3654</v>
      </c>
    </row>
    <row r="10" spans="1:5" x14ac:dyDescent="0.2">
      <c r="A10">
        <v>9</v>
      </c>
      <c r="B10">
        <v>647</v>
      </c>
      <c r="C10">
        <v>764</v>
      </c>
      <c r="D10">
        <v>1941</v>
      </c>
      <c r="E10">
        <v>3559</v>
      </c>
    </row>
    <row r="11" spans="1:5" x14ac:dyDescent="0.2">
      <c r="A11">
        <v>10</v>
      </c>
      <c r="B11">
        <v>664</v>
      </c>
      <c r="C11">
        <v>747</v>
      </c>
      <c r="D11">
        <v>1992</v>
      </c>
      <c r="E11">
        <v>3526</v>
      </c>
    </row>
    <row r="12" spans="1:5" x14ac:dyDescent="0.2">
      <c r="A12">
        <v>11</v>
      </c>
      <c r="B12">
        <v>622</v>
      </c>
      <c r="C12">
        <v>789</v>
      </c>
      <c r="D12">
        <v>1866</v>
      </c>
      <c r="E12">
        <v>3602</v>
      </c>
    </row>
    <row r="13" spans="1:5" x14ac:dyDescent="0.2">
      <c r="A13">
        <v>12</v>
      </c>
      <c r="B13">
        <v>601</v>
      </c>
      <c r="C13">
        <v>810</v>
      </c>
      <c r="D13">
        <v>1803</v>
      </c>
      <c r="E13">
        <v>3602</v>
      </c>
    </row>
    <row r="14" spans="1:5" x14ac:dyDescent="0.2">
      <c r="A14">
        <v>13</v>
      </c>
      <c r="B14">
        <v>648</v>
      </c>
      <c r="C14">
        <v>763</v>
      </c>
      <c r="D14">
        <v>1944</v>
      </c>
      <c r="E14">
        <v>3538</v>
      </c>
    </row>
    <row r="15" spans="1:5" x14ac:dyDescent="0.2">
      <c r="A15">
        <v>14</v>
      </c>
      <c r="B15">
        <v>510</v>
      </c>
      <c r="C15">
        <v>901</v>
      </c>
      <c r="D15">
        <v>1530</v>
      </c>
      <c r="E15">
        <v>3799</v>
      </c>
    </row>
    <row r="16" spans="1:5" x14ac:dyDescent="0.2">
      <c r="A16">
        <v>15</v>
      </c>
      <c r="B16">
        <v>553</v>
      </c>
      <c r="C16">
        <v>858</v>
      </c>
      <c r="D16">
        <v>1659</v>
      </c>
      <c r="E16">
        <v>3813</v>
      </c>
    </row>
    <row r="17" spans="1:5" x14ac:dyDescent="0.2">
      <c r="A17">
        <v>16</v>
      </c>
      <c r="B17">
        <v>614</v>
      </c>
      <c r="C17">
        <v>797</v>
      </c>
      <c r="D17">
        <v>1842</v>
      </c>
      <c r="E17">
        <v>3572</v>
      </c>
    </row>
    <row r="18" spans="1:5" x14ac:dyDescent="0.2">
      <c r="A18">
        <v>17</v>
      </c>
      <c r="B18">
        <v>609</v>
      </c>
      <c r="C18">
        <v>802</v>
      </c>
      <c r="D18">
        <v>1827</v>
      </c>
      <c r="E18">
        <v>3561</v>
      </c>
    </row>
    <row r="19" spans="1:5" x14ac:dyDescent="0.2">
      <c r="A19">
        <v>18</v>
      </c>
      <c r="B19">
        <v>576</v>
      </c>
      <c r="C19">
        <v>835</v>
      </c>
      <c r="D19">
        <v>1728</v>
      </c>
      <c r="E19">
        <v>3718</v>
      </c>
    </row>
    <row r="20" spans="1:5" x14ac:dyDescent="0.2">
      <c r="A20">
        <v>19</v>
      </c>
      <c r="B20">
        <v>631</v>
      </c>
      <c r="C20">
        <v>780</v>
      </c>
      <c r="D20">
        <v>1893</v>
      </c>
      <c r="E20">
        <v>3596</v>
      </c>
    </row>
    <row r="21" spans="1:5" x14ac:dyDescent="0.2">
      <c r="A21">
        <v>20</v>
      </c>
      <c r="B21">
        <v>574</v>
      </c>
      <c r="C21">
        <v>837</v>
      </c>
      <c r="D21">
        <v>1722</v>
      </c>
      <c r="E21">
        <v>3729</v>
      </c>
    </row>
    <row r="22" spans="1:5" x14ac:dyDescent="0.2">
      <c r="A22">
        <v>21</v>
      </c>
      <c r="B22">
        <v>628</v>
      </c>
      <c r="C22">
        <v>783</v>
      </c>
      <c r="D22">
        <v>1884</v>
      </c>
      <c r="E22">
        <v>3583</v>
      </c>
    </row>
    <row r="23" spans="1:5" x14ac:dyDescent="0.2">
      <c r="A23">
        <v>22</v>
      </c>
      <c r="B23">
        <v>629</v>
      </c>
      <c r="C23">
        <v>782</v>
      </c>
      <c r="D23">
        <v>1887</v>
      </c>
      <c r="E23">
        <v>3570</v>
      </c>
    </row>
    <row r="24" spans="1:5" x14ac:dyDescent="0.2">
      <c r="A24">
        <v>23</v>
      </c>
      <c r="B24">
        <v>619</v>
      </c>
      <c r="C24">
        <v>792</v>
      </c>
      <c r="D24">
        <v>1857</v>
      </c>
      <c r="E24">
        <v>3619</v>
      </c>
    </row>
    <row r="25" spans="1:5" x14ac:dyDescent="0.2">
      <c r="A25">
        <v>24</v>
      </c>
      <c r="B25">
        <v>565</v>
      </c>
      <c r="C25">
        <v>846</v>
      </c>
      <c r="D25">
        <v>1695</v>
      </c>
      <c r="E25">
        <v>3646</v>
      </c>
    </row>
    <row r="26" spans="1:5" x14ac:dyDescent="0.2">
      <c r="A26">
        <v>25</v>
      </c>
      <c r="B26">
        <v>616</v>
      </c>
      <c r="C26">
        <v>795</v>
      </c>
      <c r="D26">
        <v>1848</v>
      </c>
      <c r="E26">
        <v>3572</v>
      </c>
    </row>
    <row r="27" spans="1:5" x14ac:dyDescent="0.2">
      <c r="A27">
        <v>26</v>
      </c>
      <c r="B27">
        <v>668</v>
      </c>
      <c r="C27">
        <v>743</v>
      </c>
      <c r="D27">
        <v>2004</v>
      </c>
      <c r="E27">
        <v>3447</v>
      </c>
    </row>
    <row r="28" spans="1:5" x14ac:dyDescent="0.2">
      <c r="A28">
        <v>27</v>
      </c>
      <c r="B28">
        <v>635</v>
      </c>
      <c r="C28">
        <v>776</v>
      </c>
      <c r="D28">
        <v>1905</v>
      </c>
      <c r="E28">
        <v>3661</v>
      </c>
    </row>
    <row r="29" spans="1:5" x14ac:dyDescent="0.2">
      <c r="A29">
        <v>28</v>
      </c>
      <c r="B29">
        <v>556</v>
      </c>
      <c r="C29">
        <v>855</v>
      </c>
      <c r="D29">
        <v>1668</v>
      </c>
      <c r="E29">
        <v>3738</v>
      </c>
    </row>
    <row r="30" spans="1:5" x14ac:dyDescent="0.2">
      <c r="A30">
        <v>29</v>
      </c>
      <c r="B30">
        <v>571</v>
      </c>
      <c r="C30">
        <v>840</v>
      </c>
      <c r="D30">
        <v>1713</v>
      </c>
      <c r="E30">
        <v>3601</v>
      </c>
    </row>
    <row r="31" spans="1:5" x14ac:dyDescent="0.2">
      <c r="A31">
        <v>30</v>
      </c>
      <c r="B31">
        <v>621</v>
      </c>
      <c r="C31">
        <v>790</v>
      </c>
      <c r="D31">
        <v>1863</v>
      </c>
      <c r="E31">
        <v>3516</v>
      </c>
    </row>
    <row r="32" spans="1:5" x14ac:dyDescent="0.2">
      <c r="A32">
        <v>31</v>
      </c>
      <c r="B32">
        <v>605</v>
      </c>
      <c r="C32">
        <v>806</v>
      </c>
      <c r="D32">
        <v>1815</v>
      </c>
      <c r="E32">
        <v>3633</v>
      </c>
    </row>
    <row r="33" spans="1:5" x14ac:dyDescent="0.2">
      <c r="A33">
        <v>32</v>
      </c>
      <c r="B33">
        <v>594</v>
      </c>
      <c r="C33">
        <v>817</v>
      </c>
      <c r="D33">
        <v>1782</v>
      </c>
      <c r="E33">
        <v>3646</v>
      </c>
    </row>
    <row r="34" spans="1:5" x14ac:dyDescent="0.2">
      <c r="A34">
        <v>33</v>
      </c>
      <c r="B34">
        <v>592</v>
      </c>
      <c r="C34">
        <v>819</v>
      </c>
      <c r="D34">
        <v>1776</v>
      </c>
      <c r="E34">
        <v>3651</v>
      </c>
    </row>
    <row r="35" spans="1:5" x14ac:dyDescent="0.2">
      <c r="A35">
        <v>34</v>
      </c>
      <c r="B35">
        <v>546</v>
      </c>
      <c r="C35">
        <v>865</v>
      </c>
      <c r="D35">
        <v>1638</v>
      </c>
      <c r="E35">
        <v>3792</v>
      </c>
    </row>
    <row r="36" spans="1:5" x14ac:dyDescent="0.2">
      <c r="A36">
        <v>35</v>
      </c>
      <c r="B36">
        <v>585</v>
      </c>
      <c r="C36">
        <v>826</v>
      </c>
      <c r="D36">
        <v>1755</v>
      </c>
      <c r="E36">
        <v>3607</v>
      </c>
    </row>
    <row r="37" spans="1:5" x14ac:dyDescent="0.2">
      <c r="A37">
        <v>36</v>
      </c>
      <c r="B37">
        <v>663</v>
      </c>
      <c r="C37">
        <v>748</v>
      </c>
      <c r="D37">
        <v>1989</v>
      </c>
      <c r="E37">
        <v>3540</v>
      </c>
    </row>
    <row r="38" spans="1:5" x14ac:dyDescent="0.2">
      <c r="A38">
        <v>37</v>
      </c>
      <c r="B38">
        <v>625</v>
      </c>
      <c r="C38">
        <v>786</v>
      </c>
      <c r="D38">
        <v>1875</v>
      </c>
      <c r="E38">
        <v>3655</v>
      </c>
    </row>
    <row r="39" spans="1:5" x14ac:dyDescent="0.2">
      <c r="A39">
        <v>38</v>
      </c>
      <c r="B39">
        <v>539</v>
      </c>
      <c r="C39">
        <v>872</v>
      </c>
      <c r="D39">
        <v>1617</v>
      </c>
      <c r="E39">
        <v>3804</v>
      </c>
    </row>
    <row r="40" spans="1:5" x14ac:dyDescent="0.2">
      <c r="A40">
        <v>39</v>
      </c>
      <c r="B40">
        <v>615</v>
      </c>
      <c r="C40">
        <v>796</v>
      </c>
      <c r="D40">
        <v>1845</v>
      </c>
      <c r="E40">
        <v>3640</v>
      </c>
    </row>
    <row r="41" spans="1:5" x14ac:dyDescent="0.2">
      <c r="A41">
        <v>40</v>
      </c>
      <c r="B41">
        <v>580</v>
      </c>
      <c r="C41">
        <v>831</v>
      </c>
      <c r="D41">
        <v>1740</v>
      </c>
      <c r="E41">
        <v>3757</v>
      </c>
    </row>
    <row r="42" spans="1:5" x14ac:dyDescent="0.2">
      <c r="A42" t="s">
        <v>5</v>
      </c>
      <c r="B42" s="4">
        <f>AVERAGE(B$2:B$41)</f>
        <v>600.22500000000002</v>
      </c>
      <c r="C42" s="4">
        <f>AVERAGE(C$2:C$41)</f>
        <v>810.77499999999998</v>
      </c>
      <c r="D42" s="1">
        <f>AVERAGE(D$2:D$41)</f>
        <v>1800.675</v>
      </c>
      <c r="E42" s="1">
        <f>AVERAGE(E$2:E$41)</f>
        <v>3643.4250000000002</v>
      </c>
    </row>
    <row r="43" spans="1:5" x14ac:dyDescent="0.2">
      <c r="A43" t="s">
        <v>6</v>
      </c>
      <c r="B43">
        <f>MIN(B$2:B$41)</f>
        <v>510</v>
      </c>
      <c r="C43">
        <f t="shared" ref="C43:E43" si="0">MIN(C$2:C$41)</f>
        <v>743</v>
      </c>
      <c r="D43">
        <f t="shared" si="0"/>
        <v>1530</v>
      </c>
      <c r="E43">
        <f t="shared" si="0"/>
        <v>3447</v>
      </c>
    </row>
    <row r="44" spans="1:5" x14ac:dyDescent="0.2">
      <c r="A44" t="s">
        <v>7</v>
      </c>
      <c r="B44">
        <f>MAX(B$2:B$41)</f>
        <v>668</v>
      </c>
      <c r="C44">
        <f t="shared" ref="C44:E44" si="1">MAX(C$2:C$41)</f>
        <v>901</v>
      </c>
      <c r="D44">
        <f t="shared" si="1"/>
        <v>2004</v>
      </c>
      <c r="E44">
        <f t="shared" si="1"/>
        <v>3813</v>
      </c>
    </row>
    <row r="45" spans="1:5" x14ac:dyDescent="0.2">
      <c r="A45" t="s">
        <v>15</v>
      </c>
      <c r="B45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7" workbookViewId="0">
      <selection activeCell="A42" sqref="A42:E4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608</v>
      </c>
      <c r="C2">
        <v>97</v>
      </c>
      <c r="D2">
        <v>1824</v>
      </c>
      <c r="E2">
        <v>2873</v>
      </c>
    </row>
    <row r="3" spans="1:5" x14ac:dyDescent="0.2">
      <c r="A3">
        <v>2</v>
      </c>
      <c r="B3">
        <v>598</v>
      </c>
      <c r="C3">
        <v>107</v>
      </c>
      <c r="D3">
        <v>1794</v>
      </c>
      <c r="E3">
        <v>2785</v>
      </c>
    </row>
    <row r="4" spans="1:5" x14ac:dyDescent="0.2">
      <c r="A4">
        <v>3</v>
      </c>
      <c r="B4">
        <v>590</v>
      </c>
      <c r="C4">
        <v>115</v>
      </c>
      <c r="D4">
        <v>1770</v>
      </c>
      <c r="E4">
        <v>2838</v>
      </c>
    </row>
    <row r="5" spans="1:5" x14ac:dyDescent="0.2">
      <c r="A5">
        <v>4</v>
      </c>
      <c r="B5">
        <v>595</v>
      </c>
      <c r="C5">
        <v>110</v>
      </c>
      <c r="D5">
        <v>1785</v>
      </c>
      <c r="E5">
        <v>2909</v>
      </c>
    </row>
    <row r="6" spans="1:5" x14ac:dyDescent="0.2">
      <c r="A6">
        <v>5</v>
      </c>
      <c r="B6">
        <v>618</v>
      </c>
      <c r="C6">
        <v>87</v>
      </c>
      <c r="D6">
        <v>1854</v>
      </c>
      <c r="E6">
        <v>2677</v>
      </c>
    </row>
    <row r="7" spans="1:5" x14ac:dyDescent="0.2">
      <c r="A7">
        <v>6</v>
      </c>
      <c r="B7">
        <v>599</v>
      </c>
      <c r="C7">
        <v>106</v>
      </c>
      <c r="D7">
        <v>1797</v>
      </c>
      <c r="E7">
        <v>2935</v>
      </c>
    </row>
    <row r="8" spans="1:5" x14ac:dyDescent="0.2">
      <c r="A8">
        <v>7</v>
      </c>
      <c r="B8">
        <v>594</v>
      </c>
      <c r="C8">
        <v>111</v>
      </c>
      <c r="D8">
        <v>1782</v>
      </c>
      <c r="E8">
        <v>2889</v>
      </c>
    </row>
    <row r="9" spans="1:5" x14ac:dyDescent="0.2">
      <c r="A9">
        <v>8</v>
      </c>
      <c r="B9">
        <v>579</v>
      </c>
      <c r="C9">
        <v>126</v>
      </c>
      <c r="D9">
        <v>1737</v>
      </c>
      <c r="E9">
        <v>2924</v>
      </c>
    </row>
    <row r="10" spans="1:5" x14ac:dyDescent="0.2">
      <c r="A10">
        <v>9</v>
      </c>
      <c r="B10">
        <v>608</v>
      </c>
      <c r="C10">
        <v>97</v>
      </c>
      <c r="D10">
        <v>1824</v>
      </c>
      <c r="E10">
        <v>2701</v>
      </c>
    </row>
    <row r="11" spans="1:5" x14ac:dyDescent="0.2">
      <c r="A11">
        <v>10</v>
      </c>
      <c r="B11">
        <v>605</v>
      </c>
      <c r="C11">
        <v>100</v>
      </c>
      <c r="D11">
        <v>1815</v>
      </c>
      <c r="E11">
        <v>2736</v>
      </c>
    </row>
    <row r="12" spans="1:5" x14ac:dyDescent="0.2">
      <c r="A12">
        <v>11</v>
      </c>
      <c r="B12">
        <v>576</v>
      </c>
      <c r="C12">
        <v>129</v>
      </c>
      <c r="D12">
        <v>1728</v>
      </c>
      <c r="E12">
        <v>2939</v>
      </c>
    </row>
    <row r="13" spans="1:5" x14ac:dyDescent="0.2">
      <c r="A13">
        <v>12</v>
      </c>
      <c r="B13">
        <v>603</v>
      </c>
      <c r="C13">
        <v>102</v>
      </c>
      <c r="D13">
        <v>1809</v>
      </c>
      <c r="E13">
        <v>2778</v>
      </c>
    </row>
    <row r="14" spans="1:5" x14ac:dyDescent="0.2">
      <c r="A14">
        <v>13</v>
      </c>
      <c r="B14">
        <v>602</v>
      </c>
      <c r="C14">
        <v>103</v>
      </c>
      <c r="D14">
        <v>1806</v>
      </c>
      <c r="E14">
        <v>2670</v>
      </c>
    </row>
    <row r="15" spans="1:5" x14ac:dyDescent="0.2">
      <c r="A15">
        <v>14</v>
      </c>
      <c r="B15">
        <v>622</v>
      </c>
      <c r="C15">
        <v>83</v>
      </c>
      <c r="D15">
        <v>1866</v>
      </c>
      <c r="E15">
        <v>2604</v>
      </c>
    </row>
    <row r="16" spans="1:5" x14ac:dyDescent="0.2">
      <c r="A16">
        <v>15</v>
      </c>
      <c r="B16">
        <v>614</v>
      </c>
      <c r="C16">
        <v>91</v>
      </c>
      <c r="D16">
        <v>1842</v>
      </c>
      <c r="E16">
        <v>2772</v>
      </c>
    </row>
    <row r="17" spans="1:5" x14ac:dyDescent="0.2">
      <c r="A17">
        <v>16</v>
      </c>
      <c r="B17">
        <v>601</v>
      </c>
      <c r="C17">
        <v>104</v>
      </c>
      <c r="D17">
        <v>1803</v>
      </c>
      <c r="E17">
        <v>2852</v>
      </c>
    </row>
    <row r="18" spans="1:5" x14ac:dyDescent="0.2">
      <c r="A18">
        <v>17</v>
      </c>
      <c r="B18">
        <v>607</v>
      </c>
      <c r="C18">
        <v>98</v>
      </c>
      <c r="D18">
        <v>1821</v>
      </c>
      <c r="E18">
        <v>2647</v>
      </c>
    </row>
    <row r="19" spans="1:5" x14ac:dyDescent="0.2">
      <c r="A19">
        <v>18</v>
      </c>
      <c r="B19">
        <v>601</v>
      </c>
      <c r="C19">
        <v>104</v>
      </c>
      <c r="D19">
        <v>1803</v>
      </c>
      <c r="E19">
        <v>2806</v>
      </c>
    </row>
    <row r="20" spans="1:5" x14ac:dyDescent="0.2">
      <c r="A20">
        <v>19</v>
      </c>
      <c r="B20">
        <v>604</v>
      </c>
      <c r="C20">
        <v>101</v>
      </c>
      <c r="D20">
        <v>1812</v>
      </c>
      <c r="E20">
        <v>2806</v>
      </c>
    </row>
    <row r="21" spans="1:5" x14ac:dyDescent="0.2">
      <c r="A21">
        <v>20</v>
      </c>
      <c r="B21">
        <v>615</v>
      </c>
      <c r="C21">
        <v>90</v>
      </c>
      <c r="D21">
        <v>1845</v>
      </c>
      <c r="E21">
        <v>2736</v>
      </c>
    </row>
    <row r="22" spans="1:5" x14ac:dyDescent="0.2">
      <c r="A22">
        <v>21</v>
      </c>
      <c r="B22">
        <v>617</v>
      </c>
      <c r="C22">
        <v>88</v>
      </c>
      <c r="D22">
        <v>1851</v>
      </c>
      <c r="E22">
        <v>2681</v>
      </c>
    </row>
    <row r="23" spans="1:5" x14ac:dyDescent="0.2">
      <c r="A23">
        <v>22</v>
      </c>
      <c r="B23">
        <v>597</v>
      </c>
      <c r="C23">
        <v>108</v>
      </c>
      <c r="D23">
        <v>1791</v>
      </c>
      <c r="E23">
        <v>2590</v>
      </c>
    </row>
    <row r="24" spans="1:5" x14ac:dyDescent="0.2">
      <c r="A24">
        <v>23</v>
      </c>
      <c r="B24">
        <v>605</v>
      </c>
      <c r="C24">
        <v>100</v>
      </c>
      <c r="D24">
        <v>1815</v>
      </c>
      <c r="E24">
        <v>2846</v>
      </c>
    </row>
    <row r="25" spans="1:5" x14ac:dyDescent="0.2">
      <c r="A25">
        <v>24</v>
      </c>
      <c r="B25">
        <v>605</v>
      </c>
      <c r="C25">
        <v>100</v>
      </c>
      <c r="D25">
        <v>1815</v>
      </c>
      <c r="E25">
        <v>2844</v>
      </c>
    </row>
    <row r="26" spans="1:5" x14ac:dyDescent="0.2">
      <c r="A26">
        <v>25</v>
      </c>
      <c r="B26">
        <v>601</v>
      </c>
      <c r="C26">
        <v>104</v>
      </c>
      <c r="D26">
        <v>1803</v>
      </c>
      <c r="E26">
        <v>2846</v>
      </c>
    </row>
    <row r="27" spans="1:5" x14ac:dyDescent="0.2">
      <c r="A27">
        <v>26</v>
      </c>
      <c r="B27">
        <v>615</v>
      </c>
      <c r="C27">
        <v>90</v>
      </c>
      <c r="D27">
        <v>1845</v>
      </c>
      <c r="E27">
        <v>2752</v>
      </c>
    </row>
    <row r="28" spans="1:5" x14ac:dyDescent="0.2">
      <c r="A28">
        <v>27</v>
      </c>
      <c r="B28">
        <v>589</v>
      </c>
      <c r="C28">
        <v>116</v>
      </c>
      <c r="D28">
        <v>1767</v>
      </c>
      <c r="E28">
        <v>2964</v>
      </c>
    </row>
    <row r="29" spans="1:5" x14ac:dyDescent="0.2">
      <c r="A29">
        <v>28</v>
      </c>
      <c r="B29">
        <v>611</v>
      </c>
      <c r="C29">
        <v>94</v>
      </c>
      <c r="D29">
        <v>1833</v>
      </c>
      <c r="E29">
        <v>2684</v>
      </c>
    </row>
    <row r="30" spans="1:5" x14ac:dyDescent="0.2">
      <c r="A30">
        <v>29</v>
      </c>
      <c r="B30">
        <v>595</v>
      </c>
      <c r="C30">
        <v>110</v>
      </c>
      <c r="D30">
        <v>1785</v>
      </c>
      <c r="E30">
        <v>2744</v>
      </c>
    </row>
    <row r="31" spans="1:5" x14ac:dyDescent="0.2">
      <c r="A31">
        <v>30</v>
      </c>
      <c r="B31">
        <v>603</v>
      </c>
      <c r="C31">
        <v>102</v>
      </c>
      <c r="D31">
        <v>1809</v>
      </c>
      <c r="E31">
        <v>2547</v>
      </c>
    </row>
    <row r="32" spans="1:5" x14ac:dyDescent="0.2">
      <c r="A32">
        <v>31</v>
      </c>
      <c r="B32">
        <v>591</v>
      </c>
      <c r="C32">
        <v>114</v>
      </c>
      <c r="D32">
        <v>1773</v>
      </c>
      <c r="E32">
        <v>2882</v>
      </c>
    </row>
    <row r="33" spans="1:5" x14ac:dyDescent="0.2">
      <c r="A33">
        <v>32</v>
      </c>
      <c r="B33">
        <v>617</v>
      </c>
      <c r="C33">
        <v>88</v>
      </c>
      <c r="D33">
        <v>1851</v>
      </c>
      <c r="E33">
        <v>2718</v>
      </c>
    </row>
    <row r="34" spans="1:5" x14ac:dyDescent="0.2">
      <c r="A34">
        <v>33</v>
      </c>
      <c r="B34">
        <v>612</v>
      </c>
      <c r="C34">
        <v>93</v>
      </c>
      <c r="D34">
        <v>1836</v>
      </c>
      <c r="E34">
        <v>2698</v>
      </c>
    </row>
    <row r="35" spans="1:5" x14ac:dyDescent="0.2">
      <c r="A35">
        <v>34</v>
      </c>
      <c r="B35">
        <v>593</v>
      </c>
      <c r="C35">
        <v>112</v>
      </c>
      <c r="D35">
        <v>1779</v>
      </c>
      <c r="E35">
        <v>2897</v>
      </c>
    </row>
    <row r="36" spans="1:5" x14ac:dyDescent="0.2">
      <c r="A36">
        <v>35</v>
      </c>
      <c r="B36">
        <v>554</v>
      </c>
      <c r="C36">
        <v>151</v>
      </c>
      <c r="D36">
        <v>1662</v>
      </c>
      <c r="E36">
        <v>3110</v>
      </c>
    </row>
    <row r="37" spans="1:5" x14ac:dyDescent="0.2">
      <c r="A37">
        <v>36</v>
      </c>
      <c r="B37">
        <v>585</v>
      </c>
      <c r="C37">
        <v>120</v>
      </c>
      <c r="D37">
        <v>1755</v>
      </c>
      <c r="E37">
        <v>2805</v>
      </c>
    </row>
    <row r="38" spans="1:5" x14ac:dyDescent="0.2">
      <c r="A38">
        <v>37</v>
      </c>
      <c r="B38">
        <v>613</v>
      </c>
      <c r="C38">
        <v>92</v>
      </c>
      <c r="D38">
        <v>1839</v>
      </c>
      <c r="E38">
        <v>2646</v>
      </c>
    </row>
    <row r="39" spans="1:5" x14ac:dyDescent="0.2">
      <c r="A39">
        <v>38</v>
      </c>
      <c r="B39">
        <v>599</v>
      </c>
      <c r="C39">
        <v>106</v>
      </c>
      <c r="D39">
        <v>1797</v>
      </c>
      <c r="E39">
        <v>2700</v>
      </c>
    </row>
    <row r="40" spans="1:5" x14ac:dyDescent="0.2">
      <c r="A40">
        <v>39</v>
      </c>
      <c r="B40">
        <v>598</v>
      </c>
      <c r="C40">
        <v>107</v>
      </c>
      <c r="D40">
        <v>1794</v>
      </c>
      <c r="E40">
        <v>2940</v>
      </c>
    </row>
    <row r="41" spans="1:5" x14ac:dyDescent="0.2">
      <c r="A41">
        <v>40</v>
      </c>
      <c r="B41">
        <v>618</v>
      </c>
      <c r="C41">
        <v>87</v>
      </c>
      <c r="D41">
        <v>1854</v>
      </c>
      <c r="E41">
        <v>2752</v>
      </c>
    </row>
    <row r="42" spans="1:5" x14ac:dyDescent="0.2">
      <c r="A42" t="s">
        <v>5</v>
      </c>
      <c r="B42" s="4">
        <f>AVERAGE(B$2:B$41)</f>
        <v>601.42499999999995</v>
      </c>
      <c r="C42" s="4">
        <f>AVERAGE(C$2:C$41)</f>
        <v>103.575</v>
      </c>
      <c r="D42" s="1">
        <f>AVERAGE(D$2:D$41)</f>
        <v>1804.2750000000001</v>
      </c>
      <c r="E42" s="1">
        <f>AVERAGE(E$2:E$41)</f>
        <v>2788.0749999999998</v>
      </c>
    </row>
    <row r="43" spans="1:5" x14ac:dyDescent="0.2">
      <c r="A43" t="s">
        <v>6</v>
      </c>
      <c r="B43">
        <f>MIN(B$2:B$41)</f>
        <v>554</v>
      </c>
      <c r="C43">
        <f t="shared" ref="C43:E43" si="0">MIN(C$2:C$41)</f>
        <v>83</v>
      </c>
      <c r="D43">
        <f t="shared" si="0"/>
        <v>1662</v>
      </c>
      <c r="E43">
        <f t="shared" si="0"/>
        <v>2547</v>
      </c>
    </row>
    <row r="44" spans="1:5" x14ac:dyDescent="0.2">
      <c r="A44" t="s">
        <v>7</v>
      </c>
      <c r="B44">
        <f>MAX(B$2:B$41)</f>
        <v>622</v>
      </c>
      <c r="C44">
        <f t="shared" ref="C44:E44" si="1">MAX(C$2:C$41)</f>
        <v>151</v>
      </c>
      <c r="D44">
        <f t="shared" si="1"/>
        <v>1866</v>
      </c>
      <c r="E44">
        <f t="shared" si="1"/>
        <v>3110</v>
      </c>
    </row>
    <row r="45" spans="1:5" x14ac:dyDescent="0.2">
      <c r="A45" t="s">
        <v>15</v>
      </c>
      <c r="B45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9" workbookViewId="0">
      <selection activeCell="B45" sqref="B1:B45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>
        <v>1</v>
      </c>
      <c r="B2" s="3">
        <v>606</v>
      </c>
      <c r="C2" s="3">
        <v>99</v>
      </c>
      <c r="D2" s="3">
        <v>1818</v>
      </c>
      <c r="E2" s="3">
        <v>2852</v>
      </c>
    </row>
    <row r="3" spans="1:5" x14ac:dyDescent="0.2">
      <c r="A3" s="3">
        <v>2</v>
      </c>
      <c r="B3" s="3">
        <v>583</v>
      </c>
      <c r="C3" s="3">
        <v>122</v>
      </c>
      <c r="D3" s="3">
        <v>1749</v>
      </c>
      <c r="E3" s="3">
        <v>2913</v>
      </c>
    </row>
    <row r="4" spans="1:5" x14ac:dyDescent="0.2">
      <c r="A4" s="3">
        <v>3</v>
      </c>
      <c r="B4" s="3">
        <v>602</v>
      </c>
      <c r="C4" s="3">
        <v>103</v>
      </c>
      <c r="D4" s="3">
        <v>1806</v>
      </c>
      <c r="E4" s="3">
        <v>2843</v>
      </c>
    </row>
    <row r="5" spans="1:5" x14ac:dyDescent="0.2">
      <c r="A5" s="3">
        <v>4</v>
      </c>
      <c r="B5" s="3">
        <v>609</v>
      </c>
      <c r="C5" s="3">
        <v>96</v>
      </c>
      <c r="D5" s="3">
        <v>1827</v>
      </c>
      <c r="E5" s="3">
        <v>2675</v>
      </c>
    </row>
    <row r="6" spans="1:5" x14ac:dyDescent="0.2">
      <c r="A6" s="3">
        <v>5</v>
      </c>
      <c r="B6" s="3">
        <v>599</v>
      </c>
      <c r="C6" s="3">
        <v>106</v>
      </c>
      <c r="D6" s="3">
        <v>1797</v>
      </c>
      <c r="E6" s="3">
        <v>2755</v>
      </c>
    </row>
    <row r="7" spans="1:5" x14ac:dyDescent="0.2">
      <c r="A7" s="3">
        <v>6</v>
      </c>
      <c r="B7" s="3">
        <v>612</v>
      </c>
      <c r="C7" s="3">
        <v>93</v>
      </c>
      <c r="D7" s="3">
        <v>1836</v>
      </c>
      <c r="E7" s="3">
        <v>2544</v>
      </c>
    </row>
    <row r="8" spans="1:5" x14ac:dyDescent="0.2">
      <c r="A8" s="3">
        <v>7</v>
      </c>
      <c r="B8" s="3">
        <v>587</v>
      </c>
      <c r="C8" s="3">
        <v>118</v>
      </c>
      <c r="D8" s="3">
        <v>1761</v>
      </c>
      <c r="E8" s="3">
        <v>2865</v>
      </c>
    </row>
    <row r="9" spans="1:5" x14ac:dyDescent="0.2">
      <c r="A9" s="3">
        <v>8</v>
      </c>
      <c r="B9" s="3">
        <v>573</v>
      </c>
      <c r="C9" s="3">
        <v>132</v>
      </c>
      <c r="D9" s="3">
        <v>1719</v>
      </c>
      <c r="E9" s="3">
        <v>3003</v>
      </c>
    </row>
    <row r="10" spans="1:5" x14ac:dyDescent="0.2">
      <c r="A10" s="3">
        <v>9</v>
      </c>
      <c r="B10" s="3">
        <v>609</v>
      </c>
      <c r="C10" s="3">
        <v>96</v>
      </c>
      <c r="D10" s="3">
        <v>1827</v>
      </c>
      <c r="E10" s="3">
        <v>2669</v>
      </c>
    </row>
    <row r="11" spans="1:5" x14ac:dyDescent="0.2">
      <c r="A11" s="3">
        <v>10</v>
      </c>
      <c r="B11" s="3">
        <v>577</v>
      </c>
      <c r="C11" s="3">
        <v>128</v>
      </c>
      <c r="D11" s="3">
        <v>1731</v>
      </c>
      <c r="E11" s="3">
        <v>2993</v>
      </c>
    </row>
    <row r="12" spans="1:5" x14ac:dyDescent="0.2">
      <c r="A12" s="3">
        <v>11</v>
      </c>
      <c r="B12" s="3">
        <v>608</v>
      </c>
      <c r="C12" s="3">
        <v>97</v>
      </c>
      <c r="D12" s="3">
        <v>1824</v>
      </c>
      <c r="E12" s="3">
        <v>2554</v>
      </c>
    </row>
    <row r="13" spans="1:5" x14ac:dyDescent="0.2">
      <c r="A13" s="3">
        <v>12</v>
      </c>
      <c r="B13" s="3">
        <v>595</v>
      </c>
      <c r="C13" s="3">
        <v>110</v>
      </c>
      <c r="D13" s="3">
        <v>1785</v>
      </c>
      <c r="E13" s="3">
        <v>2754</v>
      </c>
    </row>
    <row r="14" spans="1:5" x14ac:dyDescent="0.2">
      <c r="A14" s="3">
        <v>13</v>
      </c>
      <c r="B14" s="3">
        <v>599</v>
      </c>
      <c r="C14" s="3">
        <v>106</v>
      </c>
      <c r="D14" s="3">
        <v>1797</v>
      </c>
      <c r="E14" s="3">
        <v>2785</v>
      </c>
    </row>
    <row r="15" spans="1:5" x14ac:dyDescent="0.2">
      <c r="A15" s="3">
        <v>14</v>
      </c>
      <c r="B15" s="3">
        <v>579</v>
      </c>
      <c r="C15" s="3">
        <v>126</v>
      </c>
      <c r="D15" s="3">
        <v>1737</v>
      </c>
      <c r="E15" s="3">
        <v>2856</v>
      </c>
    </row>
    <row r="16" spans="1:5" x14ac:dyDescent="0.2">
      <c r="A16" s="3">
        <v>15</v>
      </c>
      <c r="B16" s="3">
        <v>609</v>
      </c>
      <c r="C16" s="3">
        <v>96</v>
      </c>
      <c r="D16" s="3">
        <v>1827</v>
      </c>
      <c r="E16" s="3">
        <v>2706</v>
      </c>
    </row>
    <row r="17" spans="1:5" x14ac:dyDescent="0.2">
      <c r="A17" s="3">
        <v>16</v>
      </c>
      <c r="B17" s="3">
        <v>565</v>
      </c>
      <c r="C17" s="3">
        <v>140</v>
      </c>
      <c r="D17" s="3">
        <v>1695</v>
      </c>
      <c r="E17" s="3">
        <v>3169</v>
      </c>
    </row>
    <row r="18" spans="1:5" x14ac:dyDescent="0.2">
      <c r="A18" s="3">
        <v>17</v>
      </c>
      <c r="B18" s="3">
        <v>589</v>
      </c>
      <c r="C18" s="3">
        <v>116</v>
      </c>
      <c r="D18" s="3">
        <v>1767</v>
      </c>
      <c r="E18" s="3">
        <v>2810</v>
      </c>
    </row>
    <row r="19" spans="1:5" x14ac:dyDescent="0.2">
      <c r="A19" s="3">
        <v>18</v>
      </c>
      <c r="B19" s="3">
        <v>571</v>
      </c>
      <c r="C19" s="3">
        <v>134</v>
      </c>
      <c r="D19" s="3">
        <v>1713</v>
      </c>
      <c r="E19" s="3">
        <v>3021</v>
      </c>
    </row>
    <row r="20" spans="1:5" x14ac:dyDescent="0.2">
      <c r="A20" s="3">
        <v>19</v>
      </c>
      <c r="B20" s="3">
        <v>606</v>
      </c>
      <c r="C20" s="3">
        <v>99</v>
      </c>
      <c r="D20" s="3">
        <v>1818</v>
      </c>
      <c r="E20" s="3">
        <v>2747</v>
      </c>
    </row>
    <row r="21" spans="1:5" x14ac:dyDescent="0.2">
      <c r="A21" s="3">
        <v>20</v>
      </c>
      <c r="B21" s="3">
        <v>612</v>
      </c>
      <c r="C21" s="3">
        <v>93</v>
      </c>
      <c r="D21" s="3">
        <v>1836</v>
      </c>
      <c r="E21" s="3">
        <v>2556</v>
      </c>
    </row>
    <row r="22" spans="1:5" x14ac:dyDescent="0.2">
      <c r="A22" s="3">
        <v>21</v>
      </c>
      <c r="B22" s="3">
        <v>615</v>
      </c>
      <c r="C22" s="3">
        <v>90</v>
      </c>
      <c r="D22" s="3">
        <v>1845</v>
      </c>
      <c r="E22" s="3">
        <v>2703</v>
      </c>
    </row>
    <row r="23" spans="1:5" x14ac:dyDescent="0.2">
      <c r="A23" s="3">
        <v>22</v>
      </c>
      <c r="B23" s="3">
        <v>613</v>
      </c>
      <c r="C23" s="3">
        <v>92</v>
      </c>
      <c r="D23" s="3">
        <v>1839</v>
      </c>
      <c r="E23" s="3">
        <v>2601</v>
      </c>
    </row>
    <row r="24" spans="1:5" x14ac:dyDescent="0.2">
      <c r="A24" s="3">
        <v>23</v>
      </c>
      <c r="B24" s="3">
        <v>586</v>
      </c>
      <c r="C24" s="3">
        <v>119</v>
      </c>
      <c r="D24" s="3">
        <v>1758</v>
      </c>
      <c r="E24" s="3">
        <v>2754</v>
      </c>
    </row>
    <row r="25" spans="1:5" x14ac:dyDescent="0.2">
      <c r="A25" s="3">
        <v>24</v>
      </c>
      <c r="B25" s="3">
        <v>585</v>
      </c>
      <c r="C25" s="3">
        <v>120</v>
      </c>
      <c r="D25" s="3">
        <v>1755</v>
      </c>
      <c r="E25" s="3">
        <v>2956</v>
      </c>
    </row>
    <row r="26" spans="1:5" x14ac:dyDescent="0.2">
      <c r="A26" s="3">
        <v>25</v>
      </c>
      <c r="B26" s="3">
        <v>599</v>
      </c>
      <c r="C26" s="3">
        <v>106</v>
      </c>
      <c r="D26" s="3">
        <v>1797</v>
      </c>
      <c r="E26" s="3">
        <v>2704</v>
      </c>
    </row>
    <row r="27" spans="1:5" x14ac:dyDescent="0.2">
      <c r="A27" s="3">
        <v>26</v>
      </c>
      <c r="B27" s="3">
        <v>562</v>
      </c>
      <c r="C27" s="3">
        <v>143</v>
      </c>
      <c r="D27" s="3">
        <v>1686</v>
      </c>
      <c r="E27" s="3">
        <v>3015</v>
      </c>
    </row>
    <row r="28" spans="1:5" x14ac:dyDescent="0.2">
      <c r="A28" s="3">
        <v>27</v>
      </c>
      <c r="B28" s="3">
        <v>594</v>
      </c>
      <c r="C28" s="3">
        <v>111</v>
      </c>
      <c r="D28" s="3">
        <v>1782</v>
      </c>
      <c r="E28" s="3">
        <v>2680</v>
      </c>
    </row>
    <row r="29" spans="1:5" x14ac:dyDescent="0.2">
      <c r="A29" s="3">
        <v>28</v>
      </c>
      <c r="B29" s="3">
        <v>576</v>
      </c>
      <c r="C29" s="3">
        <v>129</v>
      </c>
      <c r="D29" s="3">
        <v>1728</v>
      </c>
      <c r="E29" s="3">
        <v>2841</v>
      </c>
    </row>
    <row r="30" spans="1:5" x14ac:dyDescent="0.2">
      <c r="A30" s="3">
        <v>29</v>
      </c>
      <c r="B30" s="3">
        <v>592</v>
      </c>
      <c r="C30" s="3">
        <v>113</v>
      </c>
      <c r="D30" s="3">
        <v>1776</v>
      </c>
      <c r="E30" s="3">
        <v>2827</v>
      </c>
    </row>
    <row r="31" spans="1:5" x14ac:dyDescent="0.2">
      <c r="A31" s="3">
        <v>30</v>
      </c>
      <c r="B31" s="3">
        <v>612</v>
      </c>
      <c r="C31" s="3">
        <v>93</v>
      </c>
      <c r="D31" s="3">
        <v>1836</v>
      </c>
      <c r="E31" s="3">
        <v>2624</v>
      </c>
    </row>
    <row r="32" spans="1:5" x14ac:dyDescent="0.2">
      <c r="A32" s="3">
        <v>31</v>
      </c>
      <c r="B32" s="3">
        <v>614</v>
      </c>
      <c r="C32" s="3">
        <v>91</v>
      </c>
      <c r="D32" s="3">
        <v>1842</v>
      </c>
      <c r="E32" s="3">
        <v>2620</v>
      </c>
    </row>
    <row r="33" spans="1:5" x14ac:dyDescent="0.2">
      <c r="A33" s="3">
        <v>32</v>
      </c>
      <c r="B33" s="3">
        <v>586</v>
      </c>
      <c r="C33" s="3">
        <v>119</v>
      </c>
      <c r="D33" s="3">
        <v>1758</v>
      </c>
      <c r="E33" s="3">
        <v>2822</v>
      </c>
    </row>
    <row r="34" spans="1:5" x14ac:dyDescent="0.2">
      <c r="A34" s="3">
        <v>33</v>
      </c>
      <c r="B34" s="3">
        <v>582</v>
      </c>
      <c r="C34" s="3">
        <v>123</v>
      </c>
      <c r="D34" s="3">
        <v>1746</v>
      </c>
      <c r="E34" s="3">
        <v>3050</v>
      </c>
    </row>
    <row r="35" spans="1:5" x14ac:dyDescent="0.2">
      <c r="A35" s="3">
        <v>34</v>
      </c>
      <c r="B35" s="3">
        <v>602</v>
      </c>
      <c r="C35" s="3">
        <v>103</v>
      </c>
      <c r="D35" s="3">
        <v>1806</v>
      </c>
      <c r="E35" s="3">
        <v>2737</v>
      </c>
    </row>
    <row r="36" spans="1:5" x14ac:dyDescent="0.2">
      <c r="A36" s="3">
        <v>35</v>
      </c>
      <c r="B36" s="3">
        <v>596</v>
      </c>
      <c r="C36" s="3">
        <v>109</v>
      </c>
      <c r="D36" s="3">
        <v>1788</v>
      </c>
      <c r="E36" s="3">
        <v>2810</v>
      </c>
    </row>
    <row r="37" spans="1:5" x14ac:dyDescent="0.2">
      <c r="A37" s="3">
        <v>36</v>
      </c>
      <c r="B37" s="3">
        <v>591</v>
      </c>
      <c r="C37" s="3">
        <v>114</v>
      </c>
      <c r="D37" s="3">
        <v>1773</v>
      </c>
      <c r="E37" s="3">
        <v>2793</v>
      </c>
    </row>
    <row r="38" spans="1:5" x14ac:dyDescent="0.2">
      <c r="A38" s="3">
        <v>37</v>
      </c>
      <c r="B38" s="3">
        <v>611</v>
      </c>
      <c r="C38" s="3">
        <v>94</v>
      </c>
      <c r="D38" s="3">
        <v>1833</v>
      </c>
      <c r="E38" s="3">
        <v>2711</v>
      </c>
    </row>
    <row r="39" spans="1:5" x14ac:dyDescent="0.2">
      <c r="A39" s="3">
        <v>38</v>
      </c>
      <c r="B39" s="3">
        <v>617</v>
      </c>
      <c r="C39" s="3">
        <v>88</v>
      </c>
      <c r="D39" s="3">
        <v>1851</v>
      </c>
      <c r="E39" s="3">
        <v>2658</v>
      </c>
    </row>
    <row r="40" spans="1:5" x14ac:dyDescent="0.2">
      <c r="A40" s="3">
        <v>39</v>
      </c>
      <c r="B40" s="3">
        <v>604</v>
      </c>
      <c r="C40" s="3">
        <v>101</v>
      </c>
      <c r="D40" s="3">
        <v>1812</v>
      </c>
      <c r="E40" s="3">
        <v>2751</v>
      </c>
    </row>
    <row r="41" spans="1:5" x14ac:dyDescent="0.2">
      <c r="A41" s="3">
        <v>40</v>
      </c>
      <c r="B41" s="3">
        <v>580</v>
      </c>
      <c r="C41" s="3">
        <v>125</v>
      </c>
      <c r="D41" s="3">
        <v>1740</v>
      </c>
      <c r="E41" s="3">
        <v>3023</v>
      </c>
    </row>
    <row r="42" spans="1:5" x14ac:dyDescent="0.2">
      <c r="A42" t="s">
        <v>5</v>
      </c>
      <c r="B42" s="4">
        <f>AVERAGE(B$2:B$41)</f>
        <v>595.17499999999995</v>
      </c>
      <c r="C42" s="4">
        <f>AVERAGE(C$2:C$41)</f>
        <v>109.825</v>
      </c>
      <c r="D42" s="1">
        <f>AVERAGE(D$2:D$41)</f>
        <v>1785.5250000000001</v>
      </c>
      <c r="E42" s="1">
        <f>AVERAGE(E$2:E$41)</f>
        <v>2793.75</v>
      </c>
    </row>
    <row r="43" spans="1:5" x14ac:dyDescent="0.2">
      <c r="A43" t="s">
        <v>6</v>
      </c>
      <c r="B43">
        <f>MIN(B$2:B$41)</f>
        <v>562</v>
      </c>
      <c r="C43">
        <f t="shared" ref="C43:E43" si="0">MIN(C$2:C$41)</f>
        <v>88</v>
      </c>
      <c r="D43">
        <f t="shared" si="0"/>
        <v>1686</v>
      </c>
      <c r="E43">
        <f t="shared" si="0"/>
        <v>2544</v>
      </c>
    </row>
    <row r="44" spans="1:5" x14ac:dyDescent="0.2">
      <c r="A44" t="s">
        <v>7</v>
      </c>
      <c r="B44">
        <f>MAX(B$2:B$41)</f>
        <v>617</v>
      </c>
      <c r="C44">
        <f t="shared" ref="C44:E44" si="1">MAX(C$2:C$41)</f>
        <v>143</v>
      </c>
      <c r="D44">
        <f t="shared" si="1"/>
        <v>1851</v>
      </c>
      <c r="E44">
        <f t="shared" si="1"/>
        <v>3169</v>
      </c>
    </row>
    <row r="45" spans="1:5" x14ac:dyDescent="0.2">
      <c r="A45" t="s">
        <v>15</v>
      </c>
      <c r="B45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3" workbookViewId="0">
      <selection activeCell="B33" sqref="B1:B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1205</v>
      </c>
      <c r="C2">
        <v>206</v>
      </c>
      <c r="D2">
        <v>3615</v>
      </c>
      <c r="E2">
        <v>5373</v>
      </c>
    </row>
    <row r="3" spans="1:5" x14ac:dyDescent="0.2">
      <c r="A3">
        <v>2</v>
      </c>
      <c r="B3">
        <v>1189</v>
      </c>
      <c r="C3">
        <v>222</v>
      </c>
      <c r="D3">
        <v>3567</v>
      </c>
      <c r="E3">
        <v>5399</v>
      </c>
    </row>
    <row r="4" spans="1:5" x14ac:dyDescent="0.2">
      <c r="A4">
        <v>3</v>
      </c>
      <c r="B4">
        <v>1208</v>
      </c>
      <c r="C4">
        <v>203</v>
      </c>
      <c r="D4">
        <v>3624</v>
      </c>
      <c r="E4">
        <v>5444</v>
      </c>
    </row>
    <row r="5" spans="1:5" x14ac:dyDescent="0.2">
      <c r="A5">
        <v>4</v>
      </c>
      <c r="B5">
        <v>1190</v>
      </c>
      <c r="C5">
        <v>221</v>
      </c>
      <c r="D5">
        <v>3570</v>
      </c>
      <c r="E5">
        <v>5437</v>
      </c>
    </row>
    <row r="6" spans="1:5" x14ac:dyDescent="0.2">
      <c r="A6">
        <v>5</v>
      </c>
      <c r="B6">
        <v>1211</v>
      </c>
      <c r="C6">
        <v>200</v>
      </c>
      <c r="D6">
        <v>3633</v>
      </c>
      <c r="E6">
        <v>5438</v>
      </c>
    </row>
    <row r="7" spans="1:5" x14ac:dyDescent="0.2">
      <c r="A7">
        <v>6</v>
      </c>
      <c r="B7">
        <v>1205</v>
      </c>
      <c r="C7">
        <v>206</v>
      </c>
      <c r="D7">
        <v>3615</v>
      </c>
      <c r="E7">
        <v>5307</v>
      </c>
    </row>
    <row r="8" spans="1:5" x14ac:dyDescent="0.2">
      <c r="A8">
        <v>7</v>
      </c>
      <c r="B8">
        <v>1179</v>
      </c>
      <c r="C8">
        <v>232</v>
      </c>
      <c r="D8">
        <v>3537</v>
      </c>
      <c r="E8">
        <v>5402</v>
      </c>
    </row>
    <row r="9" spans="1:5" x14ac:dyDescent="0.2">
      <c r="A9">
        <v>8</v>
      </c>
      <c r="B9">
        <v>1212</v>
      </c>
      <c r="C9">
        <v>199</v>
      </c>
      <c r="D9">
        <v>3636</v>
      </c>
      <c r="E9">
        <v>5474</v>
      </c>
    </row>
    <row r="10" spans="1:5" x14ac:dyDescent="0.2">
      <c r="A10">
        <v>9</v>
      </c>
      <c r="B10">
        <v>1220</v>
      </c>
      <c r="C10">
        <v>191</v>
      </c>
      <c r="D10">
        <v>3660</v>
      </c>
      <c r="E10">
        <v>5102</v>
      </c>
    </row>
    <row r="11" spans="1:5" x14ac:dyDescent="0.2">
      <c r="A11">
        <v>10</v>
      </c>
      <c r="B11">
        <v>1228</v>
      </c>
      <c r="C11">
        <v>183</v>
      </c>
      <c r="D11">
        <v>3684</v>
      </c>
      <c r="E11">
        <v>5063</v>
      </c>
    </row>
    <row r="12" spans="1:5" x14ac:dyDescent="0.2">
      <c r="A12">
        <v>11</v>
      </c>
      <c r="B12">
        <v>1222</v>
      </c>
      <c r="C12">
        <v>189</v>
      </c>
      <c r="D12">
        <v>3666</v>
      </c>
      <c r="E12">
        <v>5449</v>
      </c>
    </row>
    <row r="13" spans="1:5" x14ac:dyDescent="0.2">
      <c r="A13">
        <v>12</v>
      </c>
      <c r="B13">
        <v>1208</v>
      </c>
      <c r="C13">
        <v>203</v>
      </c>
      <c r="D13">
        <v>3624</v>
      </c>
      <c r="E13">
        <v>5387</v>
      </c>
    </row>
    <row r="14" spans="1:5" x14ac:dyDescent="0.2">
      <c r="A14">
        <v>13</v>
      </c>
      <c r="B14">
        <v>1215</v>
      </c>
      <c r="C14">
        <v>196</v>
      </c>
      <c r="D14">
        <v>3645</v>
      </c>
      <c r="E14">
        <v>5412</v>
      </c>
    </row>
    <row r="15" spans="1:5" x14ac:dyDescent="0.2">
      <c r="A15">
        <v>14</v>
      </c>
      <c r="B15">
        <v>1193</v>
      </c>
      <c r="C15">
        <v>218</v>
      </c>
      <c r="D15">
        <v>3579</v>
      </c>
      <c r="E15">
        <v>5123</v>
      </c>
    </row>
    <row r="16" spans="1:5" x14ac:dyDescent="0.2">
      <c r="A16">
        <v>15</v>
      </c>
      <c r="B16">
        <v>1215</v>
      </c>
      <c r="C16">
        <v>196</v>
      </c>
      <c r="D16">
        <v>3645</v>
      </c>
      <c r="E16">
        <v>5481</v>
      </c>
    </row>
    <row r="17" spans="1:5" x14ac:dyDescent="0.2">
      <c r="A17">
        <v>16</v>
      </c>
      <c r="B17">
        <v>1202</v>
      </c>
      <c r="C17">
        <v>209</v>
      </c>
      <c r="D17">
        <v>3606</v>
      </c>
      <c r="E17">
        <v>5491</v>
      </c>
    </row>
    <row r="18" spans="1:5" x14ac:dyDescent="0.2">
      <c r="A18">
        <v>17</v>
      </c>
      <c r="B18">
        <v>1217</v>
      </c>
      <c r="C18">
        <v>194</v>
      </c>
      <c r="D18">
        <v>3651</v>
      </c>
      <c r="E18">
        <v>5454</v>
      </c>
    </row>
    <row r="19" spans="1:5" x14ac:dyDescent="0.2">
      <c r="A19">
        <v>18</v>
      </c>
      <c r="B19">
        <v>1220</v>
      </c>
      <c r="C19">
        <v>191</v>
      </c>
      <c r="D19">
        <v>3660</v>
      </c>
      <c r="E19">
        <v>5237</v>
      </c>
    </row>
    <row r="20" spans="1:5" x14ac:dyDescent="0.2">
      <c r="A20">
        <v>19</v>
      </c>
      <c r="B20">
        <v>1209</v>
      </c>
      <c r="C20">
        <v>202</v>
      </c>
      <c r="D20">
        <v>3627</v>
      </c>
      <c r="E20">
        <v>5783</v>
      </c>
    </row>
    <row r="21" spans="1:5" x14ac:dyDescent="0.2">
      <c r="A21">
        <v>20</v>
      </c>
      <c r="B21">
        <v>1201</v>
      </c>
      <c r="C21">
        <v>210</v>
      </c>
      <c r="D21">
        <v>3603</v>
      </c>
      <c r="E21">
        <v>5434</v>
      </c>
    </row>
    <row r="22" spans="1:5" x14ac:dyDescent="0.2">
      <c r="A22">
        <v>21</v>
      </c>
      <c r="B22">
        <v>1242</v>
      </c>
      <c r="C22">
        <v>169</v>
      </c>
      <c r="D22">
        <v>3726</v>
      </c>
      <c r="E22">
        <v>5331</v>
      </c>
    </row>
    <row r="23" spans="1:5" x14ac:dyDescent="0.2">
      <c r="A23">
        <v>22</v>
      </c>
      <c r="B23">
        <v>1195</v>
      </c>
      <c r="C23">
        <v>216</v>
      </c>
      <c r="D23">
        <v>3585</v>
      </c>
      <c r="E23">
        <v>5215</v>
      </c>
    </row>
    <row r="24" spans="1:5" x14ac:dyDescent="0.2">
      <c r="A24">
        <v>23</v>
      </c>
      <c r="B24">
        <v>1177</v>
      </c>
      <c r="C24">
        <v>234</v>
      </c>
      <c r="D24">
        <v>3531</v>
      </c>
      <c r="E24">
        <v>5528</v>
      </c>
    </row>
    <row r="25" spans="1:5" x14ac:dyDescent="0.2">
      <c r="A25">
        <v>24</v>
      </c>
      <c r="B25">
        <v>1219</v>
      </c>
      <c r="C25">
        <v>192</v>
      </c>
      <c r="D25">
        <v>3657</v>
      </c>
      <c r="E25">
        <v>5445</v>
      </c>
    </row>
    <row r="26" spans="1:5" x14ac:dyDescent="0.2">
      <c r="A26">
        <v>25</v>
      </c>
      <c r="B26">
        <v>1239</v>
      </c>
      <c r="C26">
        <v>172</v>
      </c>
      <c r="D26">
        <v>3717</v>
      </c>
      <c r="E26">
        <v>5281</v>
      </c>
    </row>
    <row r="27" spans="1:5" x14ac:dyDescent="0.2">
      <c r="A27">
        <v>26</v>
      </c>
      <c r="B27">
        <v>1196</v>
      </c>
      <c r="C27">
        <v>215</v>
      </c>
      <c r="D27">
        <v>3588</v>
      </c>
      <c r="E27">
        <v>5383</v>
      </c>
    </row>
    <row r="28" spans="1:5" x14ac:dyDescent="0.2">
      <c r="A28">
        <v>27</v>
      </c>
      <c r="B28">
        <v>1219</v>
      </c>
      <c r="C28">
        <v>192</v>
      </c>
      <c r="D28">
        <v>3657</v>
      </c>
      <c r="E28">
        <v>5311</v>
      </c>
    </row>
    <row r="29" spans="1:5" x14ac:dyDescent="0.2">
      <c r="A29">
        <v>28</v>
      </c>
      <c r="B29">
        <v>1230</v>
      </c>
      <c r="C29">
        <v>181</v>
      </c>
      <c r="D29">
        <v>3690</v>
      </c>
      <c r="E29">
        <v>5240</v>
      </c>
    </row>
    <row r="30" spans="1:5" x14ac:dyDescent="0.2">
      <c r="A30">
        <v>29</v>
      </c>
      <c r="B30">
        <v>1227</v>
      </c>
      <c r="C30">
        <v>184</v>
      </c>
      <c r="D30">
        <v>3681</v>
      </c>
      <c r="E30">
        <v>5140</v>
      </c>
    </row>
    <row r="31" spans="1:5" x14ac:dyDescent="0.2">
      <c r="A31">
        <v>30</v>
      </c>
      <c r="B31">
        <v>1184</v>
      </c>
      <c r="C31">
        <v>227</v>
      </c>
      <c r="D31">
        <v>3552</v>
      </c>
      <c r="E31">
        <v>5500</v>
      </c>
    </row>
    <row r="32" spans="1:5" x14ac:dyDescent="0.2">
      <c r="A32">
        <v>31</v>
      </c>
      <c r="B32">
        <v>1244</v>
      </c>
      <c r="C32">
        <v>167</v>
      </c>
      <c r="D32">
        <v>3732</v>
      </c>
      <c r="E32">
        <v>5106</v>
      </c>
    </row>
    <row r="33" spans="1:5" x14ac:dyDescent="0.2">
      <c r="A33">
        <v>32</v>
      </c>
      <c r="B33">
        <v>1214</v>
      </c>
      <c r="C33">
        <v>197</v>
      </c>
      <c r="D33">
        <v>3642</v>
      </c>
      <c r="E33">
        <v>5335</v>
      </c>
    </row>
    <row r="34" spans="1:5" x14ac:dyDescent="0.2">
      <c r="A34">
        <v>33</v>
      </c>
      <c r="B34">
        <v>1220</v>
      </c>
      <c r="C34">
        <v>191</v>
      </c>
      <c r="D34">
        <v>3660</v>
      </c>
      <c r="E34">
        <v>5372</v>
      </c>
    </row>
    <row r="35" spans="1:5" x14ac:dyDescent="0.2">
      <c r="A35">
        <v>34</v>
      </c>
      <c r="B35">
        <v>1208</v>
      </c>
      <c r="C35">
        <v>203</v>
      </c>
      <c r="D35">
        <v>3624</v>
      </c>
      <c r="E35">
        <v>5687</v>
      </c>
    </row>
    <row r="36" spans="1:5" x14ac:dyDescent="0.2">
      <c r="A36">
        <v>35</v>
      </c>
      <c r="B36">
        <v>1225</v>
      </c>
      <c r="C36">
        <v>186</v>
      </c>
      <c r="D36">
        <v>3675</v>
      </c>
      <c r="E36">
        <v>5181</v>
      </c>
    </row>
    <row r="37" spans="1:5" x14ac:dyDescent="0.2">
      <c r="A37">
        <v>36</v>
      </c>
      <c r="B37">
        <v>1246</v>
      </c>
      <c r="C37">
        <v>165</v>
      </c>
      <c r="D37">
        <v>3738</v>
      </c>
      <c r="E37">
        <v>5240</v>
      </c>
    </row>
    <row r="38" spans="1:5" x14ac:dyDescent="0.2">
      <c r="A38">
        <v>37</v>
      </c>
      <c r="B38">
        <v>1237</v>
      </c>
      <c r="C38">
        <v>174</v>
      </c>
      <c r="D38">
        <v>3711</v>
      </c>
      <c r="E38">
        <v>5103</v>
      </c>
    </row>
    <row r="39" spans="1:5" x14ac:dyDescent="0.2">
      <c r="A39">
        <v>38</v>
      </c>
      <c r="B39">
        <v>1192</v>
      </c>
      <c r="C39">
        <v>219</v>
      </c>
      <c r="D39">
        <v>3576</v>
      </c>
      <c r="E39">
        <v>5823</v>
      </c>
    </row>
    <row r="40" spans="1:5" x14ac:dyDescent="0.2">
      <c r="A40">
        <v>39</v>
      </c>
      <c r="B40">
        <v>1206</v>
      </c>
      <c r="C40">
        <v>205</v>
      </c>
      <c r="D40">
        <v>3618</v>
      </c>
      <c r="E40">
        <v>5572</v>
      </c>
    </row>
    <row r="41" spans="1:5" x14ac:dyDescent="0.2">
      <c r="A41">
        <v>40</v>
      </c>
      <c r="B41">
        <v>1224</v>
      </c>
      <c r="C41">
        <v>187</v>
      </c>
      <c r="D41">
        <v>3672</v>
      </c>
      <c r="E41">
        <v>5277</v>
      </c>
    </row>
    <row r="42" spans="1:5" x14ac:dyDescent="0.2">
      <c r="A42" t="s">
        <v>5</v>
      </c>
      <c r="B42" s="4">
        <f>AVERAGE(B$2:B$41)</f>
        <v>1212.325</v>
      </c>
      <c r="C42" s="1">
        <f>AVERAGE(C$2:C$41)</f>
        <v>198.67500000000001</v>
      </c>
      <c r="D42" s="1">
        <f>AVERAGE(D$2:D$41)</f>
        <v>3636.9749999999999</v>
      </c>
    </row>
    <row r="43" spans="1:5" x14ac:dyDescent="0.2">
      <c r="A43" t="s">
        <v>6</v>
      </c>
      <c r="B43">
        <f>MIN(B$2:B$41)</f>
        <v>1177</v>
      </c>
      <c r="C43">
        <f t="shared" ref="C43:D43" si="0">MIN(C$2:C$41)</f>
        <v>165</v>
      </c>
      <c r="D43">
        <f t="shared" si="0"/>
        <v>3531</v>
      </c>
    </row>
    <row r="44" spans="1:5" x14ac:dyDescent="0.2">
      <c r="A44" t="s">
        <v>7</v>
      </c>
      <c r="B44">
        <f>MAX(B$2:B$41)</f>
        <v>1246</v>
      </c>
      <c r="C44">
        <f t="shared" ref="C44:D44" si="1">MAX(C$2:C$41)</f>
        <v>234</v>
      </c>
      <c r="D44">
        <f t="shared" si="1"/>
        <v>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7" workbookViewId="0">
      <selection activeCell="D44" sqref="A42:D44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>
        <v>1</v>
      </c>
      <c r="B2" s="3">
        <v>61</v>
      </c>
      <c r="C2" s="3">
        <v>10</v>
      </c>
      <c r="D2" s="3">
        <v>183</v>
      </c>
      <c r="E2" s="3">
        <v>481</v>
      </c>
    </row>
    <row r="3" spans="1:5" x14ac:dyDescent="0.2">
      <c r="A3" s="3">
        <v>2</v>
      </c>
      <c r="B3" s="3">
        <v>64</v>
      </c>
      <c r="C3" s="3">
        <v>7</v>
      </c>
      <c r="D3" s="3">
        <v>192</v>
      </c>
      <c r="E3" s="3">
        <v>271</v>
      </c>
    </row>
    <row r="4" spans="1:5" x14ac:dyDescent="0.2">
      <c r="A4" s="3">
        <v>3</v>
      </c>
      <c r="B4" s="3">
        <v>59</v>
      </c>
      <c r="C4" s="3">
        <v>12</v>
      </c>
      <c r="D4" s="3">
        <v>177</v>
      </c>
      <c r="E4" s="3">
        <v>434</v>
      </c>
    </row>
    <row r="5" spans="1:5" x14ac:dyDescent="0.2">
      <c r="A5" s="3">
        <v>4</v>
      </c>
      <c r="B5" s="3">
        <v>67</v>
      </c>
      <c r="C5" s="3">
        <v>4</v>
      </c>
      <c r="D5" s="3">
        <v>201</v>
      </c>
      <c r="E5" s="3">
        <v>371</v>
      </c>
    </row>
    <row r="6" spans="1:5" x14ac:dyDescent="0.2">
      <c r="A6" s="3">
        <v>5</v>
      </c>
      <c r="B6" s="3">
        <v>62</v>
      </c>
      <c r="C6" s="3">
        <v>9</v>
      </c>
      <c r="D6" s="3">
        <v>186</v>
      </c>
      <c r="E6" s="3">
        <v>368</v>
      </c>
    </row>
    <row r="7" spans="1:5" x14ac:dyDescent="0.2">
      <c r="A7" s="3">
        <v>6</v>
      </c>
      <c r="B7" s="3">
        <v>66</v>
      </c>
      <c r="C7" s="3">
        <v>5</v>
      </c>
      <c r="D7" s="3">
        <v>198</v>
      </c>
      <c r="E7" s="3">
        <v>346</v>
      </c>
    </row>
    <row r="8" spans="1:5" x14ac:dyDescent="0.2">
      <c r="A8" s="3">
        <v>7</v>
      </c>
      <c r="B8" s="3">
        <v>66</v>
      </c>
      <c r="C8" s="3">
        <v>5</v>
      </c>
      <c r="D8" s="3">
        <v>198</v>
      </c>
      <c r="E8" s="3">
        <v>344</v>
      </c>
    </row>
    <row r="9" spans="1:5" x14ac:dyDescent="0.2">
      <c r="A9" s="3">
        <v>8</v>
      </c>
      <c r="B9" s="3">
        <v>64</v>
      </c>
      <c r="C9" s="3">
        <v>7</v>
      </c>
      <c r="D9" s="3">
        <v>192</v>
      </c>
      <c r="E9" s="3">
        <v>320</v>
      </c>
    </row>
    <row r="10" spans="1:5" x14ac:dyDescent="0.2">
      <c r="A10" s="3">
        <v>9</v>
      </c>
      <c r="B10" s="3">
        <v>64</v>
      </c>
      <c r="C10" s="3">
        <v>7</v>
      </c>
      <c r="D10" s="3">
        <v>192</v>
      </c>
      <c r="E10" s="3">
        <v>342</v>
      </c>
    </row>
    <row r="11" spans="1:5" x14ac:dyDescent="0.2">
      <c r="A11" s="3">
        <v>10</v>
      </c>
      <c r="B11" s="3">
        <v>66</v>
      </c>
      <c r="C11" s="3">
        <v>5</v>
      </c>
      <c r="D11" s="3">
        <v>198</v>
      </c>
      <c r="E11" s="3">
        <v>284</v>
      </c>
    </row>
    <row r="12" spans="1:5" x14ac:dyDescent="0.2">
      <c r="A12" s="3">
        <v>11</v>
      </c>
      <c r="B12" s="3">
        <v>63</v>
      </c>
      <c r="C12" s="3">
        <v>8</v>
      </c>
      <c r="D12" s="3">
        <v>189</v>
      </c>
      <c r="E12" s="3">
        <v>419</v>
      </c>
    </row>
    <row r="13" spans="1:5" x14ac:dyDescent="0.2">
      <c r="A13" s="3">
        <v>12</v>
      </c>
      <c r="B13" s="3">
        <v>64</v>
      </c>
      <c r="C13" s="3">
        <v>7</v>
      </c>
      <c r="D13" s="3">
        <v>192</v>
      </c>
      <c r="E13" s="3">
        <v>348</v>
      </c>
    </row>
    <row r="14" spans="1:5" x14ac:dyDescent="0.2">
      <c r="A14" s="3">
        <v>13</v>
      </c>
      <c r="B14" s="3">
        <v>62</v>
      </c>
      <c r="C14" s="3">
        <v>9</v>
      </c>
      <c r="D14" s="3">
        <v>186</v>
      </c>
      <c r="E14" s="3">
        <v>407</v>
      </c>
    </row>
    <row r="15" spans="1:5" x14ac:dyDescent="0.2">
      <c r="A15" s="3">
        <v>14</v>
      </c>
      <c r="B15" s="3">
        <v>64</v>
      </c>
      <c r="C15" s="3">
        <v>7</v>
      </c>
      <c r="D15" s="3">
        <v>192</v>
      </c>
      <c r="E15" s="3">
        <v>359</v>
      </c>
    </row>
    <row r="16" spans="1:5" x14ac:dyDescent="0.2">
      <c r="A16" s="3">
        <v>15</v>
      </c>
      <c r="B16" s="3">
        <v>61</v>
      </c>
      <c r="C16" s="3">
        <v>10</v>
      </c>
      <c r="D16" s="3">
        <v>183</v>
      </c>
      <c r="E16" s="3">
        <v>390</v>
      </c>
    </row>
    <row r="17" spans="1:5" x14ac:dyDescent="0.2">
      <c r="A17" s="3">
        <v>16</v>
      </c>
      <c r="B17" s="3">
        <v>67</v>
      </c>
      <c r="C17" s="3">
        <v>4</v>
      </c>
      <c r="D17" s="3">
        <v>201</v>
      </c>
      <c r="E17" s="3">
        <v>289</v>
      </c>
    </row>
    <row r="18" spans="1:5" x14ac:dyDescent="0.2">
      <c r="A18" s="3">
        <v>17</v>
      </c>
      <c r="B18" s="3">
        <v>66</v>
      </c>
      <c r="C18" s="3">
        <v>5</v>
      </c>
      <c r="D18" s="3">
        <v>198</v>
      </c>
      <c r="E18" s="3">
        <v>299</v>
      </c>
    </row>
    <row r="19" spans="1:5" x14ac:dyDescent="0.2">
      <c r="A19" s="3">
        <v>18</v>
      </c>
      <c r="B19" s="3">
        <v>64</v>
      </c>
      <c r="C19" s="3">
        <v>7</v>
      </c>
      <c r="D19" s="3">
        <v>192</v>
      </c>
      <c r="E19" s="3">
        <v>319</v>
      </c>
    </row>
    <row r="20" spans="1:5" x14ac:dyDescent="0.2">
      <c r="A20" s="3">
        <v>19</v>
      </c>
      <c r="B20" s="3">
        <v>67</v>
      </c>
      <c r="C20" s="3">
        <v>4</v>
      </c>
      <c r="D20" s="3">
        <v>201</v>
      </c>
      <c r="E20" s="3">
        <v>357</v>
      </c>
    </row>
    <row r="21" spans="1:5" x14ac:dyDescent="0.2">
      <c r="A21" s="3">
        <v>20</v>
      </c>
      <c r="B21" s="3">
        <v>65</v>
      </c>
      <c r="C21" s="3">
        <v>6</v>
      </c>
      <c r="D21" s="3">
        <v>195</v>
      </c>
      <c r="E21" s="3">
        <v>456</v>
      </c>
    </row>
    <row r="22" spans="1:5" x14ac:dyDescent="0.2">
      <c r="A22" s="3">
        <v>21</v>
      </c>
      <c r="B22" s="3">
        <v>64</v>
      </c>
      <c r="C22" s="3">
        <v>7</v>
      </c>
      <c r="D22" s="3">
        <v>192</v>
      </c>
      <c r="E22" s="3">
        <v>323</v>
      </c>
    </row>
    <row r="23" spans="1:5" x14ac:dyDescent="0.2">
      <c r="A23" s="3">
        <v>22</v>
      </c>
      <c r="B23" s="3">
        <v>65</v>
      </c>
      <c r="C23" s="3">
        <v>6</v>
      </c>
      <c r="D23" s="3">
        <v>195</v>
      </c>
      <c r="E23" s="3">
        <v>353</v>
      </c>
    </row>
    <row r="24" spans="1:5" x14ac:dyDescent="0.2">
      <c r="A24" s="3">
        <v>23</v>
      </c>
      <c r="B24" s="3">
        <v>59</v>
      </c>
      <c r="C24" s="3">
        <v>12</v>
      </c>
      <c r="D24" s="3">
        <v>177</v>
      </c>
      <c r="E24" s="3">
        <v>407</v>
      </c>
    </row>
    <row r="25" spans="1:5" x14ac:dyDescent="0.2">
      <c r="A25" s="3">
        <v>24</v>
      </c>
      <c r="B25" s="3">
        <v>63</v>
      </c>
      <c r="C25" s="3">
        <v>8</v>
      </c>
      <c r="D25" s="3">
        <v>189</v>
      </c>
      <c r="E25" s="3">
        <v>359</v>
      </c>
    </row>
    <row r="26" spans="1:5" x14ac:dyDescent="0.2">
      <c r="A26" s="3">
        <v>25</v>
      </c>
      <c r="B26" s="3">
        <v>64</v>
      </c>
      <c r="C26" s="3">
        <v>7</v>
      </c>
      <c r="D26" s="3">
        <v>192</v>
      </c>
      <c r="E26" s="3">
        <v>390</v>
      </c>
    </row>
    <row r="27" spans="1:5" x14ac:dyDescent="0.2">
      <c r="A27" s="3">
        <v>26</v>
      </c>
      <c r="B27" s="3">
        <v>60</v>
      </c>
      <c r="C27" s="3">
        <v>11</v>
      </c>
      <c r="D27" s="3">
        <v>180</v>
      </c>
      <c r="E27" s="3">
        <v>373</v>
      </c>
    </row>
    <row r="28" spans="1:5" x14ac:dyDescent="0.2">
      <c r="A28" s="3">
        <v>27</v>
      </c>
      <c r="B28" s="3">
        <v>60</v>
      </c>
      <c r="C28" s="3">
        <v>11</v>
      </c>
      <c r="D28" s="3">
        <v>180</v>
      </c>
      <c r="E28" s="3">
        <v>361</v>
      </c>
    </row>
    <row r="29" spans="1:5" x14ac:dyDescent="0.2">
      <c r="A29" s="3">
        <v>28</v>
      </c>
      <c r="B29" s="3">
        <v>63</v>
      </c>
      <c r="C29" s="3">
        <v>8</v>
      </c>
      <c r="D29" s="3">
        <v>189</v>
      </c>
      <c r="E29" s="3">
        <v>383</v>
      </c>
    </row>
    <row r="30" spans="1:5" x14ac:dyDescent="0.2">
      <c r="A30" s="3">
        <v>29</v>
      </c>
      <c r="B30" s="3">
        <v>60</v>
      </c>
      <c r="C30" s="3">
        <v>11</v>
      </c>
      <c r="D30" s="3">
        <v>180</v>
      </c>
      <c r="E30" s="3">
        <v>362</v>
      </c>
    </row>
    <row r="31" spans="1:5" x14ac:dyDescent="0.2">
      <c r="A31" s="3">
        <v>30</v>
      </c>
      <c r="B31" s="3">
        <v>66</v>
      </c>
      <c r="C31" s="3">
        <v>5</v>
      </c>
      <c r="D31" s="3">
        <v>198</v>
      </c>
      <c r="E31" s="3">
        <v>342</v>
      </c>
    </row>
    <row r="32" spans="1:5" x14ac:dyDescent="0.2">
      <c r="A32" s="3">
        <v>31</v>
      </c>
      <c r="B32" s="3">
        <v>65</v>
      </c>
      <c r="C32" s="3">
        <v>6</v>
      </c>
      <c r="D32" s="3">
        <v>195</v>
      </c>
      <c r="E32" s="3">
        <v>307</v>
      </c>
    </row>
    <row r="33" spans="1:5" x14ac:dyDescent="0.2">
      <c r="A33" s="3">
        <v>32</v>
      </c>
      <c r="B33" s="3">
        <v>65</v>
      </c>
      <c r="C33" s="3">
        <v>6</v>
      </c>
      <c r="D33" s="3">
        <v>195</v>
      </c>
      <c r="E33" s="3">
        <v>296</v>
      </c>
    </row>
    <row r="34" spans="1:5" x14ac:dyDescent="0.2">
      <c r="A34" s="3">
        <v>33</v>
      </c>
      <c r="B34" s="3">
        <v>63</v>
      </c>
      <c r="C34" s="3">
        <v>8</v>
      </c>
      <c r="D34" s="3">
        <v>189</v>
      </c>
      <c r="E34" s="3">
        <v>434</v>
      </c>
    </row>
    <row r="35" spans="1:5" x14ac:dyDescent="0.2">
      <c r="A35" s="3">
        <v>34</v>
      </c>
      <c r="B35" s="3">
        <v>62</v>
      </c>
      <c r="C35" s="3">
        <v>9</v>
      </c>
      <c r="D35" s="3">
        <v>186</v>
      </c>
      <c r="E35" s="3">
        <v>385</v>
      </c>
    </row>
    <row r="36" spans="1:5" x14ac:dyDescent="0.2">
      <c r="A36" s="3">
        <v>35</v>
      </c>
      <c r="B36" s="3">
        <v>62</v>
      </c>
      <c r="C36" s="3">
        <v>9</v>
      </c>
      <c r="D36" s="3">
        <v>186</v>
      </c>
      <c r="E36" s="3">
        <v>403</v>
      </c>
    </row>
    <row r="37" spans="1:5" x14ac:dyDescent="0.2">
      <c r="A37" s="3">
        <v>36</v>
      </c>
      <c r="B37" s="3">
        <v>65</v>
      </c>
      <c r="C37" s="3">
        <v>6</v>
      </c>
      <c r="D37" s="3">
        <v>195</v>
      </c>
      <c r="E37" s="3">
        <v>300</v>
      </c>
    </row>
    <row r="38" spans="1:5" x14ac:dyDescent="0.2">
      <c r="A38" s="3">
        <v>37</v>
      </c>
      <c r="B38" s="3">
        <v>62</v>
      </c>
      <c r="C38" s="3">
        <v>9</v>
      </c>
      <c r="D38" s="3">
        <v>186</v>
      </c>
      <c r="E38" s="3">
        <v>337</v>
      </c>
    </row>
    <row r="39" spans="1:5" x14ac:dyDescent="0.2">
      <c r="A39" s="3">
        <v>38</v>
      </c>
      <c r="B39" s="3">
        <v>66</v>
      </c>
      <c r="C39" s="3">
        <v>5</v>
      </c>
      <c r="D39" s="3">
        <v>198</v>
      </c>
      <c r="E39" s="3">
        <v>336</v>
      </c>
    </row>
    <row r="40" spans="1:5" x14ac:dyDescent="0.2">
      <c r="A40" s="3">
        <v>39</v>
      </c>
      <c r="B40" s="3">
        <v>63</v>
      </c>
      <c r="C40" s="3">
        <v>8</v>
      </c>
      <c r="D40" s="3">
        <v>189</v>
      </c>
      <c r="E40" s="3">
        <v>309</v>
      </c>
    </row>
    <row r="41" spans="1:5" x14ac:dyDescent="0.2">
      <c r="A41" s="3">
        <v>40</v>
      </c>
      <c r="B41" s="3">
        <v>63</v>
      </c>
      <c r="C41" s="3">
        <v>8</v>
      </c>
      <c r="D41" s="3">
        <v>189</v>
      </c>
      <c r="E41" s="3">
        <v>427</v>
      </c>
    </row>
    <row r="42" spans="1:5" x14ac:dyDescent="0.2">
      <c r="A42" t="s">
        <v>5</v>
      </c>
      <c r="B42" s="4">
        <f>AVERAGE(B$2:B$41)</f>
        <v>63.55</v>
      </c>
      <c r="C42" s="1">
        <f>AVERAGE(C$2:C$41)</f>
        <v>7.45</v>
      </c>
      <c r="D42" s="1">
        <f>AVERAGE(D$2:D$41)</f>
        <v>190.65</v>
      </c>
    </row>
    <row r="43" spans="1:5" x14ac:dyDescent="0.2">
      <c r="A43" t="s">
        <v>6</v>
      </c>
      <c r="B43">
        <f>MIN(B$2:B$41)</f>
        <v>59</v>
      </c>
      <c r="C43">
        <f t="shared" ref="C43:D43" si="0">MIN(C$2:C$41)</f>
        <v>4</v>
      </c>
      <c r="D43">
        <f t="shared" si="0"/>
        <v>177</v>
      </c>
    </row>
    <row r="44" spans="1:5" x14ac:dyDescent="0.2">
      <c r="A44" t="s">
        <v>7</v>
      </c>
      <c r="B44">
        <f>MAX(B$2:B$41)</f>
        <v>67</v>
      </c>
      <c r="C44">
        <f t="shared" ref="C44:D44" si="1">MAX(C$2:C$41)</f>
        <v>12</v>
      </c>
      <c r="D44">
        <f t="shared" si="1"/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workbookViewId="0">
      <selection activeCell="B44" sqref="B1:B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74</v>
      </c>
      <c r="C2">
        <v>67</v>
      </c>
      <c r="D2">
        <v>222</v>
      </c>
      <c r="E2">
        <v>536</v>
      </c>
    </row>
    <row r="3" spans="1:5" x14ac:dyDescent="0.2">
      <c r="A3">
        <v>2</v>
      </c>
      <c r="B3">
        <v>76</v>
      </c>
      <c r="C3">
        <v>65</v>
      </c>
      <c r="D3">
        <v>228</v>
      </c>
      <c r="E3">
        <v>521</v>
      </c>
    </row>
    <row r="4" spans="1:5" x14ac:dyDescent="0.2">
      <c r="A4">
        <v>3</v>
      </c>
      <c r="B4">
        <v>69</v>
      </c>
      <c r="C4">
        <v>72</v>
      </c>
      <c r="D4">
        <v>207</v>
      </c>
      <c r="E4">
        <v>557</v>
      </c>
    </row>
    <row r="5" spans="1:5" x14ac:dyDescent="0.2">
      <c r="A5">
        <v>4</v>
      </c>
      <c r="B5">
        <v>84</v>
      </c>
      <c r="C5">
        <v>57</v>
      </c>
      <c r="D5">
        <v>252</v>
      </c>
      <c r="E5">
        <v>499</v>
      </c>
    </row>
    <row r="6" spans="1:5" x14ac:dyDescent="0.2">
      <c r="A6">
        <v>5</v>
      </c>
      <c r="B6">
        <v>84</v>
      </c>
      <c r="C6">
        <v>57</v>
      </c>
      <c r="D6">
        <v>252</v>
      </c>
      <c r="E6">
        <v>523</v>
      </c>
    </row>
    <row r="7" spans="1:5" x14ac:dyDescent="0.2">
      <c r="A7">
        <v>6</v>
      </c>
      <c r="B7">
        <v>83</v>
      </c>
      <c r="C7">
        <v>58</v>
      </c>
      <c r="D7">
        <v>249</v>
      </c>
      <c r="E7">
        <v>486</v>
      </c>
    </row>
    <row r="8" spans="1:5" x14ac:dyDescent="0.2">
      <c r="A8">
        <v>7</v>
      </c>
      <c r="B8">
        <v>81</v>
      </c>
      <c r="C8">
        <v>60</v>
      </c>
      <c r="D8">
        <v>243</v>
      </c>
      <c r="E8">
        <v>517</v>
      </c>
    </row>
    <row r="9" spans="1:5" x14ac:dyDescent="0.2">
      <c r="A9">
        <v>8</v>
      </c>
      <c r="B9">
        <v>90</v>
      </c>
      <c r="C9">
        <v>51</v>
      </c>
      <c r="D9">
        <v>270</v>
      </c>
      <c r="E9">
        <v>541</v>
      </c>
    </row>
    <row r="10" spans="1:5" x14ac:dyDescent="0.2">
      <c r="A10">
        <v>9</v>
      </c>
      <c r="B10">
        <v>88</v>
      </c>
      <c r="C10">
        <v>53</v>
      </c>
      <c r="D10">
        <v>264</v>
      </c>
      <c r="E10">
        <v>430</v>
      </c>
    </row>
    <row r="11" spans="1:5" x14ac:dyDescent="0.2">
      <c r="A11">
        <v>10</v>
      </c>
      <c r="B11">
        <v>81</v>
      </c>
      <c r="C11">
        <v>60</v>
      </c>
      <c r="D11">
        <v>243</v>
      </c>
      <c r="E11">
        <v>515</v>
      </c>
    </row>
    <row r="12" spans="1:5" x14ac:dyDescent="0.2">
      <c r="A12">
        <v>11</v>
      </c>
      <c r="B12">
        <v>80</v>
      </c>
      <c r="C12">
        <v>61</v>
      </c>
      <c r="D12">
        <v>240</v>
      </c>
      <c r="E12">
        <v>567</v>
      </c>
    </row>
    <row r="13" spans="1:5" x14ac:dyDescent="0.2">
      <c r="A13">
        <v>12</v>
      </c>
      <c r="B13">
        <v>89</v>
      </c>
      <c r="C13">
        <v>52</v>
      </c>
      <c r="D13">
        <v>267</v>
      </c>
      <c r="E13">
        <v>528</v>
      </c>
    </row>
    <row r="14" spans="1:5" x14ac:dyDescent="0.2">
      <c r="A14">
        <v>13</v>
      </c>
      <c r="B14">
        <v>83</v>
      </c>
      <c r="C14">
        <v>58</v>
      </c>
      <c r="D14">
        <v>249</v>
      </c>
      <c r="E14">
        <v>545</v>
      </c>
    </row>
    <row r="15" spans="1:5" x14ac:dyDescent="0.2">
      <c r="A15">
        <v>14</v>
      </c>
      <c r="B15">
        <v>88</v>
      </c>
      <c r="C15">
        <v>53</v>
      </c>
      <c r="D15">
        <v>264</v>
      </c>
      <c r="E15">
        <v>474</v>
      </c>
    </row>
    <row r="16" spans="1:5" x14ac:dyDescent="0.2">
      <c r="A16">
        <v>15</v>
      </c>
      <c r="B16">
        <v>72</v>
      </c>
      <c r="C16">
        <v>69</v>
      </c>
      <c r="D16">
        <v>216</v>
      </c>
      <c r="E16">
        <v>530</v>
      </c>
    </row>
    <row r="17" spans="1:5" x14ac:dyDescent="0.2">
      <c r="A17">
        <v>16</v>
      </c>
      <c r="B17">
        <v>73</v>
      </c>
      <c r="C17">
        <v>68</v>
      </c>
      <c r="D17">
        <v>219</v>
      </c>
      <c r="E17">
        <v>563</v>
      </c>
    </row>
    <row r="18" spans="1:5" x14ac:dyDescent="0.2">
      <c r="A18">
        <v>17</v>
      </c>
      <c r="B18">
        <v>65</v>
      </c>
      <c r="C18">
        <v>76</v>
      </c>
      <c r="D18">
        <v>195</v>
      </c>
      <c r="E18">
        <v>590</v>
      </c>
    </row>
    <row r="19" spans="1:5" x14ac:dyDescent="0.2">
      <c r="A19">
        <v>18</v>
      </c>
      <c r="B19">
        <v>81</v>
      </c>
      <c r="C19">
        <v>60</v>
      </c>
      <c r="D19">
        <v>243</v>
      </c>
      <c r="E19">
        <v>526</v>
      </c>
    </row>
    <row r="20" spans="1:5" x14ac:dyDescent="0.2">
      <c r="A20">
        <v>19</v>
      </c>
      <c r="B20">
        <v>57</v>
      </c>
      <c r="C20">
        <v>84</v>
      </c>
      <c r="D20">
        <v>171</v>
      </c>
      <c r="E20">
        <v>578</v>
      </c>
    </row>
    <row r="21" spans="1:5" x14ac:dyDescent="0.2">
      <c r="A21">
        <v>20</v>
      </c>
      <c r="B21">
        <v>79</v>
      </c>
      <c r="C21">
        <v>62</v>
      </c>
      <c r="D21">
        <v>237</v>
      </c>
      <c r="E21">
        <v>556</v>
      </c>
    </row>
    <row r="22" spans="1:5" x14ac:dyDescent="0.2">
      <c r="A22">
        <v>21</v>
      </c>
      <c r="B22">
        <v>64</v>
      </c>
      <c r="C22">
        <v>77</v>
      </c>
      <c r="D22">
        <v>192</v>
      </c>
      <c r="E22">
        <v>592</v>
      </c>
    </row>
    <row r="23" spans="1:5" x14ac:dyDescent="0.2">
      <c r="A23">
        <v>22</v>
      </c>
      <c r="B23">
        <v>87</v>
      </c>
      <c r="C23">
        <v>54</v>
      </c>
      <c r="D23">
        <v>261</v>
      </c>
      <c r="E23">
        <v>538</v>
      </c>
    </row>
    <row r="24" spans="1:5" x14ac:dyDescent="0.2">
      <c r="A24">
        <v>23</v>
      </c>
      <c r="B24">
        <v>72</v>
      </c>
      <c r="C24">
        <v>69</v>
      </c>
      <c r="D24">
        <v>216</v>
      </c>
      <c r="E24">
        <v>533</v>
      </c>
    </row>
    <row r="25" spans="1:5" x14ac:dyDescent="0.2">
      <c r="A25">
        <v>24</v>
      </c>
      <c r="B25">
        <v>67</v>
      </c>
      <c r="C25">
        <v>74</v>
      </c>
      <c r="D25">
        <v>201</v>
      </c>
      <c r="E25">
        <v>587</v>
      </c>
    </row>
    <row r="26" spans="1:5" x14ac:dyDescent="0.2">
      <c r="A26">
        <v>25</v>
      </c>
      <c r="B26">
        <v>78</v>
      </c>
      <c r="C26">
        <v>63</v>
      </c>
      <c r="D26">
        <v>234</v>
      </c>
      <c r="E26">
        <v>533</v>
      </c>
    </row>
    <row r="27" spans="1:5" x14ac:dyDescent="0.2">
      <c r="A27">
        <v>26</v>
      </c>
      <c r="B27">
        <v>70</v>
      </c>
      <c r="C27">
        <v>71</v>
      </c>
      <c r="D27">
        <v>210</v>
      </c>
      <c r="E27">
        <v>507</v>
      </c>
    </row>
    <row r="28" spans="1:5" x14ac:dyDescent="0.2">
      <c r="A28">
        <v>27</v>
      </c>
      <c r="B28">
        <v>64</v>
      </c>
      <c r="C28">
        <v>77</v>
      </c>
      <c r="D28">
        <v>192</v>
      </c>
      <c r="E28">
        <v>519</v>
      </c>
    </row>
    <row r="29" spans="1:5" x14ac:dyDescent="0.2">
      <c r="A29">
        <v>28</v>
      </c>
      <c r="B29">
        <v>56</v>
      </c>
      <c r="C29">
        <v>85</v>
      </c>
      <c r="D29">
        <v>168</v>
      </c>
      <c r="E29">
        <v>564</v>
      </c>
    </row>
    <row r="30" spans="1:5" x14ac:dyDescent="0.2">
      <c r="A30">
        <v>29</v>
      </c>
      <c r="B30">
        <v>88</v>
      </c>
      <c r="C30">
        <v>53</v>
      </c>
      <c r="D30">
        <v>264</v>
      </c>
      <c r="E30">
        <v>488</v>
      </c>
    </row>
    <row r="31" spans="1:5" x14ac:dyDescent="0.2">
      <c r="A31">
        <v>30</v>
      </c>
      <c r="B31">
        <v>87</v>
      </c>
      <c r="C31">
        <v>54</v>
      </c>
      <c r="D31">
        <v>261</v>
      </c>
      <c r="E31">
        <v>499</v>
      </c>
    </row>
    <row r="32" spans="1:5" x14ac:dyDescent="0.2">
      <c r="A32">
        <v>31</v>
      </c>
      <c r="B32">
        <v>71</v>
      </c>
      <c r="C32">
        <v>70</v>
      </c>
      <c r="D32">
        <v>213</v>
      </c>
      <c r="E32">
        <v>538</v>
      </c>
    </row>
    <row r="33" spans="1:5" x14ac:dyDescent="0.2">
      <c r="A33">
        <v>32</v>
      </c>
      <c r="B33">
        <v>64</v>
      </c>
      <c r="C33">
        <v>77</v>
      </c>
      <c r="D33">
        <v>192</v>
      </c>
      <c r="E33">
        <v>537</v>
      </c>
    </row>
    <row r="34" spans="1:5" x14ac:dyDescent="0.2">
      <c r="A34">
        <v>33</v>
      </c>
      <c r="B34">
        <v>78</v>
      </c>
      <c r="C34">
        <v>63</v>
      </c>
      <c r="D34">
        <v>234</v>
      </c>
      <c r="E34">
        <v>526</v>
      </c>
    </row>
    <row r="35" spans="1:5" x14ac:dyDescent="0.2">
      <c r="A35">
        <v>34</v>
      </c>
      <c r="B35">
        <v>56</v>
      </c>
      <c r="C35">
        <v>85</v>
      </c>
      <c r="D35">
        <v>168</v>
      </c>
      <c r="E35">
        <v>564</v>
      </c>
    </row>
    <row r="36" spans="1:5" x14ac:dyDescent="0.2">
      <c r="A36">
        <v>35</v>
      </c>
      <c r="B36">
        <v>68</v>
      </c>
      <c r="C36">
        <v>73</v>
      </c>
      <c r="D36">
        <v>204</v>
      </c>
      <c r="E36">
        <v>553</v>
      </c>
    </row>
    <row r="37" spans="1:5" x14ac:dyDescent="0.2">
      <c r="A37">
        <v>36</v>
      </c>
      <c r="B37">
        <v>79</v>
      </c>
      <c r="C37">
        <v>62</v>
      </c>
      <c r="D37">
        <v>237</v>
      </c>
      <c r="E37">
        <v>553</v>
      </c>
    </row>
    <row r="38" spans="1:5" x14ac:dyDescent="0.2">
      <c r="A38">
        <v>37</v>
      </c>
      <c r="B38">
        <v>86</v>
      </c>
      <c r="C38">
        <v>55</v>
      </c>
      <c r="D38">
        <v>258</v>
      </c>
      <c r="E38">
        <v>429</v>
      </c>
    </row>
    <row r="39" spans="1:5" x14ac:dyDescent="0.2">
      <c r="A39">
        <v>38</v>
      </c>
      <c r="B39">
        <v>69</v>
      </c>
      <c r="C39">
        <v>72</v>
      </c>
      <c r="D39">
        <v>207</v>
      </c>
      <c r="E39">
        <v>551</v>
      </c>
    </row>
    <row r="40" spans="1:5" x14ac:dyDescent="0.2">
      <c r="A40">
        <v>39</v>
      </c>
      <c r="B40">
        <v>75</v>
      </c>
      <c r="C40">
        <v>66</v>
      </c>
      <c r="D40">
        <v>225</v>
      </c>
      <c r="E40">
        <v>492</v>
      </c>
    </row>
    <row r="41" spans="1:5" x14ac:dyDescent="0.2">
      <c r="A41">
        <v>40</v>
      </c>
      <c r="B41">
        <v>64</v>
      </c>
      <c r="C41">
        <v>77</v>
      </c>
      <c r="D41">
        <v>192</v>
      </c>
      <c r="E41">
        <v>547</v>
      </c>
    </row>
    <row r="42" spans="1:5" x14ac:dyDescent="0.2">
      <c r="A42" t="s">
        <v>5</v>
      </c>
      <c r="B42" s="4">
        <f>AVERAGE(B$2:B$41)</f>
        <v>75.5</v>
      </c>
      <c r="C42" s="1">
        <f>AVERAGE(C$2:C$41)</f>
        <v>65.5</v>
      </c>
      <c r="D42" s="1">
        <f>AVERAGE(D$2:D$41)</f>
        <v>226.5</v>
      </c>
    </row>
    <row r="43" spans="1:5" x14ac:dyDescent="0.2">
      <c r="A43" t="s">
        <v>6</v>
      </c>
      <c r="B43">
        <f>MIN(B$2:B$41)</f>
        <v>56</v>
      </c>
      <c r="C43">
        <f t="shared" ref="C43:D43" si="0">MIN(C$2:C$41)</f>
        <v>51</v>
      </c>
      <c r="D43">
        <f t="shared" si="0"/>
        <v>168</v>
      </c>
    </row>
    <row r="44" spans="1:5" x14ac:dyDescent="0.2">
      <c r="A44" t="s">
        <v>7</v>
      </c>
      <c r="B44">
        <f>MAX(B$2:B$41)</f>
        <v>90</v>
      </c>
      <c r="C44">
        <f t="shared" ref="C44:D44" si="1">MAX(C$2:C$41)</f>
        <v>85</v>
      </c>
      <c r="D44">
        <f t="shared" si="1"/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1" workbookViewId="0">
      <selection activeCell="D44" sqref="A42:D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64</v>
      </c>
      <c r="C2">
        <v>7</v>
      </c>
      <c r="D2">
        <v>192</v>
      </c>
      <c r="E2">
        <v>303</v>
      </c>
    </row>
    <row r="3" spans="1:5" x14ac:dyDescent="0.2">
      <c r="A3">
        <v>2</v>
      </c>
      <c r="B3">
        <v>61</v>
      </c>
      <c r="C3">
        <v>10</v>
      </c>
      <c r="D3">
        <v>183</v>
      </c>
      <c r="E3">
        <v>307</v>
      </c>
    </row>
    <row r="4" spans="1:5" x14ac:dyDescent="0.2">
      <c r="A4">
        <v>3</v>
      </c>
      <c r="B4">
        <v>65</v>
      </c>
      <c r="C4">
        <v>6</v>
      </c>
      <c r="D4">
        <v>195</v>
      </c>
      <c r="E4">
        <v>314</v>
      </c>
    </row>
    <row r="5" spans="1:5" x14ac:dyDescent="0.2">
      <c r="A5">
        <v>4</v>
      </c>
      <c r="B5">
        <v>60</v>
      </c>
      <c r="C5">
        <v>11</v>
      </c>
      <c r="D5">
        <v>180</v>
      </c>
      <c r="E5">
        <v>357</v>
      </c>
    </row>
    <row r="6" spans="1:5" x14ac:dyDescent="0.2">
      <c r="A6">
        <v>5</v>
      </c>
      <c r="B6">
        <v>61</v>
      </c>
      <c r="C6">
        <v>10</v>
      </c>
      <c r="D6">
        <v>183</v>
      </c>
      <c r="E6">
        <v>431</v>
      </c>
    </row>
    <row r="7" spans="1:5" x14ac:dyDescent="0.2">
      <c r="A7">
        <v>6</v>
      </c>
      <c r="B7">
        <v>61</v>
      </c>
      <c r="C7">
        <v>10</v>
      </c>
      <c r="D7">
        <v>183</v>
      </c>
      <c r="E7">
        <v>406</v>
      </c>
    </row>
    <row r="8" spans="1:5" x14ac:dyDescent="0.2">
      <c r="A8">
        <v>7</v>
      </c>
      <c r="B8">
        <v>63</v>
      </c>
      <c r="C8">
        <v>8</v>
      </c>
      <c r="D8">
        <v>189</v>
      </c>
      <c r="E8">
        <v>306</v>
      </c>
    </row>
    <row r="9" spans="1:5" x14ac:dyDescent="0.2">
      <c r="A9">
        <v>8</v>
      </c>
      <c r="B9">
        <v>60</v>
      </c>
      <c r="C9">
        <v>11</v>
      </c>
      <c r="D9">
        <v>180</v>
      </c>
      <c r="E9">
        <v>408</v>
      </c>
    </row>
    <row r="10" spans="1:5" x14ac:dyDescent="0.2">
      <c r="A10">
        <v>9</v>
      </c>
      <c r="B10">
        <v>66</v>
      </c>
      <c r="C10">
        <v>5</v>
      </c>
      <c r="D10">
        <v>198</v>
      </c>
      <c r="E10">
        <v>302</v>
      </c>
    </row>
    <row r="11" spans="1:5" x14ac:dyDescent="0.2">
      <c r="A11">
        <v>10</v>
      </c>
      <c r="B11">
        <v>60</v>
      </c>
      <c r="C11">
        <v>11</v>
      </c>
      <c r="D11">
        <v>180</v>
      </c>
      <c r="E11">
        <v>405</v>
      </c>
    </row>
    <row r="12" spans="1:5" x14ac:dyDescent="0.2">
      <c r="A12">
        <v>11</v>
      </c>
      <c r="B12">
        <v>62</v>
      </c>
      <c r="C12">
        <v>9</v>
      </c>
      <c r="D12">
        <v>186</v>
      </c>
      <c r="E12">
        <v>380</v>
      </c>
    </row>
    <row r="13" spans="1:5" x14ac:dyDescent="0.2">
      <c r="A13">
        <v>12</v>
      </c>
      <c r="B13">
        <v>60</v>
      </c>
      <c r="C13">
        <v>11</v>
      </c>
      <c r="D13">
        <v>180</v>
      </c>
      <c r="E13">
        <v>400</v>
      </c>
    </row>
    <row r="14" spans="1:5" x14ac:dyDescent="0.2">
      <c r="A14">
        <v>13</v>
      </c>
      <c r="B14">
        <v>60</v>
      </c>
      <c r="C14">
        <v>11</v>
      </c>
      <c r="D14">
        <v>180</v>
      </c>
      <c r="E14">
        <v>413</v>
      </c>
    </row>
    <row r="15" spans="1:5" x14ac:dyDescent="0.2">
      <c r="A15">
        <v>14</v>
      </c>
      <c r="B15">
        <v>61</v>
      </c>
      <c r="C15">
        <v>10</v>
      </c>
      <c r="D15">
        <v>183</v>
      </c>
      <c r="E15">
        <v>382</v>
      </c>
    </row>
    <row r="16" spans="1:5" x14ac:dyDescent="0.2">
      <c r="A16">
        <v>15</v>
      </c>
      <c r="B16">
        <v>62</v>
      </c>
      <c r="C16">
        <v>9</v>
      </c>
      <c r="D16">
        <v>186</v>
      </c>
      <c r="E16">
        <v>354</v>
      </c>
    </row>
    <row r="17" spans="1:5" x14ac:dyDescent="0.2">
      <c r="A17">
        <v>16</v>
      </c>
      <c r="B17">
        <v>63</v>
      </c>
      <c r="C17">
        <v>8</v>
      </c>
      <c r="D17">
        <v>189</v>
      </c>
      <c r="E17">
        <v>405</v>
      </c>
    </row>
    <row r="18" spans="1:5" x14ac:dyDescent="0.2">
      <c r="A18">
        <v>17</v>
      </c>
      <c r="B18">
        <v>61</v>
      </c>
      <c r="C18">
        <v>10</v>
      </c>
      <c r="D18">
        <v>183</v>
      </c>
      <c r="E18">
        <v>363</v>
      </c>
    </row>
    <row r="19" spans="1:5" x14ac:dyDescent="0.2">
      <c r="A19">
        <v>18</v>
      </c>
      <c r="B19">
        <v>66</v>
      </c>
      <c r="C19">
        <v>5</v>
      </c>
      <c r="D19">
        <v>198</v>
      </c>
      <c r="E19">
        <v>281</v>
      </c>
    </row>
    <row r="20" spans="1:5" x14ac:dyDescent="0.2">
      <c r="A20">
        <v>19</v>
      </c>
      <c r="B20">
        <v>65</v>
      </c>
      <c r="C20">
        <v>6</v>
      </c>
      <c r="D20">
        <v>195</v>
      </c>
      <c r="E20">
        <v>334</v>
      </c>
    </row>
    <row r="21" spans="1:5" x14ac:dyDescent="0.2">
      <c r="A21">
        <v>20</v>
      </c>
      <c r="B21">
        <v>64</v>
      </c>
      <c r="C21">
        <v>7</v>
      </c>
      <c r="D21">
        <v>192</v>
      </c>
      <c r="E21">
        <v>392</v>
      </c>
    </row>
    <row r="22" spans="1:5" x14ac:dyDescent="0.2">
      <c r="A22">
        <v>21</v>
      </c>
      <c r="B22">
        <v>61</v>
      </c>
      <c r="C22">
        <v>10</v>
      </c>
      <c r="D22">
        <v>183</v>
      </c>
      <c r="E22">
        <v>327</v>
      </c>
    </row>
    <row r="23" spans="1:5" x14ac:dyDescent="0.2">
      <c r="A23">
        <v>22</v>
      </c>
      <c r="B23">
        <v>59</v>
      </c>
      <c r="C23">
        <v>12</v>
      </c>
      <c r="D23">
        <v>177</v>
      </c>
      <c r="E23">
        <v>406</v>
      </c>
    </row>
    <row r="24" spans="1:5" x14ac:dyDescent="0.2">
      <c r="A24">
        <v>23</v>
      </c>
      <c r="B24">
        <v>61</v>
      </c>
      <c r="C24">
        <v>10</v>
      </c>
      <c r="D24">
        <v>183</v>
      </c>
      <c r="E24">
        <v>446</v>
      </c>
    </row>
    <row r="25" spans="1:5" x14ac:dyDescent="0.2">
      <c r="A25">
        <v>24</v>
      </c>
      <c r="B25">
        <v>65</v>
      </c>
      <c r="C25">
        <v>6</v>
      </c>
      <c r="D25">
        <v>195</v>
      </c>
      <c r="E25">
        <v>308</v>
      </c>
    </row>
    <row r="26" spans="1:5" x14ac:dyDescent="0.2">
      <c r="A26">
        <v>25</v>
      </c>
      <c r="B26">
        <v>61</v>
      </c>
      <c r="C26">
        <v>10</v>
      </c>
      <c r="D26">
        <v>183</v>
      </c>
      <c r="E26">
        <v>416</v>
      </c>
    </row>
    <row r="27" spans="1:5" x14ac:dyDescent="0.2">
      <c r="A27">
        <v>26</v>
      </c>
      <c r="B27">
        <v>55</v>
      </c>
      <c r="C27">
        <v>16</v>
      </c>
      <c r="D27">
        <v>165</v>
      </c>
      <c r="E27">
        <v>437</v>
      </c>
    </row>
    <row r="28" spans="1:5" x14ac:dyDescent="0.2">
      <c r="A28">
        <v>27</v>
      </c>
      <c r="B28">
        <v>63</v>
      </c>
      <c r="C28">
        <v>8</v>
      </c>
      <c r="D28">
        <v>189</v>
      </c>
      <c r="E28">
        <v>339</v>
      </c>
    </row>
    <row r="29" spans="1:5" x14ac:dyDescent="0.2">
      <c r="A29">
        <v>28</v>
      </c>
      <c r="B29">
        <v>62</v>
      </c>
      <c r="C29">
        <v>9</v>
      </c>
      <c r="D29">
        <v>186</v>
      </c>
      <c r="E29">
        <v>459</v>
      </c>
    </row>
    <row r="30" spans="1:5" x14ac:dyDescent="0.2">
      <c r="A30">
        <v>29</v>
      </c>
      <c r="B30">
        <v>63</v>
      </c>
      <c r="C30">
        <v>8</v>
      </c>
      <c r="D30">
        <v>189</v>
      </c>
      <c r="E30">
        <v>389</v>
      </c>
    </row>
    <row r="31" spans="1:5" x14ac:dyDescent="0.2">
      <c r="A31">
        <v>30</v>
      </c>
      <c r="B31">
        <v>62</v>
      </c>
      <c r="C31">
        <v>9</v>
      </c>
      <c r="D31">
        <v>186</v>
      </c>
      <c r="E31">
        <v>342</v>
      </c>
    </row>
    <row r="32" spans="1:5" x14ac:dyDescent="0.2">
      <c r="A32">
        <v>31</v>
      </c>
      <c r="B32">
        <v>58</v>
      </c>
      <c r="C32">
        <v>13</v>
      </c>
      <c r="D32">
        <v>174</v>
      </c>
      <c r="E32">
        <v>426</v>
      </c>
    </row>
    <row r="33" spans="1:5" x14ac:dyDescent="0.2">
      <c r="A33">
        <v>32</v>
      </c>
      <c r="B33">
        <v>57</v>
      </c>
      <c r="C33">
        <v>14</v>
      </c>
      <c r="D33">
        <v>171</v>
      </c>
      <c r="E33">
        <v>386</v>
      </c>
    </row>
    <row r="34" spans="1:5" x14ac:dyDescent="0.2">
      <c r="A34">
        <v>33</v>
      </c>
      <c r="B34">
        <v>63</v>
      </c>
      <c r="C34">
        <v>8</v>
      </c>
      <c r="D34">
        <v>189</v>
      </c>
      <c r="E34">
        <v>382</v>
      </c>
    </row>
    <row r="35" spans="1:5" x14ac:dyDescent="0.2">
      <c r="A35">
        <v>34</v>
      </c>
      <c r="B35">
        <v>64</v>
      </c>
      <c r="C35">
        <v>7</v>
      </c>
      <c r="D35">
        <v>192</v>
      </c>
      <c r="E35">
        <v>305</v>
      </c>
    </row>
    <row r="36" spans="1:5" x14ac:dyDescent="0.2">
      <c r="A36">
        <v>35</v>
      </c>
      <c r="B36">
        <v>63</v>
      </c>
      <c r="C36">
        <v>8</v>
      </c>
      <c r="D36">
        <v>189</v>
      </c>
      <c r="E36">
        <v>366</v>
      </c>
    </row>
    <row r="37" spans="1:5" x14ac:dyDescent="0.2">
      <c r="A37">
        <v>36</v>
      </c>
      <c r="B37">
        <v>65</v>
      </c>
      <c r="C37">
        <v>6</v>
      </c>
      <c r="D37">
        <v>195</v>
      </c>
      <c r="E37">
        <v>400</v>
      </c>
    </row>
    <row r="38" spans="1:5" x14ac:dyDescent="0.2">
      <c r="A38">
        <v>37</v>
      </c>
      <c r="B38">
        <v>59</v>
      </c>
      <c r="C38">
        <v>12</v>
      </c>
      <c r="D38">
        <v>177</v>
      </c>
      <c r="E38">
        <v>478</v>
      </c>
    </row>
    <row r="39" spans="1:5" x14ac:dyDescent="0.2">
      <c r="A39">
        <v>38</v>
      </c>
      <c r="B39">
        <v>67</v>
      </c>
      <c r="C39">
        <v>4</v>
      </c>
      <c r="D39">
        <v>201</v>
      </c>
      <c r="E39">
        <v>330</v>
      </c>
    </row>
    <row r="40" spans="1:5" x14ac:dyDescent="0.2">
      <c r="A40">
        <v>39</v>
      </c>
      <c r="B40">
        <v>63</v>
      </c>
      <c r="C40">
        <v>8</v>
      </c>
      <c r="D40">
        <v>189</v>
      </c>
      <c r="E40">
        <v>451</v>
      </c>
    </row>
    <row r="41" spans="1:5" x14ac:dyDescent="0.2">
      <c r="A41">
        <v>40</v>
      </c>
      <c r="B41">
        <v>64</v>
      </c>
      <c r="C41">
        <v>7</v>
      </c>
      <c r="D41">
        <v>192</v>
      </c>
      <c r="E41">
        <v>396</v>
      </c>
    </row>
    <row r="42" spans="1:5" x14ac:dyDescent="0.2">
      <c r="A42" t="s">
        <v>5</v>
      </c>
      <c r="B42" s="4">
        <f>AVERAGE(B$2:B$41)</f>
        <v>62</v>
      </c>
      <c r="C42" s="1">
        <f>AVERAGE(C$2:C$41)</f>
        <v>9</v>
      </c>
      <c r="D42" s="1">
        <f>AVERAGE(D$2:D$41)</f>
        <v>186</v>
      </c>
    </row>
    <row r="43" spans="1:5" x14ac:dyDescent="0.2">
      <c r="A43" t="s">
        <v>6</v>
      </c>
      <c r="B43">
        <f>MIN(B$2:B$41)</f>
        <v>55</v>
      </c>
      <c r="C43">
        <f t="shared" ref="C43:D43" si="0">MIN(C$2:C$41)</f>
        <v>4</v>
      </c>
      <c r="D43">
        <f t="shared" si="0"/>
        <v>165</v>
      </c>
    </row>
    <row r="44" spans="1:5" x14ac:dyDescent="0.2">
      <c r="A44" t="s">
        <v>7</v>
      </c>
      <c r="B44">
        <f>MAX(B$2:B$41)</f>
        <v>67</v>
      </c>
      <c r="C44">
        <f t="shared" ref="C44:D44" si="1">MAX(C$2:C$41)</f>
        <v>16</v>
      </c>
      <c r="D44">
        <f t="shared" si="1"/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0" zoomScale="110" workbookViewId="0">
      <selection sqref="A1:A1048576"/>
    </sheetView>
  </sheetViews>
  <sheetFormatPr baseColWidth="10" defaultRowHeight="16" x14ac:dyDescent="0.2"/>
  <sheetData>
    <row r="1" spans="1:5" x14ac:dyDescent="0.2">
      <c r="A1" t="s">
        <v>0</v>
      </c>
      <c r="B1" s="2" t="s">
        <v>11</v>
      </c>
      <c r="C1" t="s">
        <v>12</v>
      </c>
      <c r="D1" t="s">
        <v>13</v>
      </c>
      <c r="E1" t="s">
        <v>14</v>
      </c>
    </row>
    <row r="2" spans="1:5" x14ac:dyDescent="0.2">
      <c r="A2">
        <v>1</v>
      </c>
      <c r="B2" s="2">
        <v>59</v>
      </c>
      <c r="C2">
        <v>61</v>
      </c>
      <c r="D2" s="3">
        <v>61</v>
      </c>
      <c r="E2">
        <v>134</v>
      </c>
    </row>
    <row r="3" spans="1:5" x14ac:dyDescent="0.2">
      <c r="A3">
        <v>2</v>
      </c>
      <c r="B3" s="2">
        <v>55</v>
      </c>
      <c r="C3">
        <v>61</v>
      </c>
      <c r="D3" s="3">
        <v>65</v>
      </c>
      <c r="E3">
        <v>132</v>
      </c>
    </row>
    <row r="4" spans="1:5" x14ac:dyDescent="0.2">
      <c r="A4">
        <v>3</v>
      </c>
      <c r="B4" s="2">
        <v>64</v>
      </c>
      <c r="C4">
        <v>67</v>
      </c>
      <c r="D4" s="3">
        <v>66</v>
      </c>
      <c r="E4">
        <v>131</v>
      </c>
    </row>
    <row r="5" spans="1:5" x14ac:dyDescent="0.2">
      <c r="A5">
        <v>4</v>
      </c>
      <c r="B5" s="2">
        <v>52</v>
      </c>
      <c r="C5">
        <v>57</v>
      </c>
      <c r="D5" s="3">
        <v>65</v>
      </c>
      <c r="E5">
        <v>133</v>
      </c>
    </row>
    <row r="6" spans="1:5" x14ac:dyDescent="0.2">
      <c r="A6">
        <v>5</v>
      </c>
      <c r="B6" s="2">
        <v>59</v>
      </c>
      <c r="C6">
        <v>68</v>
      </c>
      <c r="D6" s="3">
        <v>66</v>
      </c>
      <c r="E6">
        <v>132</v>
      </c>
    </row>
    <row r="7" spans="1:5" x14ac:dyDescent="0.2">
      <c r="A7">
        <v>6</v>
      </c>
      <c r="B7" s="2">
        <v>65</v>
      </c>
      <c r="C7">
        <v>63</v>
      </c>
      <c r="D7" s="3">
        <v>60</v>
      </c>
      <c r="E7">
        <v>133</v>
      </c>
    </row>
    <row r="8" spans="1:5" x14ac:dyDescent="0.2">
      <c r="A8">
        <v>7</v>
      </c>
      <c r="B8" s="2">
        <v>56</v>
      </c>
      <c r="C8">
        <v>65</v>
      </c>
      <c r="D8" s="3">
        <v>65</v>
      </c>
      <c r="E8">
        <v>131</v>
      </c>
    </row>
    <row r="9" spans="1:5" x14ac:dyDescent="0.2">
      <c r="A9">
        <v>8</v>
      </c>
      <c r="B9" s="2">
        <v>61</v>
      </c>
      <c r="C9">
        <v>65</v>
      </c>
      <c r="D9" s="3">
        <v>64</v>
      </c>
      <c r="E9">
        <v>132</v>
      </c>
    </row>
    <row r="10" spans="1:5" x14ac:dyDescent="0.2">
      <c r="A10">
        <v>9</v>
      </c>
      <c r="B10" s="2">
        <v>59</v>
      </c>
      <c r="C10">
        <v>63</v>
      </c>
      <c r="D10" s="3">
        <v>64</v>
      </c>
      <c r="E10">
        <v>133</v>
      </c>
    </row>
    <row r="11" spans="1:5" x14ac:dyDescent="0.2">
      <c r="A11">
        <v>10</v>
      </c>
      <c r="B11" s="2">
        <v>63</v>
      </c>
      <c r="C11">
        <v>67</v>
      </c>
      <c r="D11" s="3">
        <v>65</v>
      </c>
      <c r="E11">
        <v>133</v>
      </c>
    </row>
    <row r="12" spans="1:5" x14ac:dyDescent="0.2">
      <c r="A12">
        <v>11</v>
      </c>
      <c r="B12" s="2">
        <v>59</v>
      </c>
      <c r="C12">
        <v>64</v>
      </c>
      <c r="D12" s="3">
        <v>64</v>
      </c>
      <c r="E12">
        <v>132</v>
      </c>
    </row>
    <row r="13" spans="1:5" x14ac:dyDescent="0.2">
      <c r="A13">
        <v>12</v>
      </c>
      <c r="B13" s="2">
        <v>60</v>
      </c>
      <c r="C13">
        <v>63</v>
      </c>
      <c r="D13" s="3">
        <v>66</v>
      </c>
      <c r="E13">
        <v>134</v>
      </c>
    </row>
    <row r="14" spans="1:5" x14ac:dyDescent="0.2">
      <c r="A14">
        <v>13</v>
      </c>
      <c r="B14" s="2">
        <v>61</v>
      </c>
      <c r="C14">
        <v>66</v>
      </c>
      <c r="D14" s="3">
        <v>67</v>
      </c>
      <c r="E14">
        <v>135</v>
      </c>
    </row>
    <row r="15" spans="1:5" x14ac:dyDescent="0.2">
      <c r="A15">
        <v>14</v>
      </c>
      <c r="B15" s="2">
        <v>58</v>
      </c>
      <c r="C15">
        <v>63</v>
      </c>
      <c r="D15" s="3">
        <v>65</v>
      </c>
      <c r="E15">
        <v>129</v>
      </c>
    </row>
    <row r="16" spans="1:5" x14ac:dyDescent="0.2">
      <c r="A16">
        <v>15</v>
      </c>
      <c r="B16" s="2">
        <v>64</v>
      </c>
      <c r="C16">
        <v>63</v>
      </c>
      <c r="D16" s="3">
        <v>63</v>
      </c>
      <c r="E16">
        <v>135</v>
      </c>
    </row>
    <row r="17" spans="1:5" x14ac:dyDescent="0.2">
      <c r="A17">
        <v>16</v>
      </c>
      <c r="B17" s="2">
        <v>61</v>
      </c>
      <c r="C17">
        <v>67</v>
      </c>
      <c r="D17" s="3">
        <v>63</v>
      </c>
      <c r="E17">
        <v>132</v>
      </c>
    </row>
    <row r="18" spans="1:5" x14ac:dyDescent="0.2">
      <c r="A18">
        <v>17</v>
      </c>
      <c r="B18" s="2">
        <v>58</v>
      </c>
      <c r="C18">
        <v>62</v>
      </c>
      <c r="D18" s="3">
        <v>65</v>
      </c>
      <c r="E18">
        <v>132</v>
      </c>
    </row>
    <row r="19" spans="1:5" x14ac:dyDescent="0.2">
      <c r="A19">
        <v>18</v>
      </c>
      <c r="B19" s="2">
        <v>66</v>
      </c>
      <c r="C19">
        <v>62</v>
      </c>
      <c r="D19" s="3">
        <v>66</v>
      </c>
      <c r="E19">
        <v>131</v>
      </c>
    </row>
    <row r="20" spans="1:5" x14ac:dyDescent="0.2">
      <c r="A20">
        <v>19</v>
      </c>
      <c r="B20" s="2">
        <v>54</v>
      </c>
      <c r="C20">
        <v>66</v>
      </c>
      <c r="D20" s="3">
        <v>61</v>
      </c>
      <c r="E20">
        <v>129</v>
      </c>
    </row>
    <row r="21" spans="1:5" x14ac:dyDescent="0.2">
      <c r="A21">
        <v>20</v>
      </c>
      <c r="B21" s="2">
        <v>63</v>
      </c>
      <c r="C21">
        <v>64</v>
      </c>
      <c r="D21" s="3">
        <v>64</v>
      </c>
      <c r="E21">
        <v>135</v>
      </c>
    </row>
    <row r="22" spans="1:5" x14ac:dyDescent="0.2">
      <c r="A22">
        <v>21</v>
      </c>
      <c r="B22" s="2">
        <v>56</v>
      </c>
      <c r="C22">
        <v>66</v>
      </c>
      <c r="D22" s="3">
        <v>63</v>
      </c>
      <c r="E22">
        <v>133</v>
      </c>
    </row>
    <row r="23" spans="1:5" x14ac:dyDescent="0.2">
      <c r="A23">
        <v>22</v>
      </c>
      <c r="B23" s="2">
        <v>51</v>
      </c>
      <c r="C23">
        <v>59</v>
      </c>
      <c r="D23" s="3">
        <v>67</v>
      </c>
      <c r="E23">
        <v>132</v>
      </c>
    </row>
    <row r="24" spans="1:5" x14ac:dyDescent="0.2">
      <c r="A24">
        <v>23</v>
      </c>
      <c r="B24" s="2">
        <v>55</v>
      </c>
      <c r="C24">
        <v>62</v>
      </c>
      <c r="D24" s="3">
        <v>65</v>
      </c>
      <c r="E24">
        <v>134</v>
      </c>
    </row>
    <row r="25" spans="1:5" x14ac:dyDescent="0.2">
      <c r="A25">
        <v>24</v>
      </c>
      <c r="B25" s="2">
        <v>56</v>
      </c>
      <c r="C25">
        <v>64</v>
      </c>
      <c r="D25" s="3">
        <v>64</v>
      </c>
      <c r="E25">
        <v>134</v>
      </c>
    </row>
    <row r="26" spans="1:5" x14ac:dyDescent="0.2">
      <c r="A26">
        <v>25</v>
      </c>
      <c r="B26" s="2">
        <v>61</v>
      </c>
      <c r="C26">
        <v>66</v>
      </c>
      <c r="D26" s="3">
        <v>61</v>
      </c>
      <c r="E26">
        <v>135</v>
      </c>
    </row>
    <row r="27" spans="1:5" x14ac:dyDescent="0.2">
      <c r="A27">
        <v>26</v>
      </c>
      <c r="B27" s="2">
        <v>62</v>
      </c>
      <c r="C27">
        <v>65</v>
      </c>
      <c r="D27" s="3">
        <v>65</v>
      </c>
      <c r="E27">
        <v>130</v>
      </c>
    </row>
    <row r="28" spans="1:5" x14ac:dyDescent="0.2">
      <c r="A28">
        <v>27</v>
      </c>
      <c r="B28" s="2">
        <v>63</v>
      </c>
      <c r="C28">
        <v>66</v>
      </c>
      <c r="D28" s="3">
        <v>61</v>
      </c>
      <c r="E28">
        <v>133</v>
      </c>
    </row>
    <row r="29" spans="1:5" x14ac:dyDescent="0.2">
      <c r="A29">
        <v>28</v>
      </c>
      <c r="B29" s="2">
        <v>62</v>
      </c>
      <c r="C29">
        <v>65</v>
      </c>
      <c r="D29" s="3">
        <v>65</v>
      </c>
      <c r="E29">
        <v>134</v>
      </c>
    </row>
    <row r="30" spans="1:5" x14ac:dyDescent="0.2">
      <c r="A30">
        <v>29</v>
      </c>
      <c r="B30" s="2">
        <v>63</v>
      </c>
      <c r="C30">
        <v>65</v>
      </c>
      <c r="D30" s="3">
        <v>64</v>
      </c>
      <c r="E30">
        <v>133</v>
      </c>
    </row>
    <row r="31" spans="1:5" x14ac:dyDescent="0.2">
      <c r="A31">
        <v>30</v>
      </c>
      <c r="B31" s="2">
        <v>59</v>
      </c>
      <c r="C31">
        <v>65</v>
      </c>
      <c r="D31" s="3">
        <v>65</v>
      </c>
      <c r="E31">
        <v>131</v>
      </c>
    </row>
    <row r="32" spans="1:5" x14ac:dyDescent="0.2">
      <c r="A32">
        <v>31</v>
      </c>
      <c r="B32" s="2">
        <v>59</v>
      </c>
      <c r="C32">
        <v>62</v>
      </c>
      <c r="D32" s="3">
        <v>64</v>
      </c>
      <c r="E32">
        <v>135</v>
      </c>
    </row>
    <row r="33" spans="1:5" x14ac:dyDescent="0.2">
      <c r="A33">
        <v>32</v>
      </c>
      <c r="B33" s="2">
        <v>57</v>
      </c>
      <c r="C33">
        <v>66</v>
      </c>
      <c r="D33" s="3">
        <v>58</v>
      </c>
      <c r="E33">
        <v>133</v>
      </c>
    </row>
    <row r="34" spans="1:5" x14ac:dyDescent="0.2">
      <c r="A34">
        <v>33</v>
      </c>
      <c r="B34" s="2">
        <v>65</v>
      </c>
      <c r="C34">
        <v>62</v>
      </c>
      <c r="D34" s="3">
        <v>60</v>
      </c>
      <c r="E34">
        <v>131</v>
      </c>
    </row>
    <row r="35" spans="1:5" x14ac:dyDescent="0.2">
      <c r="A35">
        <v>34</v>
      </c>
      <c r="B35" s="2">
        <v>55</v>
      </c>
      <c r="C35">
        <v>60</v>
      </c>
      <c r="D35" s="3">
        <v>65</v>
      </c>
      <c r="E35">
        <v>134</v>
      </c>
    </row>
    <row r="36" spans="1:5" x14ac:dyDescent="0.2">
      <c r="A36">
        <v>35</v>
      </c>
      <c r="B36" s="2">
        <v>58</v>
      </c>
      <c r="C36">
        <v>64</v>
      </c>
      <c r="D36" s="3">
        <v>66</v>
      </c>
      <c r="E36">
        <v>133</v>
      </c>
    </row>
    <row r="37" spans="1:5" x14ac:dyDescent="0.2">
      <c r="A37">
        <v>36</v>
      </c>
      <c r="B37" s="2">
        <v>60</v>
      </c>
      <c r="C37">
        <v>61</v>
      </c>
      <c r="D37" s="3">
        <v>64</v>
      </c>
      <c r="E37">
        <v>132</v>
      </c>
    </row>
    <row r="38" spans="1:5" x14ac:dyDescent="0.2">
      <c r="A38">
        <v>37</v>
      </c>
      <c r="B38" s="2">
        <v>60</v>
      </c>
      <c r="C38">
        <v>67</v>
      </c>
      <c r="D38" s="3">
        <v>63</v>
      </c>
      <c r="E38">
        <v>134</v>
      </c>
    </row>
    <row r="39" spans="1:5" x14ac:dyDescent="0.2">
      <c r="A39">
        <v>38</v>
      </c>
      <c r="B39" s="2">
        <v>65</v>
      </c>
      <c r="C39">
        <v>64</v>
      </c>
      <c r="D39" s="3">
        <v>62</v>
      </c>
      <c r="E39">
        <v>134</v>
      </c>
    </row>
    <row r="40" spans="1:5" x14ac:dyDescent="0.2">
      <c r="A40">
        <v>39</v>
      </c>
      <c r="B40" s="2">
        <v>60</v>
      </c>
      <c r="C40">
        <v>63</v>
      </c>
      <c r="D40" s="3">
        <v>64</v>
      </c>
      <c r="E40">
        <v>132</v>
      </c>
    </row>
    <row r="41" spans="1:5" x14ac:dyDescent="0.2">
      <c r="A41">
        <v>40</v>
      </c>
      <c r="B41" s="2">
        <v>59</v>
      </c>
      <c r="C41">
        <v>66</v>
      </c>
      <c r="D41" s="3">
        <v>64</v>
      </c>
      <c r="E41">
        <v>132</v>
      </c>
    </row>
    <row r="42" spans="1:5" x14ac:dyDescent="0.2">
      <c r="A42" t="s">
        <v>5</v>
      </c>
      <c r="B42" s="1">
        <f>AVERAGE(B$2:B$41)</f>
        <v>59.575000000000003</v>
      </c>
      <c r="C42" s="1">
        <f>AVERAGE(C$2:C$41)</f>
        <v>63.875</v>
      </c>
      <c r="D42" s="1">
        <f>AVERAGE(D$2:D$41)</f>
        <v>63.875</v>
      </c>
    </row>
    <row r="43" spans="1:5" x14ac:dyDescent="0.2">
      <c r="A43" t="s">
        <v>6</v>
      </c>
      <c r="B43">
        <f>MIN(B$2:B$41)</f>
        <v>51</v>
      </c>
      <c r="C43">
        <f>MIN(C$2:C$41)</f>
        <v>57</v>
      </c>
      <c r="D43">
        <f>MIN(D$2:D$41)</f>
        <v>58</v>
      </c>
    </row>
    <row r="44" spans="1:5" x14ac:dyDescent="0.2">
      <c r="A44" t="s">
        <v>7</v>
      </c>
      <c r="B44">
        <f>MAX(B$2:B$41)</f>
        <v>66</v>
      </c>
      <c r="C44">
        <f>MAX(C$2:C$41)</f>
        <v>68</v>
      </c>
      <c r="D44">
        <f>MAX(D$2:D$41)</f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3" workbookViewId="0">
      <selection activeCell="B56" sqref="B56"/>
    </sheetView>
  </sheetViews>
  <sheetFormatPr baseColWidth="10" defaultRowHeight="16" x14ac:dyDescent="0.2"/>
  <sheetData>
    <row r="1" spans="1:8" x14ac:dyDescent="0.2">
      <c r="A1" t="s">
        <v>0</v>
      </c>
      <c r="B1" s="2" t="s">
        <v>16</v>
      </c>
      <c r="C1" t="s">
        <v>20</v>
      </c>
      <c r="D1" t="s">
        <v>21</v>
      </c>
      <c r="E1" t="s">
        <v>17</v>
      </c>
      <c r="F1" t="s">
        <v>22</v>
      </c>
      <c r="G1" s="3" t="s">
        <v>18</v>
      </c>
      <c r="H1" t="s">
        <v>23</v>
      </c>
    </row>
    <row r="2" spans="1:8" x14ac:dyDescent="0.2">
      <c r="A2">
        <v>1</v>
      </c>
      <c r="B2" s="2">
        <v>59</v>
      </c>
      <c r="C2">
        <v>74</v>
      </c>
      <c r="D2">
        <v>105</v>
      </c>
      <c r="E2">
        <v>102</v>
      </c>
      <c r="F2">
        <v>259</v>
      </c>
      <c r="G2" s="3">
        <v>606</v>
      </c>
      <c r="H2">
        <v>1205</v>
      </c>
    </row>
    <row r="3" spans="1:8" x14ac:dyDescent="0.2">
      <c r="A3">
        <v>2</v>
      </c>
      <c r="B3" s="2">
        <v>55</v>
      </c>
      <c r="C3">
        <v>76</v>
      </c>
      <c r="D3">
        <v>115</v>
      </c>
      <c r="E3">
        <v>107</v>
      </c>
      <c r="F3">
        <v>259</v>
      </c>
      <c r="G3" s="3">
        <v>583</v>
      </c>
      <c r="H3">
        <v>1189</v>
      </c>
    </row>
    <row r="4" spans="1:8" x14ac:dyDescent="0.2">
      <c r="A4">
        <v>3</v>
      </c>
      <c r="B4" s="2">
        <v>64</v>
      </c>
      <c r="C4">
        <v>69</v>
      </c>
      <c r="D4">
        <v>96</v>
      </c>
      <c r="E4">
        <v>87</v>
      </c>
      <c r="F4">
        <v>256</v>
      </c>
      <c r="G4" s="3">
        <v>602</v>
      </c>
      <c r="H4">
        <v>1208</v>
      </c>
    </row>
    <row r="5" spans="1:8" x14ac:dyDescent="0.2">
      <c r="A5">
        <v>4</v>
      </c>
      <c r="B5" s="2">
        <v>52</v>
      </c>
      <c r="C5">
        <v>84</v>
      </c>
      <c r="D5">
        <v>89</v>
      </c>
      <c r="E5">
        <v>99</v>
      </c>
      <c r="F5">
        <v>255</v>
      </c>
      <c r="G5" s="3">
        <v>609</v>
      </c>
      <c r="H5">
        <v>1190</v>
      </c>
    </row>
    <row r="6" spans="1:8" x14ac:dyDescent="0.2">
      <c r="A6">
        <v>5</v>
      </c>
      <c r="B6" s="2">
        <v>59</v>
      </c>
      <c r="C6">
        <v>84</v>
      </c>
      <c r="D6">
        <v>91</v>
      </c>
      <c r="E6">
        <v>95</v>
      </c>
      <c r="F6">
        <v>259</v>
      </c>
      <c r="G6" s="3">
        <v>599</v>
      </c>
      <c r="H6">
        <v>1211</v>
      </c>
    </row>
    <row r="7" spans="1:8" x14ac:dyDescent="0.2">
      <c r="A7">
        <v>6</v>
      </c>
      <c r="B7" s="2">
        <v>65</v>
      </c>
      <c r="C7">
        <v>83</v>
      </c>
      <c r="D7">
        <v>107</v>
      </c>
      <c r="E7">
        <v>109</v>
      </c>
      <c r="F7">
        <v>260</v>
      </c>
      <c r="G7" s="3">
        <v>612</v>
      </c>
      <c r="H7">
        <v>1205</v>
      </c>
    </row>
    <row r="8" spans="1:8" x14ac:dyDescent="0.2">
      <c r="A8">
        <v>7</v>
      </c>
      <c r="B8" s="2">
        <v>56</v>
      </c>
      <c r="C8">
        <v>81</v>
      </c>
      <c r="D8">
        <v>91</v>
      </c>
      <c r="E8">
        <v>102</v>
      </c>
      <c r="F8">
        <v>260</v>
      </c>
      <c r="G8" s="3">
        <v>587</v>
      </c>
      <c r="H8">
        <v>1179</v>
      </c>
    </row>
    <row r="9" spans="1:8" x14ac:dyDescent="0.2">
      <c r="A9">
        <v>8</v>
      </c>
      <c r="B9" s="2">
        <v>61</v>
      </c>
      <c r="C9">
        <v>90</v>
      </c>
      <c r="D9">
        <v>84</v>
      </c>
      <c r="E9">
        <v>98</v>
      </c>
      <c r="F9">
        <v>249</v>
      </c>
      <c r="G9" s="3">
        <v>573</v>
      </c>
      <c r="H9">
        <v>1212</v>
      </c>
    </row>
    <row r="10" spans="1:8" x14ac:dyDescent="0.2">
      <c r="A10">
        <v>9</v>
      </c>
      <c r="B10" s="2">
        <v>59</v>
      </c>
      <c r="C10">
        <v>88</v>
      </c>
      <c r="D10">
        <v>96</v>
      </c>
      <c r="E10">
        <v>108</v>
      </c>
      <c r="F10">
        <v>249</v>
      </c>
      <c r="G10" s="3">
        <v>609</v>
      </c>
      <c r="H10">
        <v>1220</v>
      </c>
    </row>
    <row r="11" spans="1:8" x14ac:dyDescent="0.2">
      <c r="A11">
        <v>10</v>
      </c>
      <c r="B11" s="2">
        <v>63</v>
      </c>
      <c r="C11">
        <v>81</v>
      </c>
      <c r="D11">
        <v>115</v>
      </c>
      <c r="E11">
        <v>104</v>
      </c>
      <c r="F11">
        <v>247</v>
      </c>
      <c r="G11" s="3">
        <v>577</v>
      </c>
      <c r="H11">
        <v>1228</v>
      </c>
    </row>
    <row r="12" spans="1:8" x14ac:dyDescent="0.2">
      <c r="A12">
        <v>11</v>
      </c>
      <c r="B12" s="2">
        <v>59</v>
      </c>
      <c r="C12">
        <v>80</v>
      </c>
      <c r="D12">
        <v>121</v>
      </c>
      <c r="E12">
        <v>108</v>
      </c>
      <c r="F12">
        <v>213</v>
      </c>
      <c r="G12" s="3">
        <v>608</v>
      </c>
      <c r="H12">
        <v>1222</v>
      </c>
    </row>
    <row r="13" spans="1:8" x14ac:dyDescent="0.2">
      <c r="A13">
        <v>12</v>
      </c>
      <c r="B13" s="2">
        <v>60</v>
      </c>
      <c r="C13">
        <v>89</v>
      </c>
      <c r="D13">
        <v>96</v>
      </c>
      <c r="E13">
        <v>97</v>
      </c>
      <c r="F13">
        <v>262</v>
      </c>
      <c r="G13" s="3">
        <v>595</v>
      </c>
      <c r="H13">
        <v>1208</v>
      </c>
    </row>
    <row r="14" spans="1:8" x14ac:dyDescent="0.2">
      <c r="A14">
        <v>13</v>
      </c>
      <c r="B14" s="2">
        <v>61</v>
      </c>
      <c r="C14">
        <v>83</v>
      </c>
      <c r="D14">
        <v>95</v>
      </c>
      <c r="E14">
        <v>120</v>
      </c>
      <c r="F14">
        <v>260</v>
      </c>
      <c r="G14" s="3">
        <v>599</v>
      </c>
      <c r="H14">
        <v>1215</v>
      </c>
    </row>
    <row r="15" spans="1:8" x14ac:dyDescent="0.2">
      <c r="A15">
        <v>14</v>
      </c>
      <c r="B15" s="2">
        <v>58</v>
      </c>
      <c r="C15">
        <v>88</v>
      </c>
      <c r="D15">
        <v>90</v>
      </c>
      <c r="E15">
        <v>114</v>
      </c>
      <c r="F15">
        <v>251</v>
      </c>
      <c r="G15" s="3">
        <v>579</v>
      </c>
      <c r="H15">
        <v>1193</v>
      </c>
    </row>
    <row r="16" spans="1:8" x14ac:dyDescent="0.2">
      <c r="A16">
        <v>15</v>
      </c>
      <c r="B16" s="2">
        <v>64</v>
      </c>
      <c r="C16">
        <v>72</v>
      </c>
      <c r="D16">
        <v>91</v>
      </c>
      <c r="E16">
        <v>106</v>
      </c>
      <c r="F16">
        <v>258</v>
      </c>
      <c r="G16" s="3">
        <v>609</v>
      </c>
      <c r="H16">
        <v>1215</v>
      </c>
    </row>
    <row r="17" spans="1:8" x14ac:dyDescent="0.2">
      <c r="A17">
        <v>16</v>
      </c>
      <c r="B17" s="2">
        <v>61</v>
      </c>
      <c r="C17">
        <v>73</v>
      </c>
      <c r="D17">
        <v>70</v>
      </c>
      <c r="E17">
        <v>108</v>
      </c>
      <c r="F17">
        <v>257</v>
      </c>
      <c r="G17" s="3">
        <v>565</v>
      </c>
      <c r="H17">
        <v>1202</v>
      </c>
    </row>
    <row r="18" spans="1:8" x14ac:dyDescent="0.2">
      <c r="A18">
        <v>17</v>
      </c>
      <c r="B18" s="2">
        <v>58</v>
      </c>
      <c r="C18">
        <v>65</v>
      </c>
      <c r="D18">
        <v>99</v>
      </c>
      <c r="E18">
        <v>110</v>
      </c>
      <c r="F18">
        <v>259</v>
      </c>
      <c r="G18" s="3">
        <v>589</v>
      </c>
      <c r="H18">
        <v>1217</v>
      </c>
    </row>
    <row r="19" spans="1:8" x14ac:dyDescent="0.2">
      <c r="A19">
        <v>18</v>
      </c>
      <c r="B19" s="2">
        <v>66</v>
      </c>
      <c r="C19">
        <v>81</v>
      </c>
      <c r="D19">
        <v>105</v>
      </c>
      <c r="E19">
        <v>118</v>
      </c>
      <c r="F19">
        <v>254</v>
      </c>
      <c r="G19" s="3">
        <v>571</v>
      </c>
      <c r="H19">
        <v>1220</v>
      </c>
    </row>
    <row r="20" spans="1:8" x14ac:dyDescent="0.2">
      <c r="A20">
        <v>19</v>
      </c>
      <c r="B20" s="2">
        <v>54</v>
      </c>
      <c r="C20">
        <v>57</v>
      </c>
      <c r="D20">
        <v>92</v>
      </c>
      <c r="E20">
        <v>101</v>
      </c>
      <c r="F20">
        <v>251</v>
      </c>
      <c r="G20" s="3">
        <v>606</v>
      </c>
      <c r="H20">
        <v>1209</v>
      </c>
    </row>
    <row r="21" spans="1:8" x14ac:dyDescent="0.2">
      <c r="A21">
        <v>20</v>
      </c>
      <c r="B21" s="2">
        <v>63</v>
      </c>
      <c r="C21">
        <v>79</v>
      </c>
      <c r="D21">
        <v>76</v>
      </c>
      <c r="E21">
        <v>101</v>
      </c>
      <c r="F21">
        <v>254</v>
      </c>
      <c r="G21" s="3">
        <v>612</v>
      </c>
      <c r="H21">
        <v>1201</v>
      </c>
    </row>
    <row r="22" spans="1:8" x14ac:dyDescent="0.2">
      <c r="A22">
        <v>21</v>
      </c>
      <c r="B22" s="2">
        <v>56</v>
      </c>
      <c r="C22">
        <v>64</v>
      </c>
      <c r="D22">
        <v>105</v>
      </c>
      <c r="E22">
        <v>100</v>
      </c>
      <c r="F22">
        <v>261</v>
      </c>
      <c r="G22" s="3">
        <v>615</v>
      </c>
      <c r="H22">
        <v>1242</v>
      </c>
    </row>
    <row r="23" spans="1:8" x14ac:dyDescent="0.2">
      <c r="A23">
        <v>22</v>
      </c>
      <c r="B23" s="2">
        <v>51</v>
      </c>
      <c r="C23">
        <v>87</v>
      </c>
      <c r="D23">
        <v>101</v>
      </c>
      <c r="E23">
        <v>117</v>
      </c>
      <c r="F23">
        <v>256</v>
      </c>
      <c r="G23" s="3">
        <v>613</v>
      </c>
      <c r="H23">
        <v>1195</v>
      </c>
    </row>
    <row r="24" spans="1:8" x14ac:dyDescent="0.2">
      <c r="A24">
        <v>23</v>
      </c>
      <c r="B24" s="2">
        <v>55</v>
      </c>
      <c r="C24">
        <v>72</v>
      </c>
      <c r="D24">
        <v>100</v>
      </c>
      <c r="E24">
        <v>117</v>
      </c>
      <c r="F24">
        <v>259</v>
      </c>
      <c r="G24" s="3">
        <v>586</v>
      </c>
      <c r="H24">
        <v>1177</v>
      </c>
    </row>
    <row r="25" spans="1:8" x14ac:dyDescent="0.2">
      <c r="A25">
        <v>24</v>
      </c>
      <c r="B25" s="2">
        <v>56</v>
      </c>
      <c r="C25">
        <v>67</v>
      </c>
      <c r="D25">
        <v>95</v>
      </c>
      <c r="E25">
        <v>110</v>
      </c>
      <c r="F25">
        <v>260</v>
      </c>
      <c r="G25" s="3">
        <v>585</v>
      </c>
      <c r="H25">
        <v>1219</v>
      </c>
    </row>
    <row r="26" spans="1:8" x14ac:dyDescent="0.2">
      <c r="A26">
        <v>25</v>
      </c>
      <c r="B26" s="2">
        <v>61</v>
      </c>
      <c r="C26">
        <v>78</v>
      </c>
      <c r="D26">
        <v>81</v>
      </c>
      <c r="E26">
        <v>84</v>
      </c>
      <c r="F26">
        <v>258</v>
      </c>
      <c r="G26" s="3">
        <v>599</v>
      </c>
      <c r="H26">
        <v>1239</v>
      </c>
    </row>
    <row r="27" spans="1:8" x14ac:dyDescent="0.2">
      <c r="A27">
        <v>26</v>
      </c>
      <c r="B27" s="2">
        <v>62</v>
      </c>
      <c r="C27">
        <v>70</v>
      </c>
      <c r="D27">
        <v>82</v>
      </c>
      <c r="E27">
        <v>88</v>
      </c>
      <c r="F27">
        <v>260</v>
      </c>
      <c r="G27" s="3">
        <v>562</v>
      </c>
      <c r="H27">
        <v>1196</v>
      </c>
    </row>
    <row r="28" spans="1:8" x14ac:dyDescent="0.2">
      <c r="A28">
        <v>27</v>
      </c>
      <c r="B28" s="2">
        <v>63</v>
      </c>
      <c r="C28">
        <v>64</v>
      </c>
      <c r="D28">
        <v>97</v>
      </c>
      <c r="E28">
        <v>101</v>
      </c>
      <c r="F28">
        <v>246</v>
      </c>
      <c r="G28" s="3">
        <v>594</v>
      </c>
      <c r="H28">
        <v>1219</v>
      </c>
    </row>
    <row r="29" spans="1:8" x14ac:dyDescent="0.2">
      <c r="A29">
        <v>28</v>
      </c>
      <c r="B29" s="2">
        <v>62</v>
      </c>
      <c r="C29">
        <v>56</v>
      </c>
      <c r="D29">
        <v>78</v>
      </c>
      <c r="E29">
        <v>118</v>
      </c>
      <c r="F29">
        <v>250</v>
      </c>
      <c r="G29" s="3">
        <v>576</v>
      </c>
      <c r="H29">
        <v>1230</v>
      </c>
    </row>
    <row r="30" spans="1:8" x14ac:dyDescent="0.2">
      <c r="A30">
        <v>29</v>
      </c>
      <c r="B30" s="2">
        <v>63</v>
      </c>
      <c r="C30">
        <v>88</v>
      </c>
      <c r="D30">
        <v>93</v>
      </c>
      <c r="E30">
        <v>93</v>
      </c>
      <c r="F30">
        <v>259</v>
      </c>
      <c r="G30" s="3">
        <v>592</v>
      </c>
      <c r="H30">
        <v>1227</v>
      </c>
    </row>
    <row r="31" spans="1:8" x14ac:dyDescent="0.2">
      <c r="A31">
        <v>30</v>
      </c>
      <c r="B31" s="2">
        <v>59</v>
      </c>
      <c r="C31">
        <v>87</v>
      </c>
      <c r="D31">
        <v>120</v>
      </c>
      <c r="E31">
        <v>95</v>
      </c>
      <c r="F31">
        <v>255</v>
      </c>
      <c r="G31" s="3">
        <v>612</v>
      </c>
      <c r="H31">
        <v>1184</v>
      </c>
    </row>
    <row r="32" spans="1:8" x14ac:dyDescent="0.2">
      <c r="A32">
        <v>31</v>
      </c>
      <c r="B32" s="2">
        <v>59</v>
      </c>
      <c r="C32">
        <v>71</v>
      </c>
      <c r="D32">
        <v>92</v>
      </c>
      <c r="E32">
        <v>92</v>
      </c>
      <c r="F32">
        <v>256</v>
      </c>
      <c r="G32" s="3">
        <v>614</v>
      </c>
      <c r="H32">
        <v>1244</v>
      </c>
    </row>
    <row r="33" spans="1:8" x14ac:dyDescent="0.2">
      <c r="A33">
        <v>32</v>
      </c>
      <c r="B33" s="2">
        <v>57</v>
      </c>
      <c r="C33">
        <v>64</v>
      </c>
      <c r="D33">
        <v>94</v>
      </c>
      <c r="E33">
        <v>94</v>
      </c>
      <c r="F33">
        <v>250</v>
      </c>
      <c r="G33" s="3">
        <v>586</v>
      </c>
      <c r="H33">
        <v>1214</v>
      </c>
    </row>
    <row r="34" spans="1:8" x14ac:dyDescent="0.2">
      <c r="A34">
        <v>33</v>
      </c>
      <c r="B34" s="2">
        <v>65</v>
      </c>
      <c r="C34">
        <v>78</v>
      </c>
      <c r="D34">
        <v>77</v>
      </c>
      <c r="E34">
        <v>93</v>
      </c>
      <c r="F34">
        <v>240</v>
      </c>
      <c r="G34" s="3">
        <v>582</v>
      </c>
      <c r="H34">
        <v>1220</v>
      </c>
    </row>
    <row r="35" spans="1:8" x14ac:dyDescent="0.2">
      <c r="A35">
        <v>34</v>
      </c>
      <c r="B35" s="2">
        <v>55</v>
      </c>
      <c r="C35">
        <v>56</v>
      </c>
      <c r="D35">
        <v>94</v>
      </c>
      <c r="E35">
        <v>118</v>
      </c>
      <c r="F35">
        <v>260</v>
      </c>
      <c r="G35" s="3">
        <v>602</v>
      </c>
      <c r="H35">
        <v>1208</v>
      </c>
    </row>
    <row r="36" spans="1:8" x14ac:dyDescent="0.2">
      <c r="A36">
        <v>35</v>
      </c>
      <c r="B36" s="2">
        <v>58</v>
      </c>
      <c r="C36">
        <v>68</v>
      </c>
      <c r="D36">
        <v>111</v>
      </c>
      <c r="E36">
        <v>92</v>
      </c>
      <c r="F36">
        <v>256</v>
      </c>
      <c r="G36" s="3">
        <v>596</v>
      </c>
      <c r="H36">
        <v>1225</v>
      </c>
    </row>
    <row r="37" spans="1:8" x14ac:dyDescent="0.2">
      <c r="A37">
        <v>36</v>
      </c>
      <c r="B37" s="2">
        <v>60</v>
      </c>
      <c r="C37">
        <v>79</v>
      </c>
      <c r="D37">
        <v>112</v>
      </c>
      <c r="E37">
        <v>119</v>
      </c>
      <c r="F37">
        <v>254</v>
      </c>
      <c r="G37" s="3">
        <v>591</v>
      </c>
      <c r="H37">
        <v>1246</v>
      </c>
    </row>
    <row r="38" spans="1:8" x14ac:dyDescent="0.2">
      <c r="A38">
        <v>37</v>
      </c>
      <c r="B38" s="2">
        <v>60</v>
      </c>
      <c r="C38">
        <v>86</v>
      </c>
      <c r="D38">
        <v>118</v>
      </c>
      <c r="E38">
        <v>71</v>
      </c>
      <c r="F38">
        <v>259</v>
      </c>
      <c r="G38" s="3">
        <v>611</v>
      </c>
      <c r="H38">
        <v>1237</v>
      </c>
    </row>
    <row r="39" spans="1:8" x14ac:dyDescent="0.2">
      <c r="A39">
        <v>38</v>
      </c>
      <c r="B39" s="2">
        <v>65</v>
      </c>
      <c r="C39">
        <v>69</v>
      </c>
      <c r="D39">
        <v>103</v>
      </c>
      <c r="E39">
        <v>102</v>
      </c>
      <c r="F39">
        <v>253</v>
      </c>
      <c r="G39" s="3">
        <v>617</v>
      </c>
      <c r="H39">
        <v>1192</v>
      </c>
    </row>
    <row r="40" spans="1:8" x14ac:dyDescent="0.2">
      <c r="A40">
        <v>39</v>
      </c>
      <c r="B40" s="2">
        <v>60</v>
      </c>
      <c r="C40">
        <v>75</v>
      </c>
      <c r="D40">
        <v>120</v>
      </c>
      <c r="E40">
        <v>112</v>
      </c>
      <c r="F40">
        <v>258</v>
      </c>
      <c r="G40" s="3">
        <v>604</v>
      </c>
      <c r="H40">
        <v>1206</v>
      </c>
    </row>
    <row r="41" spans="1:8" x14ac:dyDescent="0.2">
      <c r="A41">
        <v>40</v>
      </c>
      <c r="B41" s="2">
        <v>59</v>
      </c>
      <c r="C41">
        <v>64</v>
      </c>
      <c r="D41">
        <v>106</v>
      </c>
      <c r="E41">
        <v>118</v>
      </c>
      <c r="F41">
        <v>261</v>
      </c>
      <c r="G41" s="3">
        <v>580</v>
      </c>
      <c r="H41">
        <v>1224</v>
      </c>
    </row>
    <row r="42" spans="1:8" x14ac:dyDescent="0.2">
      <c r="A42" t="s">
        <v>5</v>
      </c>
      <c r="B42" s="4">
        <f>AVERAGE(B$2:B$41)</f>
        <v>59.575000000000003</v>
      </c>
      <c r="C42" s="4">
        <f>AVERAGE(C$2:C$41)</f>
        <v>75.5</v>
      </c>
      <c r="D42" s="4">
        <f>AVERAGE(D$2:D$41)</f>
        <v>97.575000000000003</v>
      </c>
      <c r="E42" s="4">
        <f>AVERAGE(E$2:E$41)</f>
        <v>103.2</v>
      </c>
      <c r="F42" s="4">
        <f>AVERAGE(F$2:F$41)</f>
        <v>254.57499999999999</v>
      </c>
      <c r="G42" s="4">
        <f>AVERAGE(G$2:G$41)</f>
        <v>595.17499999999995</v>
      </c>
      <c r="H42" s="4">
        <f>AVERAGE(H$2:H$41)</f>
        <v>1212.325</v>
      </c>
    </row>
    <row r="43" spans="1:8" x14ac:dyDescent="0.2">
      <c r="A43" t="s">
        <v>6</v>
      </c>
      <c r="B43">
        <f>MIN(B$2:B$41)</f>
        <v>51</v>
      </c>
      <c r="C43">
        <f>MIN(C$2:C$41)</f>
        <v>56</v>
      </c>
      <c r="D43">
        <f>MIN(D$2:D$41)</f>
        <v>70</v>
      </c>
      <c r="E43">
        <f>MIN(E$2:E$41)</f>
        <v>71</v>
      </c>
      <c r="F43">
        <f>MIN(F$2:F$41)</f>
        <v>213</v>
      </c>
      <c r="G43">
        <f>MIN(G$2:G$41)</f>
        <v>562</v>
      </c>
      <c r="H43">
        <f>MIN(H$2:H$41)</f>
        <v>1177</v>
      </c>
    </row>
    <row r="44" spans="1:8" x14ac:dyDescent="0.2">
      <c r="A44" t="s">
        <v>7</v>
      </c>
      <c r="B44">
        <f>MAX(B$2:B$41)</f>
        <v>66</v>
      </c>
      <c r="C44">
        <f>MAX(C$2:C$41)</f>
        <v>90</v>
      </c>
      <c r="D44">
        <f>MAX(D$2:D$41)</f>
        <v>121</v>
      </c>
      <c r="E44">
        <f>MAX(E$2:E$41)</f>
        <v>120</v>
      </c>
      <c r="F44">
        <f>MAX(F$2:F$41)</f>
        <v>262</v>
      </c>
      <c r="G44">
        <f>MAX(G$2:G$41)</f>
        <v>617</v>
      </c>
      <c r="H44">
        <f>MAX(H$2:H$41)</f>
        <v>1246</v>
      </c>
    </row>
    <row r="45" spans="1:8" x14ac:dyDescent="0.2">
      <c r="A45" t="s">
        <v>15</v>
      </c>
      <c r="B45">
        <v>2</v>
      </c>
      <c r="C45">
        <v>1</v>
      </c>
      <c r="D45">
        <v>1</v>
      </c>
      <c r="E45">
        <v>1</v>
      </c>
      <c r="F45">
        <v>1</v>
      </c>
      <c r="G45">
        <v>0.2</v>
      </c>
      <c r="H45">
        <v>0.1</v>
      </c>
    </row>
    <row r="46" spans="1:8" x14ac:dyDescent="0.2">
      <c r="A46" t="s">
        <v>19</v>
      </c>
      <c r="B46">
        <v>5</v>
      </c>
      <c r="C46">
        <v>7</v>
      </c>
      <c r="D46">
        <v>9</v>
      </c>
      <c r="E46">
        <v>10</v>
      </c>
      <c r="F46">
        <v>30</v>
      </c>
      <c r="G46">
        <v>50</v>
      </c>
      <c r="H46">
        <v>100</v>
      </c>
    </row>
    <row r="49" spans="1:6" x14ac:dyDescent="0.2">
      <c r="A49" t="s">
        <v>19</v>
      </c>
      <c r="B49" t="s">
        <v>5</v>
      </c>
      <c r="C49" t="s">
        <v>6</v>
      </c>
      <c r="D49" t="s">
        <v>7</v>
      </c>
      <c r="E49" t="s">
        <v>24</v>
      </c>
      <c r="F49" t="s">
        <v>25</v>
      </c>
    </row>
    <row r="50" spans="1:6" x14ac:dyDescent="0.2">
      <c r="A50">
        <v>5</v>
      </c>
      <c r="B50" s="4">
        <f>AVERAGE(B$2:B$41)</f>
        <v>59.575000000000003</v>
      </c>
      <c r="C50">
        <f>MIN(B$2:B$41)</f>
        <v>51</v>
      </c>
      <c r="D50">
        <f>MAX(B$2:B$41)</f>
        <v>66</v>
      </c>
      <c r="E50">
        <f>D50-C50</f>
        <v>15</v>
      </c>
      <c r="F50" s="5">
        <f>E50/B50</f>
        <v>0.25178346621905162</v>
      </c>
    </row>
    <row r="51" spans="1:6" x14ac:dyDescent="0.2">
      <c r="A51">
        <v>7</v>
      </c>
      <c r="B51" s="4">
        <f>AVERAGE(C$2:C$41)</f>
        <v>75.5</v>
      </c>
      <c r="C51">
        <f>MIN(C$2:C$41)</f>
        <v>56</v>
      </c>
      <c r="D51">
        <f>MAX(C$2:C$41)</f>
        <v>90</v>
      </c>
      <c r="E51">
        <f t="shared" ref="E51:E56" si="0">D51-C51</f>
        <v>34</v>
      </c>
      <c r="F51" s="5">
        <f t="shared" ref="F51:F55" si="1">E51/B51</f>
        <v>0.45033112582781459</v>
      </c>
    </row>
    <row r="52" spans="1:6" x14ac:dyDescent="0.2">
      <c r="A52">
        <v>9</v>
      </c>
      <c r="B52" s="4">
        <f>AVERAGE(D$2:D$41)</f>
        <v>97.575000000000003</v>
      </c>
      <c r="C52">
        <f>MIN(D$2:D$41)</f>
        <v>70</v>
      </c>
      <c r="D52">
        <f>MAX(D$2:D$41)</f>
        <v>121</v>
      </c>
      <c r="E52">
        <f t="shared" si="0"/>
        <v>51</v>
      </c>
      <c r="F52" s="5">
        <f t="shared" si="1"/>
        <v>0.52267486548808606</v>
      </c>
    </row>
    <row r="53" spans="1:6" x14ac:dyDescent="0.2">
      <c r="A53">
        <v>10</v>
      </c>
      <c r="B53" s="4">
        <f>AVERAGE(E$2:E$41)</f>
        <v>103.2</v>
      </c>
      <c r="C53">
        <f>MIN(E$2:E$41)</f>
        <v>71</v>
      </c>
      <c r="D53">
        <f>MAX(E$2:E$41)</f>
        <v>120</v>
      </c>
      <c r="E53">
        <f t="shared" si="0"/>
        <v>49</v>
      </c>
      <c r="F53" s="5">
        <f t="shared" si="1"/>
        <v>0.47480620155038761</v>
      </c>
    </row>
    <row r="54" spans="1:6" x14ac:dyDescent="0.2">
      <c r="A54">
        <v>30</v>
      </c>
      <c r="B54" s="4">
        <f>F42</f>
        <v>254.57499999999999</v>
      </c>
      <c r="C54">
        <f>F43</f>
        <v>213</v>
      </c>
      <c r="D54">
        <f>F44</f>
        <v>262</v>
      </c>
      <c r="E54">
        <f t="shared" si="0"/>
        <v>49</v>
      </c>
      <c r="F54" s="5">
        <f t="shared" si="1"/>
        <v>0.19247765884317</v>
      </c>
    </row>
    <row r="55" spans="1:6" x14ac:dyDescent="0.2">
      <c r="A55">
        <v>50</v>
      </c>
      <c r="B55" s="4">
        <f>AVERAGE(G$2:G$41)</f>
        <v>595.17499999999995</v>
      </c>
      <c r="C55">
        <f>MIN(G$2:G$41)</f>
        <v>562</v>
      </c>
      <c r="D55">
        <f>MAX(G$2:G$41)</f>
        <v>617</v>
      </c>
      <c r="E55">
        <f t="shared" si="0"/>
        <v>55</v>
      </c>
      <c r="F55" s="5">
        <f t="shared" si="1"/>
        <v>9.2409795438316469E-2</v>
      </c>
    </row>
    <row r="56" spans="1:6" x14ac:dyDescent="0.2">
      <c r="A56">
        <v>100</v>
      </c>
      <c r="B56" s="4">
        <f>H42</f>
        <v>1212.325</v>
      </c>
      <c r="C56">
        <f>H43</f>
        <v>1177</v>
      </c>
      <c r="D56">
        <f>H44</f>
        <v>1246</v>
      </c>
      <c r="E56">
        <f t="shared" si="0"/>
        <v>69</v>
      </c>
      <c r="F56" s="5">
        <f>E56/B56</f>
        <v>5.6915431093147464E-2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workbookViewId="0">
      <selection activeCell="D44" sqref="A42:D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105</v>
      </c>
      <c r="C2">
        <v>36</v>
      </c>
      <c r="D2">
        <v>315</v>
      </c>
      <c r="E2">
        <v>582</v>
      </c>
    </row>
    <row r="3" spans="1:5" x14ac:dyDescent="0.2">
      <c r="A3">
        <v>2</v>
      </c>
      <c r="B3">
        <v>115</v>
      </c>
      <c r="C3">
        <v>26</v>
      </c>
      <c r="D3">
        <v>345</v>
      </c>
      <c r="E3">
        <v>531</v>
      </c>
    </row>
    <row r="4" spans="1:5" x14ac:dyDescent="0.2">
      <c r="A4">
        <v>3</v>
      </c>
      <c r="B4">
        <v>96</v>
      </c>
      <c r="C4">
        <v>45</v>
      </c>
      <c r="D4">
        <v>288</v>
      </c>
      <c r="E4">
        <v>653</v>
      </c>
    </row>
    <row r="5" spans="1:5" x14ac:dyDescent="0.2">
      <c r="A5">
        <v>4</v>
      </c>
      <c r="B5">
        <v>89</v>
      </c>
      <c r="C5">
        <v>52</v>
      </c>
      <c r="D5">
        <v>267</v>
      </c>
      <c r="E5">
        <v>682</v>
      </c>
    </row>
    <row r="6" spans="1:5" x14ac:dyDescent="0.2">
      <c r="A6">
        <v>5</v>
      </c>
      <c r="B6">
        <v>91</v>
      </c>
      <c r="C6">
        <v>50</v>
      </c>
      <c r="D6">
        <v>273</v>
      </c>
      <c r="E6">
        <v>674</v>
      </c>
    </row>
    <row r="7" spans="1:5" x14ac:dyDescent="0.2">
      <c r="A7">
        <v>6</v>
      </c>
      <c r="B7">
        <v>107</v>
      </c>
      <c r="C7">
        <v>34</v>
      </c>
      <c r="D7">
        <v>321</v>
      </c>
      <c r="E7">
        <v>605</v>
      </c>
    </row>
    <row r="8" spans="1:5" x14ac:dyDescent="0.2">
      <c r="A8">
        <v>7</v>
      </c>
      <c r="B8">
        <v>91</v>
      </c>
      <c r="C8">
        <v>50</v>
      </c>
      <c r="D8">
        <v>273</v>
      </c>
      <c r="E8">
        <v>696</v>
      </c>
    </row>
    <row r="9" spans="1:5" x14ac:dyDescent="0.2">
      <c r="A9">
        <v>8</v>
      </c>
      <c r="B9">
        <v>84</v>
      </c>
      <c r="C9">
        <v>57</v>
      </c>
      <c r="D9">
        <v>252</v>
      </c>
      <c r="E9">
        <v>720</v>
      </c>
    </row>
    <row r="10" spans="1:5" x14ac:dyDescent="0.2">
      <c r="A10">
        <v>9</v>
      </c>
      <c r="B10">
        <v>96</v>
      </c>
      <c r="C10">
        <v>45</v>
      </c>
      <c r="D10">
        <v>288</v>
      </c>
      <c r="E10">
        <v>627</v>
      </c>
    </row>
    <row r="11" spans="1:5" x14ac:dyDescent="0.2">
      <c r="A11">
        <v>10</v>
      </c>
      <c r="B11">
        <v>115</v>
      </c>
      <c r="C11">
        <v>26</v>
      </c>
      <c r="D11">
        <v>345</v>
      </c>
      <c r="E11">
        <v>518</v>
      </c>
    </row>
    <row r="12" spans="1:5" x14ac:dyDescent="0.2">
      <c r="A12">
        <v>11</v>
      </c>
      <c r="B12">
        <v>121</v>
      </c>
      <c r="C12">
        <v>20</v>
      </c>
      <c r="D12">
        <v>363</v>
      </c>
      <c r="E12">
        <v>544</v>
      </c>
    </row>
    <row r="13" spans="1:5" x14ac:dyDescent="0.2">
      <c r="A13">
        <v>12</v>
      </c>
      <c r="B13">
        <v>96</v>
      </c>
      <c r="C13">
        <v>45</v>
      </c>
      <c r="D13">
        <v>288</v>
      </c>
      <c r="E13">
        <v>661</v>
      </c>
    </row>
    <row r="14" spans="1:5" x14ac:dyDescent="0.2">
      <c r="A14">
        <v>13</v>
      </c>
      <c r="B14">
        <v>95</v>
      </c>
      <c r="C14">
        <v>46</v>
      </c>
      <c r="D14">
        <v>285</v>
      </c>
      <c r="E14">
        <v>567</v>
      </c>
    </row>
    <row r="15" spans="1:5" x14ac:dyDescent="0.2">
      <c r="A15">
        <v>14</v>
      </c>
      <c r="B15">
        <v>90</v>
      </c>
      <c r="C15">
        <v>51</v>
      </c>
      <c r="D15">
        <v>270</v>
      </c>
      <c r="E15">
        <v>664</v>
      </c>
    </row>
    <row r="16" spans="1:5" x14ac:dyDescent="0.2">
      <c r="A16">
        <v>15</v>
      </c>
      <c r="B16">
        <v>91</v>
      </c>
      <c r="C16">
        <v>50</v>
      </c>
      <c r="D16">
        <v>273</v>
      </c>
      <c r="E16">
        <v>742</v>
      </c>
    </row>
    <row r="17" spans="1:5" x14ac:dyDescent="0.2">
      <c r="A17">
        <v>16</v>
      </c>
      <c r="B17">
        <v>70</v>
      </c>
      <c r="C17">
        <v>71</v>
      </c>
      <c r="D17">
        <v>210</v>
      </c>
      <c r="E17">
        <v>731</v>
      </c>
    </row>
    <row r="18" spans="1:5" x14ac:dyDescent="0.2">
      <c r="A18">
        <v>17</v>
      </c>
      <c r="B18">
        <v>99</v>
      </c>
      <c r="C18">
        <v>42</v>
      </c>
      <c r="D18">
        <v>297</v>
      </c>
      <c r="E18">
        <v>668</v>
      </c>
    </row>
    <row r="19" spans="1:5" x14ac:dyDescent="0.2">
      <c r="A19">
        <v>18</v>
      </c>
      <c r="B19">
        <v>105</v>
      </c>
      <c r="C19">
        <v>36</v>
      </c>
      <c r="D19">
        <v>315</v>
      </c>
      <c r="E19">
        <v>624</v>
      </c>
    </row>
    <row r="20" spans="1:5" x14ac:dyDescent="0.2">
      <c r="A20">
        <v>19</v>
      </c>
      <c r="B20">
        <v>92</v>
      </c>
      <c r="C20">
        <v>49</v>
      </c>
      <c r="D20">
        <v>276</v>
      </c>
      <c r="E20">
        <v>672</v>
      </c>
    </row>
    <row r="21" spans="1:5" x14ac:dyDescent="0.2">
      <c r="A21">
        <v>20</v>
      </c>
      <c r="B21">
        <v>76</v>
      </c>
      <c r="C21">
        <v>65</v>
      </c>
      <c r="D21">
        <v>228</v>
      </c>
      <c r="E21">
        <v>686</v>
      </c>
    </row>
    <row r="22" spans="1:5" x14ac:dyDescent="0.2">
      <c r="A22">
        <v>21</v>
      </c>
      <c r="B22">
        <v>105</v>
      </c>
      <c r="C22">
        <v>36</v>
      </c>
      <c r="D22">
        <v>315</v>
      </c>
      <c r="E22">
        <v>579</v>
      </c>
    </row>
    <row r="23" spans="1:5" x14ac:dyDescent="0.2">
      <c r="A23">
        <v>22</v>
      </c>
      <c r="B23">
        <v>101</v>
      </c>
      <c r="C23">
        <v>40</v>
      </c>
      <c r="D23">
        <v>303</v>
      </c>
      <c r="E23">
        <v>620</v>
      </c>
    </row>
    <row r="24" spans="1:5" x14ac:dyDescent="0.2">
      <c r="A24">
        <v>23</v>
      </c>
      <c r="B24">
        <v>100</v>
      </c>
      <c r="C24">
        <v>41</v>
      </c>
      <c r="D24">
        <v>300</v>
      </c>
      <c r="E24">
        <v>654</v>
      </c>
    </row>
    <row r="25" spans="1:5" x14ac:dyDescent="0.2">
      <c r="A25">
        <v>24</v>
      </c>
      <c r="B25">
        <v>95</v>
      </c>
      <c r="C25">
        <v>46</v>
      </c>
      <c r="D25">
        <v>285</v>
      </c>
      <c r="E25">
        <v>668</v>
      </c>
    </row>
    <row r="26" spans="1:5" x14ac:dyDescent="0.2">
      <c r="A26">
        <v>25</v>
      </c>
      <c r="B26">
        <v>81</v>
      </c>
      <c r="C26">
        <v>60</v>
      </c>
      <c r="D26">
        <v>243</v>
      </c>
      <c r="E26">
        <v>733</v>
      </c>
    </row>
    <row r="27" spans="1:5" x14ac:dyDescent="0.2">
      <c r="A27">
        <v>26</v>
      </c>
      <c r="B27">
        <v>82</v>
      </c>
      <c r="C27">
        <v>59</v>
      </c>
      <c r="D27">
        <v>246</v>
      </c>
      <c r="E27">
        <v>608</v>
      </c>
    </row>
    <row r="28" spans="1:5" x14ac:dyDescent="0.2">
      <c r="A28">
        <v>27</v>
      </c>
      <c r="B28">
        <v>97</v>
      </c>
      <c r="C28">
        <v>44</v>
      </c>
      <c r="D28">
        <v>291</v>
      </c>
      <c r="E28">
        <v>603</v>
      </c>
    </row>
    <row r="29" spans="1:5" x14ac:dyDescent="0.2">
      <c r="A29">
        <v>28</v>
      </c>
      <c r="B29">
        <v>78</v>
      </c>
      <c r="C29">
        <v>63</v>
      </c>
      <c r="D29">
        <v>234</v>
      </c>
      <c r="E29">
        <v>699</v>
      </c>
    </row>
    <row r="30" spans="1:5" x14ac:dyDescent="0.2">
      <c r="A30">
        <v>29</v>
      </c>
      <c r="B30">
        <v>93</v>
      </c>
      <c r="C30">
        <v>48</v>
      </c>
      <c r="D30">
        <v>279</v>
      </c>
      <c r="E30">
        <v>667</v>
      </c>
    </row>
    <row r="31" spans="1:5" x14ac:dyDescent="0.2">
      <c r="A31">
        <v>30</v>
      </c>
      <c r="B31">
        <v>120</v>
      </c>
      <c r="C31">
        <v>21</v>
      </c>
      <c r="D31">
        <v>360</v>
      </c>
      <c r="E31">
        <v>505</v>
      </c>
    </row>
    <row r="32" spans="1:5" x14ac:dyDescent="0.2">
      <c r="A32">
        <v>31</v>
      </c>
      <c r="B32">
        <v>92</v>
      </c>
      <c r="C32">
        <v>49</v>
      </c>
      <c r="D32">
        <v>276</v>
      </c>
      <c r="E32">
        <v>683</v>
      </c>
    </row>
    <row r="33" spans="1:5" x14ac:dyDescent="0.2">
      <c r="A33">
        <v>32</v>
      </c>
      <c r="B33">
        <v>94</v>
      </c>
      <c r="C33">
        <v>47</v>
      </c>
      <c r="D33">
        <v>282</v>
      </c>
      <c r="E33">
        <v>655</v>
      </c>
    </row>
    <row r="34" spans="1:5" x14ac:dyDescent="0.2">
      <c r="A34">
        <v>33</v>
      </c>
      <c r="B34">
        <v>77</v>
      </c>
      <c r="C34">
        <v>64</v>
      </c>
      <c r="D34">
        <v>231</v>
      </c>
      <c r="E34">
        <v>732</v>
      </c>
    </row>
    <row r="35" spans="1:5" x14ac:dyDescent="0.2">
      <c r="A35">
        <v>34</v>
      </c>
      <c r="B35">
        <v>94</v>
      </c>
      <c r="C35">
        <v>47</v>
      </c>
      <c r="D35">
        <v>282</v>
      </c>
      <c r="E35">
        <v>668</v>
      </c>
    </row>
    <row r="36" spans="1:5" x14ac:dyDescent="0.2">
      <c r="A36">
        <v>35</v>
      </c>
      <c r="B36">
        <v>111</v>
      </c>
      <c r="C36">
        <v>30</v>
      </c>
      <c r="D36">
        <v>333</v>
      </c>
      <c r="E36">
        <v>600</v>
      </c>
    </row>
    <row r="37" spans="1:5" x14ac:dyDescent="0.2">
      <c r="A37">
        <v>36</v>
      </c>
      <c r="B37">
        <v>112</v>
      </c>
      <c r="C37">
        <v>29</v>
      </c>
      <c r="D37">
        <v>336</v>
      </c>
      <c r="E37">
        <v>599</v>
      </c>
    </row>
    <row r="38" spans="1:5" x14ac:dyDescent="0.2">
      <c r="A38">
        <v>37</v>
      </c>
      <c r="B38">
        <v>118</v>
      </c>
      <c r="C38">
        <v>23</v>
      </c>
      <c r="D38">
        <v>354</v>
      </c>
      <c r="E38">
        <v>545</v>
      </c>
    </row>
    <row r="39" spans="1:5" x14ac:dyDescent="0.2">
      <c r="A39">
        <v>38</v>
      </c>
      <c r="B39">
        <v>103</v>
      </c>
      <c r="C39">
        <v>38</v>
      </c>
      <c r="D39">
        <v>309</v>
      </c>
      <c r="E39">
        <v>651</v>
      </c>
    </row>
    <row r="40" spans="1:5" x14ac:dyDescent="0.2">
      <c r="A40">
        <v>39</v>
      </c>
      <c r="B40">
        <v>120</v>
      </c>
      <c r="C40">
        <v>21</v>
      </c>
      <c r="D40">
        <v>360</v>
      </c>
      <c r="E40">
        <v>555</v>
      </c>
    </row>
    <row r="41" spans="1:5" x14ac:dyDescent="0.2">
      <c r="A41">
        <v>40</v>
      </c>
      <c r="B41">
        <v>106</v>
      </c>
      <c r="C41">
        <v>35</v>
      </c>
      <c r="D41">
        <v>318</v>
      </c>
      <c r="E41">
        <v>618</v>
      </c>
    </row>
    <row r="42" spans="1:5" x14ac:dyDescent="0.2">
      <c r="A42" t="s">
        <v>5</v>
      </c>
      <c r="B42" s="4">
        <f>AVERAGE(B$2:B$41)</f>
        <v>97.575000000000003</v>
      </c>
      <c r="C42" s="1">
        <f>AVERAGE(C$2:C$41)</f>
        <v>43.424999999999997</v>
      </c>
      <c r="D42" s="1">
        <f>AVERAGE(D$2:D$41)</f>
        <v>292.72500000000002</v>
      </c>
    </row>
    <row r="43" spans="1:5" x14ac:dyDescent="0.2">
      <c r="A43" t="s">
        <v>6</v>
      </c>
      <c r="B43">
        <f>MIN(B$2:B$41)</f>
        <v>70</v>
      </c>
      <c r="C43">
        <f t="shared" ref="C43:D43" si="0">MIN(C$2:C$41)</f>
        <v>20</v>
      </c>
      <c r="D43">
        <f t="shared" si="0"/>
        <v>210</v>
      </c>
    </row>
    <row r="44" spans="1:5" x14ac:dyDescent="0.2">
      <c r="A44" t="s">
        <v>7</v>
      </c>
      <c r="B44">
        <f>MAX(B$2:B$41)</f>
        <v>121</v>
      </c>
      <c r="C44">
        <f t="shared" ref="C44:D44" si="1">MAX(C$2:C$41)</f>
        <v>71</v>
      </c>
      <c r="D44">
        <f t="shared" si="1"/>
        <v>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2" workbookViewId="0">
      <selection activeCell="C42" sqref="B42:C4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61</v>
      </c>
      <c r="C2">
        <v>10</v>
      </c>
      <c r="D2">
        <v>183</v>
      </c>
      <c r="E2">
        <v>434</v>
      </c>
    </row>
    <row r="3" spans="1:5" x14ac:dyDescent="0.2">
      <c r="A3">
        <v>2</v>
      </c>
      <c r="B3">
        <v>61</v>
      </c>
      <c r="C3">
        <v>10</v>
      </c>
      <c r="D3">
        <v>183</v>
      </c>
      <c r="E3">
        <v>558</v>
      </c>
    </row>
    <row r="4" spans="1:5" x14ac:dyDescent="0.2">
      <c r="A4">
        <v>3</v>
      </c>
      <c r="B4">
        <v>67</v>
      </c>
      <c r="C4">
        <v>4</v>
      </c>
      <c r="D4">
        <v>201</v>
      </c>
      <c r="E4">
        <v>352</v>
      </c>
    </row>
    <row r="5" spans="1:5" x14ac:dyDescent="0.2">
      <c r="A5">
        <v>4</v>
      </c>
      <c r="B5">
        <v>57</v>
      </c>
      <c r="C5">
        <v>14</v>
      </c>
      <c r="D5">
        <v>171</v>
      </c>
      <c r="E5">
        <v>657</v>
      </c>
    </row>
    <row r="6" spans="1:5" x14ac:dyDescent="0.2">
      <c r="A6">
        <v>5</v>
      </c>
      <c r="B6">
        <v>68</v>
      </c>
      <c r="C6">
        <v>3</v>
      </c>
      <c r="D6">
        <v>204</v>
      </c>
      <c r="E6">
        <v>394</v>
      </c>
    </row>
    <row r="7" spans="1:5" x14ac:dyDescent="0.2">
      <c r="A7">
        <v>6</v>
      </c>
      <c r="B7">
        <v>63</v>
      </c>
      <c r="C7">
        <v>8</v>
      </c>
      <c r="D7">
        <v>189</v>
      </c>
      <c r="E7">
        <v>412</v>
      </c>
    </row>
    <row r="8" spans="1:5" x14ac:dyDescent="0.2">
      <c r="A8">
        <v>7</v>
      </c>
      <c r="B8">
        <v>65</v>
      </c>
      <c r="C8">
        <v>6</v>
      </c>
      <c r="D8">
        <v>195</v>
      </c>
      <c r="E8">
        <v>343</v>
      </c>
    </row>
    <row r="9" spans="1:5" x14ac:dyDescent="0.2">
      <c r="A9">
        <v>8</v>
      </c>
      <c r="B9">
        <v>65</v>
      </c>
      <c r="C9">
        <v>6</v>
      </c>
      <c r="D9">
        <v>195</v>
      </c>
      <c r="E9">
        <v>510</v>
      </c>
    </row>
    <row r="10" spans="1:5" x14ac:dyDescent="0.2">
      <c r="A10">
        <v>9</v>
      </c>
      <c r="B10">
        <v>63</v>
      </c>
      <c r="C10">
        <v>8</v>
      </c>
      <c r="D10">
        <v>189</v>
      </c>
      <c r="E10">
        <v>494</v>
      </c>
    </row>
    <row r="11" spans="1:5" x14ac:dyDescent="0.2">
      <c r="A11">
        <v>10</v>
      </c>
      <c r="B11">
        <v>67</v>
      </c>
      <c r="C11">
        <v>4</v>
      </c>
      <c r="D11">
        <v>201</v>
      </c>
      <c r="E11">
        <v>319</v>
      </c>
    </row>
    <row r="12" spans="1:5" x14ac:dyDescent="0.2">
      <c r="A12">
        <v>11</v>
      </c>
      <c r="B12">
        <v>64</v>
      </c>
      <c r="C12">
        <v>7</v>
      </c>
      <c r="D12">
        <v>192</v>
      </c>
      <c r="E12">
        <v>392</v>
      </c>
    </row>
    <row r="13" spans="1:5" x14ac:dyDescent="0.2">
      <c r="A13">
        <v>12</v>
      </c>
      <c r="B13">
        <v>63</v>
      </c>
      <c r="C13">
        <v>8</v>
      </c>
      <c r="D13">
        <v>189</v>
      </c>
      <c r="E13">
        <v>395</v>
      </c>
    </row>
    <row r="14" spans="1:5" x14ac:dyDescent="0.2">
      <c r="A14">
        <v>13</v>
      </c>
      <c r="B14">
        <v>66</v>
      </c>
      <c r="C14">
        <v>5</v>
      </c>
      <c r="D14">
        <v>198</v>
      </c>
      <c r="E14">
        <v>382</v>
      </c>
    </row>
    <row r="15" spans="1:5" x14ac:dyDescent="0.2">
      <c r="A15">
        <v>14</v>
      </c>
      <c r="B15">
        <v>63</v>
      </c>
      <c r="C15">
        <v>8</v>
      </c>
      <c r="D15">
        <v>189</v>
      </c>
      <c r="E15">
        <v>399</v>
      </c>
    </row>
    <row r="16" spans="1:5" x14ac:dyDescent="0.2">
      <c r="A16">
        <v>15</v>
      </c>
      <c r="B16">
        <v>63</v>
      </c>
      <c r="C16">
        <v>8</v>
      </c>
      <c r="D16">
        <v>189</v>
      </c>
      <c r="E16">
        <v>422</v>
      </c>
    </row>
    <row r="17" spans="1:5" x14ac:dyDescent="0.2">
      <c r="A17">
        <v>16</v>
      </c>
      <c r="B17">
        <v>67</v>
      </c>
      <c r="C17">
        <v>4</v>
      </c>
      <c r="D17">
        <v>201</v>
      </c>
      <c r="E17">
        <v>340</v>
      </c>
    </row>
    <row r="18" spans="1:5" x14ac:dyDescent="0.2">
      <c r="A18">
        <v>17</v>
      </c>
      <c r="B18">
        <v>62</v>
      </c>
      <c r="C18">
        <v>9</v>
      </c>
      <c r="D18">
        <v>186</v>
      </c>
      <c r="E18">
        <v>500</v>
      </c>
    </row>
    <row r="19" spans="1:5" x14ac:dyDescent="0.2">
      <c r="A19">
        <v>18</v>
      </c>
      <c r="B19">
        <v>62</v>
      </c>
      <c r="C19">
        <v>9</v>
      </c>
      <c r="D19">
        <v>186</v>
      </c>
      <c r="E19">
        <v>351</v>
      </c>
    </row>
    <row r="20" spans="1:5" x14ac:dyDescent="0.2">
      <c r="A20">
        <v>19</v>
      </c>
      <c r="B20">
        <v>66</v>
      </c>
      <c r="C20">
        <v>5</v>
      </c>
      <c r="D20">
        <v>198</v>
      </c>
      <c r="E20">
        <v>330</v>
      </c>
    </row>
    <row r="21" spans="1:5" x14ac:dyDescent="0.2">
      <c r="A21">
        <v>20</v>
      </c>
      <c r="B21">
        <v>64</v>
      </c>
      <c r="C21">
        <v>7</v>
      </c>
      <c r="D21">
        <v>192</v>
      </c>
      <c r="E21">
        <v>398</v>
      </c>
    </row>
    <row r="22" spans="1:5" x14ac:dyDescent="0.2">
      <c r="A22">
        <v>21</v>
      </c>
      <c r="B22">
        <v>66</v>
      </c>
      <c r="C22">
        <v>5</v>
      </c>
      <c r="D22">
        <v>198</v>
      </c>
      <c r="E22">
        <v>280</v>
      </c>
    </row>
    <row r="23" spans="1:5" x14ac:dyDescent="0.2">
      <c r="A23">
        <v>22</v>
      </c>
      <c r="B23">
        <v>59</v>
      </c>
      <c r="C23">
        <v>12</v>
      </c>
      <c r="D23">
        <v>177</v>
      </c>
      <c r="E23">
        <v>467</v>
      </c>
    </row>
    <row r="24" spans="1:5" x14ac:dyDescent="0.2">
      <c r="A24">
        <v>23</v>
      </c>
      <c r="B24">
        <v>62</v>
      </c>
      <c r="C24">
        <v>9</v>
      </c>
      <c r="D24">
        <v>186</v>
      </c>
      <c r="E24">
        <v>603</v>
      </c>
    </row>
    <row r="25" spans="1:5" x14ac:dyDescent="0.2">
      <c r="A25">
        <v>24</v>
      </c>
      <c r="B25">
        <v>64</v>
      </c>
      <c r="C25">
        <v>7</v>
      </c>
      <c r="D25">
        <v>192</v>
      </c>
      <c r="E25">
        <v>370</v>
      </c>
    </row>
    <row r="26" spans="1:5" x14ac:dyDescent="0.2">
      <c r="A26">
        <v>25</v>
      </c>
      <c r="B26">
        <v>66</v>
      </c>
      <c r="C26">
        <v>5</v>
      </c>
      <c r="D26">
        <v>198</v>
      </c>
      <c r="E26">
        <v>284</v>
      </c>
    </row>
    <row r="27" spans="1:5" x14ac:dyDescent="0.2">
      <c r="A27">
        <v>26</v>
      </c>
      <c r="B27">
        <v>65</v>
      </c>
      <c r="C27">
        <v>6</v>
      </c>
      <c r="D27">
        <v>195</v>
      </c>
      <c r="E27">
        <v>357</v>
      </c>
    </row>
    <row r="28" spans="1:5" x14ac:dyDescent="0.2">
      <c r="A28">
        <v>27</v>
      </c>
      <c r="B28">
        <v>66</v>
      </c>
      <c r="C28">
        <v>5</v>
      </c>
      <c r="D28">
        <v>198</v>
      </c>
      <c r="E28">
        <v>301</v>
      </c>
    </row>
    <row r="29" spans="1:5" x14ac:dyDescent="0.2">
      <c r="A29">
        <v>28</v>
      </c>
      <c r="B29">
        <v>65</v>
      </c>
      <c r="C29">
        <v>6</v>
      </c>
      <c r="D29">
        <v>195</v>
      </c>
      <c r="E29">
        <v>397</v>
      </c>
    </row>
    <row r="30" spans="1:5" x14ac:dyDescent="0.2">
      <c r="A30">
        <v>29</v>
      </c>
      <c r="B30">
        <v>65</v>
      </c>
      <c r="C30">
        <v>6</v>
      </c>
      <c r="D30">
        <v>195</v>
      </c>
      <c r="E30">
        <v>445</v>
      </c>
    </row>
    <row r="31" spans="1:5" x14ac:dyDescent="0.2">
      <c r="A31">
        <v>30</v>
      </c>
      <c r="B31">
        <v>65</v>
      </c>
      <c r="C31">
        <v>6</v>
      </c>
      <c r="D31">
        <v>195</v>
      </c>
      <c r="E31">
        <v>313</v>
      </c>
    </row>
    <row r="32" spans="1:5" x14ac:dyDescent="0.2">
      <c r="A32">
        <v>31</v>
      </c>
      <c r="B32">
        <v>62</v>
      </c>
      <c r="C32">
        <v>9</v>
      </c>
      <c r="D32">
        <v>186</v>
      </c>
      <c r="E32">
        <v>486</v>
      </c>
    </row>
    <row r="33" spans="1:5" x14ac:dyDescent="0.2">
      <c r="A33">
        <v>32</v>
      </c>
      <c r="B33">
        <v>66</v>
      </c>
      <c r="C33">
        <v>5</v>
      </c>
      <c r="D33">
        <v>198</v>
      </c>
      <c r="E33">
        <v>332</v>
      </c>
    </row>
    <row r="34" spans="1:5" x14ac:dyDescent="0.2">
      <c r="A34">
        <v>33</v>
      </c>
      <c r="B34">
        <v>62</v>
      </c>
      <c r="C34">
        <v>9</v>
      </c>
      <c r="D34">
        <v>186</v>
      </c>
      <c r="E34">
        <v>428</v>
      </c>
    </row>
    <row r="35" spans="1:5" x14ac:dyDescent="0.2">
      <c r="A35">
        <v>34</v>
      </c>
      <c r="B35">
        <v>60</v>
      </c>
      <c r="C35">
        <v>11</v>
      </c>
      <c r="D35">
        <v>180</v>
      </c>
      <c r="E35">
        <v>553</v>
      </c>
    </row>
    <row r="36" spans="1:5" x14ac:dyDescent="0.2">
      <c r="A36">
        <v>35</v>
      </c>
      <c r="B36">
        <v>64</v>
      </c>
      <c r="C36">
        <v>7</v>
      </c>
      <c r="D36">
        <v>192</v>
      </c>
      <c r="E36">
        <v>506</v>
      </c>
    </row>
    <row r="37" spans="1:5" x14ac:dyDescent="0.2">
      <c r="A37">
        <v>36</v>
      </c>
      <c r="B37">
        <v>61</v>
      </c>
      <c r="C37">
        <v>10</v>
      </c>
      <c r="D37">
        <v>183</v>
      </c>
      <c r="E37">
        <v>471</v>
      </c>
    </row>
    <row r="38" spans="1:5" x14ac:dyDescent="0.2">
      <c r="A38">
        <v>37</v>
      </c>
      <c r="B38">
        <v>67</v>
      </c>
      <c r="C38">
        <v>4</v>
      </c>
      <c r="D38">
        <v>201</v>
      </c>
      <c r="E38">
        <v>371</v>
      </c>
    </row>
    <row r="39" spans="1:5" x14ac:dyDescent="0.2">
      <c r="A39">
        <v>38</v>
      </c>
      <c r="B39">
        <v>64</v>
      </c>
      <c r="C39">
        <v>7</v>
      </c>
      <c r="D39">
        <v>192</v>
      </c>
      <c r="E39">
        <v>433</v>
      </c>
    </row>
    <row r="40" spans="1:5" x14ac:dyDescent="0.2">
      <c r="A40">
        <v>39</v>
      </c>
      <c r="B40">
        <v>63</v>
      </c>
      <c r="C40">
        <v>8</v>
      </c>
      <c r="D40">
        <v>189</v>
      </c>
      <c r="E40">
        <v>499</v>
      </c>
    </row>
    <row r="41" spans="1:5" x14ac:dyDescent="0.2">
      <c r="A41">
        <v>40</v>
      </c>
      <c r="B41">
        <v>66</v>
      </c>
      <c r="C41">
        <v>5</v>
      </c>
      <c r="D41">
        <v>198</v>
      </c>
      <c r="E41">
        <v>397</v>
      </c>
    </row>
    <row r="42" spans="1:5" x14ac:dyDescent="0.2">
      <c r="A42" t="s">
        <v>5</v>
      </c>
      <c r="B42" s="4">
        <f>AVERAGE(B$2:B$41)</f>
        <v>63.875</v>
      </c>
      <c r="C42" s="4">
        <f>AVERAGE(C$2:C$41)</f>
        <v>7.125</v>
      </c>
      <c r="D42" s="1">
        <f>AVERAGE(D$2:D$41)</f>
        <v>191.625</v>
      </c>
    </row>
    <row r="43" spans="1:5" x14ac:dyDescent="0.2">
      <c r="A43" t="s">
        <v>6</v>
      </c>
      <c r="B43">
        <f>MIN(B$2:B$41)</f>
        <v>57</v>
      </c>
      <c r="C43">
        <f t="shared" ref="C43:D43" si="0">MIN(C$2:C$41)</f>
        <v>3</v>
      </c>
      <c r="D43">
        <f t="shared" si="0"/>
        <v>171</v>
      </c>
    </row>
    <row r="44" spans="1:5" x14ac:dyDescent="0.2">
      <c r="A44" t="s">
        <v>7</v>
      </c>
      <c r="B44">
        <f>MAX(B$2:B$41)</f>
        <v>68</v>
      </c>
      <c r="C44">
        <f t="shared" ref="C44:D44" si="1">MAX(C$2:C$41)</f>
        <v>14</v>
      </c>
      <c r="D44">
        <f t="shared" si="1"/>
        <v>204</v>
      </c>
    </row>
    <row r="45" spans="1:5" x14ac:dyDescent="0.2">
      <c r="A45" s="3" t="s">
        <v>15</v>
      </c>
      <c r="B45" s="3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5" workbookViewId="0">
      <selection activeCell="B46" sqref="B46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3">
        <v>1</v>
      </c>
      <c r="B2" s="3">
        <v>61</v>
      </c>
      <c r="C2" s="3">
        <v>10</v>
      </c>
      <c r="D2" s="3">
        <v>183</v>
      </c>
      <c r="E2" s="3">
        <v>389</v>
      </c>
    </row>
    <row r="3" spans="1:5" x14ac:dyDescent="0.2">
      <c r="A3" s="3">
        <v>2</v>
      </c>
      <c r="B3" s="3">
        <v>65</v>
      </c>
      <c r="C3" s="3">
        <v>6</v>
      </c>
      <c r="D3" s="3">
        <v>195</v>
      </c>
      <c r="E3" s="3">
        <v>341</v>
      </c>
    </row>
    <row r="4" spans="1:5" x14ac:dyDescent="0.2">
      <c r="A4" s="3">
        <v>3</v>
      </c>
      <c r="B4" s="3">
        <v>66</v>
      </c>
      <c r="C4" s="3">
        <v>5</v>
      </c>
      <c r="D4" s="3">
        <v>198</v>
      </c>
      <c r="E4" s="3">
        <v>372</v>
      </c>
    </row>
    <row r="5" spans="1:5" x14ac:dyDescent="0.2">
      <c r="A5" s="3">
        <v>4</v>
      </c>
      <c r="B5" s="3">
        <v>65</v>
      </c>
      <c r="C5" s="3">
        <v>6</v>
      </c>
      <c r="D5" s="3">
        <v>195</v>
      </c>
      <c r="E5" s="3">
        <v>346</v>
      </c>
    </row>
    <row r="6" spans="1:5" x14ac:dyDescent="0.2">
      <c r="A6" s="3">
        <v>5</v>
      </c>
      <c r="B6" s="3">
        <v>66</v>
      </c>
      <c r="C6" s="3">
        <v>5</v>
      </c>
      <c r="D6" s="3">
        <v>198</v>
      </c>
      <c r="E6" s="3">
        <v>410</v>
      </c>
    </row>
    <row r="7" spans="1:5" x14ac:dyDescent="0.2">
      <c r="A7" s="3">
        <v>6</v>
      </c>
      <c r="B7" s="3">
        <v>60</v>
      </c>
      <c r="C7" s="3">
        <v>11</v>
      </c>
      <c r="D7" s="3">
        <v>180</v>
      </c>
      <c r="E7" s="3">
        <v>682</v>
      </c>
    </row>
    <row r="8" spans="1:5" x14ac:dyDescent="0.2">
      <c r="A8" s="3">
        <v>7</v>
      </c>
      <c r="B8" s="3">
        <v>65</v>
      </c>
      <c r="C8" s="3">
        <v>6</v>
      </c>
      <c r="D8" s="3">
        <v>195</v>
      </c>
      <c r="E8" s="3">
        <v>353</v>
      </c>
    </row>
    <row r="9" spans="1:5" x14ac:dyDescent="0.2">
      <c r="A9" s="3">
        <v>8</v>
      </c>
      <c r="B9" s="3">
        <v>64</v>
      </c>
      <c r="C9" s="3">
        <v>7</v>
      </c>
      <c r="D9" s="3">
        <v>192</v>
      </c>
      <c r="E9" s="3">
        <v>367</v>
      </c>
    </row>
    <row r="10" spans="1:5" x14ac:dyDescent="0.2">
      <c r="A10" s="3">
        <v>9</v>
      </c>
      <c r="B10" s="3">
        <v>64</v>
      </c>
      <c r="C10" s="3">
        <v>7</v>
      </c>
      <c r="D10" s="3">
        <v>192</v>
      </c>
      <c r="E10" s="3">
        <v>392</v>
      </c>
    </row>
    <row r="11" spans="1:5" x14ac:dyDescent="0.2">
      <c r="A11" s="3">
        <v>10</v>
      </c>
      <c r="B11" s="3">
        <v>65</v>
      </c>
      <c r="C11" s="3">
        <v>6</v>
      </c>
      <c r="D11" s="3">
        <v>195</v>
      </c>
      <c r="E11" s="3">
        <v>252</v>
      </c>
    </row>
    <row r="12" spans="1:5" x14ac:dyDescent="0.2">
      <c r="A12" s="3">
        <v>11</v>
      </c>
      <c r="B12" s="3">
        <v>64</v>
      </c>
      <c r="C12" s="3">
        <v>7</v>
      </c>
      <c r="D12" s="3">
        <v>192</v>
      </c>
      <c r="E12" s="3">
        <v>367</v>
      </c>
    </row>
    <row r="13" spans="1:5" x14ac:dyDescent="0.2">
      <c r="A13" s="3">
        <v>12</v>
      </c>
      <c r="B13" s="3">
        <v>66</v>
      </c>
      <c r="C13" s="3">
        <v>5</v>
      </c>
      <c r="D13" s="3">
        <v>198</v>
      </c>
      <c r="E13" s="3">
        <v>339</v>
      </c>
    </row>
    <row r="14" spans="1:5" x14ac:dyDescent="0.2">
      <c r="A14" s="3">
        <v>13</v>
      </c>
      <c r="B14" s="3">
        <v>67</v>
      </c>
      <c r="C14" s="3">
        <v>4</v>
      </c>
      <c r="D14" s="3">
        <v>201</v>
      </c>
      <c r="E14" s="3">
        <v>304</v>
      </c>
    </row>
    <row r="15" spans="1:5" x14ac:dyDescent="0.2">
      <c r="A15" s="3">
        <v>14</v>
      </c>
      <c r="B15" s="3">
        <v>65</v>
      </c>
      <c r="C15" s="3">
        <v>6</v>
      </c>
      <c r="D15" s="3">
        <v>195</v>
      </c>
      <c r="E15" s="3">
        <v>343</v>
      </c>
    </row>
    <row r="16" spans="1:5" x14ac:dyDescent="0.2">
      <c r="A16" s="3">
        <v>15</v>
      </c>
      <c r="B16" s="3">
        <v>63</v>
      </c>
      <c r="C16" s="3">
        <v>8</v>
      </c>
      <c r="D16" s="3">
        <v>189</v>
      </c>
      <c r="E16" s="3">
        <v>458</v>
      </c>
    </row>
    <row r="17" spans="1:5" x14ac:dyDescent="0.2">
      <c r="A17" s="3">
        <v>16</v>
      </c>
      <c r="B17" s="3">
        <v>63</v>
      </c>
      <c r="C17" s="3">
        <v>8</v>
      </c>
      <c r="D17" s="3">
        <v>189</v>
      </c>
      <c r="E17" s="3">
        <v>486</v>
      </c>
    </row>
    <row r="18" spans="1:5" x14ac:dyDescent="0.2">
      <c r="A18" s="3">
        <v>17</v>
      </c>
      <c r="B18" s="3">
        <v>65</v>
      </c>
      <c r="C18" s="3">
        <v>6</v>
      </c>
      <c r="D18" s="3">
        <v>195</v>
      </c>
      <c r="E18" s="3">
        <v>412</v>
      </c>
    </row>
    <row r="19" spans="1:5" x14ac:dyDescent="0.2">
      <c r="A19" s="3">
        <v>18</v>
      </c>
      <c r="B19" s="3">
        <v>66</v>
      </c>
      <c r="C19" s="3">
        <v>5</v>
      </c>
      <c r="D19" s="3">
        <v>198</v>
      </c>
      <c r="E19" s="3">
        <v>325</v>
      </c>
    </row>
    <row r="20" spans="1:5" x14ac:dyDescent="0.2">
      <c r="A20" s="3">
        <v>19</v>
      </c>
      <c r="B20" s="3">
        <v>61</v>
      </c>
      <c r="C20" s="3">
        <v>10</v>
      </c>
      <c r="D20" s="3">
        <v>183</v>
      </c>
      <c r="E20" s="3">
        <v>442</v>
      </c>
    </row>
    <row r="21" spans="1:5" x14ac:dyDescent="0.2">
      <c r="A21" s="3">
        <v>20</v>
      </c>
      <c r="B21" s="3">
        <v>64</v>
      </c>
      <c r="C21" s="3">
        <v>7</v>
      </c>
      <c r="D21" s="3">
        <v>192</v>
      </c>
      <c r="E21" s="3">
        <v>452</v>
      </c>
    </row>
    <row r="22" spans="1:5" x14ac:dyDescent="0.2">
      <c r="A22" s="3">
        <v>21</v>
      </c>
      <c r="B22" s="3">
        <v>63</v>
      </c>
      <c r="C22" s="3">
        <v>8</v>
      </c>
      <c r="D22" s="3">
        <v>189</v>
      </c>
      <c r="E22" s="3">
        <v>466</v>
      </c>
    </row>
    <row r="23" spans="1:5" x14ac:dyDescent="0.2">
      <c r="A23" s="3">
        <v>22</v>
      </c>
      <c r="B23" s="3">
        <v>67</v>
      </c>
      <c r="C23" s="3">
        <v>4</v>
      </c>
      <c r="D23" s="3">
        <v>201</v>
      </c>
      <c r="E23" s="3">
        <v>399</v>
      </c>
    </row>
    <row r="24" spans="1:5" x14ac:dyDescent="0.2">
      <c r="A24" s="3">
        <v>23</v>
      </c>
      <c r="B24" s="3">
        <v>65</v>
      </c>
      <c r="C24" s="3">
        <v>6</v>
      </c>
      <c r="D24" s="3">
        <v>195</v>
      </c>
      <c r="E24" s="3">
        <v>317</v>
      </c>
    </row>
    <row r="25" spans="1:5" x14ac:dyDescent="0.2">
      <c r="A25" s="3">
        <v>24</v>
      </c>
      <c r="B25" s="3">
        <v>64</v>
      </c>
      <c r="C25" s="3">
        <v>7</v>
      </c>
      <c r="D25" s="3">
        <v>192</v>
      </c>
      <c r="E25" s="3">
        <v>345</v>
      </c>
    </row>
    <row r="26" spans="1:5" x14ac:dyDescent="0.2">
      <c r="A26" s="3">
        <v>25</v>
      </c>
      <c r="B26" s="3">
        <v>61</v>
      </c>
      <c r="C26" s="3">
        <v>10</v>
      </c>
      <c r="D26" s="3">
        <v>183</v>
      </c>
      <c r="E26" s="3">
        <v>428</v>
      </c>
    </row>
    <row r="27" spans="1:5" x14ac:dyDescent="0.2">
      <c r="A27" s="3">
        <v>26</v>
      </c>
      <c r="B27" s="3">
        <v>65</v>
      </c>
      <c r="C27" s="3">
        <v>6</v>
      </c>
      <c r="D27" s="3">
        <v>195</v>
      </c>
      <c r="E27" s="3">
        <v>398</v>
      </c>
    </row>
    <row r="28" spans="1:5" x14ac:dyDescent="0.2">
      <c r="A28" s="3">
        <v>27</v>
      </c>
      <c r="B28" s="3">
        <v>61</v>
      </c>
      <c r="C28" s="3">
        <v>10</v>
      </c>
      <c r="D28" s="3">
        <v>183</v>
      </c>
      <c r="E28" s="3">
        <v>510</v>
      </c>
    </row>
    <row r="29" spans="1:5" x14ac:dyDescent="0.2">
      <c r="A29" s="3">
        <v>28</v>
      </c>
      <c r="B29" s="3">
        <v>65</v>
      </c>
      <c r="C29" s="3">
        <v>6</v>
      </c>
      <c r="D29" s="3">
        <v>195</v>
      </c>
      <c r="E29" s="3">
        <v>510</v>
      </c>
    </row>
    <row r="30" spans="1:5" x14ac:dyDescent="0.2">
      <c r="A30" s="3">
        <v>29</v>
      </c>
      <c r="B30" s="3">
        <v>64</v>
      </c>
      <c r="C30" s="3">
        <v>7</v>
      </c>
      <c r="D30" s="3">
        <v>192</v>
      </c>
      <c r="E30" s="3">
        <v>374</v>
      </c>
    </row>
    <row r="31" spans="1:5" x14ac:dyDescent="0.2">
      <c r="A31" s="3">
        <v>30</v>
      </c>
      <c r="B31" s="3">
        <v>65</v>
      </c>
      <c r="C31" s="3">
        <v>6</v>
      </c>
      <c r="D31" s="3">
        <v>195</v>
      </c>
      <c r="E31" s="3">
        <v>354</v>
      </c>
    </row>
    <row r="32" spans="1:5" x14ac:dyDescent="0.2">
      <c r="A32" s="3">
        <v>31</v>
      </c>
      <c r="B32" s="3">
        <v>64</v>
      </c>
      <c r="C32" s="3">
        <v>7</v>
      </c>
      <c r="D32" s="3">
        <v>192</v>
      </c>
      <c r="E32" s="3">
        <v>509</v>
      </c>
    </row>
    <row r="33" spans="1:5" x14ac:dyDescent="0.2">
      <c r="A33" s="3">
        <v>32</v>
      </c>
      <c r="B33" s="3">
        <v>58</v>
      </c>
      <c r="C33" s="3">
        <v>13</v>
      </c>
      <c r="D33" s="3">
        <v>174</v>
      </c>
      <c r="E33" s="3">
        <v>416</v>
      </c>
    </row>
    <row r="34" spans="1:5" x14ac:dyDescent="0.2">
      <c r="A34" s="3">
        <v>33</v>
      </c>
      <c r="B34" s="3">
        <v>60</v>
      </c>
      <c r="C34" s="3">
        <v>11</v>
      </c>
      <c r="D34" s="3">
        <v>180</v>
      </c>
      <c r="E34" s="3">
        <v>460</v>
      </c>
    </row>
    <row r="35" spans="1:5" x14ac:dyDescent="0.2">
      <c r="A35" s="3">
        <v>34</v>
      </c>
      <c r="B35" s="3">
        <v>65</v>
      </c>
      <c r="C35" s="3">
        <v>6</v>
      </c>
      <c r="D35" s="3">
        <v>195</v>
      </c>
      <c r="E35" s="3">
        <v>403</v>
      </c>
    </row>
    <row r="36" spans="1:5" x14ac:dyDescent="0.2">
      <c r="A36" s="3">
        <v>35</v>
      </c>
      <c r="B36" s="3">
        <v>66</v>
      </c>
      <c r="C36" s="3">
        <v>5</v>
      </c>
      <c r="D36" s="3">
        <v>198</v>
      </c>
      <c r="E36" s="3">
        <v>376</v>
      </c>
    </row>
    <row r="37" spans="1:5" x14ac:dyDescent="0.2">
      <c r="A37" s="3">
        <v>36</v>
      </c>
      <c r="B37" s="3">
        <v>64</v>
      </c>
      <c r="C37" s="3">
        <v>7</v>
      </c>
      <c r="D37" s="3">
        <v>192</v>
      </c>
      <c r="E37" s="3">
        <v>415</v>
      </c>
    </row>
    <row r="38" spans="1:5" x14ac:dyDescent="0.2">
      <c r="A38" s="3">
        <v>37</v>
      </c>
      <c r="B38" s="3">
        <v>63</v>
      </c>
      <c r="C38" s="3">
        <v>8</v>
      </c>
      <c r="D38" s="3">
        <v>189</v>
      </c>
      <c r="E38" s="3">
        <v>465</v>
      </c>
    </row>
    <row r="39" spans="1:5" x14ac:dyDescent="0.2">
      <c r="A39" s="3">
        <v>38</v>
      </c>
      <c r="B39" s="3">
        <v>62</v>
      </c>
      <c r="C39" s="3">
        <v>9</v>
      </c>
      <c r="D39" s="3">
        <v>186</v>
      </c>
      <c r="E39" s="3">
        <v>443</v>
      </c>
    </row>
    <row r="40" spans="1:5" x14ac:dyDescent="0.2">
      <c r="A40" s="3">
        <v>39</v>
      </c>
      <c r="B40" s="3">
        <v>64</v>
      </c>
      <c r="C40" s="3">
        <v>7</v>
      </c>
      <c r="D40" s="3">
        <v>192</v>
      </c>
      <c r="E40" s="3">
        <v>345</v>
      </c>
    </row>
    <row r="41" spans="1:5" x14ac:dyDescent="0.2">
      <c r="A41" s="3">
        <v>40</v>
      </c>
      <c r="B41" s="3">
        <v>64</v>
      </c>
      <c r="C41" s="3">
        <v>7</v>
      </c>
      <c r="D41" s="3">
        <v>192</v>
      </c>
      <c r="E41" s="3">
        <v>442</v>
      </c>
    </row>
    <row r="42" spans="1:5" x14ac:dyDescent="0.2">
      <c r="A42" t="s">
        <v>5</v>
      </c>
      <c r="B42" s="4">
        <f>AVERAGE(B$2:B$41)</f>
        <v>63.875</v>
      </c>
      <c r="C42" s="4">
        <f>AVERAGE(C$2:C$41)</f>
        <v>7.125</v>
      </c>
      <c r="D42" s="1">
        <f>AVERAGE(D$2:D$41)</f>
        <v>191.625</v>
      </c>
      <c r="E42" s="1">
        <f>AVERAGE(E$2:E$41)</f>
        <v>405.17500000000001</v>
      </c>
    </row>
    <row r="43" spans="1:5" x14ac:dyDescent="0.2">
      <c r="A43" t="s">
        <v>6</v>
      </c>
      <c r="B43">
        <f>MIN(B$2:B$41)</f>
        <v>58</v>
      </c>
      <c r="C43">
        <f t="shared" ref="C43:E43" si="0">MIN(C$2:C$41)</f>
        <v>4</v>
      </c>
      <c r="D43">
        <f t="shared" si="0"/>
        <v>174</v>
      </c>
      <c r="E43">
        <f t="shared" si="0"/>
        <v>252</v>
      </c>
    </row>
    <row r="44" spans="1:5" x14ac:dyDescent="0.2">
      <c r="A44" t="s">
        <v>7</v>
      </c>
      <c r="B44">
        <f>MAX(B$2:B$41)</f>
        <v>67</v>
      </c>
      <c r="C44">
        <f t="shared" ref="C44:E44" si="1">MAX(C$2:C$41)</f>
        <v>13</v>
      </c>
      <c r="D44">
        <f t="shared" si="1"/>
        <v>201</v>
      </c>
      <c r="E44">
        <f t="shared" si="1"/>
        <v>682</v>
      </c>
    </row>
    <row r="45" spans="1:5" x14ac:dyDescent="0.2">
      <c r="A45" s="3" t="s">
        <v>15</v>
      </c>
      <c r="B45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 nodes 5 inputs</vt:lpstr>
      <vt:lpstr>7 nodes 5 inputs</vt:lpstr>
      <vt:lpstr>7 nodes faster</vt:lpstr>
      <vt:lpstr>7 nodes 7 inputs</vt:lpstr>
      <vt:lpstr>Comparison</vt:lpstr>
      <vt:lpstr>Best runs</vt:lpstr>
      <vt:lpstr>9 node full connect faster</vt:lpstr>
      <vt:lpstr>10 nodes 5 inputs</vt:lpstr>
      <vt:lpstr>10 nodes 10 inputs</vt:lpstr>
      <vt:lpstr>10 node faster</vt:lpstr>
      <vt:lpstr>30 node full connect</vt:lpstr>
      <vt:lpstr>50 node</vt:lpstr>
      <vt:lpstr>50 node 20 input</vt:lpstr>
      <vt:lpstr>50 node slower</vt:lpstr>
      <vt:lpstr>100 node full connect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Rostcheck</dc:creator>
  <cp:lastModifiedBy>David Rostcheck</cp:lastModifiedBy>
  <dcterms:created xsi:type="dcterms:W3CDTF">2023-09-28T16:16:17Z</dcterms:created>
  <dcterms:modified xsi:type="dcterms:W3CDTF">2023-09-29T17:38:48Z</dcterms:modified>
</cp:coreProperties>
</file>