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dmin\Desktop\rag\"/>
    </mc:Choice>
  </mc:AlternateContent>
  <xr:revisionPtr revIDLastSave="0" documentId="13_ncr:1_{C889A114-3F5D-4F7B-95EE-544E181E153E}"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5" i="1" l="1"/>
  <c r="E62" i="1"/>
  <c r="E61" i="1"/>
  <c r="E60" i="1"/>
  <c r="E59" i="1"/>
  <c r="E58" i="1"/>
  <c r="D62" i="1"/>
  <c r="D61" i="1"/>
  <c r="D60" i="1"/>
  <c r="D59" i="1"/>
  <c r="D58" i="1"/>
  <c r="C62" i="1"/>
  <c r="C60" i="1"/>
  <c r="C58" i="1"/>
  <c r="AC55" i="1"/>
  <c r="AB55" i="1"/>
  <c r="Z55" i="1"/>
  <c r="Y55" i="1"/>
  <c r="V55" i="1"/>
  <c r="U55" i="1"/>
  <c r="T55" i="1"/>
  <c r="S55" i="1"/>
  <c r="R55" i="1"/>
  <c r="M55" i="1"/>
  <c r="L55" i="1"/>
  <c r="C61" i="1" s="1"/>
  <c r="K55" i="1"/>
  <c r="J55" i="1"/>
  <c r="C59" i="1" s="1"/>
  <c r="I55" i="1"/>
</calcChain>
</file>

<file path=xl/sharedStrings.xml><?xml version="1.0" encoding="utf-8"?>
<sst xmlns="http://schemas.openxmlformats.org/spreadsheetml/2006/main" count="292" uniqueCount="203">
  <si>
    <t>user_input</t>
  </si>
  <si>
    <t>response</t>
  </si>
  <si>
    <t>retrieved_contexts</t>
  </si>
  <si>
    <t>reference</t>
  </si>
  <si>
    <t>answer_relevancy</t>
  </si>
  <si>
    <t>answer_correctness</t>
  </si>
  <si>
    <t>factual_correctness</t>
  </si>
  <si>
    <t>faithfulness</t>
  </si>
  <si>
    <t>context_recall</t>
  </si>
  <si>
    <t>Amazon's net sales for 2019 were $280,522 million.
&lt;/answer&gt;</t>
  </si>
  <si>
    <t>['(Page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54)\nThe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receivable.\n(5)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t>
  </si>
  <si>
    <t>How many employees did Amazon have at the end of 2019?</t>
  </si>
  <si>
    <t>Amazon employed approximately 798,000 full-time and part-time employees as of December 31, 2019.
&lt;/answer&gt;</t>
  </si>
  <si>
    <t>['(Page 1)\nTable of Contents\n \nUNITED STATES\nSECURITIES AND EXCHANGE COMMISSION\nWashington, D.C. 20549\n ____________________________________\nFORM 10-K\n____________________________________ \n(Mark One)\n☒ ANNUAL REPORT PURSUANT TO SECTION 13 OR 15(d) OF THE SECURITIES EXCHANGE ACT OF 1934\nFor the fiscal year ended December 31, 2019\nor\n☐ TRANSITION REPORT PURSUANT TO SECTION 13 OR 15(d) OF THE SECURITIES EXCHANGE ACT OF 1934\nFor the transition period from            to             . Commission File No. 000-22513\n____________________________________\nAMAZON.COM, INC.\n(Exact name of registrant as specified in its charter)\nDelaware   91-1646860\n(State or other jurisdiction of (I.R.S. Employer\nincorporation or organization)   Identification No.) 410 Terry Avenue North\nSeattle, Washington 98109-5210\n(206) 266-1000\n(Address and telephone number, including area code, of registrant’s principal executive offices)\nSecurities registered pursuant to Section 12(b) of the Act:\nTitle of Each Class Trading Symbol(s) Name of Each Exchange on Which Registered\nCommon Stock, par value $.01 per share AMZN Nasdaq Global Select Market\nSecurities registered pursuant to Section 12(g) of the Act:\nNone\n ____________________________________\nIndicate by check mark if the registrant is a well-known seasoned issuer, as defined in Rule 405 of the Securities Act. Yes  ☒    No  ☐\nIndicate by check mark if the registrant is not required to file reports pursuant to Section 13 or Section 15(d) of the Exchange Act. Yes  ☐    No  ☒\nIndicate by check mark whether the registrant (1) has filed all reports required to be filed by Section 13 or 15(d) of the Securities Exchange Act of 1934 during the preceding 12 months (or\nfor such shorter period that the registrant was required to file such reports), and (2) has been subject to such filing requirements for the past 90 days. Yes  ☒    No  ☐\nIndicate by check mark whether the registrant has submitted electronically every Interactive Data File required to be submitted pursuant to Rule 405 of Regulation S-T during the preceding\n12 months (or for such shorter period that the registrant was required to submit such files). Yes  ☒    No  ☐\nIndicate by check mark whether the registrant is a large accelerated filer, an accelerated filer, a non-accelerated filer, a smaller reporting company, or an emerging growth company. See the\ndefinitions of “large accelerated filer,” “accelerated filer,” “smaller reporting company,” and “emerging growth company” in Rule 12b-2 of the Exchange Act. Large accelerated filer   ☒ Accelerated filer   ☐\nNon-accelerated filer   ☐ Smaller reporting company   ☐\n      Emerging growth company   ☐\nIf an emerging growth company, indicate by check mark if the registrant has elected not to use the extended transition period for complying with any new or revised financial accounting\nstandards provided pursuant to Section 13(a) of the Exchange Act. ☐\nIndicate by check mark whether the registrant is a shell company (as defined in Rule 12b-2 of the Exchange Act).\n---\n(Page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2017.\n---\n(Page 4)\nFourth quarter 2017 results include revenue attributable\nto Whole Foods Market, which we acquired on August 28, 2017. Employees\nWe employed approximately 798,000 full-time and part-time employees as of December 31, 2019. However, employment levels fluctuate due to seasonal\nfactors affecting our business. Additionally, we utilize independent contractors and temporary personnel to supplement our workforce. We have works councils,\nstatutory employee representation obligations, and union agreements in certain countries outside the United States and at certain of our studio operations within the\nUnited States. We consider our employee relations to be good. Competition for qualified personnel has historically been intense, particularly for software\nengineers, computer scientists, and other technical staff. 4\n---\n(Page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54)\nThe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 We have been named in several other similar cases. In December\n2014, the Supreme Court ruled in Busk that time spent waiting for and undergoing security screening is not compensable working time under the federal wage and\nhour statute.\n---\n(Page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</si>
  <si>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When was Amazon founded?</t>
  </si>
  <si>
    <t>Amazon.com was founded in 1994.
&lt;/answer&gt;</t>
  </si>
  <si>
    <t>['(Page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5)\nTable of Contents\nAvailable Information\nOur investor relations website is amazon.com/ir and we encourage investors to use it as a way of easily finding information about us. We promptly make\navailable on this website, free of charge, the reports that we file or furnish with the Securities and Exchange Commission (“SEC”), corporate governance\ninformation (including our Code of Business Conduct and Ethics), and select press releases. Executive Officers and Directors\nThe following tables set forth certain information regarding our Executive Officers and Directors as of January 22, 2020:\nInformation About Our Executive Officers\nName   Age   Position\nJeffrey P. Bezos   56   President, Chief Executive Officer, and Chairman of the Board\nJeffrey M. Blackburn   50   Senior Vice President, Business Development\nAndrew R. Jassy   52   CEO Amazon Web Services\nBrian T. Olsavsky   56   Senior Vice President and Chief Financial Officer\nShelley L. Reynolds   55   Vice President, Worldwide Controller, and Principal Accounting Officer\nJeffrey A. Wilke   53   CEO Worldwide Consumer\nDavid A. Zapolsky   56   Senior Vice President, General Counsel, and Secretary\nJeffrey P. Bezos. Mr. Bezos has been Chairman of the Board of Amazon.com since founding it in 1994 and Chief Executive Officer since May 1996. Mr. Bezos served as President of the Company from founding until June 1999 and again from October 2000 to the present. Jeffrey M. Blackburn. Mr. Blackburn has served as Senior Vice President, Business Development, since April 2006. Andrew R. Jassy. Mr. Jassy has served as CEO Amazon Web Services since April 2016, and Senior Vice President, Amazon Web Services, from April\n2006 until April 2016. Brian T. Olsavsky. Mr. Olsavsky has served as Senior Vice President and Chief Financial Officer since June 2015, Vice President, Finance for the Global\nConsumer Business from December 2011 to June 2015, and numerous financial leadership roles across Amazon with global responsibility since April 2002. Shelley L. Reynolds.\n---\n(Page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2017.\n---\n(Page 60)\nIn March 2015, Zitovault, LLC filed a complaint against Amazon.com, Inc., Amazon.com, LLC, Amazon Web Services, Inc., and Amazon Web Services,\nLLC for patent infringement in the United States District Court for the Eastern District of Texas. The complaint alleges that Elastic Compute Cloud, Virtual Private\nCloud, Elastic Load Balancing, Auto-Scaling, and Elastic Beanstalk infringe U.S. Patent No. 6,484,257, entitled “System and Method for Maintaining N Number\nof Simultaneous Cryptographic Sessions Using a Distributed Computing Environment.” The complaint seeks injunctive relief, an unspecified amount of damages,\nenhanced damages, attorneys’ fees, costs, and interest. In January 2016, the case was transferred to the United States District Court for the Western District of\nWashington. In June 2016, the case was stayed pending resolution of a review petition we filed with the United States Patent and Trademark Office. In January\n2019, the stay of the case was lifted following resolution of the review petition. We dispute the allegations of wrongdoing and intend to defend ourselves\nvigorously in this matter. In November 2015, Eolas Technologies, Inc. filed a complaint against Amazon.com, Inc. in the United States District Court for the Eastern District of Texas. The complaint alleges, among other things, that the use of “interactive features” on www.amazon.com, including “search suggestions and search results,” infringes\nU.S. Patent No. 9,195,507, entitled “Distributed Hypermedia Method and System for Automatically Invoking External Application Providing Interaction and\nDisplay of Embedded Objects Within A Hypermedia Document.” The complaint sought a judgment of infringement together with costs and attorneys’ fees. In\nFebruary 2016, Eolas filed an amended complaint seeking, among other things, an unspecified amount of damages. In February 2017, Eolas alleged in its damages\nreport that in the event of a finding of liability Amazon could be subject to $130-$250 million in damages.\nIn April 2017, the case was transferred to the United\nStates District Court for the Northern District of California. We dispute the allegations of wrongdoing and intend to defend ourselves vigorously in this matter. In October 2017, SRC Labs, LLC and Saint Regis Mohawk Tribe filed a complaint for patent infringement against Amazon Web Services, Inc.,\nAmazon.com, Inc., and VADATA, Inc. in the United States District Court for the Eastern District of Virginia. The complaint alleges, among other things, that\ncertain AWS EC2 Instances infringe U.S. Patent Nos. 6,434,687, entitled “System and method for accelerating web site access and processing utilizing a computer\nsystem incorporating reconfigurable processors operating under a single operating system image”; 7,149,867, entitled “System and method of enhancing efficiency\nand utilization of memory bandwidth in reconfigurable hardware”; 7,225,324 and 7,620,800, both entitled “Multi-adaptive processing systems and techniques for\nenhancing parallelism and performance of computational functions”;\n60\nWe dispute the allegations of wrongdoing and intend to defend ourselves\nvigorously in this matter. In November 2015, Eolas Technologies, Inc. filed a complaint against Amazon.com, Inc. in the United States District Court for the Eastern District of Texas. The complaint alleges, among other things, that the use of “interactive features” on www.amazon.com, including “search suggestions and search results,” infringes\nU.S. Patent No. 9,195,507, entitled “Distributed Hypermedia Method and System for Automatically Invoking External Application Providing Interaction and\nDisplay of Embedded Objects Within A Hypermedia Document.” The complaint sought a judgment of infringement together with costs and attorneys’ fees. In\nFebruary 2016, Eolas filed an amended complaint seeking, among other things, an unspecified amount of damages. In February 2017, Eolas alleged in its damages\nreport that in the event of a finding of liability Amazon could be subject to $130-$250 million in damages. In April 2017, the case was transferred to the United\nStates District Court for the Northern District of California. We dispute the allegations of wrongdoing and intend to defend ourselves vigorously in this matter. In October 2017, SRC Labs, LLC and Saint Regis Mohawk Tribe filed a complaint for patent infringement against Amazon Web Services, Inc.,\nAmazon.com, Inc., and VADATA, Inc. in the United States District Court for the Eastern District of Virginia. The complaint alleges, among other things, that\ncertain AWS EC2 Instances infringe U.S. Patent Nos. 6,434,687, entitled “System and method for accelerating web site access and processing utilizing a computer\nsystem incorporating reconfigurable processors operating under a single operating system image”; 7,149,867, entitled “System and method of enhancing efficiency\nand utilization of memory bandwidth in reconfigurable hardware”; 7,225,324 and 7,620,800, both entitled “Multi-adaptive processing systems and techniques for\nenhancing parallelism and performance of computational functions”;\n60\nIn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 We have been named in several other similar cases. In December\n2014, the Supreme Court ruled in Busk that time spent waiting for and undergoing security screening is not compensable working time under the federal wage and\nhour statute. In February 2015, the courts in those actions alleging only federal law claims entered stipulated orders dismissing those actions without prejudice. In\nMarch 2016, the United States District Court for the Western District of Kentucky dismissed the Vance case with prejudice. In April 2016, the plaintiffs appealed\nthe district court’s judgment to the United States Court of Appeals for the Federal Circuit. In March 2017, the court of appeals affirmed the district court’s\ndecision. In June 2017, the United States District Court for the Western District of Kentucky dismissed the Busk and Saldana cases with prejudice. We dispute any\nremaining allegations of wrongdoing and intend to defend ourselves vigorously in these matters.\n---\n(Page 61)\nIn November 2019, the District Court entered judgment invalidating all\nasserted claims of U.S. Patent Nos. 9,537,762; 9,813,330; 9,826,002; and 9,948,549. We dispute the allegations of wrongdoing and intend to defend ourselves\nvigorously in this matter. In December 2018, Kove IO, Inc. filed a complaint against Amazon Web Services, Inc. in the United States District Court for the Northern District of Illinois. The complaint alleges, among other things, that Amazon S3 and DynamoDB infringe U.S. Patent Nos. 7,814,170 and 7,103,640, both entitled “Network\nDistributed Tracking Wire Transfer Protocol,” and 7,233,978, entitled “Method And Apparatus For Managing Location Information In A Network Separate From\nThe Data To Which The Location Information Pertains.” The complaint seeks an unspecified amount of damages, enhanced damages, attorneys’ fees, costs,\ninterest, and injunctive relief. We dispute the allegations of wrongdoing and intend to defend ourselves vigorously in this matter. In January 2019, Saint Lawrence Communications, LLC filed a complaint against Amazon.com, Inc. and Amazon.com LLC in the United States District\nCourt for the Eastern District of Texas. The complaint alleges, among other things, that voice encoding functionality in Amazon devices infringes U.S. Patent Nos. 6,795,805, entitled “Periodicity Enhancement In Decoding Wideband Signals”; 6,807,524, entitled “Perceptual Weighting Device And Method For Efficient\nCoding Of Wideband Signals”; 7,151,802, entitled “High Frequency Content Recovering Method And Device For Over-Sampled Synthesized Wideband Signal”;\n7,191,123, entitled “Gain-Smoothing In Wideband Speech And Audio Signal Decoder”; and 7,260,521, entitled “Method And Device For Adaptive Bandwidth\nPitch Search In Coding Wideband Signals.” The complaint seeks an unspecified amount of damages, enhanced damages, attorneys’ fees, costs, and interest. We\ndispute the allegations of wrongdoing and intend to defend ourselves vigorously in this matter. In April 2019, Vocalife LLC filed a complaint against Amazon.com, Inc. and Amazon.com LLC in the United States District Court for the Eastern District of\nTexas.\n---\n(Page 78)\nExhibit 21.1\nAMAZON.COM, INC. LIST OF SIGNIFICANT SUBSIDIARIES\n \n   \nLegal Name Jurisdiction Percent Owned\nAmazon Services LLC   Nevada   100%\nAmazon Digital Services LLC   Delaware   100%\nAmazon.com Services, Inc.   Delaware   100%\nAmazon.com Sales, Inc.   Delaware   100%\nAmazon Technologies, Inc.   Nevada   100%']</t>
  </si>
  <si>
    <t>Amazon was founded in 1994.</t>
  </si>
  <si>
    <t>Amazon's net income in 2019 was $11,588 million.
&lt;/answer&gt;</t>
  </si>
  <si>
    <t>['(Page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customers.\n---\n(Page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</si>
  <si>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How much did Amazon spend on technology and content in 2019?</t>
  </si>
  <si>
    <t>Amazon spent $35,931 million on technology and content in 2019.
&lt;/answer&gt;</t>
  </si>
  <si>
    <t>['(Page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26)\nTable of Contents\nOperating Expenses\nInformation about operating expenses is as follows (in millions):\n \n  Year Ended December 31,\n   2018   2019\nOperating expenses:      \nCost of sales $ 139,156   $ 165,536\nFulfillment 34,027   40,232\nTechnology and content 28,837   35,931\nMarketing 13,814   18,878\nGeneral and administrative 4,336   5,203\nOther operating expense (income), net 296   201\nTotal operating expenses $ 220,466 $ 265,981\nYear-over-year Percentage Growth:      \nCost of sales 24%  19 %\nFulfillment 35   18\nTechnology and content 27   25\nMarketing 37   37\nGeneral and administrative 18   20\nOther operating expense (income), net 38   (32)\nPercent of Net Sales:      \nCost of sales 59.8%  59.0 %\nFulfillment 14.6   14.3\nTechnology and content 12.4   12.8\nMarketing 5.9   6.7\nGeneral and administrative 1.9   1.9\nOther operating expense (income), net 0.1   0.1\nCost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The increase in cost of sales in absolute dollars in 2019, compared to the prior year, is primarily due to increased product and shipping costs resulting from\nincreased sales. Shipping costs to receive products from our suppliers are included in our inventory and recognized as cost of sales upon sale of products to our customers. Shipping costs, which include sortation and delivery centers and transportation costs, were $27.7 billion and $37.9 billion in 2018 and 2019. We expect our cost of\nshipping to continue to increase to the extent our customers accept and use our shipping offers at an increasing rate, we reduce shipping rates, we use more\nexpensive shipping methods, including faster delivery, and we offer additional services. We seek to mitigate costs of shipping over time in part through achieving\nhigher sales volumes, optimizing our fulfillment network, negotiating better terms with our suppliers, and achieving better operating efficiencies. 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26\n---\n(Page 27)\nTechnology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We seek to invest efficiently in numerous areas of technology and content so we may continue to enhance the customer experience and improve our process\nefficiency through rapid technology developments, while operating at an ever increasing scale. Our technology and content investment and capital spending\nprojects often support a variety of product and service offerings due to geographic expansion and the cross-functionality of our systems and operations. We expect\nspending in technology and content to increase over time as we continue to add employees and technology infrastructure. These costs are allocated to segments\nbased on usage. The increase in technology and content costs in absolute dollars in 2019, compared to the prior year, is primarily due to an increase in spending on\ntechnology infrastructure and increased payroll and related costs associated with technical teams responsible for expanding our existing products and services and\ninitiatives to introduce new products and service offerings. 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 We direct customers to our stores primarily through a number of marketing channels, such as our sponsored search, third party customer referrals,\nsocial and online advertising, television advertising, and other initiatives.\nThese costs are allocated to segments\nbased on usage. The increase in technology and content costs in absolute dollars in 2019, compared to the prior year, is primarily due to an increase in spending on\ntechnology infrastructure and increased payroll and related costs associated with technical teams responsible for expanding our existing products and services and\ninitiatives to introduce new products and service offerings. 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 We direct customers to our stores primarily through a number of marketing channels, such as our sponsored search, third party customer referrals,\nsocial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a\ncorresponding change in our marketing costs. The increase in marketing costs in absolute dollars in 2019, compared to the prior year, is primarily due to increased spending on marketing channels, as well\nas payroll and related expenses for personnel engaged in marketing and selling activities. While costs associated with Amazon Prime memberships and other shipping offers are not included in marketing expense, we view these offers as effective\nworldwide marketing tools, and intend to continue offering them indefinitely. 27\n---\n(Page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44)\nFulfillment costs also include\namounts paid to third parties that assist us in fulfillment and customer service operations. 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Technology and content costs are generally expensed as incurred. Marketing\nMarketing costs primarily consist of advertising and payroll and related expenses for personnel engaged in marketing and selling activities, including sales\ncommissions related to AWS. We pay commissions to third parties when their customer referrals result in sales. We also participate in cooperative advertising\narrangements with certain of our vendors, and other third parties. Advertising and other promotional costs to market our products and services are expensed as incurred and were $6.3 billion, $8.2 billion, and $11.0 billion in\n2017, 2018, and 2019. General and Administrative\nGeneral and administrative expenses primarily consist of costs for corporate functions, including payroll and related expenses; facilities and equipment\nexpenses, such as depreciation and amortization expense and rent; and professional fees and litigation costs. Stock-Based Compensation\nCompensation cost for all stock awards expected to vest is measured at fair value on the date of grant and recognized over the service period. The fair value\nof restricted stock units is determined based on the number of shares granted and the quoted price of our common stock.\n---\n(Page 48)\nThe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 We periodically evaluate whether declines in fair values of our investments indicate impairment.\n---\n(Page 54)\nThe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</si>
  <si>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The face value of Amazon's total long-term debt at the end of 2019 was $23,513 million.
&lt;/answer&gt;</t>
  </si>
  <si>
    <t>['(Page 22)\nWe made cash\npayments, net of acquired cash, related to acquisition and other investment activity of $2.2 billion and $2.5 billion in 2018 and 2019. Cash provided by (used in) financing activities was $(7.7) billion and $(10.1) billion in 2018 and 2019. 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foreign\n22\n---\n(Page 33)\nTable of Contents\nAs of December 31, 2019, we had $24.8 billion of debt, including the current portion, primarily consisting of the following fixed rate unsecured debt (in\nmillions):\n1.900% Notes due on August 21, 2020 $ 1,000\n3.300% Notes due on December 5, 2021 $ 1,000\n2.500% Notes due on November 29, 2022 $ 1,250\n2.400% Notes due on February 22, 2023 $ 1,000\n2.800% Notes due on August 22, 2024 $ 2,000\n3.800% Notes due on December 5, 2024 $ 1,250\n5.200% Notes due on December 3, 2025 $ 1,000\n3.150% Notes due on August 22, 2027 $ 3,500\n4.800% Notes due on December 5, 2034 $ 1,250\n3.875% Notes due on August 22, 2037 $ 2,750\n4.950% Notes due on December 5, 2044 $ 1,500\n4.050% Notes due on August 22, 2047 $ 3,500\n4.250% Notes due on August 22, 2057 $ 2,250\nBased upon quoted market prices and Level 2 inputs, the fair value of our total debt was $27.8 billion as of December 31, 2019. Foreign Exchange Risk\nDuring 2019, net sales from our International segment accounted for 27% of our consolidated revenues. Net sales and related expenses generated from our\ninternationally-focused stores, including within Canada and Mexico (which are included in our North America segment), are primarily denominated in the\nfunctional currencies of the corresponding stores and primarily include Euros, British Pounds, and Japanese Yen. The results of operations of, and certain of our\nintercompany balances associated with, our internationally-focused stores and AWS are exposed to foreign exchange rate fluctuations. Upon consolidation, as\nforeign exchange rates vary, net sales and other operating results may differ materially from expectations, and we may record significant gains or losses on the\nremeasurement of intercompany balances. For example, as a result of fluctuations in foreign exchange rates throughout the year compared to rates in effect the\nprior year, International segment net sales decreased by $2.4 billion in comparison with the prior year. We have foreign exchange risk related to foreign-denominated cash, cash equivalents, and marketable securities (“foreign funds”). 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 We have foreign exchange risk related to our intercompany balances denominated in various foreign currencies. Based on the intercompany balances as of\nDecember 31, 2019, an assumed 5%, 10%, and 20% adverse change to foreign exchange would result in losses of $195 million, $385 million, and $775 million,\nrecorded to “Other income (expense), net.”\nSee Item 7 of Part II, “Management’s Discussion and Analysis of Financial Condition and Results of Operations — Results of Operations — Effect of\nForeign Exchange Rates” for additional information on the effect on reported results of changes in foreign exchange rates.\n---\n(Page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41)\nTable of Contents\nAMAZON.COM, INC.\nCONSOLIDATED STATEMENTS OF STOCKHOLDERS’ EQUITY\n(in millions)\n \n  Common Stock                \nAdditional Accumulated Other Total\nTreasury Paid-In Comprehensive Retained Stockholders’\n  Shares   Amount   Stock   Capital   Income (Loss)   Earnings   Equity\nBalance as of January 1, 2017 477   $ 5   $ (1,837)   $ 17,186   $ (985)   $ 4,916   $ 19,285\nCumulative effect of a change in accounting\nprinciple related to stock-based compensation —   —   —   —   —   687   687\nNet income —   —   —   —   —   3,033   3,033\nOther comprehensive income (loss) —   —   —   —   501   —   501\nExercise of common stock options 7   —   —   1   —   —   1\nStock-based compensation and issuance of\nemployee benefit plan stock —   —   —   4,202   —   —   4,202\nBalance as of December 31, 2017 484   5   (1,837)   21,389 (484) 8,636 27,709\nCumulative effect of change in accounting\nprinciples related to revenue recognition, income\ntaxes, and financial instruments —   —   —   —   (4)   916   912\nNet income —   —   —   —   —   10,073   10,073\nOther comprehensive income (loss) —   —   —   —   (547)   —   (547)\nExercise of common stock options 7   —   —   —   —   —   —\nStock-based compensation and issuance of\nemployee benefit plan stock —   —   —   5,402   —   —   5,402\nBalance as of December 31, 2018 491   5   (1,837)   26,791   (1,035)   19,625   43,549\nCumulative effect of change in accounting\nprinciple related to leases —   —   —   —   —   7   7\nNet income —   —   —   —   —   11,588   11,588\nOther comprehensive income (loss) —   —   —   —   49   —   49\nExercise of common stock options 7   —   —   —   —   —   —\nStock-based compensation and issuance of\nemployee benefit plan stock —   —   —   6,867   —   —   6,867\nBalance as of December 31, 2019 498   $ 5   $ (1,837)   $ 33,658   $ (986)   $ 31,220   $ 62,060\nSee accompanying notes to consolidated financial statements. 41\n---\n(Page 48)\nThe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 We periodically evaluate whether declines in fair values of our investments indicate impairment.\n---\n(Page 54)\nTable of Contents\nOther information about lease amounts recognized in our consolidated financial statements is summarized as follows:\n  December 31, 2019\n   \nWeighted-average remaining lease term – operating leases 11.5\nWeighted-average remaining lease term – finance leases 5.5\nWeighted-average discount rate – operating leases 3.1%\nWeighted-average discount rate – finance leases 2.7%\nAs of December 31, 2019, our lease liabilities were as follows (in millions):\n  Operating Leases   Finance Leases   Total\n           \nGross lease liabilities $ 31,963   $ 28,875   $ 60,838\nLess: imputed interest (6,128)   (1,896)   (8,024)\nPresent value of lease liabilities 25,835   26,979   52,814\nLess: current portion of lease liabilities (3,139)   (9,884)   (13,023)\nTotal long-term lease liabilities $ 22,696   $ 17,095   $ 39,791\nNote 5 — ACQUISITIONS, GOODWILL, AND ACQUIRED INTANGIBLE ASSETS\n2017 Acquisition Activity\nOn May 12, 2017, we acquired Souq Group Ltd., an e-commerce company, for approximately $583 million, net of cash acquired, and on August 28, 2017,\nwe acquired Whole Foods Market, a grocery store chain, for approximately $13.2 billion, net of cash acquired. Both acquisitions are intended to expand our retail\npresence. During 2017, we also acquired certain other companies for an aggregate purchase price of $204 million. The primary reason for our other 2017\nacquisitions was to acquire technologies and know-how to enable Amazon to serve customers more effectively. 2018 Acquisition Activity\nOn April 12, 2018, we acquired Ring Inc. (“Ring”) for cash consideration of approximately $839 million, net of cash acquired, and on September 11, 2018,\nwe acquired PillPack, Inc. (“PillPack”) for cash consideration of approximately $753 million, net of cash acquired, to expand our product and service offerings. During 2018, we also acquired certain other companies for an aggregate purchase price of $57 million. 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57)\nTable of Contents\nNote 6 — DEBT\nAs of December 31, 2019, we had $23.3 billion of unsecured senior notes outstanding (the “Notes”). As of December 31, 2018 and 2019, the net\nunamortized discount and debt issuance costs on the Notes was $101 million. We also have other long-term debt with a carrying amount, including the current\nportion and borrowings under our credit facility, of $715 million and $1.6 billion as of December 31, 2018 and 2019. The face value of our total long-term debt\nobligations is as follows (in millions):\n  December 31,\n  2018   2019\n2.600% Notes due on December 5, 2019 1,000   —\n1.900% Notes due on August 21, 2020 (3) 1,000   1,000\n3.300% Notes due on December 5, 2021 (2) 1,000   1,000\n2.500% Notes due on November 29, 2022 (1) 1,250   1,250\n2.400% Notes due on February 22, 2023 (3) 1,000   1,000\n2.800% Notes due on August 22, 2024 (3) 2,000   2,000\n3.800% Notes due on December 5, 2024 (2) 1,250   1,250\n5.200% Notes due on December 3, 2025 (4) 1,000   1,000\n3.150% Notes due on August 22, 2027 (3) 3,500   3,500\n4.800% Notes due on December 5, 2034 (2) 1,250   1,250\n3.875% Notes due on August 22, 2037 (3) 2,750   2,750\n4.950% Notes due on December 5, 2044 (2) 1,500   1,500\n4.050% Notes due on August 22, 2047 (3) 3,500   3,500\n4.250% Notes due on August 22, 2057 (3) 2,250   2,250\nCredit Facility 594   740\nOther long-term debt 121   830\nTotal debt 24,965   24,820\nLess current portion of long-term debt (1,371)   (1,307)\nFace value of long-term debt $ 23,594   $ 23,513\n_____________________________\n(1) Issued in November 2012, effective interest rate of the 2022 Notes was 2.66%. (2) Issued in December 2014, effective interest rates of the 2021, 2024, 2034, and 2044 Notes were 3.43%, 3.90%, 4.92%, and 5.11%. (3) Issued in August 2017, effective interest rates of the 2020, 2023, 2024, 2027, 2037, 2047, and 2057 Notes were 2.16%, 2.56%, 2.95%, 3.25%, 3.94%, 4.13%,\nand 4.33%. (4) Consists of $872 million of 2025 Notes issued in December 2017 in exchange for notes assumed in connection with the acquisition of Whole Foods Market\nand $128 million of 2025 Notes issued by Whole Foods Market that did not participate in our December 2017 exchange offer. The effective interest rate of the\n2025 Notes was 3.02%. Interest on the Notes issued in 2012 is payable semi-annually in arrears in May and November. Interest on the Notes issued in 2014 is payable semi-annually\nin arrears in June and December. Interest on the Notes issued in 2017 is payable semi-annually in arrears in February and August. Interest on the 2025 Notes is\npayable semi-annually in arrears in June and December.\n---\n(Page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</si>
  <si>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What were Amazon's total operating expenses in 2019?</t>
  </si>
  <si>
    <t>Total operating expenses for Amazon in 2019 were $265,981 million.
&lt;/answer&gt;</t>
  </si>
  <si>
    <t>['(Page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26)\nTable of Contents\nOperating Expenses\nInformation about operating expenses is as follows (in millions):\n \n  Year Ended December 31,\n   2018   2019\nOperating expenses:      \nCost of sales $ 139,156   $ 165,536\nFulfillment 34,027   40,232\nTechnology and content 28,837   35,931\nMarketing 13,814   18,878\nGeneral and administrative 4,336   5,203\nOther operating expense (income), net 296   201\nTotal operating expenses $ 220,466 $ 265,981\nYear-over-year Percentage Growth:      \nCost of sales 24%  19 %\nFulfillment 35   18\nTechnology and content 27   25\nMarketing 37   37\nGeneral and administrative 18   20\nOther operating expense (income), net 38   (32)\nPercent of Net Sales:      \nCost of sales 59.8%  59.0 %\nFulfillment 14.6   14.3\nTechnology and content 12.4   12.8\nMarketing 5.9   6.7\nGeneral and administrative 1.9   1.9\nOther operating expense (income), net 0.1   0.1\nCost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The increase in cost of sales in absolute dollars in 2019, compared to the prior year, is primarily due to increased product and shipping costs resulting from\nincreased sales. Shipping costs to receive products from our suppliers are included in our inventory and recognized as cost of sales upon sale of products to our customers. Shipping costs, which include sortation and delivery centers and transportation costs, were $27.7 billion and $37.9 billion in 2018 and 2019. We expect our cost of\nshipping to continue to increase to the extent our customers accept and use our shipping offers at an increasing rate, we reduce shipping rates, we use more\nexpensive shipping methods, including faster delivery, and we offer additional services. We seek to mitigate costs of shipping over time in part through achieving\nhigher sales volumes, optimizing our fulfillment network, negotiating better terms with our suppliers, and achieving better operating efficiencies. 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26\n---\n(Page 27)\nThese costs are allocated to segments\nbased on usage. The increase in technology and content costs in absolute dollars in 2019, compared to the prior year, is primarily due to an increase in spending on\ntechnology infrastructure and increased payroll and related costs associated with technical teams responsible for expanding our existing products and services and\ninitiatives to introduce new products and service offerings. 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 We direct customers to our stores primarily through a number of marketing channels, such as our sponsored search, third party customer referrals,\nsocial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a\ncorresponding change in our marketing costs. The increase in marketing costs in absolute dollars in 2019, compared to the prior year, is primarily due to increased spending on marketing channels, as well\nas payroll and related expenses for personnel engaged in marketing and selling activities. While costs associated with Amazon Prime memberships and other shipping offers are not included in marketing expense, we view these offers as effective\nworldwide marketing tools, and intend to continue offering them indefinitely. 27\n---\n(Page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44)\nFulfillment costs also include\namounts paid to third parties that assist us in fulfillment and customer service operations. 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Technology and content costs are generally expensed as incurred. Marketing\nMarketing costs primarily consist of advertising and payroll and related expenses for personnel engaged in marketing and selling activities, including sales\ncommissions related to AWS. We pay commissions to third parties when their customer referrals result in sales. We also participate in cooperative advertising\narrangements with certain of our vendors, and other third parties. Advertising and other promotional costs to market our products and services are expensed as incurred and were $6.3 billion, $8.2 billion, and $11.0 billion in\n2017, 2018, and 2019. General and Administrative\nGeneral and administrative expenses primarily consist of costs for corporate functions, including payroll and related expenses; facilities and equipment\nexpenses, such as depreciation and amortization expense and rent; and professional fees and litigation costs. Stock-Based Compensation\nCompensation cost for all stock awards expected to vest is measured at fair value on the date of grant and recognized over the service period. The fair value\nof restricted stock units is determined based on the number of shares granted and the quoted price of our common stock.\n---\n(Page 48)\nThe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 We periodically evaluate whether declines in fair values of our investments indicate impairment.\n---\n(Page 54)\nThe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</si>
  <si>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['(Page 3)\nWe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66)\nThe actual amount of any change could vary significantly depending on the ultimate timing and nature of any settlements. We cannot currently\nprovide an estimate of the range of possible outcomes. Note 10 — SEGMENT INFORMATION\nWe have organized our operations into three segments: North America, International, and AWS. We allocate to segment results the operating expenses\n“Fulfillment,” “Technology and content,” “Marketing,” and “General and administrative” based on usage, which is generally reflected in the segment in which the\ncosts are incurred. The majority of technology infrastructure costs are allocated to the AWS segment based on usage. The majority of the remaining non-\ninfrastructure technology costs are incurred in the U.S. and are allocated to our North America segment. There are no internal revenue transactions between our\nreportable segments. These segments reflect the way our chief operating decision maker evaluates the Company’s business performance and manages its\noperations. 66\n---\n(Page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receivable.\n(5)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t>
  </si>
  <si>
    <t>What portion of net sales were from AWS in 2019?</t>
  </si>
  <si>
    <t>['(Page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customers.\n---\n(Page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43)\nThird-party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 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 Other - Other revenue primarily includes sales of advertising services, which are recognized as ads are delivered based on the number of clicks or\nimpressions.\nRevenue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 Other - Other revenue primarily includes sales of advertising services, which are recognized as ads are delivered based on the number of clicks or\nimpressions. Return Allowances\nReturn allowances, which reduce revenue and cost of sales, are estimated using historical experience. Liabilities for return allowances are included in\n“Accrued expenses and other” and were $468 million, $623 million, and $712 million as of December 31, 2017, 2018, and 2019. Additions to the allowance were\n$1.8 billion, $2.3 billion, and $2.5 billion and deductions from the allowance were $1.9 billion, $2.3 billion, and $2.5 billion in 2017, 2018, and 2019. Included in\n“Inventories” on our consolidated balance sheets are assets totaling $406 million, $519 million, and $629 million as of December 31, 2017, 2018, and 2019, for the\nrights to recover products from customers associated with our liabilities for return allowances. 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Shipping costs to receive products from our suppliers are included in our inventory, and recognized as cost of sales upon sale of products to our customers.\n---\n(Page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receivable.\n(5)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t>
  </si>
  <si>
    <t>Amazon's primary revenue streams include the sale of a wide range of products and services to customers. These include merchandise and content purchased for resale, products offered by third-party sellers, the manufacture and sale of electronic devices, and the production of media content. Additionally, Amazon offers services such as compute, storage, and database offerings, fulfillment, advertising, publishing, and digital content subscriptions.
&lt;/answer&gt;</t>
  </si>
  <si>
    <t>['(Page 3)\nConsumers\nWe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benefits.\nWe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2017.\n---\n(Page 19)\nIn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 Our financial focus is on long-term, sustainable growth in free cash flows1. Free cash flows are driven primarily by increasing operating income and\nefficiently managing working capital2 and cash capital expenditures, including our decision to purchase or lease property and equipment. Increases in operating\nincome primarily result from increases in sales of products and services and efficiently managing our operating costs, partially offset by investments we make in\nlonger-term strategic initiatives, including capital expenditures focused on improving the customer experience. To increase sales of products and services, we focus\non improving all aspects of the customer experience, including lowering prices, improving availability, offering faster delivery and performance times, increasing\nselection, producing original content, increasing product categories and service offerings, expanding product information, improving ease of use, improving\nreliability, and earning customer trust. We seek to reduce our variable costs per unit and work to leverage our fixed costs. Our variable costs include product and content costs, payment processing\nand related transaction costs, picking, packaging, and preparing orders for shipment, transportation, customer service support, costs necessary to run AWS, and a\nportion of our marketing costs.\nTable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subscriptions.\n---\n(Page 26)\nWe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26\n---\n(Page 43)\nThird-party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 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 Other - Other revenue primarily includes sales of advertising services, which are recognized as ads are delivered based on the number of clicks or\nimpressions.\nTable of Contents\nThe following table shows the calculation of diluted shares (in millions):\n   Year Ended December 31,\n  2017   2018   2019\nShares used in computation of basic earnings per share 480   487   494\nTotal dilutive effect of outstanding stock awards 13   13   10\nShares used in computation of diluted earnings per share 493   500   504\nRevenue\nRevenue is measured based on the amount of consideration that we expect to receive, reduced by estimates for return allowances, promotional discounts, and\nrebates. Revenue also excludes any amounts collected on behalf of third parties, including sales and indirect taxes. In arrangements where we have multiple\nperformance obligations, the transaction price is allocated to each performance obligation using the relative stand-alone selling price. We generally determine\nstand-alone selling prices based on the prices charged to customers or using expected cost plus a margin. A description of our principal revenue generating activities is as follows:\nRetail sales - We offer consumer products through our online and physical stores. Revenue is recognized when control of the goods is transferred to the\ncustomer,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services.\nRevenue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 Other - Other revenue primarily includes sales of advertising services, which are recognized as ads are delivered based on the number of clicks or\nimpressions. Return Allowances\nReturn allowances, which reduce revenue and cost of sales, are estimated using historical experience. Liabilities for return allowances are included in\n“Accrued expenses and other” and were $468 million, $623 million, and $712 million as of December 31, 2017, 2018, and 2019. Additions to the allowance were\n$1.8 billion, $2.3 billion, and $2.5 billion and deductions from the allowance were $1.9 billion, $2.3 billion, and $2.5 billion in 2017, 2018, and 2019. Included in\n“Inventories” on our consolidated balance sheets are assets totaling $406 million, $519 million, and $629 million as of December 31, 2017, 2018, and 2019, for the\nrights to recover products from customers associated with our liabilities for return allowances. 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Shipping costs to receive products from our suppliers are included in our inventory, and recognized as cost of sales upon sale of products to our customers.']</t>
  </si>
  <si>
    <t>The net cash provided by operating activities for Amazon in 2019 was $38.5 billion.
&lt;/answer&gt;</t>
  </si>
  <si>
    <t>['(Page 22)\nThe increase in operating cash flow in 2019, compared to the prior year, is primarily due to the increase in net income,\nexcluding non-cash charges such as depreciation, amortization, and stock-based compensation. Cash provided by (used in) operating activities is also subject to\nchanges in working capital. Working capital at any specific point in time is subject to many variables, including seasonality, inventory management and category\nexpansion, the timing of cash receipts and payments, vendor payment terms, and fluctuations in foreign exchange rates. Cash provided by (used in) investing activities corresponds with cash capital expenditures, including leasehold improvements, incentives received from\nproperty and equipment vendors, proceeds from asset sales, cash outlays for acquisitions, investments in other companies and intellectual property rights, and\npurchases, sales, and maturities of marketable securities. Cash provided by (used in) investing activities was $(12.4) billion and $(24.3) billion in 2018 and 2019,\nwith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operations\nand additional investments in support of continued business growth in technology infrastructure (the majority of which is to support AWS). We made cash\npayments, net of acquired cash, related to acquisition and other investment activity of $2.2 billion and $2.5 billion in 2018 and 2019. Cash provided by (used in) financing activities was $(7.7) billion and $(10.1) billion in 2018 and 2019. 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information.\nTable of Contents\nRecent Accounting Pronouncements\nSee Item 8 of Part II, “Financial Statements and Supplementary Data — Note 1 — Description of Business and Accounting Policies.”\nLiquidity and Capital Resources\nCash flow information, which reflects retrospective adjustments to our consolidated statements of cash flows as described in Item 8 of Part II, “Financial\nStatements and Supplementary Data — Note 1 — Description of Business and Accounting Policies,” is as follows (in millions):\n \n   Year Ended December 31,\n  2018   2019\nCash provided by (used in):      \nOperating activities $ 30,723   $ 38,514\nInvesting activities (12,369)   (24,281)\nFinancing activities (7,686)   (10,066)\nOur principal sources of liquidity are cash flows generated from operations and our cash, cash equivalents, and marketable securities balances, which, at fair\nvalue, were $41.3 billion and $55.0 billion as of December 31, 2018 and 2019. Amounts held in foreign currencies were $13.8 billion and $15.3 billion as of\nDecember 31, 2018 and 2019, and were primarily Euros, British Pounds, and Japanese Yen. Cash provided by (used in) operating activities was $30.7 billion and $38.5 billion in 2018 and 2019. Our operating cash flows result primarily from cash\nreceived from our consumer, seller, developer, enterprise, and content creator customers, and advertisers, offset by cash payments we make for products and\nservices, employee compensation, payment processing and related transaction costs, operating leases, and interest payments on our long-term obligations. Cash\nreceived from our customers and other activities generally corresponds to our net sales. Because consumers primarily use credit cards to buy from us, our\nreceivables from consumers settle quickly. The increase in operating cash flow in 2019, compared to the prior year, is primarily due to the increase in net income,\nexcluding non-cash charges such as depreciation, amortization, and stock-based compensation. Cash provided by (used in) operating activities is also subject to\nchanges in working capital. Working capital at any specific point in time is subject to many variables, including seasonality, inventory management and category\nexpansion, the timing of cash receipts and payments, vendor payment terms, and fluctuations in foreign exchange rates. Cash provided by (used in) investing activities corresponds with cash capital expenditures, including leasehold improvements, incentives received from\nproperty and equipment vendors, proceeds from asset sales, cash outlays for acquisitions, investments in other companies and intellectual property rights, and\npurchases, sales, and maturities of marketable securities. Cash provided by (used in) investing activities was $(12.4) billion and $(24.3) billion in 2018 and 2019,\nwith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operations\nand additional investments in support of continued business growth in technology infrastructure (the majority of which is to support AWS).\nWe made cash\npayments, net of acquired cash, related to acquisition and other investment activity of $2.2 billion and $2.5 billion in 2018 and 2019. Cash provided by (used in) financing activities was $(7.7) billion and $(10.1) billion in 2018 and 2019. 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year.\n---\n(Page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</si>
  <si>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How much did Amazon spend on marketing in 2019?</t>
  </si>
  <si>
    <t>Amazon spent $18,878 million on marketing in 2019.
&lt;/answer&gt;</t>
  </si>
  <si>
    <t>['(Page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26)\nTable of Contents\nOperating Expenses\nInformation about operating expenses is as follows (in millions):\n \n  Year Ended December 31,\n   2018   2019\nOperating expenses:      \nCost of sales $ 139,156   $ 165,536\nFulfillment 34,027   40,232\nTechnology and content 28,837   35,931\nMarketing 13,814   18,878\nGeneral and administrative 4,336   5,203\nOther operating expense (income), net 296   201\nTotal operating expenses $ 220,466 $ 265,981\nYear-over-year Percentage Growth:      \nCost of sales 24%  19 %\nFulfillment 35   18\nTechnology and content 27   25\nMarketing 37   37\nGeneral and administrative 18   20\nOther operating expense (income), net 38   (32)\nPercent of Net Sales:      \nCost of sales 59.8%  59.0 %\nFulfillment 14.6   14.3\nTechnology and content 12.4   12.8\nMarketing 5.9   6.7\nGeneral and administrative 1.9   1.9\nOther operating expense (income), net 0.1   0.1\nCost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The increase in cost of sales in absolute dollars in 2019, compared to the prior year, is primarily due to increased product and shipping costs resulting from\nincreased sales. Shipping costs to receive products from our suppliers are included in our inventory and recognized as cost of sales upon sale of products to our customers. Shipping costs, which include sortation and delivery centers and transportation costs, were $27.7 billion and $37.9 billion in 2018 and 2019. We expect our cost of\nshipping to continue to increase to the extent our customers accept and use our shipping offers at an increasing rate, we reduce shipping rates, we use more\nexpensive shipping methods, including faster delivery, and we offer additional services. We seek to mitigate costs of shipping over time in part through achieving\nhigher sales volumes, optimizing our fulfillment network, negotiating better terms with our suppliers, and achieving better operating efficiencies. 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26\n---\n(Page 27)\nOur marketing costs are largely variable, based on growth in sales and changes in rates. To the extent there is increased or decreased competition for these traffic sources, or to the extent our mix of these channels shifts, we would expect to see a\ncorresponding change in our marketing costs. The increase in marketing costs in absolute dollars in 2019, compared to the prior year, is primarily due to increased spending on marketing channels, as well\nas payroll and related expenses for personnel engaged in marketing and selling activities. While costs associated with Amazon Prime memberships and other shipping offers are not included in marketing expense, we view these offers as effective\nworldwide marketing tools, and intend to continue offering them indefinitely. 27\nThese costs are allocated to segments\nbased on usage. The increase in technology and content costs in absolute dollars in 2019, compared to the prior year, is primarily due to an increase in spending on\ntechnology infrastructure and increased payroll and related costs associated with technical teams responsible for expanding our existing products and services and\ninitiatives to introduce new products and service offerings. 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 We direct customers to our stores primarily through a number of marketing channels, such as our sponsored search, third party customer referrals,\nsocial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a\ncorresponding change in our marketing costs. The increase in marketing costs in absolute dollars in 2019, compared to the prior year, is primarily due to increased spending on marketing channels, as well\nas payroll and related expenses for personnel engaged in marketing and selling activities. While costs associated with Amazon Prime memberships and other shipping offers are not included in marketing expense, we view these offers as effective\nworldwide marketing tools, and intend to continue offering them indefinitely. 27\n---\n(Page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44)\nFulfillment costs also include\namounts paid to third parties that assist us in fulfillment and customer service operations. 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Technology and content costs are generally expensed as incurred. Marketing\nMarketing costs primarily consist of advertising and payroll and related expenses for personnel engaged in marketing and selling activities, including sales\ncommissions related to AWS. We pay commissions to third parties when their customer referrals result in sales. We also participate in cooperative advertising\narrangements with certain of our vendors, and other third parties. Advertising and other promotional costs to market our products and services are expensed as incurred and were $6.3 billion, $8.2 billion, and $11.0 billion in\n2017, 2018, and 2019. General and Administrative\nGeneral and administrative expenses primarily consist of costs for corporate functions, including payroll and related expenses; facilities and equipment\nexpenses, such as depreciation and amortization expense and rent; and professional fees and litigation costs. Stock-Based Compensation\nCompensation cost for all stock awards expected to vest is measured at fair value on the date of grant and recognized over the service period. The fair value\nof restricted stock units is determined based on the number of shares granted and the quoted price of our common stock.\n---\n(Page 48)\nThe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 We periodically evaluate whether declines in fair values of our investments indicate impairment.\n---\n(Page 54)\nThe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</si>
  <si>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What kind of assets does Amazon report as major?</t>
  </si>
  <si>
    <t>Amazon reports the following as major assets:
- Cash and cash equivalents
- Marketable securities
- Inventories
- Accounts receivable, net and other
- Property and equipment, net
- Operating leases
- Goodwill
- Other assets
&lt;/answer&gt;</t>
  </si>
  <si>
    <t>['(Page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2017.\nIn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 Diluted earnings per share is calculated using our weighted-\naverage outstanding common shares including the dilutive effect of stock awards as determined under the treasury stock method.\n---\n(Page 43)\nThird-party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 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 Other - Other revenue primarily includes sales of advertising services, which are recognized as ads are delivered based on the number of clicks or\nimpressions.\n---\n(Page 48)\nThe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 We periodically evaluate whether declines in fair values of our investments indicate impairment.\nTable of Contents\namortize the asset to “Cost of sales” on an accelerated basis, based on estimated usage or viewing patterns, or on a straight-line basis. If the licensing fee is not\ndeterminable or reasonably estimable, no asset or liability is recorded and licensing costs are expensed as incurred. We also develop original video content for\nwhich the production costs are capitalized and amortized to “Cost of sales” predominantly on an accelerated basis that follows the viewing patterns associated with\nthe content. The weighted average remaining life of our capitalized video content is 2.7 years. Our produced and licensed video content is primarily monetized together as a unit, referred to as a film group, in each major geography where we offer\nAmazon Prime memberships. These film groups are evaluated for impairment whenever an event occurs or circumstances change indicating the fair value is less\nthan the carrying value. 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investee.\n---\n(Page 68)\n(2) AWS segment assets primarily consist of property and equipment and accounts receivable.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receivable.\n(5)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t>
  </si>
  <si>
    <t>How much inventory did Amazon carry at the end of 2019?</t>
  </si>
  <si>
    <t>Amazon carried $20,497 million in inventory at the end of 2019.
&lt;/answer&gt;</t>
  </si>
  <si>
    <t>['(Page 4)\nFourth quarter 2017 results include revenue attributable\nto Whole Foods Market, which we acquired on August 28, 2017. Employees\nWe employed approximately 798,000 full-time and part-time employees as of December 31, 2019. However, employment levels fluctuate due to seasonal\nfactors affecting our business. Additionally, we utilize independent contractors and temporary personnel to supplement our workforce. We have works councils,\nstatutory employee representation obligations, and union agreements in certain countries outside the United States and at certain of our studio operations within the\nUnited States. We consider our employee relations to be good. Competition for qualified personnel has historically been intense, particularly for software\nengineers, computer scientists, and other technical staff. 4\n---\n(Page 9)\nTable of Contents\nThe Seasonality of Our Retail Business Places Increased Strain on Our Operations\nWe expect a disproportionate amount of our retail sales to occur during our fourth quarter. Our failure to stock or restock popular products in sufficient\namounts such that we fail to meet customer demand could significantly affect our revenue and our future growth. When we overstock products, we may be\nrequired to take significant inventory markdowns or write-offs and incur commitment costs, which could materially reduce profitability. We regularly experience\nincreases in our net shipping cost due to complimentary upgrades, split-shipments, and additional long-zone shipments necessary to ensure timely delivery for the\nholiday season. If too many customers access our websites within a short period of time due to increased demand, we may experience system interruptions that\nmake our websites unavailable or prevent us from efficiently fulfilling orders, which may reduce the volume of goods we offer or sell and the attractiveness of our\nproducts and services. In addition, we may be unable to adequately staff our fulfillment network and customer service centers during these peak periods and\ndelivery and other fulfillment companies and customer service co-sourcers may be unable to meet the seasonal demand. Risks described elsewhere in this Item 1A\nrelating to fulfillment network optimization and inventory are magnified during periods of high demand. We generally have payment terms with our retail vendors that extend beyond the amount of time necessary to collect proceeds from our consumer customers. As a result of holiday sales, as of December 31 of each year, our cash, cash equivalents, and marketable securities balances typically reach their highest level (other\nthan as a result of cash flows provided by or used in investing and financing activities). This operating cycle results in a corresponding increase in accounts payable\nas of December 31. Our accounts payable balance generally declines during the first three months of the year, resulting in a corresponding decline in our cash, cash\nequivalents, and marketable securities balances. Our Commercial Agreements, Strategic Alliances, and Other Business Relationships Expose Us to Risks\nWe provide physical, e-commerce, and omnichannel retail and other services to businesses through commercial agreements, strategic alliances, and business\nrelationships.\n---\n(Page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41)\nTable of Contents\nAMAZON.COM, INC.\nCONSOLIDATED STATEMENTS OF STOCKHOLDERS’ EQUITY\n(in millions)\n \n  Common Stock                \nAdditional Accumulated Other Total\nTreasury Paid-In Comprehensive Retained Stockholders’\n  Shares   Amount   Stock   Capital   Income (Loss)   Earnings   Equity\nBalance as of January 1, 2017 477   $ 5   $ (1,837)   $ 17,186   $ (985)   $ 4,916   $ 19,285\nCumulative effect of a change in accounting\nprinciple related to stock-based compensation —   —   —   —   —   687   687\nNet income —   —   —   —   —   3,033   3,033\nOther comprehensive income (loss) —   —   —   —   501   —   501\nExercise of common stock options 7   —   —   1   —   —   1\nStock-based compensation and issuance of\nemployee benefit plan stock —   —   —   4,202   —   —   4,202\nBalance as of December 31, 2017 484   5   (1,837)   21,389 (484) 8,636 27,709\nCumulative effect of change in accounting\nprinciples related to revenue recognition, income\ntaxes, and financial instruments —   —   —   —   (4)   916   912\nNet income —   —   —   —   —   10,073   10,073\nOther comprehensive income (loss) —   —   —   —   (547)   —   (547)\nExercise of common stock options 7   —   —   —   —   —   —\nStock-based compensation and issuance of\nemployee benefit plan stock —   —   —   5,402   —   —   5,402\nBalance as of December 31, 2018 491   5   (1,837)   26,791   (1,035)   19,625   43,549\nCumulative effect of change in accounting\nprinciple related to leases —   —   —   —   —   7   7\nNet income —   —   —   —   —   11,588   11,588\nOther comprehensive income (loss) —   —   —   —   49   —   49\nExercise of common stock options 7   —   —   —   —   —   —\nStock-based compensation and issuance of\nemployee benefit plan stock —   —   —   6,867   —   —   6,867\nBalance as of December 31, 2019 498   $ 5   $ (1,837)   $ 33,658   $ (986)   $ 31,220   $ 62,060\nSee accompanying notes to consolidated financial statements. 41\n---\n(Page 46)\nTable of Contents\nInventories\nInventories, consisting of products available for sale, are primarily accounted for using the first-in, first-out method, and are valued at the lower of cost and\nnet realizable value. This valuation requires us to make judgments, based on currently available information, about the likely method of disposition, such as\nthrough sales to individual customers, returns to product vendors, or liquidations, and expected recoverable values of each disposition category. We provide Fulfillment by Amazon services in connection with certain of our sellers’ programs. Third-party sellers maintain ownership of their inventory,\nregardless of whether fulfillment is provided by us or the third-party sellers, and therefore these products are not included in our inventories. We also purchase electronic device components from a variety of suppliers and use several contract manufacturers to provide manufacturing services for our\nproducts. During the normal course of business, in order to manage manufacturing lead times and help ensure adequate supply, we enter into agreements with\ncontract manufacturers and suppliers for certain electronic device components. A portion of our reported purchase commitments arising from these agreements\nconsists of firm, non-cancellable commitments. These commitments are based on forecasted customer demand. If we reduce these commitments, we may incur\nadditional costs. We also have firm, non-cancellable commitments for certain products offered in our Whole Foods Market stores. Accounts Receivable, Net and Other\nIncluded in “Accounts receivable, net and other” on our consolidated balance sheets are amounts primarily related to customers, vendors, and sellers. As of\nDecember 31, 2018 and 2019, customer receivables, net, were $9.4 billion and $12.6 billion, vendor receivables, net, were $3.2 billion and $4.2 billion, and seller\nreceivables, net, were $710 million and $863 million.\n---\n(Page 48)\nThe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 We periodically evaluate whether declines in fair values of our investments indicate impairment.\n---\n(Page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</si>
  <si>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Amazon's main long-term liabilities include long-term lease liabilities, long-term debt, and other long-term liabilities.
&lt;/answer&gt;</t>
  </si>
  <si>
    <t>['(Page 3)\nConsumers\nWe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2017.\nIn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 Diluted earnings per share is calculated using our weighted-\naverage outstanding common shares including the dilutive effect of stock awards as determined under the treasury stock method.\n---\n(Page 48)\nTable of Contents\namortize the asset to “Cost of sales” on an accelerated basis, based on estimated usage or viewing patterns, or on a straight-line basis. If the licensing fee is not\ndeterminable or reasonably estimable, no asset or liability is recorded and licensing costs are expensed as incurred. We also develop original video content for\nwhich the production costs are capitalized and amortized to “Cost of sales” predominantly on an accelerated basis that follows the viewing patterns associated with\nthe content. The weighted average remaining life of our capitalized video content is 2.7 years. Our produced and licensed video content is primarily monetized together as a unit, referred to as a film group, in each major geography where we offer\nAmazon Prime memberships. These film groups are evaluated for impairment whenever an event occurs or circumstances change indicating the fair value is less\nthan the carrying value. 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investee.\n---\n(Page 49)\nOther Long-Term Liabilities\nIncluded in “Other long-term liabilities” on our consolidated balance sheets are liabilities primarily related to deferred tax liabilities, financing obligations,\nasset retirement obligations, tax contingencies, and digital video and music content. Foreign Currency\nWe have internationally-focused stores for which the net sales generated, as well as most of the related expenses directly incurred from those operations, are\ndenominated in local functional currencies. The functional currency of our subsidiaries that either operate or support these stores is generally the same as the local\ncurrency. Assets and liabilities of these subsidiaries are translated into U.S. Dollars at period-end foreign exchange rates, and revenues and expenses are translated\nat average rates prevailing throughout the period. Translation adjustments are included in “Accumulated other comprehensive income (loss),” a separate\ncomponent of stockholders’ equity, and in the “Foreign currency effect on cash, cash equivalents, and restricted cash,” on our consolidated statements of cash\nflows. Transaction gains and losses including intercompany transactions denominated in a currency other than the functional currency of the entity involved are\nincluded in “Other income (expense), net” on our consolidated statements of operations. In connection with the settlement and remeasurement of intercompany\nbalances, we recorded gains (losses) of $202 million, $(186) million, and $95 million in 2017, 2018, and 2019. Accounting Pronouncements Recently Adopted\nIn May 2014, the Financial Accounting Standards Board (“FASB”) issued an Accounting Standards Update (“ASU”) amending revenue recognition guidance\nand requiring more detailed disclosures to enable users of financial statements to understand the nature, amount, timing, and uncertainty of revenue and cash flows\narising from contracts with customers. We adopted this ASU on January 1, 2018 for all revenue contracts with our customers using the modified retrospective\napproach and increased retained earnings by approximately $650 million. The adjustment primarily relates to the unredeemed portion of our gift cards, which are\nnow recognized over the expected customer usage period rather than waiting until gift cards expire or when the likelihood of redemption becomes remote. We\nchanged the recognition and classification of Amazon Prime memberships, which are now accounted for as a single performance obligation and recognized ratably\nover the membership period as service sales.\nTable of Contents\nAccrued Expenses and Other\nIncluded in “Accrued expenses and other” on our consolidated balance sheets are liabilities primarily related to leases and asset retirement obligations,\npayroll and related expenses, unredeemed gift cards, customer liabilities, current debt, acquired digital media content, and other operating expenses. As of December 31, 2018 and 2019, our liabilities for payroll related expenses were $3.4 billion and $4.3 billion and our liabilities for unredeemed gift cards\nwere $2.8 billion and $3.3 billion. We reduce the liability for a gift card when redeemed by a customer. The portion of gift cards that we do not expect to be\nredeemed is recognized based on customer usage patterns. Unearned Revenue\nUnearned revenue is recorded when payments are received or due in advance of performing our service obligations and is recognized over the service period. Unearned revenue primarily relates to prepayments of AWS services and Amazon Prime memberships. Our total unearned revenue as of December 31, 2018 was\n$7.9 billion, of which $6.3 billion was recognized as revenue during the year ended December 31, 2019 and our total unearned revenue as of December 31, 2019\nwas $10.2 billion. Included in “Other long-term liabilities” on our consolidated balance sheets was $1.4 billion and $2.0 billion of unearned revenue as of\nDecember 31, 2018 and 2019. Additionally, we have performance obligations, primarily related to AWS, associated with commitments in customer contracts for future services that have\nnot yet been recognized in our financial statements. For contracts with original terms that exceed one year, those commitments not yet recognized were $29.8\nbillion as of December 31, 2019. The weighted average remaining life of our long-term contracts is 3.3 years. However, the amount and timing of revenue\nrecognition is largely driven by customer usage, which can extend beyond the original contractual term.\n---\n(Page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 We have been named in several other similar cases. In December\n2014, the Supreme Court ruled in Busk that time spent waiting for and undergoing security screening is not compensable working time under the federal wage and\nhour statute.']</t>
  </si>
  <si>
    <t>Amazon's operating income increased from $12.4 billion in 2018 to $14.5 billion in 2019.
&lt;/answer&gt;</t>
  </si>
  <si>
    <t>['(Page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customers.\n---\n(Page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31)\nTable of Contents\nEffect of Foreign Exchange Rates\nInformation regarding the effect of foreign exchange rates, versus the U.S. Dollar, on our net sales, operating expenses, and operating income is provided to\nshow reported period operating results had the foreign exchange rates remained the same as those in effect in the comparable prior year periods. The effect on our\nnet sales, operating expenses, and operating income from changes in our foreign exchange rates versus the U.S. Dollar is as follows (in millions):\n  Year Ended December 31, 2018   Year Ended December 31, 2019\nExchange At Prior  Exchange At Prior \nAs  Rate Year  As  Rate Year \n   Reported   Effect (1)   Rates (2)   Reported   Effect (1)   Rates (2)\nNet sales $ 232,887   $ (1,253)   $ 231,634   $ 280,522   $ 2,560   $ 283,082\nOperating expenses 220,466   (1,027)   219,439   265,981   2,740   268,721\nOperating income 12,421   (226)   12,195   14,541   (180)   14,361\n___________________\n(1) Represents the change in reported amounts resulting from changes in foreign exchange rates from those in effect in the comparable prior year period for\noperating results. (2) Represents the outcome that would have resulted had foreign exchange rates in the reported period been the same as those in effect in the comparable prior\nyear period for operating results. Guidance\nWe provided guidance on January 30, 2020, in our earnings release furnished on Form 8-K as set forth below. These forward-looking statements reflect\nAmazon.com’s expectations as of January 30, 2020, and are subject to substantial uncertainty. Our results are inherently unpredictable and may be materially\naffected by many factors, such as fluctuations in foreign exchange rates, changes in global economic conditions and customer spending, world events, the rate of\ngrowth of the Internet, online commerce, and cloud services, as well as those outlined in Item 1A of Part I, “Risk Factors.”\nFirst Quarter 2020 Guidance\n• Net sales are expected to be between $69.0 billion and $73.0 billion, or to grow between 16% and 22% compared with first quarter 2019. This guidance\nanticipates a favorable impact of approximately 5 basis points from foreign exchange rates. • Operating income is expected to be between $3.0 billion and $4.2 billion, compared with $4.4 billion in first quarter 2019. This guidance includes\napproximately $800 million lower depreciation expense due to an increase in the estimated useful life of our servers beginning on January 1, 2020. • This guidance assumes, among other things, that no additional business acquisitions, investments, restructurings, or legal settlements are concluded. 31\n---\n(Page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</si>
  <si>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Amazon's net product sales in 2019 were $160,408 million.
&lt;/answer&gt;</t>
  </si>
  <si>
    <t>['(Page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subscriptions.\n---\n(Page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46)\nTable of Contents\nInventories\nInventories, consisting of products available for sale, are primarily accounted for using the first-in, first-out method, and are valued at the lower of cost and\nnet realizable value. This valuation requires us to make judgments, based on currently available information, about the likely method of disposition, such as\nthrough sales to individual customers, returns to product vendors, or liquidations, and expected recoverable values of each disposition category. We provide Fulfillment by Amazon services in connection with certain of our sellers’ programs. Third-party sellers maintain ownership of their inventory,\nregardless of whether fulfillment is provided by us or the third-party sellers, and therefore these products are not included in our inventories. We also purchase electronic device components from a variety of suppliers and use several contract manufacturers to provide manufacturing services for our\nproducts. During the normal course of business, in order to manage manufacturing lead times and help ensure adequate supply, we enter into agreements with\ncontract manufacturers and suppliers for certain electronic device components. A portion of our reported purchase commitments arising from these agreements\nconsists of firm, non-cancellable commitments. These commitments are based on forecasted customer demand. If we reduce these commitments, we may incur\nadditional costs. We also have firm, non-cancellable commitments for certain products offered in our Whole Foods Market stores. Accounts Receivable, Net and Other\nIncluded in “Accounts receivable, net and other” on our consolidated balance sheets are amounts primarily related to customers, vendors, and sellers. As of\nDecember 31, 2018 and 2019, customer receivables, net, were $9.4 billion and $12.6 billion, vendor receivables, net, were $3.2 billion and $4.2 billion, and seller\nreceivables, net, were $710 million and $863 million.\n---\n(Page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receivable.\n(5)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t>
  </si>
  <si>
    <t>Net product sales were around $160.408 million in 2019.</t>
  </si>
  <si>
    <t>Amazon's total interest expense in 2019 was $1.6 billion.
&lt;/answer&gt;</t>
  </si>
  <si>
    <t>['(Page 22)\nWe made cash\npayments, net of acquired cash, related to acquisition and other investment activity of $2.2 billion and $2.5 billion in 2018 and 2019. Cash provided by (used in) financing activities was $(7.7) billion and $(10.1) billion in 2018 and 2019. 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foreign\n22\n---\n(Page 28)\nTable of Contents\nGeneral and Administrative\nThe increase in general and administrative costs in absolute dollars in 2019, compared to the prior year, is primarily due to increases in payroll and related\nexpenses. Other Operating Expense (Income), Net\nOther operating expense (income), net was $296 million and $201 million during 2018 and 2019, and is primarily related to the amortization of intangible\nassets. Interest Income and Expense\nOur interest income was $440 million and $832 million during 2018 and 2019. We generally invest our excess cash in AAA-rated money market funds and\ninvestment grade short- to intermediate-term fixed income securities. Our interest income corresponds with the average balance of invested funds based on the\nprevailing rates, which vary depending on the geographies and currencies in which they are invested. Interest expense was $1.4 billion and $1.6 billion in 2018 and 2019. The increase is primarily related to finance leases. Our long-term lease liabilities were $9.7 billion and $39.8 billion as of December 31, 2018 and 2019. Our long-term debt was $23.5 billion and $23.4 billion\nas of December 31, 2018 and 2019. See Item 8 of Part II, “Financial Statements and Supplementary Data — Note 4 — Leases and Note 6 — Debt” for additional\ninformation. Other Income (Expense), Net\nOther income (expense), net was $(183) million and $203 million during 2018 and 2019. The primary components of other income (expense), net are related\nto equity securities and warrant valuations and foreign currency.\n---\n(Page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41)\nTable of Contents\nAMAZON.COM, INC.\nCONSOLIDATED STATEMENTS OF STOCKHOLDERS’ EQUITY\n(in millions)\n \n  Common Stock                \nAdditional Accumulated Other Total\nTreasury Paid-In Comprehensive Retained Stockholders’\n  Shares   Amount   Stock   Capital   Income (Loss)   Earnings   Equity\nBalance as of January 1, 2017 477   $ 5   $ (1,837)   $ 17,186   $ (985)   $ 4,916   $ 19,285\nCumulative effect of a change in accounting\nprinciple related to stock-based compensation —   —   —   —   —   687   687\nNet income —   —   —   —   —   3,033   3,033\nOther comprehensive income (loss) —   —   —   —   501   —   501\nExercise of common stock options 7   —   —   1   —   —   1\nStock-based compensation and issuance of\nemployee benefit plan stock —   —   —   4,202   —   —   4,202\nBalance as of December 31, 2017 484   5   (1,837)   21,389 (484) 8,636 27,709\nCumulative effect of change in accounting\nprinciples related to revenue recognition, income\ntaxes, and financial instruments —   —   —   —   (4)   916   912\nNet income —   —   —   —   —   10,073   10,073\nOther comprehensive income (loss) —   —   —   —   (547)   —   (547)\nExercise of common stock options 7   —   —   —   —   —   —\nStock-based compensation and issuance of\nemployee benefit plan stock —   —   —   5,402   —   —   5,402\nBalance as of December 31, 2018 491   5   (1,837)   26,791   (1,035)   19,625   43,549\nCumulative effect of change in accounting\nprinciple related to leases —   —   —   —   —   7   7\nNet income —   —   —   —   —   11,588   11,588\nOther comprehensive income (loss) —   —   —   —   49   —   49\nExercise of common stock options 7   —   —   —   —   —   —\nStock-based compensation and issuance of\nemployee benefit plan stock —   —   —   6,867   —   —   6,867\nBalance as of December 31, 2019 498   $ 5   $ (1,837)   $ 33,658   $ (986)   $ 31,220   $ 62,060\nSee accompanying notes to consolidated financial statements. 41\n---\n(Page 48)\nThe total capitalized costs of video, which is primarily released content, and music as of December 31, 2018 and 2019 were $3.8 billion\nand $5.8 billion. 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 We periodically evaluate whether declines in fair values of our investments indicate impairment.\n---\n(Page 54)\nThe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</si>
  <si>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Which geographic segments does Amazon typically report in its statements?</t>
  </si>
  <si>
    <t>Amazon typically reports the following geographic segments in its statements: North America, International, and AWS (Amazon Web Services).
&lt;/answer&gt;</t>
  </si>
  <si>
    <t>['(Page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benefits.\nConsumers\nWe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2017.\nIn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 Diluted earnings per share is calculated using our weighted-\naverage outstanding common shares including the dilutive effect of stock awards as determined under the treasury stock method.\n---\n(Page 66)\nThe actual amount of any change could vary significantly depending on the ultimate timing and nature of any settlements. We cannot currently\nprovide an estimate of the range of possible outcomes. Note 10 — SEGMENT INFORMATION\nWe have organized our operations into three segments: North America, International, and AWS. We allocate to segment results the operating expenses\n“Fulfillment,” “Technology and content,” “Marketing,” and “General and administrative” based on usage, which is generally reflected in the segment in which the\ncosts are incurred. The majority of technology infrastructure costs are allocated to the AWS segment based on usage. The majority of the remaining non-\ninfrastructure technology costs are incurred in the U.S. and are allocated to our North America segment. There are no internal revenue transactions between our\nreportable segments. These segments reflect the way our chief operating decision maker evaluates the Company’s business performance and manages its\noperations. 66\nWe are also subject to taxation in various states and other foreign jurisdictions\nincluding China, Germany, India, Japan, Luxembourg, and the United Kingdom. We are under, or may be subject to, audit or examination and additional\nassessments by the relevant authorities in respect of these particular jurisdictions primarily for 2009 and thereafter. Changes in state, federal, and foreign tax laws may increase our tax contingencies. The timing of the resolution of income tax examinations is highly\nuncertain, and the amounts ultimately paid, if any, upon resolution of the issues raised by the taxing authorities may differ from the amounts accrued. It is\nreasonably possible that within the next twelve months we will receive additional assessments by various tax authorities or possibly reach resolution of income tax\nexaminations in one or more jurisdictions. These assessments or settlements could result in changes to our contingencies related to positions on tax filings in years\nthrough 2019. The actual amount of any change could vary significantly depending on the ultimate timing and nature of any settlements. We cannot currently\nprovide an estimate of the range of possible outcomes. Note 10 — SEGMENT INFORMATION\nWe have organized our operations into three segments: North America, International, and AWS. We allocate to segment results the operating expenses\n“Fulfillment,” “Technology and content,” “Marketing,” and “General and administrative” based on usage, which is generally reflected in the segment in which the\ncosts are incurred. The majority of technology infrastructure costs are allocated to the AWS segment based on usage. The majority of the remaining non-\ninfrastructure technology costs are incurred in the U.S. and are allocated to our North America segment.\n---\n(Page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</si>
  <si>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Amazon typically reports North America, International, and Amazon Web Services (AWS) as its three key geographic or operating segments.</t>
  </si>
  <si>
    <t>['(Page 24)\nThe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year.\n---\n(Page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41)\nTable of Contents\nAMAZON.COM, INC.\nCONSOLIDATED STATEMENTS OF STOCKHOLDERS’ EQUITY\n(in millions)\n \n  Common Stock                \nAdditional Accumulated Other Total\nTreasury Paid-In Comprehensive Retained Stockholders’\n  Shares   Amount   Stock   Capital   Income (Loss)   Earnings   Equity\nBalance as of January 1, 2017 477   $ 5   $ (1,837)   $ 17,186   $ (985)   $ 4,916   $ 19,285\nCumulative effect of a change in accounting\nprinciple related to stock-based compensation —   —   —   —   —   687   687\nNet income —   —   —   —   —   3,033   3,033\nOther comprehensive income (loss) —   —   —   —   501   —   501\nExercise of common stock options 7   —   —   1   —   —   1\nStock-based compensation and issuance of\nemployee benefit plan stock —   —   —   4,202   —   —   4,202\nBalance as of December 31, 2017 484   5   (1,837)   21,389 (484) 8,636 27,709\nCumulative effect of change in accounting\nprinciples related to revenue recognition, income\ntaxes, and financial instruments —   —   —   —   (4)   916   912\nNet income —   —   —   —   —   10,073   10,073\nOther comprehensive income (loss) —   —   —   —   (547)   —   (547)\nExercise of common stock options 7   —   —   —   —   —   —\nStock-based compensation and issuance of\nemployee benefit plan stock —   —   —   5,402   —   —   5,402\nBalance as of December 31, 2018 491   5   (1,837)   26,791   (1,035)   19,625   43,549\nCumulative effect of change in accounting\nprinciple related to leases —   —   —   —   —   7   7\nNet income —   —   —   —   —   11,588   11,588\nOther comprehensive income (loss) —   —   —   —   49   —   49\nExercise of common stock options 7   —   —   —   —   —   —\nStock-based compensation and issuance of\nemployee benefit plan stock —   —   —   6,867   —   —   6,867\nBalance as of December 31, 2019 498   $ 5   $ (1,837)   $ 33,658   $ (986)   $ 31,220   $ 62,060\nSee accompanying notes to consolidated financial statements. 41\n---\n(Page 42)\nIn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 Diluted earnings per share is calculated using our weighted-\naverage outstanding common shares including the dilutive effect of stock awards as determined under the treasury stock method.\n---\n(Page 43)\nTable of Contents\nThe following table shows the calculation of diluted shares (in millions):\n   Year Ended December 31,\n  2017   2018   2019\nShares used in computation of basic earnings per share 480   487   494\nTotal dilutive effect of outstanding stock awards 13   13   10\nShares used in computation of diluted earnings per share 493   500   504\nRevenue\nRevenue is measured based on the amount of consideration that we expect to receive, reduced by estimates for return allowances, promotional discounts, and\nrebates. Revenue also excludes any amounts collected on behalf of third parties, including sales and indirect taxes. In arrangements where we have multiple\nperformance obligations, the transaction price is allocated to each performance obligation using the relative stand-alone selling price. We generally determine\nstand-alone selling prices based on the prices charged to customers or using expected cost plus a margin. A description of our principal revenue generating activities is as follows:\nRetail sales - We offer consumer products through our online and physical stores. Revenue is recognized when control of the goods is transferred to the\ncustomer,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services.\n---\n(Page 54)\nThe primary reason for our other 2018 acquisitions was to\nacquire technologies and know-how to enable Amazon to serve customers more effectively. 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t>
  </si>
  <si>
    <t>What is Amazon's investor relations website as noted in the 2019 10-K?</t>
  </si>
  <si>
    <t>Amazon's investor relations website is amazon.com/ir.
&lt;/answer&gt;</t>
  </si>
  <si>
    <t>['(Page 1)\nTable of Contents\n \nUNITED STATES\nSECURITIES AND EXCHANGE COMMISSION\nWashington, D.C. 20549\n ____________________________________\nFORM 10-K\n____________________________________ \n(Mark One)\n☒ ANNUAL REPORT PURSUANT TO SECTION 13 OR 15(d) OF THE SECURITIES EXCHANGE ACT OF 1934\nFor the fiscal year ended December 31, 2019\nor\n☐ TRANSITION REPORT PURSUANT TO SECTION 13 OR 15(d) OF THE SECURITIES EXCHANGE ACT OF 1934\nFor the transition period from            to             . Commission File No. 000-22513\n____________________________________\nAMAZON.COM, INC.\n(Exact name of registrant as specified in its charter)\nDelaware   91-1646860\n(State or other jurisdiction of (I.R.S. Employer\nincorporation or organization)   Identification No.) 410 Terry Avenue North\nSeattle, Washington 98109-5210\n(206) 266-1000\n(Address and telephone number, including area code, of registrant’s principal executive offices)\nSecurities registered pursuant to Section 12(b) of the Act:\nTitle of Each Class Trading Symbol(s) Name of Each Exchange on Which Registered\nCommon Stock, par value $.01 per share AMZN Nasdaq Global Select Market\nSecurities registered pursuant to Section 12(g) of the Act:\nNone\n ____________________________________\nIndicate by check mark if the registrant is a well-known seasoned issuer, as defined in Rule 405 of the Securities Act. Yes  ☒    No  ☐\nIndicate by check mark if the registrant is not required to file reports pursuant to Section 13 or Section 15(d) of the Exchange Act. Yes  ☐    No  ☒\nIndicate by check mark whether the registrant (1) has filed all reports required to be filed by Section 13 or 15(d) of the Securities Exchange Act of 1934 during the preceding 12 months (or\nfor such shorter period that the registrant was required to file such reports), and (2) has been subject to such filing requirements for the past 90 days. Yes  ☒    No  ☐\nIndicate by check mark whether the registrant has submitted electronically every Interactive Data File required to be submitted pursuant to Rule 405 of Regulation S-T during the preceding\n12 months (or for such shorter period that the registrant was required to submit such files). Yes  ☒    No  ☐\nIndicate by check mark whether the registrant is a large accelerated filer, an accelerated filer, a non-accelerated filer, a smaller reporting company, or an emerging growth company. See the\ndefinitions of “large accelerated filer,” “accelerated filer,” “smaller reporting company,” and “emerging growth company” in Rule 12b-2 of the Exchange Act. Large accelerated filer   ☒ Accelerated filer   ☐\nNon-accelerated filer   ☐ Smaller reporting company   ☐\n      Emerging growth company   ☐\nIf an emerging growth company, indicate by check mark if the registrant has elected not to use the extended transition period for complying with any new or revised financial accounting\nstandards provided pursuant to Section 13(a) of the Exchange Act. ☐\nIndicate by check mark whether the registrant is a shell company (as defined in Rule 12b-2 of the Exchange Act).\n---\n(Page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 Financial Statements and Supplementary Data 34\nItem 9. Changes in and Disagreements with Accountants on Accounting and Financial Disclosure 71\nItem 9A.\n---\n(Page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2017.\n---\n(Page 5)\nTable of Contents\nAvailable Information\nOur investor relations website is amazon.com/ir and we encourage investors to use it as a way of easily finding information about us. We promptly make\navailable on this website, free of charge, the reports that we file or furnish with the Securities and Exchange Commission (“SEC”), corporate governance\ninformation (including our Code of Business Conduct and Ethics), and select press releases. Executive Officers and Directors\nThe following tables set forth certain information regarding our Executive Officers and Directors as of January 22, 2020:\nInformation About Our Executive Officers\nName   Age   Position\nJeffrey P. Bezos   56   President, Chief Executive Officer, and Chairman of the Board\nJeffrey M. Blackburn   50   Senior Vice President, Business Development\nAndrew R. Jassy   52   CEO Amazon Web Services\nBrian T. Olsavsky   56   Senior Vice President and Chief Financial Officer\nShelley L. Reynolds   55   Vice President, Worldwide Controller, and Principal Accounting Officer\nJeffrey A. Wilke   53   CEO Worldwide Consumer\nDavid A. Zapolsky   56   Senior Vice President, General Counsel, and Secretary\nJeffrey P. Bezos. Mr. Bezos has been Chairman of the Board of Amazon.com since founding it in 1994 and Chief Executive Officer since May 1996. Mr. Bezos served as President of the Company from founding until June 1999 and again from October 2000 to the present. Jeffrey M. Blackburn. Mr. Blackburn has served as Senior Vice President, Business Development, since April 2006. Andrew R. Jassy. Mr. Jassy has served as CEO Amazon Web Services since April 2016, and Senior Vice President, Amazon Web Services, from April\n2006 until April 2016. Brian T. Olsavsky. Mr. Olsavsky has served as Senior Vice President and Chief Financial Officer since June 2015, Vice President, Finance for the Global\nConsumer Business from December 2011 to June 2015, and numerous financial leadership roles across Amazon with global responsibility since April 2002. Shelley L. Reynolds.\n---\n(Page 17)\nTable of Contents\nPART II\nItem 5. Market for the Registrant’s Common Stock, Related Shareholder Matters, and Issuer Purchases of Equity Securities\nMarket Information\nOur common stock is traded on the Nasdaq Global Select Market under the symbol “AMZN.”\nHolders\nAs of January 22, 2020, there were 3,169 shareholders of record of our common stock, although there is a much larger number of beneficial owners. Recent Sales of Unregistered Securities\nNone. Issuer Purchases of Equity Securities\nNone. 17\n---\n(Page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2017.\n---\n(Page 75)\n32.1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XBRL:\n(i) Consolidated Statements of Cash Flows, (ii) Consolidated Statements of Operations, (iii) Consolidated Statements of Comprehensive Income,\n(iv) Consolidated Balance Sheets, (v) Consolidated Statements of Stockholders’ Equity, and (vi) Notes to Consolidated Financial Statements,\n  tagged as blocks of text and including detailed tags. As permitted by Item 601(b)(4)(iii)(A) of Regulation S-K, the Company has not filed with this Annual Report on Form 10-K certain instruments\ndefining the rights of holders of long-term debt of the Company and its subsidiaries because the total amount of securities authorized thereunder\ndoes not exceed 10 percent of the total assets of the Company and its subsidiaries on a consolidated basis. The Company agrees to furnish a copy of\n    such agreements to the Commission upon request. 104 The cover page from the Company’s Annual Report on Form 10-K for the year ended December 31, 2019, formatted in iXBRL (included as\n  Exhibit 101). __________________\n†    Executive Compensation Plan or Agreement. Item 16. Form 10-K Summary\nNone. 75\n10.7† Form of Global Restricted Stock Unit Award Agreement for Executive Officers (incorporated by reference to the Company’s Annual Report on\n  Form 10-K for the Year ended December 31, 2018). 10.8 Credit Agreement, dated as of May 20, 2016, among Amazon.com, Inc., Bank of America, N.A., as administrative agent, and the other lenders\n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Securities\n  Exchange Act of 1934. 31.2 Certification of Brian T. Olsavsky, Senior Vice President and Chief Financial Officer of Amazon.com, Inc., pursuant to Rule 13a-14(a) under the\n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XBRL:\n(i) Consolidated Statements of Cash Flows, (ii) Consolidated Statements of Operations, (iii) Consolidated Statements of Comprehensive Income,\n(iv) Consolidated Balance Sheets, (v) Consolidated Statements of Stockholders’ Equity, and (vi) Notes to Consolidated Financial Statements,\n  tagged as blocks of text and including detailed tags. As permitted by Item 601(b)(4)(iii)(A) of Regulation S-K, the Company has not filed with this Annual Report on Form 10-K certain instruments\ndefining the rights of holders of long-term debt of the Company and its subsidiaries because the total amount of securities authorized thereunder\ndoes not exceed 10 percent of the total assets of the Company and its subsidiaries on a consolidated basis.\n---\n(Page 79)\n333-173054), pertaining to the Quidsi, Inc. (fka1800Diapers, Inc.) 2006 Stock Option/Stock Issuance Plan,\n(g) Registration Statement (Form S-8 No. 333-181073) pertaining to the Kiva Systems, Inc. 2003 Stock Plan, as amended,\n(h) Registration Statement (Form S-8 No. 333-199572) pertaining to the Twitch Interactive, Inc. Amended and Restated 2007 Stock Plan, and\n(i) Registration Statement (Form S-8 No. 333-207591) pertaining to the Elemental Technologies, Inc. 2006 Stock Incentive Plan, as amended and\nrestated. of our reports dated January 30, 2020, with respect to the consolidated financial statements of Amazon.com, Inc. and the effectiveness of internal control over\nfinancial reporting of Amazon.com, Inc. included in this Annual Report (Form 10-K) of Amazon.com, Inc. for the year ended December 31, 2019. /s/ Ernst &amp; Young LLP\nSeattle, Washington\nJanuary 30, 2020']</t>
  </si>
  <si>
    <t>Amazon's investor relations website is amazon.com/ir.</t>
  </si>
  <si>
    <t>Amazon employed approximately 798,000 full-time and part-time employees as of December 31, 2019</t>
  </si>
  <si>
    <t>Amazon's net income in 2019 was $11,588 million</t>
  </si>
  <si>
    <t>Amazon spent $35,931 million on technology and content in 2019</t>
  </si>
  <si>
    <t>The face value of Amazon's total long-term debt at the end of 2019 was $23,513 million</t>
  </si>
  <si>
    <t>Amazon's total operating expenses in 2019 were $265,981 million</t>
  </si>
  <si>
    <t>In 2019, the North America segment contributed the most to Amazon's net sales, with $170,773 million</t>
  </si>
  <si>
    <t>Amazon's primary revenue streams include the sale of a wide range of products and services to customers. These include merchandise and content purchased for resale, products offered by third-party sellers, the manufacture and sale of electronic devices, and the production of media content. Additionally, Amazon offers services such as compute, storage, and database offerings, fulfillment, advertising, publishing, and digital content subscriptions.</t>
  </si>
  <si>
    <t>The net cash provided by operating activities for Amazon in 2019 was $38.5 billion</t>
  </si>
  <si>
    <t>Amazon spent $18,878 million on marketing in 2019</t>
  </si>
  <si>
    <t>Amazon reports major assets include cash and cash equivalents, marketable securities, inventories, accounts receivable, property and equipment, operating leases, goodwill and other assets.</t>
  </si>
  <si>
    <t>What was Amazon's total long-term debt at the end of 2019?</t>
  </si>
  <si>
    <t>In 2019, AWS accounted for 12.5% of the consolidated net sales</t>
  </si>
  <si>
    <t>In 2019, AWS accounted for 12.5% of the consolidated net sales.
&lt;/answer&gt;</t>
  </si>
  <si>
    <t>Amazon's main long-term liabilities include long-term lease liabilities, long-term debt, and other long-term liabilities.</t>
  </si>
  <si>
    <t>Amazon's operating income increased from $12.4 billion in 2018 to $14.5 billion in 2019</t>
  </si>
  <si>
    <t>What was Amazon's free cash flow in 2019?</t>
  </si>
  <si>
    <t>(Page 22)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In 2018 and 2019, we recorded net tax provisions of $1.2 billion and $2.4 billion. Certain foreign subsidiary earnings are subject to U.S. taxation under the U.S. Tax Act, which also repeals U.S. taxation on the subsequent repatriation of those earnings. We intend to invest substantially all of our foreign subsidiary earnings, as well as our capital in our foreign 22 The increase in operating cash flow in 2019, compared to the prior year, is primarily due to the increase in net income, excluding non-cash charges such as depreciation, amortization, and stock-based compensation. Cash provided by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Cash provided by (used in) investing activities corresponds with cash capital expenditures, including leasehold improvements, incentives received from property and equipment vendors, proceeds from asset sales, cash outlays for acquisitions, investments in other companies and intellectual property rights, and purchases, sales, and maturities of marketable securities. Cash provided by (used in) investing activities was $(12.4) billion and $(24.3) billion in 2018 and 2019, 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 and additional investments in support of continued business growth in technology infrastructure (the majority of which is to support AWS).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Table of Contents Recent Accounting Pronouncements See Item 8 of Part II, “Financial Statements and Supplementary Data — Note 1 — Description of Business and Accounting Policies.” Liquidity and Capital Resources Cash flow information, which reflects retrospective adjustments to our consolidated statements of cash flows as described in Item 8 of Part II, “Financial Statements and Supplementary Data — Note 1 — Description of Business and Accounting Policies,” is as follows (in millions): Year Ended December 31, 2018 2019 Cash provided by (used in): Operating activities $ 30,723 $ 38,514 Investing activities (12,369) (24,281) Financing activities (7,686) (10,066) Our principal sources of liquidity are cash flows generated from operations and our cash, cash equivalents, and marketable securities balances, which, at fair value, were $41.3 billion and $55.0 billion as of December 31, 2018 and 2019. Amounts held in foreign currencies were $13.8 billion and $15.3 billion as of December 31, 2018 and 2019, and were primarily Euros, British Pounds, and Japanese Yen. Cash provided by (used in) operating activities was $30.7 billion and $38.5 billion in 2018 and 2019. Our operating cash flows result primarily from cash received from our consumer, seller, developer, enterprise, and content creator customers, and advertisers, offset by cash payments we make for products and services, employee compensation, payment processing and related transaction costs, operating leases, and interest payments on our long-term obligations. Cash received from our customers and other activities generally corresponds to our net sales. Because consumers primarily use credit cards to buy from us, our receivables from consumers settle quickly. The increase in operating cash flow in 2019, compared to the prior year, is primarily due to the increase in net income, excluding non-cash charges such as depreciation, amortization, and stock-based compensation. Cash provided by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Cash provided by (used in) investing activities corresponds with cash capital expenditures, including leasehold improvements, incentives received from property and equipment vendors, proceeds from asset sales, cash outlays for acquisitions, investments in other companies and intellectual property rights, and purchases, sales, and maturities of marketable securities. Cash provided by (used in) investing activities was $(12.4) billion and $(24.3) billion in 2018 and 2019, 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 and additional investments in support of continued business growth in technology infrastructure (the majority of which is to support AWS). --- (Page 24)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29) Table of Contents Free Cash Flow Free cash flow is cash flow from operations reduced by “Purchases of property and equipment, net of proceeds from sales and incentives.” The following is a reconciliation of free cash flow to the most comparable GAAP cash flow measure, “Net cash provided by (used in) operating activities,” for 2018 and 2019 (in millions): Year Ended December 31, 2018 2019 Net cash provided by (used in) operating activities $ 30,723 $ 38,514 Purchases of property and equipment, net of proceeds from sales and incentives (11,323) (12,689) Free cash flow $ 19,400 $ 25,825 Net cash provided by (used in) investing activities $ (12,369) $ (24,281) Net cash provided by (used in) financing activities $ (7,686) $ (10,066) Free Cash Flow Less Principal Repayments of Finance Leases and Financing Obligations Free cash flow less principal repayments of finance leases and financing obligations is free cash flow reduced by “Principal repayments of finance leases” and “Principal repayments of financing obligations.” Principal repayments of finance leases and financing obligations approximates the actual payments of cash for our finance leases and financing obligations. The following is a reconciliation of free cash flow less principal repayments of finance leases and financing obligations to the most comparable GAAP cash flow measure, “Net cash provided by (used in) operating activities,” for 2018 and 2019 (in millions): Year Ended December 31, 2018 2019 Net cash provided by (used in) operating activities $ 30,723 $ 38,514 Purchases of property and equipment, net of proceeds from sales and incentives (11,323) (12,689) Free cash flow 19,400 25,825 Principal repayments of finance leases (1) (7,449) (9,628) Principal repayments of financing obligations (1) (337) (27) Free cash flow less principal repayments of finance leases and financing obligations $ 11,614 $ 16,170 Net cash provided by (used in) investing activities $ (12,369) $ (24,281) Net cash provided by (used in) financing activities $ (7,686) $ (10,066) _______________ (1) Amounts for 2018 have not been retrospectively adjusted. 29 ---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39) Table of Contents AMAZON.COM, INC. CONSOLIDATED STATEMENTS OF COMPREHENSIVE INCOME (in millions) Year Ended December 31, 2017 2018 2019 Net income $ 3,033 $ 10,073 $ 11,588 Other comprehensive income (loss): Net change in foreign currency translation adjustments: Foreign currency translation adjustments, net of tax of $5, $6, and $(5) 533 (538) 78 Reclassification adjustment for foreign currency translation included in “Other operating expense (income), net,” net of tax of $0, $0, and $29 — — (108) Net foreign currency translation adjustments 533 (538) (30) Net change in unrealized gains (losses) on available-for-sale debt securities: Unrealized gains (losses), net of tax of $5, $0, and $(12) (39) (17) 83 Reclassification adjustment for losses (gains) included in “Other income (expense), net,” net of tax of $0, $0, and $0 7 8 (4) Net unrealized gains (losses) on available-for-sale debt securities (32) (9) 79 Total other comprehensive income (loss) 501 (547) 49 Comprehensive income $ 3,534 $ 9,526 $ 11,637 See accompanying notes to consolidated financial statements. 39 ---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</si>
  <si>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Amazon's free cash flow in 2019 was $25,825 million</t>
  </si>
  <si>
    <t>What were Amazon's capital expenditures in 2019?</t>
  </si>
  <si>
    <t>(Page 22)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In 2018 and 2019, we recorded net tax provisions of $1.2 billion and $2.4 billion. Certain foreign subsidiary earnings are subject to U.S. taxation under the U.S. Tax Act, which also repeals U.S. taxation on the subsequent repatriation of those earnings. We intend to invest substantially all of our foreign subsidiary earnings, as well as our capital in our foreign 22 The increase in operating cash flow in 2019, compared to the prior year, is primarily due to the increase in net income, excluding non-cash charges such as depreciation, amortization, and stock-based compensation. Cash provided by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Cash provided by (used in) investing activities corresponds with cash capital expenditures, including leasehold improvements, incentives received from property and equipment vendors, proceeds from asset sales, cash outlays for acquisitions, investments in other companies and intellectual property rights, and purchases, sales, and maturities of marketable securities. Cash provided by (used in) investing activities was $(12.4) billion and $(24.3) billion in 2018 and 2019, 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 and additional investments in support of continued business growth in technology infrastructure (the majority of which is to support AWS).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27) These costs are allocated to segments based on usage. The increase in technology and content costs in absolute dollars in 2019, compared to the prior year, is primarily due to an increase in spending on technology infrastructure and increased payroll and related costs associated with technical teams responsible for expanding our existing products and services and initiatives to introduce new products and service offerings. We expect technology and content costs to grow at a slower rate in 2020 due to an increase in the estimated useful life of our servers, which will impact each of our segments. See Item 8 of Part II, “Financial Statements and Supplementary Data — Note 1 — Description of Business and Accounting Policies — Use of Estimates” for additional information on the change in estimated useful life of our servers. Marketing Marketing costs include advertising and payroll and related expenses for personnel engaged in marketing and selling activities, including sales commissions related to AWS. We direct customers to our stores primarily through a number of marketing channels, such as our sponsored search, third party customer referrals, 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 corresponding change in our marketing costs. The increase in marketing costs in absolute dollars in 2019, compared to the prior year, is primarily due to increased spending on marketing channels, as well as payroll and related expenses for personnel engaged in marketing and selling activities. While costs associated with Amazon Prime memberships and other shipping offers are not included in marketing expense, we view these offers as effective worldwide marketing tools, and intend to continue offering them indefinitely. 27 ---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48) The total capitalized costs of video, which is primarily released content, and music as of December 31, 2018 and 2019 were $3.8 billion and $5.8 billion. Total video and music expense was $6.7 billion and $7.8 billion for the year ended December 31, 2018 and 2019. Total video and music expense includes licensing and production costs associated with content offered within Amazon Prime memberships, and costs associated with digital subscriptions and sold or rented content. Investments We generally invest our excess cash in AAA-rated money market funds and investment grade short- to intermediate-term fixed income securities. Such investments are included in “Cash and cash equivalents” or “Marketable securities” on the accompanying consolidated balance sheets. Marketable debt securities are classified as available-for-sale and reported at fair value with unrealized gains and losses included in “Accumulated other comprehensive income (loss).” Equity investments are accounted for using the equity method of accounting if the investment gives us the ability to exercise significant influence, but not control, over an investee. Equity-method investments are included within “Other assets” on our consolidated balance sheets. Our share of the earnings or losses as reported by equity-method investees, amortization of basis differences, and related gains or losses, if any, are classified as “Equity-method investment activity, net of tax” on our consolidated statements of operations. Equity investments without readily determinable fair values and for which we do not have the ability to exercise significant influence are accounted for at cost with adjustments for observable changes in prices or impairments and are classified as “Other assets” on our consolidated balance sheets with adjustments recognized in “Other income (expense), net” on our consolidated statements of operations. As of December 31, 2018 and 2019, these investments had a carrying value of $282 million and $1.5 billion. Equity investments that have readily determinable fair values are included in “Marketable securities” on our consolidated balance sheets and measured at fair value with changes recognized in “Other income (expense), net” on our consolidated statement of operations. We periodically evaluate whether declines in fair values of our investments indicate impairment. --- (Page 54) The primary reason for our other 2018 acquisitions was to acquire technologies and know-how to enable Amazon to serve customers more effectively. 2019 Acquisition Activity During 2019, we acquired certain companies for an aggregate purchase price of $315 million. The primary reason for these acquisitions, none of which were 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 consolidated results of operations. 54 ---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</si>
  <si>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Amazon's capital expenditures in 2019 were $16.861 billion</t>
  </si>
  <si>
    <t>(Page 22)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In 2018 and 2019, we recorded net tax provisions of $1.2 billion and $2.4 billion. Certain foreign subsidiary earnings are subject to U.S. taxation under the U.S. Tax Act, which also repeals U.S. taxation on the subsequent repatriation of those earnings. We intend to invest substantially all of our foreign subsidiary earnings, as well as our capital in our foreign 22 Table of Contents Recent Accounting Pronouncements See Item 8 of Part II, “Financial Statements and Supplementary Data — Note 1 — Description of Business and Accounting Policies.” Liquidity and Capital Resources Cash flow information, which reflects retrospective adjustments to our consolidated statements of cash flows as described in Item 8 of Part II, “Financial Statements and Supplementary Data — Note 1 — Description of Business and Accounting Policies,” is as follows (in millions): Year Ended December 31, 2018 2019 Cash provided by (used in): Operating activities $ 30,723 $ 38,514 Investing activities (12,369) (24,281) Financing activities (7,686) (10,066) Our principal sources of liquidity are cash flows generated from operations and our cash, cash equivalents, and marketable securities balances, which, at fair value, were $41.3 billion and $55.0 billion as of December 31, 2018 and 2019. Amounts held in foreign currencies were $13.8 billion and $15.3 billion as of December 31, 2018 and 2019, and were primarily Euros, British Pounds, and Japanese Yen. Cash provided by (used in) operating activities was $30.7 billion and $38.5 billion in 2018 and 2019. Our operating cash flows result primarily from cash received from our consumer, seller, developer, enterprise, and content creator customers, and advertisers, offset by cash payments we make for products and services, employee compensation, payment processing and related transaction costs, operating leases, and interest payments on our long-term obligations. Cash received from our customers and other activities generally corresponds to our net sales. Because consumers primarily use credit cards to buy from us, our receivables from consumers settle quickly. The increase in operating cash flow in 2019, compared to the prior year, is primarily due to the increase in net income, excluding non-cash charges such as depreciation, amortization, and stock-based compensation. Cash provided by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Cash provided by (used in) investing activities corresponds with cash capital expenditures, including leasehold improvements, incentives received from property and equipment vendors, proceeds from asset sales, cash outlays for acquisitions, investments in other companies and intellectual property rights, and purchases, sales, and maturities of marketable securities. Cash provided by (used in) investing activities was $(12.4) billion and $(24.3) billion in 2018 and 2019, 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 and additional investments in support of continued business growth in technology infrastructure (the majority of which is to support AWS). --- (Page 32) Fixed income securities may have their fair market value adversely affected due to a rise in interest rates, and we may suffer losses in principal if forced to sell securities that have declined in market value due to changes in interest rates. The following table provides information about our cash equivalents and marketable fixed income securities, including principal cash flows by expected maturity and the related weighted-average interest rates as of December 31, 2019 (in millions, except percentages): Estimated Fair Value as of December 31, 2020 2021 2022 2023 2024 Thereafter Total 2019 Money market funds $ 18,850 $ — $ — $ — $ — $ — $ 18,850 $ 18,850 Weighted average interest rate 1.09% —% —% —% —% —% 1.09% Corporate debt securities 7,629 2,988 1,052 152 8 — 11,829 11,881 Weighted average interest rate 2.29% 2.63% 2.57% 2.38% 2.90% —% 2.41% U.S. government and agency securities 4,893 1,634 486 43 16 — 7,072 7,080 Weighted average interest rate 1.64% 2.09% 2.01% 2.29% 2.03% —% 1.77% Asset-backed securities 1,492 546 180 95 38 — 2,351 2,360 Weighted average interest rate 2.57% 2.52% 2.53% 2.29% 2.52% —% 2.54% Foreign government and agency securities 4,630 168 4 — 2 — 4,804 4,794 Weighted average interest rate 1.90% 2.57% 2.08% —% 2.30% —% 1.92% Other fixed income securities 93 94 129 75 — — 391 394 Weighted average interest rate 2.39% 2.32% 2.10% 1.92% —% —% 2.19% $ 37,587 $ 5,430 $ 1,851 $ 365 $ 64 $ — $ 45,297 Cash equivalents and marketable fixed income securities $ 45,359 32 --- (Page 33) Table of Contents As of December 31, 2019, we had $24.8 billion of debt, including the current portion, primarily consisting of the following fixed rate unsecured debt (in millions): 1.900% Notes due on August 21, 2020 $ 1,000 3.300% Notes due on December 5, 2021 $ 1,000 2.500% Notes due on November 29, 2022 $ 1,250 2.400% Notes due on February 22, 2023 $ 1,000 2.800% Notes due on August 22, 2024 $ 2,000 3.800% Notes due on December 5, 2024 $ 1,250 5.200% Notes due on December 3, 2025 $ 1,000 3.150% Notes due on August 22, 2027 $ 3,500 4.800% Notes due on December 5, 2034 $ 1,250 3.875% Notes due on August 22, 2037 $ 2,750 4.950% Notes due on December 5, 2044 $ 1,500 4.050% Notes due on August 22, 2047 $ 3,500 4.250% Notes due on August 22, 2057 $ 2,250 Based upon quoted market prices and Level 2 inputs, the fair value of our total debt was $27.8 billion as of December 31, 2019. Foreign Exchange Risk During 2019, net sales from our International segment accounted for 27% of our consolidated revenues. Net sales and related expenses generated from our internationally-focused stores, including within Canada and Mexico (which are included in our North America segment), are primarily denominated in the functional currencies of the corresponding stores and primarily include Euros, British Pounds, and Japanese Yen. The results of operations of, and certain of our intercompany balances associated with, our internationally-focused stores and AWS are exposed to foreign exchange rate fluctuations. Upon consolidation, as foreign exchange rates vary, net sales and other operating results may differ materially from expectations, and we may record significant gains or losses on the remeasurement of intercompany balances. For example, as a result of fluctuations in foreign exchange rates throughout the year compared to rates in effect the prior year, International segment net sales decreased by $2.4 billion in comparison with the prior year. We have foreign exchange risk related to foreign-denominated cash, cash equivalents, and marketable securities (“foreign funds”). Based on the balance of foreign funds as of December 31, 2019, of $15.3 billion, an assumed 5%, 10%, and 20% adverse change to foreign exchange would result in fair value declines of $765 million, $1.5 billion, and $3.1 billion. Fluctuations in fair value are recorded in “Accumulated other comprehensive income (loss),” a separate component of stockholders’ equity. Equity securities with readily determinable fair values are included in “Marketable securities” on our consolidated balance sheets and are measured at fair value with changes recognized in net income. We have foreign exchange risk related to our intercompany balances denominated in various foreign currencies. Based on the intercompany balances as of December 31, 2019, an assumed 5%, 10%, and 20% adverse change to foreign exchange would result in losses of $195 million, $385 million, and $775 million, recorded to “Other income (expense), net.” See Item 7 of Part II, “Management’s Discussion and Analysis of Financial Condition and Results of Operations — Results of Operations — Effect of Foreign Exchange Rates” for additional information on the effect on reported results of changes in foreign exchange rates.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45) Other marketable securities were valued either based on recent trades of securities in inactive markets or based on quoted market prices of similar instruments and other significant inputs derived from or corroborated by observable market data. We did not hold significant amounts of cash, cash equivalents, restricted cash, or marketable securities categorized as Level 3 assets as of December 31, 2018 and 2019. We hold equity warrants giving us the right to acquire stock of other companies. As of December 31, 2018 and 2019, these warrants had a fair value of $440 million and $669 million, and are recorded within “Other assets” on our consolidated balance sheets. These assets are primarily classified as Level 2 assets. Cash and Cash Equivalents We classify all highly liquid instruments with an original maturity of three months or less as cash equivalents. 45 --- (Page 48) The total capitalized costs of video, which is primarily released content, and music as of December 31, 2018 and 2019 were $3.8 billion and $5.8 billion. Total video and music expense was $6.7 billion and $7.8 billion for the year ended December 31, 2018 and 2019. Total video and music expense includes licensing and production costs associated with content offered within Amazon Prime memberships, and costs associated with digital subscriptions and sold or rented content. Investments We generally invest our excess cash in AAA-rated money market funds and investment grade short- to intermediate-term fixed income securities. Such investments are included in “Cash and cash equivalents” or “Marketable securities” on the accompanying consolidated balance sheets. Marketable debt securities are classified as available-for-sale and reported at fair value with unrealized gains and losses included in “Accumulated other comprehensive income (loss).” Equity investments are accounted for using the equity method of accounting if the investment gives us the ability to exercise significant influence, but not control, over an investee. Equity-method investments are included within “Other assets” on our consolidated balance sheets. Our share of the earnings or losses as reported by equity-method investees, amortization of basis differences, and related gains or losses, if any, are classified as “Equity-method investment activity, net of tax” on our consolidated statements of operations. Equity investments without readily determinable fair values and for which we do not have the ability to exercise significant influence are accounted for at cost with adjustments for observable changes in prices or impairments and are classified as “Other assets” on our consolidated balance sheets with adjustments recognized in “Other income (expense), net” on our consolidated statements of operations. As of December 31, 2018 and 2019, these investments had a carrying value of $282 million and $1.5 billion. Equity investments that have readily determinable fair values are included in “Marketable securities” on our consolidated balance sheets and measured at fair value with changes recognized in “Other income (expense), net” on our consolidated statement of operations. We periodically evaluate whether declines in fair values of our investments indicate impairment. --- (Page 51) Table of Contents Note 2 — FINANCIAL INSTRUMENTS Cash, Cash Equivalents, Restricted Cash, and Marketable Securities As of December 31, 2018 and 2019, our cash, cash equivalents, restricted cash, and marketable securities primarily consisted of cash, AAA-rated money market funds, U.S. and foreign government and agency securities, and other investment grade securities. Cash equivalents and marketable securities are recorded at fair value. The following table summarizes, by major security type, our cash, cash equivalents, restricted cash, and marketable securities that are measured at fair value on a recurring basis and are categorized using the fair value hierarchy (in millions): December 31, 2018 Cost or Gross Gross Total Amortized Unrealized Unrealized Estimated Cost Gains Losses Fair Value Cash $ 10,406 $ — $ — $ 10,406 Level 1 securities: Money market funds 12,515 — — 12,515 Equity securities 170 Level 2 securities: Foreign government and agency securities 815 — — 815 U.S. government and agency securities 11,686 1 (20) 11,667 Corporate debt securities 5,008 1 (19) 4,990 Asset-backed securities 896 — (4) 892 Other fixed income securities 190 — (2) 188 Equity securities 33 $ 41,516 $ 2 $ (45) $ 41,676 Less: Restricted cash, cash equivalents, and marketable securities (2) (426) Total cash, cash equivalents, and marketable securities $ 41,250 51 --- (Page 52) Table of Contents December 31, 2019 Cost or Gross Gross Total Amortized Unrealized Unrealized Estimated Cost Gains Losses Fair Value Cash $ 9,776 $ — $ — $ 9,776 Level 1 securities: Money market funds 18,850 — — 18,850 Equity securities (1) 202 Level 2 securities: Foreign government and agency securities 4,794 — — 4,794 U.S. government and agency securities 7,070 11 (1) 7,080 Corporate debt securities 11,845 37 (1) 11,881 Asset-backed securities 2,355 6 (1) 2,360 Other fixed income securities 393 1 — 394 Equity securities (1) 5 $ 55,083 $ 55 $ (3) $ 55,342 Less: Restricted cash, cash equivalents, and marketable securities (2) (321) Total cash, cash equivalents, and marketable securities $ 55,021 ___________________ (1) The related unrealized gain (loss) recorded in “Other income (expense), net” was $4 million for the year ended December 31, 2019. (2) We are required to pledge or otherwise restrict a portion of our cash, cash equivalents, and marketable securities as collateral for real estate leases, amounts due to third-party sellers in certain jurisdictions, debt, and standby and trade letters of credit. We classify cash, cash equivalents, and marketable securities with use restrictions of less than twelve months as “Accounts receivable, net and other” and of twelve months or longer as non-current “Other assets” on our consolidated balance sheets. See “Note 7 — Commitments and Contingencies.” The following table summarizes gross gains and gross losses realized on sales of available-for-sale fixed income marketable securities (in millions): Year Ended December 31, 2017 2018 2019 Realized gains $ 5 $ 2 $ 11 Realized losses 11 9 7 The following table summarizes the remaining contractual maturities of our cash equivalents and marketable fixed income securities as of December 31, 2019 (in millions): Amortized Estimated Cost Fair Value Due within one year $ 35,064 $ 35,071 Due after one year through five years 9,262 9,304 Due after five years through ten years 301 302 Due after ten years 680 682 Total $ 45,307 $ 45,359 Actual maturities may differ from the contractual maturities because borrowers may have certain prepayment conditions. 52</t>
  </si>
  <si>
    <t xml:space="preserve">Amazon's cash equivalents and marketable fixed income securities at the end of 2019 were $45,359 million. </t>
  </si>
  <si>
    <t>How did Amazon's subscription services perform in 2019?</t>
  </si>
  <si>
    <t>In 2019, Amazon's subscription services generated net sales of $19,210 million.</t>
  </si>
  <si>
    <t>(Page 3)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We fulfill customer orders in a number of ways, including through: North America and International fulfillment and delivery networks that we operate; co- sourced and outsourced arrangements in certain countries; digital delivery; and through our physical stores. We operate customer service centers globally, which are supplemented by co-sourced arrangements. See Item 2 of Part I, “Properties.” Sellers We offer programs that enable sellers to grow their businesses, sell their products in our stores, and fulfill orders through us. We are not the seller of record in these transactions. We earn fixed fees, a percentage of sales, per-unit activity fees, interest, or some combination thereof, for our seller programs. Developers and Enterprises We serve developers and enterprises of all sizes, including start-ups, government agencies, and academic institutions, through our AWS segment, which offers a broad set of global compute, storage, database, and other service offerings. --- (Page 24)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Table of Contents Results of Operations We have organized our operations into three segments: North America, International, and AWS. These segments reflect the way the Company evaluates its business performance and manages its operations. See Item 8 of Part II, “Financial Statements and Supplementary Data — Note 10 — Segment Information.” Net Sales Net sales include product and service sales. Product sales represent revenue from the sale of products and related shipping fees and digital media content where we record revenue gross. Service sales primarily represent third-party seller fees, which includes commissions and any related fulfillment and shipping fees, AWS sales, Amazon Prime membership fees, advertising services, and certain digital content subscriptions. Net sales information is as follows (in millions): Year Ended December 31, 2018 2019 Net Sales: North America $ 141,366 $ 170,773 International 65,866 74,723 AWS 25,655 35,026 Consolidated $ 232,887 $ 280,522 Year-over-year Percentage Growth: North America 33% 21% International 21 13 AWS 47 37 Consolidated 31 20 Year-over-year Percentage Growth, excluding the effect of foreign exchange rates: North America 33% 21% International 19 17 AWS 47 37 Consolidated 30 22 Net sales mix: North America 61% 61% International 28 27 AWS 11 12 Consolidated 100% 100% Sales increased 20%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43) Third-party seller services - We offer programs that enable sellers to sell their products in our stores, and fulfill orders through us. We are not the seller of record in these transactions. The commissions and any related fulfillment and shipping fees we earn from these arrangements are recognized when the services are 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 video, digital music, e-books, and other non-AWS subscription services. Prime memberships provide our customers with access to an evolving suite of benefits that represent a single stand-ready obligation. Subscriptions are paid for at the time of or in advance of delivering the services. Revenue from such arrangements is recognized over the subscription period. AWS - Our AWS arrangements include global sales of compute, storage, database, and other services. Revenue is allocated to services using stand-alone selling prices and is primarily recognized when the customer uses these services, based on the quantity of services rendered, such as compute or storage capacity delivered on-demand. Certain services, including compute and database, are also offered as a fixed quantity over a specified term, for which revenue is recognized ratably. Sales commissions we pay in connection with contracts that exceed one year are capitalized and amortized over the contract term. Other - Other revenue primarily includes sales of advertising services, which are recognized as ads are delivered based on the number of clicks or impressions. Table of Contents The following table shows the calculation of diluted shares (in millions): Year Ended December 31, 2017 2018 2019 Shares used in computation of basic earnings per share 480 487 494 Total dilutive effect of outstanding stock awards 13 13 10 Shares used in computation of diluted earnings per share 493 500 504 Revenue Revenue is measured based on the amount of consideration that we expect to receive, reduced by estimates for return allowances, promotional discounts, and rebates. Revenue also excludes any amounts collected on behalf of third parties, including sales and indirect taxes. In arrangements where we have multiple performance obligations, the transaction price is allocated to each performance obligation using the relative stand-alone selling price. We generally determine stand-alone selling prices based on the prices charged to customers or using expected cost plus a margin. A description of our principal revenue generating activities is as follows: Retail sales - We offer consumer products through our online and physical stores. Revenue is recognized when control of the goods is transferred to the 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 record in these transactions. The commissions and any related fulfillment and shipping fees we earn from these arrangements are recognized when the services are 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 video, digital music, e-books, and other non-AWS subscription services. Prime memberships provide our customers with access to an evolving suite of benefits that represent a single stand-ready obligation. Subscriptions are paid for at the time of or in advance of delivering the services. --- (Page 49) Previously, Prime memberships were considered to be arrangements with multiple deliverables and were allocated among product sales and service sales. Other changes relate primarily to the presentation of revenue. Certain advertising services are now classified as revenue rather than a reduction in cost of sales, and sales of apps, in-app content, and certain digital media content are presented on a net basis. Prior year amounts have not been adjusted and continue to be reported in accordance with our historic accounting policy. The impact of applying this ASU for the year ended December 31, 2018 primarily resulted in a decrease in product sales and an increase in service sales driven by the reclassification of Prime membership fees of approximately $3.8 billion. Service sales also increased by approximately $3.0 billion for the year ended December 31, 2018 due to the reclassification of certain advertising services. 49 --- (Page 54) The primary reason for our other 2018 acquisitions was to acquire technologies and know-how to enable Amazon to serve customers more effectively. 2019 Acquisition Activity During 2019, we acquired certain companies for an aggregate purchase price of $315 million. The primary reason for these acquisitions, none of which were 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 consolidated results of operations. 54 ---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</si>
  <si>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 xml:space="preserve">The primary risks mentioned in Amazon's 2019 10-K filing include: 1. Intense competition across various industries and geographies, which could impact Amazon's business operations and financial results. 2. Risks related to the company's fulfillment network and inventory, particularly during periods of high demand, which could affect cash flow and operating results. 3. Commercial agreements, strategic alliances, and other business relationships that may expose Amazon to various operational risks and affect the company's ability to maintain and develop these relationships. 4. Risks related to adequately protecting Amazon's intellectual property rights and potential accusations of infringing on the intellectual property rights of third parties. 5. System interruptions and lack of redundancy, which could make Amazon's websites and services unavailable or slow, potentially reducing sales and harming the company's reputation. 6. Significant inventory risks that could adversely affect Amazon's operating results due to factors like seasonality, rapid changes in product cycles, and changes in consumer demand. 7. Legal proceedings and claims that could result in financial liabilities and affect the company's reputation and financial condition. </t>
  </si>
  <si>
    <t>(Page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6) Table of Contents Item 1A. Risk Factors Please carefully consider the following discussion of significant factors, events, and uncertainties that make an investment in our securities risky. The events and consequences discussed in these risk factors could, in circumstances we may or may not be able to accurately predict, recognize, or control, have a material adverse effect on our business, growth, reputation, prospects, financial condition, operating results (including components of our financial results), cash flows, liquidity, and stock price. These risk factors do not identify all risks that we face; our operations could also be affected by factors, events, or uncertainties that are not presently known to us or that we currently do not consider to present significant risks to our operations. In addition, the global economic climate amplifies many of these risks. We Face Intense Competition Our businesses are rapidly evolving and intensely competitive, and we have many competitors across geographies, including cross-border competition, and in different industries, including physical, e-commerce, and omnichannel retail, e-commerce services, web and infrastructure computing services, electronic devices, digital content, advertising, grocery, and transportation and logistics services. Some of our current and potential competitors have greater resources, longer histories, more customers, and/or greater brand recognition, particularly with our newly-launched products and services and in our newer geographic regions. They may secure better terms from vendors, adopt more aggressive pricing, and devote more resources to technology, infrastructure, fulfillment, and marketing. Competition continues to intensify, including with the development of new business models and the entry of new and well-funded competitors, and as our competitors enter into business combinations or alliances and established companies in other market segments expand to become competitive with our business. In addition, new and enhanced technologies, including search, web and infrastructure computing services, digital content, and electronic devices continue to increase our competition. The Internet facilitates competitive entry and comparison shopping, which enhances the ability of new, smaller, or lesser known businesses to compete against us. As a result of competition, our product and service offerings may not be successful, we may fail to gain or may lose business, and we may be required to increase our spending or lower prices, any of which could materially reduce our sales and profits. --- (Page 9) Risks described elsewhere in this Item 1A relating to fulfillment network optimization and inventory are magnified during periods of high demand. We generally have payment terms with our retail vendors that extend beyond the amount of time necessary to collect proceeds from our consumer customers. As a result of holiday sales, as of December 31 of each year, our cash, cash equivalents, and marketable securities balances typically reach their highest level (other than as a result of cash flows provided by or used in investing and financing activities). This operating cycle results in a corresponding increase in accounts payable as of December 31. Our accounts payable balance generally declines during the first three months of the year, resulting in a corresponding decline in our cash, cash equivalents, and marketable securities balances. Our Commercial Agreements, Strategic Alliances, and Other Business Relationships Expose Us to Risks We provide physical, e-commerce, and omnichannel retail and other services to businesses through commercial agreements, strategic alliances, and business relationships. Under these agreements, we provide web services, technology, fulfillment, computing, digital storage, and other services, as well as enable sellers to offer products or services through our stores. These arrangements are complex and require substantial infrastructure capacity, personnel, and other resource commitments, which may limit the amount of business we can service. We may not be able to implement, maintain, and develop the components of these commercial relationships, which may include web services, fulfillment, customer service, inventory management, tax collection, payment processing, hardware, content, and third-party software, and engaging third parties to perform services. The amount of compensation we receive under certain of our commercial agreements is partially dependent on the volume of the other company’s sales. Therefore, when the other company’s offerings are not successful, the compensation we receive may be lower than expected or the agreement may be terminated. Moreover, we may not be able to enter into additional or alternative commercial relationships and strategic alliances on favorable terms. --- (Page 11) Our systems are not fully redundant and our disaster recovery planning may not be sufficient. In addition, our insurance may not provide sufficient coverage to compensate for related losses. Any of these events could damage our reputation and be expensive to remedy. We Face Significant Inventory Risk In addition to risks described elsewhere in this Item 1A relating to fulfillment network and inventory optimization by us and third parties, we are exposed to significant inventory risks that may adversely affect our operating results as a result of seasonality, new product launches, rapid changes in product cycles and pricing, defective merchandise, changes in consumer demand and consumer spending patterns, changes in consumer tastes with respect to our products, spoilage, and other factors. We endeavor to accurately predict these trends and avoid overstocking or understocking products we manufacture and/or sell. Demand for products, however, can change significantly between the time inventory or components are ordered and the date of sale. In addition, when we begin selling or manufacturing a new product, it may be difficult to establish vendor relationships, determine appropriate product or component selection, and accurately forecast demand. The acquisition of certain types of inventory or components requires significant lead-time and prepayment and they may not be returnable. We carry a broad selection and significant inventory levels of certain products, such as consumer electronics, and at times we are unable to sell products in sufficient quantities or to meet demand during the relevant selling seasons. Any one of the inventory risk factors set forth above may adversely affect our operating results. We Face Risks Related to Adequately Protecting Our Intellectual Property Rights and Being Accused of Infringing Intellectual Property Rights of Third Parties We regard our trademarks, service marks, copyrights, patents, trade dress, trade secrets, proprietary technology, and similar intellectual property as critical to our success, and we rely on trademark, copyright, and patent law, trade secret protection, and confidentiality and/or license agreements with our employees, customers, and others to protect our proprietary rights. Effective intellectual property protection is not available in every country in which our products and services are made available. Table of Contents although they did not have a material adverse effect on our operating results, there can be no assurance of a similar result in the future. Although we have developed systems and processes that are designed to protect customer information and prevent such incidents, including systems and processes designed to reduce the impact of a security breach at a third-party vendor or customer, such measures cannot provide absolute security and may fail to operate as intended or be circumvented. We Face Risks Related to System Interruption and Lack of Redundancy We experience occasional system interruptions and delays that make our websites and services unavailable or slow to respond and prevent us from efficiently accepting or fulfilling orders or providing services to third parties, which may reduce our net sales and the attractiveness of our products and services. Steps we take to add software and hardware, upgrade our systems and network infrastructure, and improve the stability and efficiency of our systems may not be sufficient to avoid system interruptions or delays that could adversely affect our operating results. Our computer and communications systems and operations in the past have been, or in the future could be, damaged or interrupted due to events such as natural or man-made disasters, extreme weather, geopolitical events and security issues (including terrorist attacks and armed hostilities), computer viruses, physical or electronic break-ins, and similar events or disruptions. Any of these events could cause system interruption, delays, and loss of critical data, and could prevent us from accepting and fulfilling customer orders and providing services, which could make our product and service offerings less attractive and subject us to liability. Our systems are not fully redundant and our disaster recovery planning may not be sufficient. In addition, our insurance may not provide sufficient coverage to compensate for related losses. Any of these events could damage our reputation and be expensive to remedy. We Face Significant Inventory Risk In addition to risks described elsewhere in this Item 1A relating to fulfillment network and inventory optimization by us and third parties, we are exposed to significant inventory risks that may adversely affect our operating results as a result of seasonality, new product launches, rapid changes in product cycles and pricing, defective merchandise, changes in consumer demand and consumer spending patterns, changes in consumer tastes with respect to our products, spoilage, and other factors. We endeavor to accurately predict these trends and avoid overstocking or understocking products we manufacture and/or sell. Demand for products, however, can change significantly between the time inventory or components are ordered and the date of sale. --- (Page 19)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 (Page 60) Table of Contents transactions by our third-party sellers. In September 2019, the South Carolina Administrative Law Court ruled in favor of the Department of Revenue and we have appealed the decision to the state Court of Appeals. We believe the assessment is without merit and intend to defend ourselves vigorously in this matter. If other tax authorities were successfully to seek additional adjustments of a similar nature, we could be subject to significant additional tax liabilities. Legal Proceedings The Company is involved from time to time in claims, proceedings, and litigation, including the following: Beginning in August 2013, a number of complaints were filed alleging, among other things, that Amazon.com, Inc. and several of its subsidiaries failed to compensate hourly workers for time spent waiting in security lines and otherwise violated federal and state wage and hour statutes and common law. In August 2013, Busk v. Integrity Staffing Solutions, Inc. and Amazon.com, Inc. was filed in the United States District Court for the District of Nevada, and Vance v. Amazon.com, Inc., Zappos.com Inc., another affiliate of Amazon.com, Inc., and Kelly Services, Inc. was filed in the United States District Court for the Western District of Kentucky. In September 2013, Allison v. Amazon.com, Inc. and Integrity Staffing Solutions, Inc. was filed in the United States District Court for the Western District of Washington, and Johnson v. Amazon.com, Inc. and an affiliate of Amazon.com, Inc. was filed in the United States District Court for the Western District of Kentucky. In October 2013, Davis v. Amazon.com, Inc., an affiliate of Amazon.com, Inc., and Integrity Staffing Solutions, Inc. was filed in the United States District Court for the Middle District of Tennessee. The plaintiffs variously purport to represent a nationwide class of certain current and former employees under the Fair Labor Standards Act and/or state-law-based subclasses for certain current and former employees in states including Arizona, California, Pennsylvania, South Carolina, Kentucky, Washington, and Nevada, and one complaint asserts nationwide breach of contract and unjust enrichment claims. The complaints seek an unspecified amount of damages, interest, injunctive relief, and attorneys’ fees. We have been named in several other similar cases. In December 2014, the Supreme Court ruled in Busk that time spent waiting for and undergoing security screening is not compensable working time under the federal wage and hour statute.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t>
  </si>
  <si>
    <t>(Page 24)
Table of Contents
Results of Operations
We have organized our operations into three segments: North America, International, and AWS. These segments reflect the way the Company evaluates its
business performance and manages its operations. See Item 8 of Part II, “Financial Statements and Supplementary Data — Note 10 — Segment Information.”
Net Sales
Net sales include product and service sales. Product sales represent revenue from the sale of products and related shipping fees and digital media content
where we record revenue gross. Service sales primarily represent third-party seller fees, which includes commissions and any related fulfillment and shipping fees,
AWS sales, Amazon Prime membership fees, advertising services, and certain digital content subscriptions. Net sales information is as follows (in millions):
   Year Ended December 31,
  2018   2019
Net Sales:      
North America $ 141,366   $ 170,773
International 65,866   74,723
AWS 25,655   35,026
Consolidated $ 232,887   $ 280,522
Year-over-year Percentage Growth:      
North America 33%  21%
International 21   13
AWS 47   37
Consolidated 31   20
Year-over-year Percentage Growth, excluding the effect of foreign exchange rates:      
North America 33%  21%
International 19   17
AWS 47   37
Consolidated 30   22
Net sales mix:      
North America 61%  61%
International 28   27
AWS 11   12
Consolidated 100%  100%
Sales increased 20%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
(Page 25)
Table of Contents
Operating Income (Loss)
Operating income (loss) by segment is as follows (in millions):
  Year Ended December 31,
  2018   2019
Operating Income (Loss):      
North America $ 7,267   $ 7,033
International (2,142)   (1,693)
AWS 7,296   9,201
Consolidated $ 12,421 $ 14,541
Operating income was $12.4 billion and $14.5 billion for 2018 and 2019. We believe that operating income (loss) is a more meaningful measure than gross
profit and gross margin due to the diversity of our product categories and services. The decrease in North America operating income in absolute dollars in 2019, compared to the prior year, is primarily due to increased shipping costs and
marketing expense, partially offset by increased unit sales, including sales by third-party sellers, and advertising sales and slower growth in certain operating
expenses. Changes in foreign exchange rates impacted operating income by $17 million and $23 million for 2018 and 2019. The decrease in International operating loss in absolute dollars in 2019, compared to the prior year, is primarily due to increased unit sales, including sales by
third-party sellers, and advertising sales, and slower growth in certain operating expenses, partially offset by increased marketing expense. Changes in foreign
exchange rates impacted operating loss by $258 million and $(116) million for 2018 and 2019.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31)
Table of Contents
Effect of Foreign Exchange Rates
Information regarding the effect of foreign exchange rates, versus the U.S. Dollar, on our net sales, operating expenses, and operating income is provided to
show reported period operating results had the foreign exchange rates remained the same as those in effect in the comparable prior year periods. The effect on our
net sales, operating expenses, and operating income from changes in our foreign exchange rates versus the U.S. Dollar is as follows (in millions):
  Year Ended December 31, 2018   Year Ended December 31, 2019
Exchange At Prior  Exchange At Prior 
As  Rate Year  As  Rate Year 
   Reported   Effect (1)   Rates (2)   Reported   Effect (1)   Rates (2)
Net sales $ 232,887   $ (1,253)   $ 231,634   $ 280,522   $ 2,560   $ 283,082
Operating expenses 220,466   (1,027)   219,439   265,981   2,740   268,721
Operating income 12,421   (226)   12,195   14,541   (180)   14,361
___________________
(1) Represents the change in reported amounts resulting from changes in foreign exchange rates from those in effect in the comparable prior year period for
operating results. (2) Represents the outcome that would have resulted had foreign exchange rates in the reported period been the same as those in effect in the comparable prior
year period for operating results. Guidance
We provided guidance on January 30, 2020, in our earnings release furnished on Form 8-K as set forth below. These forward-looking statements reflect
Amazon.com’s expectations as of January 30, 2020, and are subject to substantial uncertainty. Our results are inherently unpredictable and may be materially
affected by many factors, such as fluctuations in foreign exchange rates, changes in global economic conditions and customer spending, world events, the rate of
growth of the Internet, online commerce, and cloud services, as well as those outlined in Item 1A of Part I, “Risk Factors.”
First Quarter 2020 Guidance
• Net sales are expected to be between $69.0 billion and $73.0 billion, or to grow between 16% and 22% compared with first quarter 2019. This guidance
anticipates a favorable impact of approximately 5 basis points from foreign exchange rates. • Operating income is expected to be between $3.0 billion and $4.2 billion, compared with $4.4 billion in first quarter 2019. This guidance includes
approximately $800 million lower depreciation expense due to an increase in the estimated useful life of our servers beginning on January 1, 2020. • This guidance assumes, among other things, that no additional business acquisitions, investments, restructurings, or legal settlements are concluded. 31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67)
Table of Contents
North America
The North America segment primarily consists of amounts earned from retail sales of consumer products (including from sellers) and subscriptions through
North America-focused online and physical stores. This segment includes export sales from these online stores. International
The International segment primarily consists of amounts earned from retail sales of consumer products (including from sellers) and subscriptions through
internationally-focused online stores. This segment includes export sales from these internationally-focused online stores (including export sales from these online
stores to customers in the U.S., Mexico, and Canada), but excludes export sales from our North America-focused online stores. AWS
The AWS segment consists of amounts earned from global sales of compute, storage, database, and other service offerings for start-ups, enterprises,
government agencies, and academic institutions. Information on reportable segments and reconciliation to consolidated net income (loss) is as follows (in millions):
   Year Ended December 31,
  2017   2018   2019
North America          
Net sales $ 106,110   $ 141,366   $ 170,773
Operating expenses 103,273   134,099   163,740
Operating income $ 2,837   $ 7,267   $ 7,033
International          
Net sales $ 54,297   $ 65,866   $ 74,723
Operating expenses 57,359   68,008   76,416
Operating income (loss) $ (3,062)   $ (2,142)   $ (1,693)
AWS          
Net sales $ 17,459   $ 25,655   $ 35,026
Operating expenses 13,128   18,359   25,825
Operating income $ 4,331   $ 7,296   $ 9,201
Consolidated          
Net sales $ 177,866   $ 232,887   $ 280,522
Operating expenses 173,760   220,466   265,981
Operating income 4,106   12,421   14,541
Total non-operating income (expense) (300)   (1,160)   (565)
Provision for income taxes (769)   (1,197)   (2,374)
Equity-method investment activity, net of tax (4)   9   (14)
Net income $ 3,033   $ 10,073   $ 11,588
67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 (2) AWS segment assets primarily consist of prop</t>
  </si>
  <si>
    <t>The percentage of Amazon's net sales generated from international operations in 2019 was 27%.</t>
  </si>
  <si>
    <t>How did subscription services contribute to Amazon's revenue in 2019?</t>
  </si>
  <si>
    <t>(Page 3)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We fulfill customer orders in a number of ways, including through: North America and International fulfillment and delivery networks that we operate; co- sourced and outsourced arrangements in certain countries; digital delivery; and through our physical stores. We operate customer service centers globally, which are supplemented by co-sourced arrangements. See Item 2 of Part I, “Properties.” Sellers We offer programs that enable sellers to grow their businesses, sell their products in our stores, and fulfill orders through us. We are not the seller of record in these transactions. We earn fixed fees, a percentage of sales, per-unit activity fees, interest, or some combination thereof, for our seller programs. Developers and Enterprises We serve developers and enterprises of all sizes, including start-ups, government agencies, and academic institutions, through our AWS segment, which offers a broad set of global compute, storage, database, and other service offerings. --- (Page 19)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Our financial focus is on long-term, sustainable growth in free cash flows1. Free cash flows are driven primarily by increasing operating income and efficiently managing working capital2 and cash capital expenditures, including our decision to purchase or lease property and equipment. Increases in operating income primarily result from increases in sales of products and services and efficiently managing our operating costs, partially offset by investments we make in longer-term strategic initiatives, including capital expenditures focused on improving the customer experience. To increase sales of products and services, we focus on improving all aspects of the customer experience, including lowering prices, improving availability, offering faster delivery and performance times, increasing selection, producing original content, increasing product categories and service offerings, expanding product information, improving ease of use, improving reliability, and earning customer trust. We seek to reduce our variable costs per unit and work to leverage our fixed costs. Our variable costs include product and content costs, payment processing and related transaction costs, picking, packaging, and preparing orders for shipment, transportation, customer service support, costs necessary to run AWS, and a portion of our marketing costs.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24)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43) Third-party seller services - We offer programs that enable sellers to sell their products in our stores, and fulfill orders through us. We are not the seller of record in these transactions. The commissions and any related fulfillment and shipping fees we earn from these arrangements are recognized when the services are 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 video, digital music, e-books, and other non-AWS subscription services. Prime memberships provide our customers with access to an evolving suite of benefits that represent a single stand-ready obligation. Subscriptions are paid for at the time of or in advance of delivering the services. Revenue from such arrangements is recognized over the subscription period. AWS - Our AWS arrangements include global sales of compute, storage, database, and other services. Revenue is allocated to services using stand-alone selling prices and is primarily recognized when the customer uses these services, based on the quantity of services rendered, such as compute or storage capacity delivered on-demand. Certain services, including compute and database, are also offered as a fixed quantity over a specified term, for which revenue is recognized ratably. Sales commissions we pay in connection with contracts that exceed one year are capitalized and amortized over the contract term. Other - Other revenue primarily includes sales of advertising services, which are recognized as ads are delivered based on the number of clicks or impressions. Table of Contents The following table shows the calculation of diluted shares (in millions): Year Ended December 31, 2017 2018 2019 Shares used in computation of basic earnings per share 480 487 494 Total dilutive effect of outstanding stock awards 13 13 10 Shares used in computation of diluted earnings per share 493 500 504 Revenue Revenue is measured based on the amount of consideration that we expect to receive, reduced by estimates for return allowances, promotional discounts, and rebates. Revenue also excludes any amounts collected on behalf of third parties, including sales and indirect taxes. In arrangements where we have multiple performance obligations, the transaction price is allocated to each performance obligation using the relative stand-alone selling price. We generally determine stand-alone selling prices based on the prices charged to customers or using expected cost plus a margin. A description of our principal revenue generating activities is as follows: Retail sales - We offer consumer products through our online and physical stores. Revenue is recognized when control of the goods is transferred to the 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 record in these transactions. The commissions and any related fulfillment and shipping fees we earn from these arrangements are recognized when the services are 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 video, digital music, e-books, and other non-AWS subscription services. Prime memberships provide our customers with access to an evolving suite of benefits that represent a single stand-ready obligation. Subscriptions are paid for at the time of or in advance of delivering the services. --- (Page 49) Previously, Prime memberships were considered to be arrangements with multiple deliverables and were allocated among product sales and service sales. Other changes relate primarily to the presentation of revenue. Certain advertising services are now classified as revenue rather than a reduction in cost of sales, and sales of apps, in-app content, and certain digital media content are presented on a net basis. Prior year amounts have not been adjusted and continue to be reported in accordance with our historic accounting policy. The impact of applying this ASU for the year ended December 31, 2018 primarily resulted in a decrease in product sales and an increase in service sales driven by the reclassification of Prime membership fees of approximately $3.8 billion. Service sales also increased by approximately $3.0 billion for the year ended December 31, 2018 due to the reclassification of certain advertising services. 49 --- (Page 54) The primary reason for our other 2018 acquisitions was to acquire technologies and know-how to enable Amazon to serve customers more effectively. 2019 Acquisition Activity During 2019, we acquired certain companies for an aggregate purchase price of $315 million. The primary reason for these acquisitions, none of which were 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 consolidated results of operations. 54 ---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</si>
  <si>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 xml:space="preserve">Subscription services contributed $19,210 million to Amazon's revenue in 2019. </t>
  </si>
  <si>
    <t>(Page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 (Page 24)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Table of Contents Results of Operations We have organized our operations into three segments: North America, International, and AWS. These segments reflect the way the Company evaluates its business performance and manages its operations. See Item 8 of Part II, “Financial Statements and Supplementary Data — Note 10 — Segment Information.” Net Sales Net sales include product and service sales. Product sales represent revenue from the sale of products and related shipping fees and digital media content where we record revenue gross. Service sales primarily represent third-party seller fees, which includes commissions and any related fulfillment and shipping fees, AWS sales, Amazon Prime membership fees, advertising services, and certain digital content subscriptions. Net sales information is as follows (in millions): Year Ended December 31, 2018 2019 Net Sales: North America $ 141,366 $ 170,773 International 65,866 74,723 AWS 25,655 35,026 Consolidated $ 232,887 $ 280,522 Year-over-year Percentage Growth: North America 33% 21% International 21 13 AWS 47 37 Consolidated 31 20 Year-over-year Percentage Growth, excluding the effect of foreign exchange rates: North America 33% 21% International 19 17 AWS 47 37 Consolidated 30 22 Net sales mix: North America 61% 61% International 28 27 AWS 11 12 Consolidated 100% 100% Sales increased 20%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26) We believe that 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 technology requirements and external sales to AWS customers. 26 ---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67) Table of Contents North America The North America segment primarily consists of amounts earned from retail sales of consumer products (including from sellers) and subscriptions through North America-focused online and physical stores. This segment includes export sales from these online stores. International The International segment primarily consists of amounts earned from retail sales of consumer products (including from sellers) and subscriptions through internationally-focused online stores. This segment includes export sales from these internationally-focused online stores (including export sales from these online stores to customers in the U.S., Mexico, and Canada), but excludes export sales from our North America-focused online stores. AWS The AWS segment consists of amounts earned from global sales of compute, storage, database, and other service offerings for start-ups, enterprises, government agencies, and academic institutions. Information on reportable segments and reconciliation to consolidated net income (loss) is as follows (in millions): Year Ended December 31, 2017 2018 2019 North America Net sales $ 106,110 $ 141,366 $ 170,773 Operating expenses 103,273 134,099 163,740 Operating income $ 2,837 $ 7,267 $ 7,033 International Net sales $ 54,297 $ 65,866 $ 74,723 Operating expenses 57,359 68,008 76,416 Operating income (loss) $ (3,062) $ (2,142) $ (1,693) AWS Net sales $ 17,459 $ 25,655 $ 35,026 Operating expenses 13,128 18,359 25,825 Operating income $ 4,331 $ 7,296 $ 9,201 Consolidated Net sales $ 177,866 $ 232,887 $ 280,522 Operating expenses 173,760 220,466 265,981 Operating income 4,106 12,421 14,541 Total non-operating income (expense) (300) (1,160) (565) Provision for income taxes (769) (1,197) (2,374) Equity-method investment activity, net of tax (4) 9 (14) Net income $ 3,033 $ 10,073 $ 11,588 67 ---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</si>
  <si>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 xml:space="preserve">The reported growth rate of Amazon's AWS segment in 2019 was 37%. </t>
  </si>
  <si>
    <t>(Page 22) The increase in operating cash flow in 2019, compared to the prior year, is primarily due to the increase in net income, excluding non-cash charges such as depreciation, amortization, and stock-based compensation. Cash provided by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Cash provided by (used in) investing activities corresponds with cash capital expenditures, including leasehold improvements, incentives received from property and equipment vendors, proceeds from asset sales, cash outlays for acquisitions, investments in other companies and intellectual property rights, and purchases, sales, and maturities of marketable securities. Cash provided by (used in) investing activities was $(12.4) billion and $(24.3) billion in 2018 and 2019, 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 and additional investments in support of continued business growth in technology infrastructure (the majority of which is to support AWS).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In 2018 and 2019, we recorded net tax provisions of $1.2 billion and $2.4 billion. Certain foreign subsidiary earnings are subject to U.S. taxation under the U.S. Tax Act, which also repeals U.S. taxation on the subsequent repatriation of those earnings. We intend to invest substantially all of our foreign subsidiary earnings, as well as our capital in our foreign 22 --- (Page 24)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27) These costs are allocated to segments based on usage. The increase in technology and content costs in absolute dollars in 2019, compared to the prior year, is primarily due to an increase in spending on technology infrastructure and increased payroll and related costs associated with technical teams responsible for expanding our existing products and services and initiatives to introduce new products and service offerings. We expect technology and content costs to grow at a slower rate in 2020 due to an increase in the estimated useful life of our servers, which will impact each of our segments. See Item 8 of Part II, “Financial Statements and Supplementary Data — Note 1 — Description of Business and Accounting Policies — Use of Estimates” for additional information on the change in estimated useful life of our servers. Marketing Marketing costs include advertising and payroll and related expenses for personnel engaged in marketing and selling activities, including sales commissions related to AWS. We direct customers to our stores primarily through a number of marketing channels, such as our sponsored search, third party customer referrals, 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 corresponding change in our marketing costs. The increase in marketing costs in absolute dollars in 2019, compared to the prior year, is primarily due to increased spending on marketing channels, as well as payroll and related expenses for personnel engaged in marketing and selling activities. While costs associated with Amazon Prime memberships and other shipping offers are not included in marketing expense, we view these offers as effective worldwide marketing tools, and intend to continue offering them indefinitely. 27 ---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48) The total capitalized costs of video, which is primarily released content, and music as of December 31, 2018 and 2019 were $3.8 billion and $5.8 billion. Total video and music expense was $6.7 billion and $7.8 billion for the year ended December 31, 2018 and 2019. Total video and music expense includes licensing and production costs associated with content offered within Amazon Prime memberships, and costs associated with digital subscriptions and sold or rented content. Investments We generally invest our excess cash in AAA-rated money market funds and investment grade short- to intermediate-term fixed income securities. Such investments are included in “Cash and cash equivalents” or “Marketable securities” on the accompanying consolidated balance sheets. Marketable debt securities are classified as available-for-sale and reported at fair value with unrealized gains and losses included in “Accumulated other comprehensive income (loss).” Equity investments are accounted for using the equity method of accounting if the investment gives us the ability to exercise significant influence, but not control, over an investee. Equity-method investments are included within “Other assets” on our consolidated balance sheets. Our share of the earnings or losses as reported by equity-method investees, amortization of basis differences, and related gains or losses, if any, are classified as “Equity-method investment activity, net of tax” on our consolidated statements of operations. Equity investments without readily determinable fair values and for which we do not have the ability to exercise significant influence are accounted for at cost with adjustments for observable changes in prices or impairments and are classified as “Other assets” on our consolidated balance sheets with adjustments recognized in “Other income (expense), net” on our consolidated statements of operations. As of December 31, 2018 and 2019, these investments had a carrying value of $282 million and $1.5 billion. Equity investments that have readily determinable fair values are included in “Marketable securities” on our consolidated balance sheets and measured at fair value with changes recognized in “Other income (expense), net” on our consolidated statement of operations. We periodically evaluate whether declines in fair values of our investments indicate impairment. --- (Page 54) The primary reason for our other 2018 acquisitions was to acquire technologies and know-how to enable Amazon to serve customers more effectively. 2019 Acquisition Activity During 2019, we acquired certain companies for an aggregate purchase price of $315 million. The primary reason for these acquisitions, none of which were 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 consolidated results of operations. 54 ---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</si>
  <si>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The percentage increase in Amazon's capital expenditures from 2018 to 2019 was approximately 12.39%.</t>
  </si>
  <si>
    <t>(Page 22) Table of Contents Recent Accounting Pronouncements See Item 8 of Part II, “Financial Statements and Supplementary Data — Note 1 — Description of Business and Accounting Policies.” Liquidity and Capital Resources Cash flow information, which reflects retrospective adjustments to our consolidated statements of cash flows as described in Item 8 of Part II, “Financial Statements and Supplementary Data — Note 1 — Description of Business and Accounting Policies,” is as follows (in millions): Year Ended December 31, 2018 2019 Cash provided by (used in): Operating activities $ 30,723 $ 38,514 Investing activities (12,369) (24,281) Financing activities (7,686) (10,066) Our principal sources of liquidity are cash flows generated from operations and our cash, cash equivalents, and marketable securities balances, which, at fair value, were $41.3 billion and $55.0 billion as of December 31, 2018 and 2019. Amounts held in foreign currencies were $13.8 billion and $15.3 billion as of December 31, 2018 and 2019, and were primarily Euros, British Pounds, and Japanese Yen. Cash provided by (used in) operating activities was $30.7 billion and $38.5 billion in 2018 and 2019. Our operating cash flows result primarily from cash received from our consumer, seller, developer, enterprise, and content creator customers, and advertisers, offset by cash payments we make for products and services, employee compensation, payment processing and related transaction costs, operating leases, and interest payments on our long-term obligations. Cash received from our customers and other activities generally corresponds to our net sales. Because consumers primarily use credit cards to buy from us, our receivables from consumers settle quickly. The increase in operating cash flow in 2019, compared to the prior year, is primarily due to the increase in net income, excluding non-cash charges such as depreciation, amortization, and stock-based compensation. Cash provided by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Cash provided by (used in) investing activities corresponds with cash capital expenditures, including leasehold improvements, incentives received from property and equipment vendors, proceeds from asset sales, cash outlays for acquisitions, investments in other companies and intellectual property rights, and purchases, sales, and maturities of marketable securities. Cash provided by (used in) investing activities was $(12.4) billion and $(24.3) billion in 2018 and 2019, 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 and additional investments in support of continued business growth in technology infrastructure (the majority of which is to support AWS).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In 2018 and 2019, we recorded net tax provisions of $1.2 billion and $2.4 billion. Certain foreign subsidiary earnings are subject to U.S. taxation under the U.S. Tax Act, which also repeals U.S. taxation on the subsequent repatriation of those earnings. We intend to invest substantially all of our foreign subsidiary earnings, as well as our capital in our foreign 22 The increase in operating cash flow in 2019, compared to the prior year, is primarily due to the increase in net income, excluding non-cash charges such as depreciation, amortization, and stock-based compensation. Cash provided by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Cash provided by (used in) investing activities corresponds with cash capital expenditures, including leasehold improvements, incentives received from property and equipment vendors, proceeds from asset sales, cash outlays for acquisitions, investments in other companies and intellectual property rights, and purchases, sales, and maturities of marketable securities. Cash provided by (used in) investing activities was $(12.4) billion and $(24.3) billion in 2018 and 2019, 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 and additional investments in support of continued business growth in technology infrastructure (the majority of which is to support AWS).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41) Table of Contents AMAZON.COM, INC. CONSOLIDATED STATEMENTS OF STOCKHOLDERS’ EQUITY (in millions) Common Stock Additional Accumulated Other Total Treasury Paid-In Comprehensive Retained Stockholders’ Shares Amount Stock Capital Income (Loss) Earnings Equity Balance as of January 1, 2017 477 $ 5 $ (1,837) $ 17,186 $ (985) $ 4,916 $ 19,285 Cumulative effect of a change in accounting principle related to stock-based compensation — — — — — 687 687 Net income — — — — — 3,033 3,033 Other comprehensive income (loss) — — — — 501 — 501 Exercise of common stock options 7 — — 1 — — 1 Stock-based compensation and issuance of employee benefit plan stock — — — 4,202 — — 4,202 Balance as of December 31, 2017 484 5 (1,837) 21,389 (484) 8,636 27,709 Cumulative effect of change in accounting principles related to revenue recognition, income taxes, and financial instruments — — — — (4) 916 912 Net income — — — — — 10,073 10,073 Other comprehensive income (loss) — — — — (547) — (547) Exercise of common stock options 7 — — — — — — Stock-based compensation and issuance of employee benefit plan stock — — — 5,402 — — 5,402 Balance as of December 31, 2018 491 5 (1,837) 26,791 (1,035) 19,625 43,549 Cumulative effect of change in accounting principle related to leases — — — — — 7 7 Net income — — — — — 11,588 11,588 Other comprehensive income (loss) — — — — 49 — 49 Exercise of common stock options 7 — — — — — — Stock-based compensation and issuance of employee benefit plan stock — — — 6,867 — — 6,867 Balance as of December 31, 2019 498 $ 5 $ (1,837) $ 33,658 $ (986) $ 31,220 $ 62,060 See accompanying notes to consolidated financial statements. 41 ---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 (Page 48) The total capitalized costs of video, which is primarily released content, and music as of December 31, 2018 and 2019 were $3.8 billion and $5.8 billion. Total video and music expense was $6.7 billion and $7.8 billion for the year ended December 31, 2018 and 2019. Total video and music expense includes licensing and production costs associated with content offered within Amazon Prime memberships, and costs associated with digital subscriptions and sold or rented content. Investments We generally invest our excess cash in AAA-rated money market funds and investment grade short- to intermediate-term fixed income securities. Such investments are included in “Cash and cash equivalents” or “Marketable securities” on the accompanying consolidated balance sheets. Marketable debt securities are classified as available-for-sale and reported at fair value with unrealized gains and losses included in “Accumulated other comprehensive income (loss).” Equity investments are accounted for using the equity method of accounting if the investment gives us the ability to exercise significant influence, but not control, over an investee. Equity-method investments are included within “Other assets” on our consolidated balance sheets. Our share of the earnings or losses as reported by equity-method investees, amortization of basis differences, and related gains or losses, if any, are classified as “Equity-method investment activity, net of tax” on our consolidated statements of operations. Equity investments without readily determinable fair values and for which we do not have the ability to exercise significant influence are accounted for at cost with adjustments for observable changes in prices or impairments and are classified as “Other assets” on our consolidated balance sheets with adjustments recognized in “Other income (expense), net” on our consolidated statements of operations. As of December 31, 2018 and 2019, these investments had a carrying value of $282 million and $1.5 billion. Equity investments that have readily determinable fair values are included in “Marketable securities” on our consolidated balance sheets and measured at fair value with changes recognized in “Other income (expense), net” on our consolidated statement of operations. We periodically evaluate whether declines in fair values of our investments indicate impairment.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</si>
  <si>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In 2019, cash and cash equivalents comprised approximately 16.02% of Amazon's total assets</t>
  </si>
  <si>
    <t>(Page 19)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Our financial focus is on long-term, sustainable growth in free cash flows1. Free cash flows are driven primarily by increasing operating income and efficiently managing working capital2 and cash capital expenditures, including our decision to purchase or lease property and equipment. Increases in operating income primarily result from increases in sales of products and services and efficiently managing our operating costs, partially offset by investments we make in longer-term strategic initiatives, including capital expenditures focused on improving the customer experience. To increase sales of products and services, we focus on improving all aspects of the customer experience, including lowering prices, improving availability, offering faster delivery and performance times, increasing selection, producing original content, increasing product categories and service offerings, expanding product information, improving ease of use, improving reliability, and earning customer trust. We seek to reduce our variable costs per unit and work to leverage our fixed costs. Our variable costs include product and content costs, payment processing and related transaction costs, picking, packaging, and preparing orders for shipment, transportation, customer service support, costs necessary to run AWS, and a portion of our marketing costs. --- (Page 24)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Table of Contents Results of Operations We have organized our operations into three segments: North America, International, and AWS. These segments reflect the way the Company evaluates its business performance and manages its operations. See Item 8 of Part II, “Financial Statements and Supplementary Data — Note 10 — Segment Information.” Net Sales Net sales include product and service sales. Product sales represent revenue from the sale of products and related shipping fees and digital media content where we record revenue gross. Service sales primarily represent third-party seller fees, which includes commissions and any related fulfillment and shipping fees, AWS sales, Amazon Prime membership fees, advertising services, and certain digital content subscriptions. Net sales information is as follows (in millions): Year Ended December 31, 2018 2019 Net Sales: North America $ 141,366 $ 170,773 International 65,866 74,723 AWS 25,655 35,026 Consolidated $ 232,887 $ 280,522 Year-over-year Percentage Growth: North America 33% 21% International 21 13 AWS 47 37 Consolidated 31 20 Year-over-year Percentage Growth, excluding the effect of foreign exchange rates: North America 33% 21% International 19 17 AWS 47 37 Consolidated 30 22 Net sales mix: North America 61% 61% International 28 27 AWS 11 12 Consolidated 100% 100% Sales increased 20%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Table of Contents Operating Income (Loss) Operating income (loss) by segment is as follows (in millions): Year Ended December 31, 2018 2019 Operating Income (Loss): North America $ 7,267 $ 7,033 International (2,142) (1,693) AWS 7,296 9,201 Consolidated $ 12,421 $ 14,541 Operating income was $12.4 billion and $14.5 billion for 2018 and 2019. We believe that operating income (loss) is a more meaningful measure than gross profit and gross margin due to the diversity of our product categories and services. The decrease in North America operating income in absolute dollars in 2019, compared to the prior year, is primarily due to increased shipping costs and marketing expense, partially offset by increased unit sales, including sales by third-party sellers, and advertising sales and slower growth in certain operating expenses. Changes in foreign exchange rates impacted operating income by $17 million and $23 million for 2018 and 2019. The decrease in International operating loss in absolute dollars in 2019, compared to the prior year, is primarily due to increased unit sales, including sales by third-party sellers, and advertising sales, and slower growth in certain operating expenses, partially offset by increased marketing expense. Changes in foreign exchange rates impacted operating loss by $258 million and $(116) million for 2018 and 2019.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31) Table of Contents Effect of Foreign Exchange Rates Information regarding the effect of foreign exchange rates, versus the U.S. Dollar, on our net sales, operating expenses, and operating income is provided to show reported period operating results had the foreign exchange rates remained the same as those in effect in the comparable prior year periods. The effect on our net sales, operating expenses, and operating income from changes in our foreign exchange rates versus the U.S. Dollar is as follows (in millions): Year Ended December 31, 2018 Year Ended December 31, 2019 Exchange At Prior Exchange At Prior As Rate Year As Rate Year Reported Effect (1) Rates (2) Reported Effect (1) Rates (2) Net sales $ 232,887 $ (1,253) $ 231,634 $ 280,522 $ 2,560 $ 283,082 Operating expenses 220,466 (1,027) 219,439 265,981 2,740 268,721 Operating income 12,421 (226) 12,195 14,541 (180) 14,361 ___________________ (1) Represents the change in reported amounts resulting from changes in foreign exchange rates from those in effect in the comparable prior year period for operating results. (2) Represents the outcome that would have resulted had foreign exchange rates in the reported period been the same as those in effect in the comparable prior year period for operating results. Guidance We provided guidance on January 30, 2020, in our earnings release furnished on Form 8-K as set forth below. These forward-looking statements reflect Amazon.com’s expectations as of January 30, 2020, and are subject to substantial uncertainty. Our results are inherently unpredictable and may be materially affected by many factors, such as fluctuations in foreign exchange rates, changes in global economic conditions and customer spending, world events, the rate of growth of the Internet, online commerce, and cloud services, as well as those outlined in Item 1A of Part I, “Risk Factors.” First Quarter 2020 Guidance • Net sales are expected to be between $69.0 billion and $73.0 billion, or to grow between 16% and 22% compared with first quarter 2019. This guidance anticipates a favorable impact of approximately 5 basis points from foreign exchange rates. • Operating income is expected to be between $3.0 billion and $4.2 billion, compared with $4.4 billion in first quarter 2019. This guidance includes approximately $800 million lower depreciation expense due to an increase in the estimated useful life of our servers beginning on January 1, 2020. • This guidance assumes, among other things, that no additional business acquisitions, investments, restructurings, or legal settlements are concluded. 31 ---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39) Table of Contents AMAZON.COM, INC. CONSOLIDATED STATEMENTS OF COMPREHENSIVE INCOME (in millions) Year Ended December 31, 2017 2018 2019 Net income $ 3,033 $ 10,073 $ 11,588 Other comprehensive income (loss): Net change in foreign currency translation adjustments: Foreign currency translation adjustments, net of tax of $5, $6, and $(5) 533 (538) 78 Reclassification adjustment for foreign currency translation included in “Other operating expense (income), net,” net of tax of $0, $0, and $29 — — (108) Net foreign currency translation adjustments 533 (538) (30) Net change in unrealized gains (losses) on available-for-sale debt securities: Unrealized gains (losses), net of tax of $5, $0, and $(12) (39) (17) 83 Reclassification adjustment for losses (gains) included in “Other income (expense), net,” net of tax of $0, $0, and $0 7 8 (4) Net unrealized gains (losses) on available-for-sale debt securities (32) (9) 79 Total other comprehensive income (loss) 501 (547) 49 Comprehensive income $ 3,534 $ 9,526 $ 11,637 See accompanying notes to consolidated financial statements. 39 --- (Page 49) Transaction gains and losses including intercompany transactions denominated in a currency other than the functional currency of the entity involved are included in “Other income (expense), net” on our consolidated statements of operations. In connection with the settlement and remeasurement of intercompany balances, we recorded gains (losses) of $202 million, $(186) million, and $95 million in 2017, 2018, and 2019. Accounting Pronouncements Recently Adopted In May 2014, the Financial Accounting Standards Board (“FASB”) issued an Accounting Standards Update (“ASU”) amending revenue recognition guidance and requiring more detailed disclosures to enable users of financial statements to understand the nature, amount, timing, and uncertainty of revenue and cash flows arising from contracts with customers. We adopted this ASU on January 1, 2018 for all revenue contracts with our customers using the modified retrospective approach and increased retained earnings by approximately $650 million. The adjustment primarily relates to the unredeemed portion of our gift cards, which are now recognized over the expected customer usage period rather than waiting until gift cards expire or when the likelihood of redemption becomes remote. We changed the recognition and classification of Amazon Prime memberships, which are now accounted for as a single performance obligation and recognized ratably over the membership period as service sales. Previously, Prime memberships were considered to be arrangements with multiple deliverables and were allocated among product sales and service sales. Other changes relate primarily to the presentation of revenue. Certain advertising services are now classified as revenue rather than a reduction in cost of sales, and sales of apps, in-app content, and certain digital media content are presented on a net basis. Prior year amounts have not been adjusted and continue to be reported in accordance with our historic accounting policy. The impact of applying this ASU for the year ended December 31, 2018 primarily resulted in a decrease in product sales and an increase in service sales driven by the reclassification of Prime membership fees of approximately $3.8 billion. Service sales also increased by approximately $3.0 billion for the year ended December 31, 2018 due to the reclassification of certain advertising services.</t>
  </si>
  <si>
    <t xml:space="preserve">Changes in foreign currency exchange rates impacted International net sales by $(2.4) billion in 2019. </t>
  </si>
  <si>
    <t>(Page 3) We fulfill customer orders in a number of ways, including through: North America and International fulfillment and delivery networks that we operate; co- sourced and outsourced arrangements in certain countries; digital delivery; and through our physical stores. We operate customer service centers globally, which are supplemented by co-sourced arrangements. See Item 2 of Part I, “Properties.” Sellers We offer programs that enable sellers to grow their businesses, sell their products in our stores, and fulfill orders through us. We are not the seller of record in these transactions. We earn fixed fees, a percentage of sales, per-unit activity fees, interest, or some combination thereof, for our seller programs. Developers and Enterprises We serve developers and enterprises of all sizes, including start-ups, government agencies, and academic institutions, through our AWS segment, which offers a broad set of global compute, storage, database, and other service offerings. 3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We fulfill customer orders in a number of ways, including through: North America and International fulfillment and delivery networks that we operate; co- sourced and outsourced arrangements in certain countries; digital delivery; and through our physical stores. We operate customer service centers globally, which are supplemented by co-sourced arrangements. See Item 2 of Part I, “Properties.” Sellers We offer programs that enable sellers to grow their businesses, sell their products in our stores, and fulfill orders through us. We are not the seller of record in these transactions. We earn fixed fees, a percentage of sales, per-unit activity fees, interest, or some combination thereof, for our seller programs. Developers and Enterprises We serve developers and enterprises of all sizes, including start-ups, government agencies, and academic institutions, through our AWS segment, which offers a broad set of global compute, storage, database, and other service offerings.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24)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Table of Contents Results of Operations We have organized our operations into three segments: North America, International, and AWS. These segments reflect the way the Company evaluates its business performance and manages its operations. See Item 8 of Part II, “Financial Statements and Supplementary Data — Note 10 — Segment Information.” Net Sales Net sales include product and service sales. Product sales represent revenue from the sale of products and related shipping fees and digital media content where we record revenue gross. Service sales primarily represent third-party seller fees, which includes commissions and any related fulfillment and shipping fees, AWS sales, Amazon Prime membership fees, advertising services, and certain digital content subscriptions. Net sales information is as follows (in millions): Year Ended December 31, 2018 2019 Net Sales: North America $ 141,366 $ 170,773 International 65,866 74,723 AWS 25,655 35,026 Consolidated $ 232,887 $ 280,522 Year-over-year Percentage Growth: North America 33% 21% International 21 13 AWS 47 37 Consolidated 31 20 Year-over-year Percentage Growth, excluding the effect of foreign exchange rates: North America 33% 21% International 19 17 AWS 47 37 Consolidated 30 22 Net sales mix: North America 61% 61% International 28 27 AWS 11 12 Consolidated 100% 100% Sales increased 20%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 (Page 25) The increase in AWS operating income in absolute dollars in 2019, compared to the prior year, is primarily due to increased customer usage and cost structure productivity, partially offset by pricing changes and increased spending on technology infrastructure and payroll and related expenses, which was primarily driven by additional investments to support the business growth. Changes in foreign exchange rates impacted operating income by $(49) million and $273 million for 2018 and 2019. 25 --- (Page 67) Table of Contents North America The North America segment primarily consists of amounts earned from retail sales of consumer products (including from sellers) and subscriptions through North America-focused online and physical stores. This segment includes export sales from these online stores. International The International segment primarily consists of amounts earned from retail sales of consumer products (including from sellers) and subscriptions through internationally-focused online stores. This segment includes export sales from these internationally-focused online stores (including export sales from these online stores to customers in the U.S., Mexico, and Canada), but excludes export sales from our North America-focused online stores. AWS The AWS segment consists of amounts earned from global sales of compute, storage, database, and other service offerings for start-ups, enterprises, government agencies, and academic institutions. Information on reportable segments and reconciliation to consolidated net income (loss) is as follows (in millions): Year Ended December 31, 2017 2018 2019 North America Net sales $ 106,110 $ 141,366 $ 170,773 Operating expenses 103,273 134,099 163,740 Operating income $ 2,837 $ 7,267 $ 7,033 International Net sales $ 54,297 $ 65,866 $ 74,723 Operating expenses 57,359 68,008 76,416 Operating income (loss) $ (3,062) $ (2,142) $ (1,693) AWS Net sales $ 17,459 $ 25,655 $ 35,026 Operating expenses 13,128 18,359 25,825 Operating income $ 4,331 $ 7,296 $ 9,201 Consolidated Net sales $ 177,866 $ 232,887 $ 280,522 Operating expenses 173,760 220,466 265,981 Operating income 4,106 12,421 14,541 Total non-operating income (expense) (300) (1,160) (565) Provision for income taxes (769) (1,197) (2,374) Equity-method investment activity, net of tax (4) 9 (14) Net income $ 3,033 $ 10,073 $ 11,588 67 ---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</si>
  <si>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What were Amazon's total assets at the end of 2019?</t>
  </si>
  <si>
    <t>(Page 22) We made cash payments, net of acquired cash, related to acquisition and other investment activity of $2.2 billion and $2.5 billion in 2018 and 2019. Cash provided by (used in) financing activities was $(7.7) billion and $(10.1) billion in 2018 and 2019. Cash outflows from financing activities result from principal repayments of finance leases and financing obligations and repayments of long-term debt and other, and were $8.5 billion and $12.3 billion in 2018 and 2019. Property and equipment acquired under finance leases was $10.6 billion and $13.7 billion in 2018 and 2019, with the increase reflecting investments in 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 “Credit Agreement”) and $740 million of borrowings outstanding under our $740 million secured revolving credit facility (the “Credit Facility”) as of December 31, 2019. See Item 8 of Part II, “Financial Statements and Supplementary Data — Note 6 — Debt” for additional information. In 2018 and 2019, we recorded net tax provisions of $1.2 billion and $2.4 billion. Certain foreign subsidiary earnings are subject to U.S. taxation under the U.S. Tax Act, which also repeals U.S. taxation on the subsequent repatriation of those earnings. We intend to invest substantially all of our foreign subsidiary earnings, as well as our capital in our foreign 22 ---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39) Table of Contents AMAZON.COM, INC. CONSOLIDATED STATEMENTS OF COMPREHENSIVE INCOME (in millions) Year Ended December 31, 2017 2018 2019 Net income $ 3,033 $ 10,073 $ 11,588 Other comprehensive income (loss): Net change in foreign currency translation adjustments: Foreign currency translation adjustments, net of tax of $5, $6, and $(5) 533 (538) 78 Reclassification adjustment for foreign currency translation included in “Other operating expense (income), net,” net of tax of $0, $0, and $29 — — (108) Net foreign currency translation adjustments 533 (538) (30) Net change in unrealized gains (losses) on available-for-sale debt securities: Unrealized gains (losses), net of tax of $5, $0, and $(12) (39) (17) 83 Reclassification adjustment for losses (gains) included in “Other income (expense), net,” net of tax of $0, $0, and $0 7 8 (4) Net unrealized gains (losses) on available-for-sale debt securities (32) (9) 79 Total other comprehensive income (loss) 501 (547) 49 Comprehensive income $ 3,534 $ 9,526 $ 11,637 See accompanying notes to consolidated financial statements. 39 ---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41) Table of Contents AMAZON.COM, INC. CONSOLIDATED STATEMENTS OF STOCKHOLDERS’ EQUITY (in millions) Common Stock Additional Accumulated Other Total Treasury Paid-In Comprehensive Retained Stockholders’ Shares Amount Stock Capital Income (Loss) Earnings Equity Balance as of January 1, 2017 477 $ 5 $ (1,837) $ 17,186 $ (985) $ 4,916 $ 19,285 Cumulative effect of a change in accounting principle related to stock-based compensation — — — — — 687 687 Net income — — — — — 3,033 3,033 Other comprehensive income (loss) — — — — 501 — 501 Exercise of common stock options 7 — — 1 — — 1 Stock-based compensation and issuance of employee benefit plan stock — — — 4,202 — — 4,202 Balance as of December 31, 2017 484 5 (1,837) 21,389 (484) 8,636 27,709 Cumulative effect of change in accounting principles related to revenue recognition, income taxes, and financial instruments — — — — (4) 916 912 Net income — — — — — 10,073 10,073 Other comprehensive income (loss) — — — — (547) — (547) Exercise of common stock options 7 — — — — — — Stock-based compensation and issuance of employee benefit plan stock — — — 5,402 — — 5,402 Balance as of December 31, 2018 491 5 (1,837) 26,791 (1,035) 19,625 43,549 Cumulative effect of change in accounting principle related to leases — — — — — 7 7 Net income — — — — — 11,588 11,588 Other comprehensive income (loss) — — — — 49 — 49 Exercise of common stock options 7 — — — — — — Stock-based compensation and issuance of employee benefit plan stock — — — 6,867 — — 6,867 Balance as of December 31, 2019 498 $ 5 $ (1,837) $ 33,658 $ (986) $ 31,220 $ 62,060 See accompanying notes to consolidated financial statements. 41 --- (Page 48) The total capitalized costs of video, which is primarily released content, and music as of December 31, 2018 and 2019 were $3.8 billion and $5.8 billion. Total video and music expense was $6.7 billion and $7.8 billion for the year ended December 31, 2018 and 2019. Total video and music expense includes licensing and production costs associated with content offered within Amazon Prime memberships, and costs associated with digital subscriptions and sold or rented content. Investments We generally invest our excess cash in AAA-rated money market funds and investment grade short- to intermediate-term fixed income securities. Such investments are included in “Cash and cash equivalents” or “Marketable securities” on the accompanying consolidated balance sheets. Marketable debt securities are classified as available-for-sale and reported at fair value with unrealized gains and losses included in “Accumulated other comprehensive income (loss).” Equity investments are accounted for using the equity method of accounting if the investment gives us the ability to exercise significant influence, but not control, over an investee. Equity-method investments are included within “Other assets” on our consolidated balance sheets. Our share of the earnings or losses as reported by equity-method investees, amortization of basis differences, and related gains or losses, if any, are classified as “Equity-method investment activity, net of tax” on our consolidated statements of operations. Equity investments without readily determinable fair values and for which we do not have the ability to exercise significant influence are accounted for at cost with adjustments for observable changes in prices or impairments and are classified as “Other assets” on our consolidated balance sheets with adjustments recognized in “Other income (expense), net” on our consolidated statements of operations. As of December 31, 2018 and 2019, these investments had a carrying value of $282 million and $1.5 billion. Equity investments that have readily determinable fair values are included in “Marketable securities” on our consolidated balance sheets and measured at fair value with changes recognized in “Other income (expense), net” on our consolidated statement of operations. We periodically evaluate whether declines in fair values of our investments indicate impairment. --- (Page 54) The primary reason for our other 2018 acquisitions was to acquire technologies and know-how to enable Amazon to serve customers more effectively. 2019 Acquisition Activity During 2019, we acquired certain companies for an aggregate purchase price of $315 million. The primary reason for these acquisitions, none of which were 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 consolidated results of operations. 54 ---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 (2) AWS segment assets primarily consist of property and equipment and accounts receivable. 68</t>
  </si>
  <si>
    <t xml:space="preserve">Amazon's total assets at the end of 2019 were $225,248 million. </t>
  </si>
  <si>
    <t>What were the main regulatory challenges mentioned in Amazon's 2019 filing?</t>
  </si>
  <si>
    <t>(Page 1) Table of Contents UNITED STATES SECURITIES AND EXCHANGE COMMISSION Washington, D.C. 20549 ____________________________________ FORM 10-K ____________________________________ (Mark One) ☒ ANNUAL REPORT PURSUANT TO SECTION 13 OR 15(d) OF THE SECURITIES EXCHANGE ACT OF 1934 For the fiscal year ended December 31, 2019 or ☐ TRANSITION REPORT PURSUANT TO SECTION 13 OR 15(d) OF THE SECURITIES EXCHANGE ACT OF 1934 For the transition period from to . Commission File No. 000-22513 ____________________________________ AMAZON.COM, INC. (Exact name of registrant as specified in its charter) Delaware 91-1646860 (State or other jurisdiction of (I.R.S. Employer incorporation or organization) Identification No.) 410 Terry Avenue North Seattle, Washington 98109-5210 (206) 266-1000 (Address and telephone number, including area code, of registrant’s principal executive offices) Securities registered pursuant to Section 12(b) of the Act: Title of Each Class Trading Symbol(s) Name of Each Exchange on Which Registered Common Stock, par value $.01 per share AMZN Nasdaq Global Select Market Securities registered pursuant to Section 12(g) of the Act: None ____________________________________ Indicate by check mark if the registrant is a well-known seasoned issuer, as defined in Rule 405 of the Securities Act. Yes ☒ No ☐ Indicate by check mark if the registrant is not required to file reports pursuant to Section 13 or Section 15(d) of the Exchange Act.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 (Page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8) Table of Contents • lower levels of use of the Internet; • lower levels of consumer spending and fewer opportunities for growth compared to the U.S.; • lower levels of credit card usage and increased payment risk; • difficulty in staffing, developing, and managing foreign operations as a result of distance, language, and cultural differences; • different employee/employer relationships and the existence of works councils and labor unions; • compliance with the U.S. Foreign Corrupt Practices Act and other applicable U.S. and foreign laws prohibiting corrupt payments to government officials and other third parties; • laws and policies of the U.S. and other jurisdictions affecting trade, foreign investment, loans, and taxes; and • geopolitical events, including war and terrorism. As international physical, e-commerce, and omnichannel retail and other services grow, competition will intensify, including through adoption of evolving business models. Local companies may have a substantial competitive advantage because of their greater understanding of, and focus on, the local customer, as well as their more established local brand names. The inability to hire, train, retain, and manage sufficient required personnel may limit our international growth. The People’s Republic of China (“PRC”) and India regulate Amazon’s and its affiliates’ businesses and operations in country through regulations and license requirements that may restrict (i) foreign investment in and operation of the Internet, IT infrastructure, data centers, retail, delivery, and other sectors, (ii) Internet content, and (iii) the sale of media and other products and services. For example, in order to meet local ownership, regulatory licensing, and cybersecurity requirements, we provide certain technology services in China through contractual relationships with third parties that hold PRC licenses to provide services. In India, the government restricts the ownership or control of Indian companies by foreign entities involved in online multi-brand retail trading activities. For www.amazon.in, we provide certain marketing tools and logistics services to third-party sellers to enable them to sell online and deliver to customers, and we hold indirect minority interests in entities that are third-party sellers on the www.amazon.in marketplace. Although we believe these structures and activities comply with existing laws, they involve unique risks, and the PRC and India may from time to time consider and implement additional changes in their regulatory, licensing, or other requirements that could impact these structures and activities. There are substantial uncertainties regarding the interpretation of PRC and Indian laws and regulations, and it is possible that these governments will ultimately take a view contrary to ours. In addition, our Chinese and Indian businesses and operations may be unable to continue to operate if we or our affiliates are unable to access sufficient funding or, in China, enforce contractual relationships we or our affiliates have in place. Violation of any existing or future PRC, Indian, or other laws or regulations or changes in the interpretations of those laws and regulations could result in our businesses in those countries being subject to fines and other financial penalties, having licenses revoked, or being forced to restructure our operations or shut down entirely. In India, the government restricts the ownership or control of Indian companies by foreign entities involved in online multi-brand retail trading activities. For www.amazon.in, we provide certain marketing tools and logistics services to third-party sellers to enable them to sell online and deliver to customers, and we hold indirect minority interests in entities that are third-party sellers on the www.amazon.in marketplace. Although we believe these structures and activities comply with existing laws, they involve unique risks, and the PRC and India may from time to time consider and implement additional changes in their regulatory, licensing, or other requirements that could impact these structures and activities. There are substantial uncertainties regarding the interpretation of PRC and Indian laws and regulations, and it is possible that these governments will ultimately take a view contrary to ours. In addition, our Chinese and Indian businesses and operations may be unable to continue to operate if we or our affiliates are unable to access sufficient funding or, in China, enforce contractual relationships we or our affiliates have in place. Violation of any existing or future PRC, Indian, or other laws or regulations or changes in the interpretations of those laws and regulations could result in our businesses in those countries being subject to fines and other financial penalties, having licenses revoked, or being forced to restructure our operations or shut down entirely. We Face Risks Related to Successfully Optimizing and Operating Our Fulfillment Network and Data Centers Failures to adequately predict customer demand or otherwise optimize and operate our fulfillment network and data centers successfully from time to time result in excess or insufficient fulfillment or data center capacity, increased costs, and impairment charges, any of which could materially harm our business. As we continue to add fulfillment and data center capability or add new businesses with different requirements, our fulfillment and data center networks become increasingly complex and operating them becomes more challenging. There can be no assurance that we will be able to operate our networks effectively. In addition, failure to optimize inventory in our fulfillment network increases our net shipping cost by requiring long-zone or partial shipments. We and our co-sourcers may be unable to adequately staff our fulfillment network and customer service centers. Under some of our commercial agreements, we maintain the inventory of other companies, thereby increasing the complexity of tracking inventory and operating our fulfillment network. --- (Page 19)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60) Table of Contents transactions by our third-party sellers. In September 2019, the South Carolina Administrative Law Court ruled in favor of the Department of Revenue and we have appealed the decision to the state Court of Appeals. We believe the assessment is without merit and intend to defend ourselves vigorously in this matter. If other tax authorities were successfully to seek additional adjustments of a similar nature, we could be subject to significant additional tax liabilities. Legal Proceedings The Company is involved from time to time in claims, proceedings, and litigation, including the following: Beginning in August 2013, a number of complaints were filed alleging, among other things, that Amazon.com, Inc. and several of its subsidiaries failed to compensate hourly workers for time spent waiting in security lines and otherwise violated federal and state wage and hour statutes and common law. In August 2013, Busk v. Integrity Staffing Solutions, Inc. and Amazon.com, Inc. was filed in the United States District Court for the District of Nevada, and Vance v. Amazon.com, Inc., Zappos.com Inc., another affiliate of Amazon.com, Inc., and Kelly Services, Inc. was filed in the United States District Court for the Western District of Kentucky. In September 2013, Allison v. Amazon.com, Inc. and Integrity Staffing Solutions, Inc. was filed in the United States District Court for the Western District of Washington, and Johnson v. Amazon.com, Inc. and an affiliate of Amazon.com, Inc. was filed in the United States District Court for the Western District of Kentucky. In October 2013, Davis v. Amazon.com, Inc., an affiliate of Amazon.com, Inc., and Integrity Staffing Solutions, Inc. was filed in the United States District Court for the Middle District of Tennessee. The plaintiffs variously purport to represent a nationwide class of certain current and former employees under the Fair Labor Standards Act and/or state-law-based subclasses for certain current and former employees in states including Arizona, California, Pennsylvania, South Carolina, Kentucky, Washington, and Nevada, and one complaint asserts nationwide breach of contract and unjust enrichment claims. The complaints seek an unspecified amount of damages, interest, injunctive relief, and attorneys’ fees. We have been named in several other similar cases. In December 2014, the Supreme Court ruled in Busk that time spent waiting for and undergoing security screening is not compensable working time under the federal wage and hour statute. In September 2013, Allison v. Amazon.com, Inc. and Integrity Staffing Solutions, Inc. was filed in the United States District Court for the Western District of Washington, and Johnson v. Amazon.com, Inc. and an affiliate of Amazon.com, Inc. was filed in the United States District Court for the Western District of Kentucky. In October 2013, Davis v. Amazon.com, Inc., an affiliate of Amazon.com, Inc., and Integrity Staffing Solutions, Inc. was filed in the United States District Court for the Middle District of Tennessee. The plaintiffs variously purport to represent a nationwide class of certain current and former employees under the Fair Labor Standards Act and/or state-law-based subclasses for certain current and former employees in states including Arizona, California, Pennsylvania, South Carolina, Kentucky, Washington, and Nevada, and one complaint asserts nationwide breach of contract and unjust enrichment claims. The complaints seek an unspecified amount of damages, interest, injunctive relief, and attorneys’ fees. We have been named in several other similar cases. In December 2014, the Supreme Court ruled in Busk that time spent waiting for and undergoing security screening is not compensable working time under the federal wage and hour statute. In February 2015, the courts in those actions alleging only federal law claims entered stipulated orders dismissing those actions without prejudice. In March 2016, the United States District Court for the Western District of Kentucky dismissed the Vance case with prejudice. In April 2016, the plaintiffs appealed the district court’s judgment to the United States Court of Appeals for the Federal Circuit. In March 2017, the court of appeals affirmed the district court’s decision. In June 2017, the United States District Court for the Western District of Kentucky dismissed the Busk and Saldana cases with prejudice. We dispute any remaining allegations of wrongdoing and intend to defend ourselves vigorously in these matters.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 (Page 82) Exhibit 32.1 Certification Pursuant to 18 U.S.C. Section 1350 In connection with the Annual Report of Amazon.com, Inc. (the “Company”) on Form 10-K for the year ended December 31, 2019, as filed with the Securities and Exchange Commission (the “SEC”) on or about the date hereof (the “Report”), I, Jeffrey P. Bezos, Chairman and Chief Executive Officer of the Company, certify, pursuant to 18 U.S.C. Section 1350, as adopted pursuant to Section 906 of the Sarbanes-Oxley Act of 2002, that: (1) The Report fully complies with the requirements of Section 13(a) or 15(d) of the Securities Exchange Act of 1934; and (2) The information contained in the Report fairly presents, in all material respects, the financial condition and results of operations of the Company. A signed original of this written statement has been provided to the Company and will be retained by the Company and furnished to the SEC or its staff upon request. /s/ Jeffrey P. Bezos Jeffrey P. Bezos Chairman and Chief Executive Officer (Principal Executive Officer) Date: January 30, 2020</t>
  </si>
  <si>
    <t xml:space="preserve">The main regulatory challenges mentioned in Amazon's 2019 filing include: 1. Compliance with the U.S. Foreign Corrupt Practices Act and other applicable U.S. and foreign laws prohibiting corrupt payments to government officials and other third parties. 2. Laws and policies of the U.S. and other jurisdictions affecting trade, foreign investment, loans, and taxes. 3. Geopolitical events, including war and terrorism. 4. Regulations and license requirements in the People’s Republic of China (PRC) and India that may restrict foreign investment in and operation of the Internet, IT infrastructure, data centers, retail, delivery, and other sectors, as well as Internet content and the sale of media and other products and services. 5. Restrictions by the Indian government on the ownership or control of Indian companies by foreign entities involved in online multi-brand retail trading activities. </t>
  </si>
  <si>
    <t>(Page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8) Our failure to properly handle such inventory or the inability of the other businesses on whose behalf we perform inventory fulfillment services to accurately forecast product demand may result in us being unable to secure sufficient storage space or to optimize our fulfillment network or cause other unexpected costs and other harm to our business and reputation. We rely on a limited number of shipping companies to deliver inventory to us and completed orders to our customers. The inability to negotiate acceptable terms with these companies or performance problems or other difficulties experienced by these companies or by our own transportation systems could negatively impact our operating results and customer experience. In addition, our ability to receive inbound inventory efficiently and ship completed orders to customers also may be negatively affected by natural or man-made disasters, extreme weather, geopolitical events and security issues, labor or trade disputes, and similar events. 8 We Face Risks Related to Successfully Optimizing and Operating Our Fulfillment Network and Data Centers Failures to adequately predict customer demand or otherwise optimize and operate our fulfillment network and data centers successfully from time to time result in excess or insufficient fulfillment or data center capacity, increased costs, and impairment charges, any of which could materially harm our business. As we continue to add fulfillment and data center capability or add new businesses with different requirements, our fulfillment and data center networks become increasingly complex and operating them becomes more challenging. There can be no assurance that we will be able to operate our networks effectively. In addition, failure to optimize inventory in our fulfillment network increases our net shipping cost by requiring long-zone or partial shipments. We and our co-sourcers may be unable to adequately staff our fulfillment network and customer service centers. Under some of our commercial agreements, we maintain the inventory of other companies, thereby increasing the complexity of tracking inventory and operating our fulfillment network. Our failure to properly handle such inventory or the inability of the other businesses on whose behalf we perform inventory fulfillment services to accurately forecast product demand may result in us being unable to secure sufficient storage space or to optimize our fulfillment network or cause other unexpected costs and other harm to our business and reputation. We rely on a limited number of shipping companies to deliver inventory to us and completed orders to our customers. The inability to negotiate acceptable terms with these companies or performance problems or other difficulties experienced by these companies or by our own transportation systems could negatively impact our operating results and customer experience. In addition, our ability to receive inbound inventory efficiently and ship completed orders to customers also may be negatively affected by natural or man-made disasters, extreme weather, geopolitical events and security issues, labor or trade disputes, and similar events. 8 --- (Page 9) Risks described elsewhere in this Item 1A relating to fulfillment network optimization and inventory are magnified during periods of high demand. We generally have payment terms with our retail vendors that extend beyond the amount of time necessary to collect proceeds from our consumer customers. As a result of holiday sales, as of December 31 of each year, our cash, cash equivalents, and marketable securities balances typically reach their highest level (other than as a result of cash flows provided by or used in investing and financing activities). This operating cycle results in a corresponding increase in accounts payable as of December 31. Our accounts payable balance generally declines during the first three months of the year, resulting in a corresponding decline in our cash, cash equivalents, and marketable securities balances. Our Commercial Agreements, Strategic Alliances, and Other Business Relationships Expose Us to Risks We provide physical, e-commerce, and omnichannel retail and other services to businesses through commercial agreements, strategic alliances, and business relationships. Under these agreements, we provide web services, technology, fulfillment, computing, digital storage, and other services, as well as enable sellers to offer products or services through our stores. These arrangements are complex and require substantial infrastructure capacity, personnel, and other resource commitments, which may limit the amount of business we can service. We may not be able to implement, maintain, and develop the components of these commercial relationships, which may include web services, fulfillment, customer service, inventory management, tax collection, payment processing, hardware, content, and third-party software, and engaging third parties to perform services. The amount of compensation we receive under certain of our commercial agreements is partially dependent on the volume of the other company’s sales. Therefore, when the other company’s offerings are not successful, the compensation we receive may be lower than expected or the agreement may be terminated. Moreover, we may not be able to enter into additional or alternative commercial relationships and strategic alliances on favorable terms. --- (Page 11) Our systems are not fully redundant and our disaster recovery planning may not be sufficient. In addition, our insurance may not provide sufficient coverage to compensate for related losses. Any of these events could damage our reputation and be expensive to remedy. We Face Significant Inventory Risk In addition to risks described elsewhere in this Item 1A relating to fulfillment network and inventory optimization by us and third parties, we are exposed to significant inventory risks that may adversely affect our operating results as a result of seasonality, new product launches, rapid changes in product cycles and pricing, defective merchandise, changes in consumer demand and consumer spending patterns, changes in consumer tastes with respect to our products, spoilage, and other factors. We endeavor to accurately predict these trends and avoid overstocking or understocking products we manufacture and/or sell. Demand for products, however, can change significantly between the time inventory or components are ordered and the date of sale. In addition, when we begin selling or manufacturing a new product, it may be difficult to establish vendor relationships, determine appropriate product or component selection, and accurately forecast demand. The acquisition of certain types of inventory or components requires significant lead-time and prepayment and they may not be returnable. We carry a broad selection and significant inventory levels of certain products, such as consumer electronics, and at times we are unable to sell products in sufficient quantities or to meet demand during the relevant selling seasons. Any one of the inventory risk factors set forth above may adversely affect our operating results. We Face Risks Related to Adequately Protecting Our Intellectual Property Rights and Being Accused of Infringing Intellectual Property Rights of Third Parties We regard our trademarks, service marks, copyrights, patents, trade dress, trade secrets, proprietary technology, and similar intellectual property as critical to our success, and we rely on trademark, copyright, and patent law, trade secret protection, and confidentiality and/or license agreements with our employees, customers, and others to protect our proprietary rights. Effective intellectual property protection is not available in every country in which our products and services are made available. Table of Contents although they did not have a material adverse effect on our operating results, there can be no assurance of a similar result in the future. Although we have developed systems and processes that are designed to protect customer information and prevent such incidents, including systems and processes designed to reduce the impact of a security breach at a third-party vendor or customer, such measures cannot provide absolute security and may fail to operate as intended or be circumvented. We Face Risks Related to System Interruption and Lack of Redundancy We experience occasional system interruptions and delays that make our websites and services unavailable or slow to respond and prevent us from efficiently accepting or fulfilling orders or providing services to third parties, which may reduce our net sales and the attractiveness of our products and services. Steps we take to add software and hardware, upgrade our systems and network infrastructure, and improve the stability and efficiency of our systems may not be sufficient to avoid system interruptions or delays that could adversely affect our operating results. Our computer and communications systems and operations in the past have been, or in the future could be, damaged or interrupted due to events such as natural or man-made disasters, extreme weather, geopolitical events and security issues (including terrorist attacks and armed hostilities), computer viruses, physical or electronic break-ins, and similar events or disruptions. Any of these events could cause system interruption, delays, and loss of critical data, and could prevent us from accepting and fulfilling customer orders and providing services, which could make our product and service offerings less attractive and subject us to liability. Our systems are not fully redundant and our disaster recovery planning may not be sufficient. In addition, our insurance may not provide sufficient coverage to compensate for related losses. Any of these events could damage our reputation and be expensive to remedy. We Face Significant Inventory Risk In addition to risks described elsewhere in this Item 1A relating to fulfillment network and inventory optimization by us and third parties, we are exposed to significant inventory risks that may adversely affect our operating results as a result of seasonality, new product launches, rapid changes in product cycles and pricing, defective merchandise, changes in consumer demand and consumer spending patterns, changes in consumer tastes with respect to our products, spoilage, and other factors. We endeavor to accurately predict these trends and avoid overstocking or understocking products we manufacture and/or sell. Demand for products, however, can change significantly between the time inventory or components are ordered and the date of sale. --- (Page 19)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60) Table of Contents transactions by our third-party sellers. In September 2019, the South Carolina Administrative Law Court ruled in favor of the Department of Revenue and we have appealed the decision to the state Court of Appeals. We believe the assessment is without merit and intend to defend ourselves vigorously in this matter. If other tax authorities were successfully to seek additional adjustments of a similar nature, we could be subject to significant additional tax liabilities. Legal Proceedings The Company is involved from time to time in claims, proceedings, and litigation, including the following: Beginning in August 2013, a number of complaints were filed alleging, among other things, that Amazon.com, Inc. and several of its subsidiaries failed to compensate hourly workers for time spent waiting in security lines and otherwise violated federal and state wage and hour statutes and common law. In August 2013, Busk v. Integrity Staffing Solutions, Inc. and Amazon.com, Inc. was filed in the United States District Court for the District of Nevada, and Vance v. Amazon.com, Inc., Zappos.com Inc., another affiliate of Amazon.com, Inc., and Kelly Services, Inc. was filed in the United States District Court for the Western District of Kentucky. In September 2013, Allison v. Amazon.com, Inc. and Integrity Staffing Solutions, Inc. was filed in the United States District Court for the Western District of Washington, and Johnson v. Amazon.com, Inc. and an affiliate of Amazon.com, Inc. was filed in the United States District Court for the Western District of Kentucky. In October 2013, Davis v. Amazon.com, Inc., an affiliate of Amazon.com, Inc., and Integrity Staffing Solutions, Inc. was filed in the United States District Court for the Middle District of Tennessee. The plaintiffs variously purport to represent a nationwide class of certain current and former employees under the Fair Labor Standards Act and/or state-law-based subclasses for certain current and former employees in states including Arizona, California, Pennsylvania, South Carolina, Kentucky, Washington, and Nevada, and one complaint asserts nationwide breach of contract and unjust enrichment claims. The complaints seek an unspecified amount of damages, interest, injunctive relief, and attorneys’ fees. We have been named in several other similar cases. In December 2014, the Supreme Court ruled in Busk that time spent waiting for and undergoing security screening is not compensable working time under the federal wage and hour statute.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t>
  </si>
  <si>
    <t xml:space="preserve">Amazon's 2019 filing highlighted several supply chain risks, including: 1. The failure to properly handle inventory or the inability of other businesses to accurately forecast product demand, which could result in insufficient storage space or suboptimal fulfillment network operation. 2. Reliance on a limited number of shipping companies for delivery of inventory and completed orders, which could negatively impact operating results and customer experience if these companies experience performance problems or other difficulties. 3. Potential negative effects on the ability to receive inbound inventory and ship completed orders due to natural or man-made disasters, extreme weather, geopolitical events, security issues, labor or trade disputes, and similar events. 4. Risks related to optimizing and operating fulfillment networks and data centers, including failures to predict customer demand, manage fulfillment or data center capacity, and handle inventory complexity. 5. Inventory risks such as seasonality, new product launches, rapid changes in product cycles and pricing, defective merchandise, changes in consumer demand and spending patterns, spoilage, and other factors that could adversely affect operating results. </t>
  </si>
  <si>
    <t>What method does Amazon use to value its inventories in the 2019 10-K?</t>
  </si>
  <si>
    <t>(Page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19)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20) Table of Contents Because of our model we are able to turn our inventory quickly and have a cash-generating operating cycle3. On average, our high inventory velocity means we generally collect from consumers before our payments to suppliers come due. We expect variability in inventory turnover over time since it is affected by numerous factors, including our product mix, the mix of sales by us and by third-party sellers, our continuing focus on in-stock inventory availability and selection of product offerings, our investment in new geographies and product lines, and the extent to which we choose to utilize third-party fulfillment providers. We also expect some variability in accounts payable days over time since they are affected by several factors, including the mix of product sales, the mix of sales by third- party sellers, the mix of suppliers, seasonality, and changes in payment terms over time, including the effect of balancing pricing and timing of payment terms with suppliers. We expect spending in technology and content will increase over time as we add computer scientists, designers, software and hardware engineers, and merchandising employees. Our technology and content investment and capital spending projects often support a variety of product and service offerings due to geographic expansion and the cross-functionality of our systems and operations. We seek to invest efficiently in several areas of technology and content, including AWS, and expansion of new and existing product categories and service offerings, as well as in technology infrastructure to enhance the customer experience and improve our process efficiencies. We believe that advances in technology, specifically the speed and reduced cost of processing power, the advances of wireless connectivity, and the practical applications of artificial intelligence and machine learning, will continue to improve the consumer experience on the Internet and increase its ubiquity in people’s lives. To best take advantage of these continued advances in technology, we are investing in initiatives to build and deploy innovative and efficient software and electronic devices. We are also investing in AWS, which offers a broad set of global compute, storage, database, and other service offerings to developers and enterprises of all sizes. We seek to efficiently manage shareholder dilution while maintaining the flexibility to issue shares for strategic purposes, such as financings, acquisitions, and aligning employee compensation with shareholders’ interests. We utilize restricted stock units as our primary vehicle for equity compensation because we believe this compensation model aligns the long-term interests of our shareholders and employees. --- (Page 21) Inventories Inventories, consisting of products available for sale, are primarily accounted for using the first-in first-out method, and are valued at the lower of cost and net realizable value. This valuation requires us to make judgments, based on currently available information, about the likely method of disposition, such as through sales to individual customers, returns to product vendors, or liquidations, and expected recoverable values of each disposition category. These assumptions about future disposition of inventory are inherently uncertain and changes in our estimates and assumptions may cause us to realize material write-downs in the future. As a measure of sensitivity, for every 1% of additional inventory valuation allowance as of December 31, 2019, we would have recorded an additional cost of sales of approximately $230 million. In addition, we enter into supplier commitments for certain electronic device components and certain products. These commitments are based on forecasted customer demand. If we reduce these commitments, we may incur additional costs. Income Taxes We are subject to income taxes in the U.S. (federal and state) and numerous foreign jurisdictions. Tax laws, regulations, administrative practices, principles, and interpretations in various jurisdictions may be subject to significant change, with or without notice, due to economic, political, and other conditions, and significant judgment is required in evaluating and estimating our provision and accruals for these taxes. There are many transactions that occur during the ordinary course of business for which the ultimate tax determination is uncertain. Our effective tax rates could be affected by numerous factors, such as changes in our business operations, acquisitions, investments, entry into new businesses and geographies, intercompany transactions, the relative amount of our foreign earnings, including earnings being lower than anticipated in jurisdictions where we have lower statutory rates and higher than anticipated in jurisdictions where we have higher statutory rates, losses incurred in jurisdictions for which we are not able to realize related tax benefits, the applicability of special tax regimes, changes in foreign currency exchange rates, changes in our stock price, changes in our deferred tax assets and liabilities and their valuation, changes in the laws, regulations, administrative practices, principles, and interpretations related to tax, including changes to the global tax framework, competition, and other laws and accounting rules in various jurisdictions. In addition, a number of countries are actively pursuing changes to their tax laws applicable to corporate multinationals, such as the U.S. tax reform legislation commonly known as the U.S. Tax Cuts and Jobs Act of 2017 (the “U.S.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Use of Estimates The preparation of financial statements in conformity with GAAP requires estimates and assumptions that affect the reported amounts of assets and liabilities, revenues and expenses, and related disclosures of contingent liabilities in the consolidated financial statements and accompanying notes. Estimates are used for, but not limited to, income taxes, useful lives of equipment, commitments and contingencies, valuation of acquired intangibles and goodwill, stock-based compensation forfeiture rates, vendor funding, and inventory valuation. Actual results could differ materially from those estimates. For example, in Q4 2019 we completed a useful life study for our servers and are increasing the useful life from three years to four years for servers in January 2020, which, based on servers that are included in “Property and equipment, net” as of December 31, 2019, will have an anticipated impact to our 2020 operating income of $2.3 billion. Earnings per Share Basic earnings per share is calculated using our weighted-average outstanding common shares. Diluted earnings per share is calculated using our weighted- average outstanding common shares including the dilutive effect of stock awards as determined under the treasury stock method. --- (Page 46) Table of Contents Inventories Inventories, consisting of products available for sale, are primarily accounted for using the first-in, first-out method, and are valued at the lower of cost and net realizable value. This valuation requires us to make judgments, based on currently available information, about the likely method of disposition, such as through sales to individual customers, returns to product vendors, or liquidations, and expected recoverable values of each disposition category. We provide Fulfillment by Amazon services in connection with certain of our sellers’ programs. Third-party sellers maintain ownership of their inventory, regardless of whether fulfillment is provided by us or the third-party sellers, and therefore these products are not included in our inventories. We also purchase electronic device components from a variety of suppliers and use several contract manufacturers to provide manufacturing services for our products. During the normal course of business, in order to manage manufacturing lead times and help ensure adequate supply, we enter into agreements with contract manufacturers and suppliers for certain electronic device components. A portion of our reported purchase commitments arising from these agreements consists of firm, non-cancellable commitments. These commitments are based on forecasted customer demand. If we reduce these commitments, we may incur additional costs. We also have firm, non-cancellable commitments for certain products offered in our Whole Foods Market stores. Accounts Receivable, Net and Other Included in “Accounts receivable, net and other” on our consolidated balance sheets are amounts primarily related to customers, vendors, and sellers. As of December 31, 2018 and 2019, customer receivables, net, were $9.4 billion and $12.6 billion, vendor receivables, net, were $3.2 billion and $4.2 billion, and seller receivables, net, were $710 million and $863 million.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t>
  </si>
  <si>
    <t xml:space="preserve">Amazon values its inventories using the first-in, first-out (FIFO) method, and they are valued at the lower of cost and net realizable value. </t>
  </si>
  <si>
    <t>Into which segments does Amazon organize its operations as disclosed in the 2019 10-K?</t>
  </si>
  <si>
    <t>(Page 1) Table of Contents UNITED STATES SECURITIES AND EXCHANGE COMMISSION Washington, D.C. 20549 ____________________________________ FORM 10-K ____________________________________ (Mark One) ☒ ANNUAL REPORT PURSUANT TO SECTION 13 OR 15(d) OF THE SECURITIES EXCHANGE ACT OF 1934 For the fiscal year ended December 31, 2019 or ☐ TRANSITION REPORT PURSUANT TO SECTION 13 OR 15(d) OF THE SECURITIES EXCHANGE ACT OF 1934 For the transition period from to . Commission File No. 000-22513 ____________________________________ AMAZON.COM, INC. (Exact name of registrant as specified in its charter) Delaware 91-1646860 (State or other jurisdiction of (I.R.S. Employer incorporation or organization) Identification No.) 410 Terry Avenue North Seattle, Washington 98109-5210 (206) 266-1000 (Address and telephone number, including area code, of registrant’s principal executive offices) Securities registered pursuant to Section 12(b) of the Act: Title of Each Class Trading Symbol(s) Name of Each Exchange on Which Registered Common Stock, par value $.01 per share AMZN Nasdaq Global Select Market Securities registered pursuant to Section 12(g) of the Act: None ____________________________________ Indicate by check mark if the registrant is a well-known seasoned issuer, as defined in Rule 405 of the Securities Act. Yes ☒ No ☐ Indicate by check mark if the registrant is not required to file reports pursuant to Section 13 or Section 15(d) of the Exchange Act.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 (Page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 (Page 19)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Use of Estimates The preparation of financial statements in conformity with GAAP requires estimates and assumptions that affect the reported amounts of assets and liabilities, revenues and expenses, and related disclosures of contingent liabilities in the consolidated financial statements and accompanying notes. Estimates are used for, but not limited to, income taxes, useful lives of equipment, commitments and contingencies, valuation of acquired intangibles and goodwill, stock-based compensation forfeiture rates, vendor funding, and inventory valuation. Actual results could differ materially from those estimates. For example, in Q4 2019 we completed a useful life study for our servers and are increasing the useful life from three years to four years for servers in January 2020, which, based on servers that are included in “Property and equipment, net” as of December 31, 2019, will have an anticipated impact to our 2020 operating income of $2.3 billion. Earnings per Share Basic earnings per share is calculated using our weighted-average outstanding common shares. Diluted earnings per share is calculated using our weighted- average outstanding common shares including the dilutive effect of stock awards as determined under the treasury stock method. --- (Page 66) The actual amount of any change could vary significantly depending on the ultimate timing and nature of any settlements. We cannot currently provide an estimate of the range of possible outcomes. Note 10 — SEGMENT INFORMATION We have organized our operations into three segments: North America, International, and AWS. We allocate to segment results the operating expenses “Fulfillment,” “Technology and content,” “Marketing,” and “General and administrative” based on usage, which is generally reflected in the segment in which the costs are incurred. The majority of technology infrastructure costs are allocated to the AWS segment based on usage. The majority of the remaining non- infrastructure technology costs are incurred in the U.S. and are allocated to our North America segment. There are no internal revenue transactions between our reportable segments. These segments reflect the way our chief operating decision maker evaluates the Company’s business performance and manages its operations. 66 --- (Page 67) Table of Contents North America The North America segment primarily consists of amounts earned from retail sales of consumer products (including from sellers) and subscriptions through North America-focused online and physical stores. This segment includes export sales from these online stores. International The International segment primarily consists of amounts earned from retail sales of consumer products (including from sellers) and subscriptions through internationally-focused online stores. This segment includes export sales from these internationally-focused online stores (including export sales from these online stores to customers in the U.S., Mexico, and Canada), but excludes export sales from our North America-focused online stores. AWS The AWS segment consists of amounts earned from global sales of compute, storage, database, and other service offerings for start-ups, enterprises, government agencies, and academic institutions. Information on reportable segments and reconciliation to consolidated net income (loss) is as follows (in millions): Year Ended December 31, 2017 2018 2019 North America Net sales $ 106,110 $ 141,366 $ 170,773 Operating expenses 103,273 134,099 163,740 Operating income $ 2,837 $ 7,267 $ 7,033 International Net sales $ 54,297 $ 65,866 $ 74,723 Operating expenses 57,359 68,008 76,416 Operating income (loss) $ (3,062) $ (2,142) $ (1,693) AWS Net sales $ 17,459 $ 25,655 $ 35,026 Operating expenses 13,128 18,359 25,825 Operating income $ 4,331 $ 7,296 $ 9,201 Consolidated Net sales $ 177,866 $ 232,887 $ 280,522 Operating expenses 173,760 220,466 265,981 Operating income 4,106 12,421 14,541 Total non-operating income (expense) (300) (1,160) (565) Provision for income taxes (769) (1,197) (2,374) Equity-method investment activity, net of tax (4) 9 (14) Net income $ 3,033 $ 10,073 $ 11,588 67 ---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t>
  </si>
  <si>
    <t xml:space="preserve">Amazon organizes its operations into three segments: North America, International, and Amazon Web Services (AWS). </t>
  </si>
  <si>
    <t>How does Amazon manage foreign exchange risk as noted in the 2019 filing?</t>
  </si>
  <si>
    <t>What are Amazon's core guiding principles as described in the 2019 10-K?</t>
  </si>
  <si>
    <t>(Page 1) Table of Contents UNITED STATES SECURITIES AND EXCHANGE COMMISSION Washington, D.C. 20549 ____________________________________ FORM 10-K ____________________________________ (Mark One) ☒ ANNUAL REPORT PURSUANT TO SECTION 13 OR 15(d) OF THE SECURITIES EXCHANGE ACT OF 1934 For the fiscal year ended December 31, 2019 or ☐ TRANSITION REPORT PURSUANT TO SECTION 13 OR 15(d) OF THE SECURITIES EXCHANGE ACT OF 1934 For the transition period from to . Commission File No. 000-22513 ____________________________________ AMAZON.COM, INC. (Exact name of registrant as specified in its charter) Delaware 91-1646860 (State or other jurisdiction of (I.R.S. Employer incorporation or organization) Identification No.) 410 Terry Avenue North Seattle, Washington 98109-5210 (206) 266-1000 (Address and telephone number, including area code, of registrant’s principal executive offices) Securities registered pursuant to Section 12(b) of the Act: Title of Each Class Trading Symbol(s) Name of Each Exchange on Which Registered Common Stock, par value $.01 per share AMZN Nasdaq Global Select Market Securities registered pursuant to Section 12(g) of the Act: None ____________________________________ Indicate by check mark if the registrant is a well-known seasoned issuer, as defined in Rule 405 of the Securities Act. Yes ☒ No ☐ Indicate by check mark if the registrant is not required to file reports pursuant to Section 13 or Section 15(d) of the Exchange Act.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 (Page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We fulfill customer orders in a number of ways, including through: North America and International fulfillment and delivery networks that we operate; co- sourced and outsourced arrangements in certain countries; digital delivery; and through our physical stores. We operate customer service centers globally, which are supplemented by co-sourced arrangements. See Item 2 of Part I, “Properties.” Sellers We offer programs that enable sellers to grow their businesses, sell their products in our stores, and fulfill orders through us. We are not the seller of record in these transactions. We earn fixed fees, a percentage of sales, per-unit activity fees, interest, or some combination thereof, for our seller programs. Developers and Enterprises We serve developers and enterprises of all sizes, including start-ups, government agencies, and academic institutions, through our AWS segment, which offers a broad set of global compute, storage, database, and other service offerings. --- (Page 19)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Use of Estimates The preparation of financial statements in conformity with GAAP requires estimates and assumptions that affect the reported amounts of assets and liabilities, revenues and expenses, and related disclosures of contingent liabilities in the consolidated financial statements and accompanying notes. Estimates are used for, but not limited to, income taxes, useful lives of equipment, commitments and contingencies, valuation of acquired intangibles and goodwill, stock-based compensation forfeiture rates, vendor funding, and inventory valuation. Actual results could differ materially from those estimates. For example, in Q4 2019 we completed a useful life study for our servers and are increasing the useful life from three years to four years for servers in January 2020, which, based on servers that are included in “Property and equipment, net” as of December 31, 2019, will have an anticipated impact to our 2020 operating income of $2.3 billion. Earnings per Share Basic earnings per share is calculated using our weighted-average outstanding common shares. Diluted earnings per share is calculated using our weighted- average outstanding common shares including the dilutive effect of stock awards as determined under the treasury stock method.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10.7† Form of Global Restricted Stock Unit Award Agreement for Executive Officers (incorporated by reference to the Company’s Annual Report on Form 10-K for the Year ended December 31, 2018). 10.8 Credit Agreement, dated as of May 20, 2016, among Amazon.com, Inc., Bank of America, N.A., as administrative agent, and the other lenders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 Exchange Act of 1934. 31.2 Certification of Brian T. Olsavsky, Senior Vice President and Chief Financial Officer of Amazon.com, Inc., pursuant to Rule 13a-14(a) under the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t>
  </si>
  <si>
    <t xml:space="preserve">Amazon is guided by four core principles: customer obsession rather than competitor focus, passion for invention, commitment to operational excellence, and long-term thinking. </t>
  </si>
  <si>
    <t>Who is the CEO of Amazon Web Services as mentioned in the 2019 10-K?</t>
  </si>
  <si>
    <t>(Page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5) Table of Contents Available Information Our investor relations website is amazon.com/ir and we encourage investors to use it as a way of easily finding information about us. We promptly make available on this website, free of charge, the reports that we file or furnish with the Securities and Exchange Commission (“SEC”), corporate governance information (including our Code of Business Conduct and Ethics), and select press releases. Executive Officers and Directors The following tables set forth certain information regarding our Executive Officers and Directors as of January 22, 2020: Information About Our Executive Officers Name Age Position Jeffrey P. Bezos 56 President, Chief Executive Officer, and Chairman of the Board Jeffrey M. Blackburn 50 Senior Vice President, Business Development Andrew R. Jassy 52 CEO Amazon Web Services Brian T. Olsavsky 56 Senior Vice President and Chief Financial Officer Shelley L. Reynolds 55 Vice President, Worldwide Controller, and Principal Accounting Officer Jeffrey A. Wilke 53 CEO Worldwide Consumer David A. Zapolsky 56 Senior Vice President, General Counsel, and Secretary Jeffrey P. Bezos. Mr. Bezos has been Chairman of the Board of Amazon.com since founding it in 1994 and Chief Executive Officer since May 1996. Mr. Bezos served as President of the Company from founding until June 1999 and again from October 2000 to the present. Jeffrey M. Blackburn. Mr. Blackburn has served as Senior Vice President, Business Development, since April 2006. Andrew R. Jassy. Mr. Jassy has served as CEO Amazon Web Services since April 2016, and Senior Vice President, Amazon Web Services, from April 2006 until April 2016. Brian T. Olsavsky. Mr. Olsavsky has served as Senior Vice President and Chief Financial Officer since June 2015, Vice President, Finance for the Global Consumer Business from December 2011 to June 2015, and numerous financial leadership roles across Amazon with global responsibility since April 2002. Shelley L. Reynolds. Mr. Blackburn has served as Senior Vice President, Business Development, since April 2006. Andrew R. Jassy. Mr. Jassy has served as CEO Amazon Web Services since April 2016, and Senior Vice President, Amazon Web Services, from April 2006 until April 2016. Brian T. Olsavsky. Mr. Olsavsky has served as Senior Vice President and Chief Financial Officer since June 2015, Vice President, Finance for the Global Consumer Business from December 2011 to June 2015, and numerous financial leadership roles across Amazon with global responsibility since April 2002. Shelley L. Reynolds. Ms. Reynolds has served as Vice President, Worldwide Controller, and Principal Accounting Officer since April 2007. Jeffrey A. Wilke. Mr. Wilke has served as CEO Worldwide Consumer since April 2016, Senior Vice President, Consumer Business, from February 2012 until April 2016, and as Senior Vice President, North America Retail, from January 2007 until February 2012. David A. Zapolsky. Mr. Zapolsky has served as Senior Vice President, General Counsel, and Secretary since May 2014, Vice President, General Counsel, and Secretary from September 2012 to May 2014, and as Vice President and Associate General Counsel for Litigation and Regulatory matters from April 2002 until September 2012. Board of Directors Name Age Position Jeffrey P. Bezos 56 President, Chief Executive Officer, and Chairman of the Board Rosalind G. Brewer 57 Group President, Americas and Chief Operating Officer, Starbucks Corporation Jamie S. Gorelick 69 Partner, Wilmer Cutler Pickering Hale and Dorr LLP Daniel P. Huttenlocher 61 Dean, MIT Schwarzman College of Computing Judith A. McGrath 67 Senior Advisor, Astronauts Wanted * No experience necessary Indra K. Nooyi 64 Former Chief Executive Officer, PepsiCo, Inc. Jonathan J. Rubinstein 63 Former co-CEO, Bridgewater Associates, LP Thomas O. Ryder 75 Retired, Former Chairman, Reader’s Digest Association, Inc. Patricia Q. Stonesifer 63 Former President and Chief Executive Officer, Martha’s Table Wendell P. Weeks 60 Chief Executive Officer, Corning Incorporated 5 ---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10.7† Form of Global Restricted Stock Unit Award Agreement for Executive Officers (incorporated by reference to the Company’s Annual Report on Form 10-K for the Year ended December 31, 2018). 10.8 Credit Agreement, dated as of May 20, 2016, among Amazon.com, Inc., Bank of America, N.A., as administrative agent, and the other lenders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 Exchange Act of 1934. 31.2 Certification of Brian T. Olsavsky, Senior Vice President and Chief Financial Officer of Amazon.com, Inc., pursuant to Rule 13a-14(a) under the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 (Page 76) Table of Contents SIGNATURES Pursuant to the requirements of Section 13 or 15(d) of the Securities Exchange Act of 1934, the registrant has duly caused this Report to be signed on its behalf by the undersigned, thereunto duly authorized, as of January 30, 2020. AMAZON.COM, INC. By: /s/ Jeffrey P. Bezos Jeffrey P. Bezos President, Chief Executive Officer, and Chairman of the Board Pursuant to the requirements of the Securities Exchange Act of 1934, this Report has been signed below by the following persons on behalf of the registrant and in the capacities indicated as of January 30, 2020. Signature Title /s/ Jeffrey P. Bezos Jeffrey P. Bezos Chairman of the Board, President, and Chief Executive Officer (Principal Executive Officer) /s/ Brian T. Olsavsky Brian T. Olsavsky Senior Vice President and Chief Financial Officer (Principal Financial Officer) /s/ Shelley L. Reynolds Shelley L. Reynolds Vice President, Worldwide Controller (Principal Accounting Officer) /s/ Rosalind G. Brewer Rosalind G. Brewer Director /s/ Jamie S. Gorelick Jamie S. Gorelick Director /s/ Daniel P. Huttenlocher Daniel P. Huttenlocher Director /s/ Judith A. McGrath Judith A. McGrath Director /s/ Indra K. Nooyi Indra K. Nooyi Director /s/ Jonathan J. Rubinstein Jonathan J. Rubinstein Director /s/ Thomas O. Ryder Thomas O. Ryder Director /s/ Patricia Q. Stonesifer Patricia Q. Stonesifer Director /s/ Wendell P. Weeks Wendell P. Weeks Director 76 --- (Page 80) /s/ Jeffrey P. Bezos Jeffrey P. Bezos Chairman and Chief Executive Officer (Principal Executive Officer) Date: January 30, 2020 Exhibit 31.1 CERTIFICATIONS I, Jeffrey P. Bezos, certify that: 1. I have reviewed this Form 10-K of Amazon.com, Inc.; 2. Based on my knowledge, this report does not contain any untrue statement of a material fact or omit to state a material fact necessary to make the statements made, in light of the circumstances under which such statements were made, not misleading with respect to the period covered by this report; 3. Based on my knowledge, the financial statements, and other financial information included in this report, fairly present in all material respects the financial condition, results of operations and cash flows of the registrant as of, and for, the periods presented in this report; 4. The registrant’s other certifying officer(s) and I are responsible for establishing and maintaining disclosure controls and procedures (as defined in Exchange Act Rules 13a-15(e) and 15d-15(e)) and internal control over financial reporting (as defined in Exchange Act Rules 13a-15(f) and 15d-15(f)) for the registrant and have: (a) Designed such disclosure controls and procedures, or caused such disclosure controls and procedures to be designed under our supervision, to ensure that material information relating to the registrant, including its consolidated subsidiaries, is made known to us by others within those entities, particularly during the period in which this report is being prepared; (b) Designed such internal control over financial reporting, or caused such internal control over financial reporting to be designed under our supervision, to provide reasonable assurance regarding the reliability of financial reporting and the preparation of financial statements for external purposes in accordance with generally accepted accounting principles; (c) Evaluated the effectiveness of the registrant’s disclosure controls and procedures and presented in this report our conclusions about the effectiveness of the disclosure controls and procedures, as of the end of the period covered by this report based on such evaluation; and (d) Disclosed in this report any change in the registrant’s internal control over financial reporting that occurred during the registrant’s most recent fiscal quarter (the registrant’s fourth fiscal quarter in the case of an annual report) that has materially affected, or is reasonably likely to materially affect, the registrant’s internal control over financial reporting; and 5. The registrant’s other certifying officer(s) and I have disclosed, based on our most recent evaluation of internal control over financial reporting, to the registrant’s auditors and the audit committee of the registrant’s board of directors (or persons performing the equivalent functions): (a) All significant deficiencies and material weaknesses in the design or operation of internal control over financial reporting which are reasonably likely to adversely affect the registrant’s ability to record, process, summarize and report financial information; and (b) Any fraud, whether or not material, that involves management or other employees who have a significant role in the registrant’s internal control over financial reporting. /s/ Jeffrey P. Bezos Jeffrey P. Bezos Chairman and Chief Executive Officer (Principal Executive Officer) Date: January 30, 2020 --- (Page 82) Exhibit 32.1 Certification Pursuant to 18 U.S.C. Section 1350 In connection with the Annual Report of Amazon.com, Inc. (the “Company”) on Form 10-K for the year ended December 31, 2019, as filed with the Securities and Exchange Commission (the “SEC”) on or about the date hereof (the “Report”), I, Jeffrey P. Bezos, Chairman and Chief Executive Officer of the Company, certify, pursuant to 18 U.S.C. Section 1350, as adopted pursuant to Section 906 of the Sarbanes-Oxley Act of 2002, that: (1) The Report fully complies with the requirements of Section 13(a) or 15(d) of the Securities Exchange Act of 1934; and (2) The information contained in the Report fairly presents, in all material respects, the financial condition and results of operations of the Company. A signed original of this written statement has been provided to the Company and will be retained by the Company and furnished to the SEC or its staff upon request. /s/ Jeffrey P. Bezos Jeffrey P. Bezos Chairman and Chief Executive Officer (Principal Executive Officer) Date: January 30, 2020 --- (Page 83) Exhibit 32.2 Certification Pursuant to 18 U.S.C. Section 1350 In connection with the Annual Report of Amazon.com, Inc. (the “Company”) on Form 10-K for the year ended December 31, 2019, as filed with the Securities and Exchange Commission (the “SEC”) on or about the date hereof (the “Report”), I, Brian T. Olsavsky, Senior Vice President and Chief Financial Officer of the Company, certify, pursuant to 18 U.S.C. Section 1350, as adopted pursuant to Section 906 of the Sarbanes-Oxley Act of 2002, that: (1) The Report fully complies with the requirements of Section 13(a) or 15(d) of the Securities Exchange Act of 1934; and (2) The information contained in the Report fairly presents, in all material respects, the financial condition and results of operations of the Company. A signed original of this written statement has been provided to the Company and will be retained by the Company and furnished to the SEC or its staff upon request. /s/ Brian T. Olsavsky Brian T. Olsavsky Senior Vice President and Chief Financial Officer (Principal Financial Officer) Date: January 30, 2020</t>
  </si>
  <si>
    <t>Andrew R. Jassy is the CEO of Amazon Web Services</t>
  </si>
  <si>
    <t>The CEO of Amazon Web Services as mentioned in the 2019 10-K is Andrew R. Jassy.</t>
  </si>
  <si>
    <t>How many physical Amazon stores were there as of December 31, 2019?</t>
  </si>
  <si>
    <t>(Page 3)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We fulfill customer orders in a number of ways, including through: North America and International fulfillment and delivery networks that we operate; co- sourced and outsourced arrangements in certain countries; digital delivery; and through our physical stores. We operate customer service centers globally, which are supplemented by co-sourced arrangements. See Item 2 of Part I, “Properties.” Sellers We offer programs that enable sellers to grow their businesses, sell their products in our stores, and fulfill orders through us. We are not the seller of record in these transactions. We earn fixed fees, a percentage of sales, per-unit activity fees, interest, or some combination thereof, for our seller programs. Developers and Enterprises We serve developers and enterprises of all sizes, including start-ups, government agencies, and academic institutions, through our AWS segment, which offers a broad set of global compute, storage, database, and other service offerings.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4) Fourth quarter 2017 results include revenue attributable to Whole Foods Market, which we acquired on August 28, 2017. Employees We employed approximately 798,000 full-time and part-time employees as of December 31, 2019. However, employment levels fluctuate due to seasonal factors affecting our business. Additionally, we utilize independent contractors and temporary personnel to supplement our workforce. We have works councils, statutory employee representation obligations, and union agreements in certain countries outside the United States and at certain of our studio operations within the United States. We consider our employee relations to be good. Competition for qualified personnel has historically been intense, particularly for software engineers, computer scientists, and other technical staff. 4 --- (Page 16) Table of Contents Item 2. Properties As of December 31, 2019, we operated the following facilities (in thousands): Leased Square Description of Use Footage (1) Owned Square Footage Location Office space 18,051 4,961 North America Office space 15,863 1,831 International Physical stores (2) 20,072 662 North America Physical stores (2) 169 — International Fulfillment, data centers, and other 187,148 5,591 North America Fulfillment, data centers, and other 76,868 2,570 International Total 318,171 15,615 ___________________ (1) For leased properties, represents the total leased space excluding sub-leased space. (2) This includes 564 North America and 7 International stores as of December 31, 2019. Leased Square Owned Square Footage Segment Footage (1) (1) North America 199,473 1,983 International 74,231 958 AWS 10,553 5,882 Total 284,257 8,823 ___________________ (1) Segment amounts exclude corporate facilities. Shared facilities are allocated among the segments based on usage and primarily relate to facilities that hold our technology infrastructure. See Item 8 of Part II, “Financial Statements and Supplementary Data — Note 10 — Segment Information.” We own and lease our corporate headquarters in Seattle, Washington and Arlington, Virginia. Item 3. Legal Proceedings See Item 8 of Part II, “Financial Statements and Supplementary Data — Note 7 — Commitments and Contingencies — Legal Proceedings.” Item 4. Mine Safety Disclosures Not applicable. 16 --- (Page 24) The sales growth primarily reflects increased unit sales, including sales by third-party sellers. Increased unit sales were driven largely by our continued efforts to reduce prices for our customers, including from our shipping offers, increased in-stock inventory availability, and increased selection. Changes in foreign currency exchange rates impacted International net sales by $1.3 billion and $(2.4) billion in 2018 and 2019. AWS sales increased 37% in 2019, compared to the prior year. The sales growth primarily reflects increased customer usage, partially offset by pricing changes. Pricing changes were driven largely by our continued efforts to reduce prices for our customers. 24 Table of Contents Results of Operations We have organized our operations into three segments: North America, International, and AWS. These segments reflect the way the Company evaluates its business performance and manages its operations. See Item 8 of Part II, “Financial Statements and Supplementary Data — Note 10 — Segment Information.” Net Sales Net sales include product and service sales. Product sales represent revenue from the sale of products and related shipping fees and digital media content where we record revenue gross. Service sales primarily represent third-party seller fees, which includes commissions and any related fulfillment and shipping fees, AWS sales, Amazon Prime membership fees, advertising services, and certain digital content subscriptions. Net sales information is as follows (in millions): Year Ended December 31, 2018 2019 Net Sales: North America $ 141,366 $ 170,773 International 65,866 74,723 AWS 25,655 35,026 Consolidated $ 232,887 $ 280,522 Year-over-year Percentage Growth: North America 33% 21% International 21 13 AWS 47 37 Consolidated 31 20 Year-over-year Percentage Growth, excluding the effect of foreign exchange rates: North America 33% 21% International 19 17 AWS 47 37 Consolidated 30 22 Net sales mix: North America 61% 61% International 28 27 AWS 11 12 Consolidated 100% 100% Sales increased 20% in 2019, compared to the prior year. Changes in foreign currency exchange rates impacted net sales by $1.3 billion and $(2.6) billion for 2018 and 2019. For a discussion of the effect on sales growth of foreign exchange rates, see “Effect of Foreign Exchange Rates” below. North America sales increased 21% in 2019, compared to the prior year. The sales growth primarily reflects increased unit sales, including sales by third- party sellers. Increased unit sales were driven largely by our continued efforts to reduce prices for our customers, including from our shipping offers, increased in- stock inventory availability, and increased selection. International sales increased 13% in 2019, compared to the prior year.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t>
  </si>
  <si>
    <t xml:space="preserve">As of December 31, 2019, there were 564 physical Amazon stores in North America and 7 in International locations, totaling 571 stores. </t>
  </si>
  <si>
    <t>There were 564 North America and 7 International physical Amazon stores as of December 31, 2019.</t>
  </si>
  <si>
    <t>What was the total leased square footage of Amazon's facilities as of December 31, 2019?</t>
  </si>
  <si>
    <t>(Page 4) Fourth quarter 2017 results include revenue attributable to Whole Foods Market, which we acquired on August 28, 2017. Employees We employed approximately 798,000 full-time and part-time employees as of December 31, 2019. However, employment levels fluctuate due to seasonal factors affecting our business. Additionally, we utilize independent contractors and temporary personnel to supplement our workforce. We have works councils, statutory employee representation obligations, and union agreements in certain countries outside the United States and at certain of our studio operations within the United States. We consider our employee relations to be good. Competition for qualified personnel has historically been intense, particularly for software engineers, computer scientists, and other technical staff. 4 --- (Page 16) Table of Contents Item 2. Properties As of December 31, 2019, we operated the following facilities (in thousands): Leased Square Description of Use Footage (1) Owned Square Footage Location Office space 18,051 4,961 North America Office space 15,863 1,831 International Physical stores (2) 20,072 662 North America Physical stores (2) 169 — International Fulfillment, data centers, and other 187,148 5,591 North America Fulfillment, data centers, and other 76,868 2,570 International Total 318,171 15,615 ___________________ (1) For leased properties, represents the total leased space excluding sub-leased space. (2) This includes 564 North America and 7 International stores as of December 31, 2019. Leased Square Owned Square Footage Segment Footage (1) (1) North America 199,473 1,983 International 74,231 958 AWS 10,553 5,882 Total 284,257 8,823 ___________________ (1) Segment amounts exclude corporate facilities. Shared facilities are allocated among the segments based on usage and primarily relate to facilities that hold our technology infrastructure. See Item 8 of Part II, “Financial Statements and Supplementary Data — Note 10 — Segment Information.” We own and lease our corporate headquarters in Seattle, Washington and Arlington, Virginia. Item 3. Legal Proceedings See Item 8 of Part II, “Financial Statements and Supplementary Data — Note 7 — Commitments and Contingencies — Legal Proceedings.” Item 4. Mine Safety Disclosures Not applicable. 16 ---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54) Table of Contents Other information about lease amounts recognized in our consolidated financial statements is summarized as follows: December 31, 2019 Weighted-average remaining lease term – operating leases 11.5 Weighted-average remaining lease term – finance leases 5.5 Weighted-average discount rate – operating leases 3.1% Weighted-average discount rate – finance leases 2.7% As of December 31, 2019, our lease liabilities were as follows (in millions): Operating Leases Finance Leases Total Gross lease liabilities $ 31,963 $ 28,875 $ 60,838 Less: imputed interest (6,128) (1,896) (8,024) Present value of lease liabilities 25,835 26,979 52,814 Less: current portion of lease liabilities (3,139) (9,884) (13,023) Total long-term lease liabilities $ 22,696 $ 17,095 $ 39,791 Note 5 — ACQUISITIONS, GOODWILL, AND ACQUIRED INTANGIBLE ASSETS 2017 Acquisition Activity On May 12, 2017, we acquired Souq Group Ltd., an e-commerce company, for approximately $583 million, net of cash acquired, and on August 28, 2017, we acquired Whole Foods Market, a grocery store chain, for approximately $13.2 billion, net of cash acquired. Both acquisitions are intended to expand our retail presence. During 2017, we also acquired certain other companies for an aggregate purchase price of $204 million. The primary reason for our other 2017 acquisitions was to acquire technologies and know-how to enable Amazon to serve customers more effectively. 2018 Acquisition Activity On April 12, 2018, we acquired Ring Inc. (“Ring”) for cash consideration of approximately $839 million, net of cash acquired, and on September 11, 2018, we acquired PillPack, Inc. (“PillPack”) for cash consideration of approximately $753 million, net of cash acquired, to expand our product and service offerings. During 2018, we also acquired certain other companies for an aggregate purchase price of $57 million. The primary reason for our other 2018 acquisitions was to acquire technologies and know-how to enable Amazon to serve customers more effectively. 2019 Acquisition Activity During 2019, we acquired certain companies for an aggregate purchase price of $315 million. The primary reason for these acquisitions, none of which were 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 consolidated results of operations. 54 ---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 --- (Page 69) Table of Contents Property and equipment, net by segment is as follows (in millions): December 31, 2017 2018 2019 North America $ 20,401 $ 27,052 $ 31,719 International 7,425 8,552 9,566 AWS 14,885 18,851 23,481 Corporate 6,155 7,342 7,939 Consolidated $ 48,866 $ 61,797 $ 72,705 Total net additions to property and equipment by segment are as follows (in millions): Year Ended December 31, 2017 2018 2019 North America (1) $ 13,200 $ 10,749 $ 11,752 International (1) 5,196 2,476 3,298 AWS (2) 9,190 9,783 13,058 Corporate 2,197 2,060 1,910 Consolidated $ 29,783 $ 25,068 $ 30,018 ___________________ (1) Includes property and equipment added under finance leases of $2.9 billion, $2.0 billion, and $3.8 billion in 2017, 2018, and 2019, and under financing obligations of $2.9 billion, $3.0 billion, and $1.3 billion in 2017, 2018, and 2019. (2) Includes property and equipment added under finance leases of $7.3 billion, $8.4 billion, and $10.6 billion in 2017, 2018, and 2019, and under financing obligations of $134 million, $245 million, and $0 million in 2017, 2018, and 2019. U.S. property and equipment, net was $35.5 billion, $45.1 billion, and $53.0 billion, in 2017, 2018, and 2019, and non-U.S. property and equipment, net was $13.4 billion, $16.7 billion, and $19.7 billion in 2017, 2018, and 2019. Except for the U.S., property and equipment, net, in any single country was less than 10% of consolidated property and equipment, net. Depreciation and amortization expense, including other corporate property and equipment depreciation and amortization expense, are allocated to all segments based on usage. Total depreciation and amortization expense, by segment, is as follows (in millions): Year Ended December 31, 2017 2018 2019 North America $ 3,029 $ 4,415 $ 5,106 International 1,278 1,628 1,886 AWS 4,524 6,095 8,158 Consolidated $ 8,831 $ 12,138 $ 15,150 69 --- (Page 75) 10.7† Form of Global Restricted Stock Unit Award Agreement for Executive Officers (incorporated by reference to the Company’s Annual Report on Form 10-K for the Year ended December 31, 2018). 10.8 Credit Agreement, dated as of May 20, 2016, among Amazon.com, Inc., Bank of America, N.A., as administrative agent, and the other lenders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 Exchange Act of 1934. 31.2 Certification of Brian T. Olsavsky, Senior Vice President and Chief Financial Officer of Amazon.com, Inc., pursuant to Rule 13a-14(a) under the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t>
  </si>
  <si>
    <t>Amazon operated approximately 318,171 thousand square feet of leased space as of December 31, 2019.</t>
  </si>
  <si>
    <t>What was the total owned square footage of Amazon's facilities as of December 31, 2019?</t>
  </si>
  <si>
    <t>(Page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4) Fourth quarter 2017 results include revenue attributable to Whole Foods Market, which we acquired on August 28, 2017. Employees We employed approximately 798,000 full-time and part-time employees as of December 31, 2019. However, employment levels fluctuate due to seasonal factors affecting our business. Additionally, we utilize independent contractors and temporary personnel to supplement our workforce. We have works councils, statutory employee representation obligations, and union agreements in certain countries outside the United States and at certain of our studio operations within the United States. We consider our employee relations to be good. Competition for qualified personnel has historically been intense, particularly for software engineers, computer scientists, and other technical staff. 4 --- (Page 16) Table of Contents Item 2. Properties As of December 31, 2019, we operated the following facilities (in thousands): Leased Square Description of Use Footage (1) Owned Square Footage Location Office space 18,051 4,961 North America Office space 15,863 1,831 International Physical stores (2) 20,072 662 North America Physical stores (2) 169 — International Fulfillment, data centers, and other 187,148 5,591 North America Fulfillment, data centers, and other 76,868 2,570 International Total 318,171 15,615 ___________________ (1) For leased properties, represents the total leased space excluding sub-leased space. (2) This includes 564 North America and 7 International stores as of December 31, 2019. Leased Square Owned Square Footage Segment Footage (1) (1) North America 199,473 1,983 International 74,231 958 AWS 10,553 5,882 Total 284,257 8,823 ___________________ (1) Segment amounts exclude corporate facilities. Shared facilities are allocated among the segments based on usage and primarily relate to facilities that hold our technology infrastructure. See Item 8 of Part II, “Financial Statements and Supplementary Data — Note 10 — Segment Information.” We own and lease our corporate headquarters in Seattle, Washington and Arlington, Virginia. Item 3. Legal Proceedings See Item 8 of Part II, “Financial Statements and Supplementary Data — Note 7 — Commitments and Contingencies — Legal Proceedings.” Item 4. Mine Safety Disclosures Not applicable. 16 ---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 --- (Page 69) Table of Contents Property and equipment, net by segment is as follows (in millions): December 31, 2017 2018 2019 North America $ 20,401 $ 27,052 $ 31,719 International 7,425 8,552 9,566 AWS 14,885 18,851 23,481 Corporate 6,155 7,342 7,939 Consolidated $ 48,866 $ 61,797 $ 72,705 Total net additions to property and equipment by segment are as follows (in millions): Year Ended December 31, 2017 2018 2019 North America (1) $ 13,200 $ 10,749 $ 11,752 International (1) 5,196 2,476 3,298 AWS (2) 9,190 9,783 13,058 Corporate 2,197 2,060 1,910 Consolidated $ 29,783 $ 25,068 $ 30,018 ___________________ (1) Includes property and equipment added under finance leases of $2.9 billion, $2.0 billion, and $3.8 billion in 2017, 2018, and 2019, and under financing obligations of $2.9 billion, $3.0 billion, and $1.3 billion in 2017, 2018, and 2019. (2) Includes property and equipment added under finance leases of $7.3 billion, $8.4 billion, and $10.6 billion in 2017, 2018, and 2019, and under financing obligations of $134 million, $245 million, and $0 million in 2017, 2018, and 2019. U.S. property and equipment, net was $35.5 billion, $45.1 billion, and $53.0 billion, in 2017, 2018, and 2019, and non-U.S. property and equipment, net was $13.4 billion, $16.7 billion, and $19.7 billion in 2017, 2018, and 2019. Except for the U.S., property and equipment, net, in any single country was less than 10% of consolidated property and equipment, net. Depreciation and amortization expense, including other corporate property and equipment depreciation and amortization expense, are allocated to all segments based on usage. Total depreciation and amortization expense, by segment, is as follows (in millions): Year Ended December 31, 2017 2018 2019 North America $ 3,029 $ 4,415 $ 5,106 International 1,278 1,628 1,886 AWS 4,524 6,095 8,158 Consolidated $ 8,831 $ 12,138 $ 15,150 69 ---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10.7† Form of Global Restricted Stock Unit Award Agreement for Executive Officers (incorporated by reference to the Company’s Annual Report on Form 10-K for the Year ended December 31, 2018). 10.8 Credit Agreement, dated as of May 20, 2016, among Amazon.com, Inc., Bank of America, N.A., as administrative agent, and the other lenders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 Exchange Act of 1934. 31.2 Certification of Brian T. Olsavsky, Senior Vice President and Chief Financial Officer of Amazon.com, Inc., pursuant to Rule 13a-14(a) under the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t>
  </si>
  <si>
    <t xml:space="preserve">The total owned square footage of Amazon's facilities as of December 31, 2019, was 15,615 thousand square feet. </t>
  </si>
  <si>
    <t>Which acquisition was included in Amazon's consolidated financial statements starting in 2017?</t>
  </si>
  <si>
    <t>(Page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35) Table of Contents Report of Independent Registered Public Accounting Firm The Board of Directors and Shareholders Amazon.com, Inc. Opinion on the Financial Statements We have audited the accompanying consolidated balance sheets of Amazon.com, Inc. (the Company) as of December 31, 2019 and 2018, and the related consolidated statements of operations, comprehensive income, stockholders’ equity, and cash flows for each of the three years in the period ended December 31, 2019 and the related notes (collectively referred to as the “consolidated financial statements”). In our opinion, the consolidated financial statements present fairly, in all material respects, the financial position of the Company at December 31, 2019 and 2018, and the results of its operations and its cash flows for each of the three years in the period ended December 31, 2019, in conformity with U.S. generally accepted accounting principles. We also have audited, in accordance with the standards of the Public Company Accounting Oversight Board (United States) (PCAOB), the Company’s internal control over financial reporting as of December 31, 2019, based on criteria established in Internal Control — Integrated Framework issued by the Committee of Sponsoring Organizations of the Treadway Commission (2013 framework) and our report dated January 30, 2020 expressed an unqualified opinion thereon. Adoption of New Accounting Standard As discussed in Note 1 to the consolidated financial statements, the Company has changed its method for accounting for leases in 2019 due to the adoption of ASU No. 2016-02, Leases (Topic 842). Basis for Opinion These consolidated financial statements are the responsibility of the Company’s management. Our responsibility is to express an opinion on the Company’s consolidated financial statements based on our audits. We are a public accounting firm registered with the PCAOB and are required to be independent with respect to the Company in accordance with the U.S. federal securities laws and the applicable rules and regulations of the Securities and Exchange Commission and the PCAOB. We conducted our audits in accordance with the standards of the PCAOB. Those standards require that we plan and perform the audit to obtain reasonable assurance about whether the consolidated financial statements are free of material misstatement, whether due to error or fraud. Our audits included performing procedures to assess the risks of material misstatement of the consolidated financial statements, whether due to error or fraud, and performing procedures that respond to those risks. Such procedures included examining, on a test basis, evidence regarding the amounts and disclosures in the consolidated financial statements. --- (Page 37) Table of Contents AMAZON.COM, INC. CONSOLIDATED STATEMENTS OF CASH FLOWS (in millions) Year Ended December 31, 2017 2018 2019 CASH, CASH EQUIVALENTS, AND RESTRICTED CASH, BEGINNING OF PERIOD $ 19,934 $ 21,856 $ 32,173 OPERATING ACTIVITIES: Net income 3,033 10,073 11,588 Adjustments to reconcile net income to net cash from operating activities: Depreciation and amortization of property and equipment and capitalized content costs, operating lease assets, and other 11,478 15,341 21,789 Stock-based compensation 4,215 5,418 6,864 Other operating expense (income), net 202 274 164 Other expense (income), net (292) 219 (249) Deferred income taxes (29) 441 796 Changes in operating assets and liabilities: Inventories (3,583) (1,314) (3,278) Accounts receivable, net and other (4,780) (4,615) (7,681) Accounts payable 7,100 3,263 8,193 Accrued expenses and other 283 472 (1,383) Unearned revenue 738 1,151 1,711 Net cash provided by (used in) operating activities 18,365 30,723 38,514 INVESTING ACTIVITIES: Purchases of property and equipment (11,955) (13,427) (16,861) Proceeds from property and equipment sales and incentives 1,897 2,104 4,172 Acquisitions, net of cash acquired, and other (13,972) (2,186) (2,461) Sales and maturities of marketable securities 9,677 8,240 22,681 Purchases of marketable securities (12,731) (7,100) (31,812) Net cash provided by (used in) investing activities (27,084) (12,369) (24,281) FINANCING ACTIVITIES: Proceeds from long-term debt and other 16,228 768 2,273 Repayments of long-term debt and other (1,301) (668) (2,684) Principal repayments of finance leases (4,799) (7,449) (9,628) Principal repayments of financing obligations (200) (337) (27) Net cash provided by (used in) financing activities 9,928 (7,686) (10,066) Foreign currency effect on cash, cash equivalents, and restricted cash 713 (351) 70 Net increase (decrease) in cash, cash equivalents, and restricted cash 1,922 10,317 4,237 CASH, CASH EQUIVALENTS, AND RESTRICTED CASH, END OF PERIOD $ 21,856 $ 32,173 $ 36,410 SUPPLEMENTAL CASH FLOW INFORMATION: Cash paid for interest on long-term debt $ 328 $ 854 $ 875 Cash paid for operating leases — — 3,361 Cash paid for interest on finance leases 200 381 647 Cash paid for interest on financing obligations 119 194 39 Cash paid for income taxes, net of refunds 957 1,184 881 Assets acquired under operating leases — — 7,870 Property and equipment acquired under finance leases 9,637 10,615 13,723 Property and equipment acquired under build-to-suit arrangements 3,541 3,641 1,362 See accompanying notes to consolidated financial statements. 37 --- (Page 38) 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Use of Estimates The preparation of financial statements in conformity with GAAP requires estimates and assumptions that affect the reported amounts of assets and liabilities, revenues and expenses, and related disclosures of contingent liabilities in the consolidated financial statements and accompanying notes. Estimates are used for, but not limited to, income taxes, useful lives of equipment, commitments and contingencies, valuation of acquired intangibles and goodwill, stock-based compensation forfeiture rates, vendor funding, and inventory valuation. Actual results could differ materially from those estimates. For example, in Q4 2019 we completed a useful life study for our servers and are increasing the useful life from three years to four years for servers in January 2020, which, based on servers that are included in “Property and equipment, net” as of December 31, 2019, will have an anticipated impact to our 2020 operating income of $2.3 billion. Earnings per Share Basic earnings per share is calculated using our weighted-average outstanding common shares. Diluted earnings per share is calculated using our weighted- average outstanding common shares including the dilutive effect of stock awards as determined under the treasury stock method. --- (Page 54) The primary reason for our other 2018 acquisitions was to acquire technologies and know-how to enable Amazon to serve customers more effectively. 2019 Acquisition Activity During 2019, we acquired certain companies for an aggregate purchase price of $315 million. The primary reason for these acquisitions, none of which were 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 consolidated results of operations. 54 --- (Page 68) Table of Contents Net sales by groups of similar products and services, which also have similar economic characteristics, is as follows (in millions): Year Ended December 31, 2017 2018 2019 Net Sales: Online stores (1) $ 108,354 $ 122,987 $ 141,247 Physical stores (2) 5,798 17,224 17,192 Third-party seller services (3) 31,881 42,745 53,762 Subscription services (4) 9,721 14,168 19,210 AWS 17,459 25,655 35,026 Other (5) 4,653 10,108 14,085 Consolidated $ 177,866 $ 232,887 $ 280,522 ___________________ (1) Includes product sales and digital media content where we record revenue gross. We leverage our retail infrastructure to offer a wide selection of consumable and durable goods that includes media products available in both a physical and digital format, such as books, music, videos, games, and software. These product sales include digital products sold on a transactional basis. Digital product subscriptions that provide unlimited viewing or usage rights are included in “Subscription services.” (2) Includes product sales where our customers physically select items in a store. Sales from customers who order goods online for delivery or pickup at our physical stores are included in “Online stores.” (3) Includes commissions and any related fulfillment and shipping fees, and other third-party seller services. (4) Includes annual and monthly fees associated with Amazon Prime memberships, as well as audiobook, digital video, digital music, e-book, and other non-AWS 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 prevailing throughout the period. Net sales attributed to countries that represent a significant portion of consolidated net sales are as follows (in millions): Year Ended December 31, 2017 2018 2019 United States $ 120,486 $ 160,146 $ 193,636 Germany 16,951 19,881 22,232 United Kingdom 11,372 14,524 17,527 Japan 11,907 13,829 16,002 Rest of world 17,150 24,507 31,125 Consolidated $ 177,866 $ 232,887 $ 280,522 Total segment assets exclude corporate assets, such as cash and cash equivalents, marketable securities, other long-term investments, corporate facilities, goodwill and other acquired intangible assets, and tax assets. Technology infrastructure assets are allocated among the segments based on usage, with the majority allocated to the AWS segment. Total segment assets reconciled to consolidated amounts are as follows (in millions): December 31, 2017 2018 2019 North America (1) $ 35,844 $ 47,251 $ 72,277 International (1) 18,014 19,923 30,709 AWS (2) 18,660 26,340 36,500 Corporate 58,792 69,134 85,762 Consolidated $ 131,310 $ 162,648 $ 225,248 ___________________ (1) North America and International segment assets primarily consist of property and equipment, inventory, and accounts receivable.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10.7† Form of Global Restricted Stock Unit Award Agreement for Executive Officers (incorporated by reference to the Company’s Annual Report on Form 10-K for the Year ended December 31, 2018). 10.8 Credit Agreement, dated as of May 20, 2016, among Amazon.com, Inc., Bank of America, N.A., as administrative agent, and the other lenders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 Exchange Act of 1934. 31.2 Certification of Brian T. Olsavsky, Senior Vice President and Chief Financial Officer of Amazon.com, Inc., pursuant to Rule 13a-14(a) under the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t>
  </si>
  <si>
    <t xml:space="preserve">The financial results of Whole Foods Market, Inc. have been included in Amazon's consolidated financial statements from the date of acquisition on August 28, 2017. </t>
  </si>
  <si>
    <t>The acquisition of Whole Foods Market, Inc., completed on August 28, 2017, was included in Amazon's consolidated financial statements.</t>
  </si>
  <si>
    <t>What is the address of Amazon's principal executive offices as provided in the 2019 10-K?</t>
  </si>
  <si>
    <t>The address of Amazon's principal executive offices is 410 Terry Avenue North, Seattle, Washington 98109-5210.</t>
  </si>
  <si>
    <t>(Page 1) Table of Contents UNITED STATES SECURITIES AND EXCHANGE COMMISSION Washington, D.C. 20549 ____________________________________ FORM 10-K ____________________________________ (Mark One) ☒ ANNUAL REPORT PURSUANT TO SECTION 13 OR 15(d) OF THE SECURITIES EXCHANGE ACT OF 1934 For the fiscal year ended December 31, 2019 or ☐ TRANSITION REPORT PURSUANT TO SECTION 13 OR 15(d) OF THE SECURITIES EXCHANGE ACT OF 1934 For the transition period from to . Commission File No. 000-22513 ____________________________________ AMAZON.COM, INC. (Exact name of registrant as specified in its charter) Delaware 91-1646860 (State or other jurisdiction of (I.R.S. Employer incorporation or organization) Identification No.) 410 Terry Avenue North Seattle, Washington 98109-5210 (206) 266-1000 (Address and telephone number, including area code, of registrant’s principal executive offices) Securities registered pursuant to Section 12(b) of the Act: Title of Each Class Trading Symbol(s) Name of Each Exchange on Which Registered Common Stock, par value $.01 per share AMZN Nasdaq Global Select Market Securities registered pursuant to Section 12(g) of the Act: None ____________________________________ Indicate by check mark if the registrant is a well-known seasoned issuer, as defined in Rule 405 of the Securities Act. Yes ☒ No ☐ Indicate by check mark if the registrant is not required to file reports pursuant to Section 13 or Section 15(d) of the Exchange Act.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 (Page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5) Table of Contents Available Information Our investor relations website is amazon.com/ir and we encourage investors to use it as a way of easily finding information about us. We promptly make available on this website, free of charge, the reports that we file or furnish with the Securities and Exchange Commission (“SEC”), corporate governance information (including our Code of Business Conduct and Ethics), and select press releases. Executive Officers and Directors The following tables set forth certain information regarding our Executive Officers and Directors as of January 22, 2020: Information About Our Executive Officers Name Age Position Jeffrey P. Bezos 56 President, Chief Executive Officer, and Chairman of the Board Jeffrey M. Blackburn 50 Senior Vice President, Business Development Andrew R. Jassy 52 CEO Amazon Web Services Brian T. Olsavsky 56 Senior Vice President and Chief Financial Officer Shelley L. Reynolds 55 Vice President, Worldwide Controller, and Principal Accounting Officer Jeffrey A. Wilke 53 CEO Worldwide Consumer David A. Zapolsky 56 Senior Vice President, General Counsel, and Secretary Jeffrey P. Bezos. Mr. Bezos has been Chairman of the Board of Amazon.com since founding it in 1994 and Chief Executive Officer since May 1996. Mr. Bezos served as President of the Company from founding until June 1999 and again from October 2000 to the present. Jeffrey M. Blackburn. Mr. Blackburn has served as Senior Vice President, Business Development, since April 2006. Andrew R. Jassy. Mr. Jassy has served as CEO Amazon Web Services since April 2016, and Senior Vice President, Amazon Web Services, from April 2006 until April 2016. Brian T. Olsavsky. Mr. Olsavsky has served as Senior Vice President and Chief Financial Officer since June 2015, Vice President, Finance for the Global Consumer Business from December 2011 to June 2015, and numerous financial leadership roles across Amazon with global responsibility since April 2002. Shelley L. Reynolds.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10.7† Form of Global Restricted Stock Unit Award Agreement for Executive Officers (incorporated by reference to the Company’s Annual Report on Form 10-K for the Year ended December 31, 2018). 10.8 Credit Agreement, dated as of May 20, 2016, among Amazon.com, Inc., Bank of America, N.A., as administrative agent, and the other lenders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 Exchange Act of 1934. 31.2 Certification of Brian T. Olsavsky, Senior Vice President and Chief Financial Officer of Amazon.com, Inc., pursuant to Rule 13a-14(a) under the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 (Page 76) Table of Contents SIGNATURES Pursuant to the requirements of Section 13 or 15(d) of the Securities Exchange Act of 1934, the registrant has duly caused this Report to be signed on its behalf by the undersigned, thereunto duly authorized, as of January 30, 2020. AMAZON.COM, INC. By: /s/ Jeffrey P. Bezos Jeffrey P. Bezos President, Chief Executive Officer, and Chairman of the Board Pursuant to the requirements of the Securities Exchange Act of 1934, this Report has been signed below by the following persons on behalf of the registrant and in the capacities indicated as of January 30, 2020. Signature Title /s/ Jeffrey P. Bezos Jeffrey P. Bezos Chairman of the Board, President, and Chief Executive Officer (Principal Executive Officer) /s/ Brian T. Olsavsky Brian T. Olsavsky Senior Vice President and Chief Financial Officer (Principal Financial Officer) /s/ Shelley L. Reynolds Shelley L. Reynolds Vice President, Worldwide Controller (Principal Accounting Officer) /s/ Rosalind G. Brewer Rosalind G. Brewer Director /s/ Jamie S. Gorelick Jamie S. Gorelick Director /s/ Daniel P. Huttenlocher Daniel P. Huttenlocher Director /s/ Judith A. McGrath Judith A. McGrath Director /s/ Indra K. Nooyi Indra K. Nooyi Director /s/ Jonathan J. Rubinstein Jonathan J. Rubinstein Director /s/ Thomas O. Ryder Thomas O. Ryder Director /s/ Patricia Q. Stonesifer Patricia Q. Stonesifer Director /s/ Wendell P. Weeks Wendell P. Weeks Director 76 --- (Page 80) /s/ Jeffrey P. Bezos Jeffrey P. Bezos Chairman and Chief Executive Officer (Principal Executive Officer) Date: January 30, 2020 --- (Page 82) Exhibit 32.1 Certification Pursuant to 18 U.S.C. Section 1350 In connection with the Annual Report of Amazon.com, Inc. (the “Company”) on Form 10-K for the year ended December 31, 2019, as filed with the Securities and Exchange Commission (the “SEC”) on or about the date hereof (the “Report”), I, Jeffrey P. Bezos, Chairman and Chief Executive Officer of the Company, certify, pursuant to 18 U.S.C. Section 1350, as adopted pursuant to Section 906 of the Sarbanes-Oxley Act of 2002, that: (1) The Report fully complies with the requirements of Section 13(a) or 15(d) of the Securities Exchange Act of 1934; and (2) The information contained in the Report fairly presents, in all material respects, the financial condition and results of operations of the Company. A signed original of this written statement has been provided to the Company and will be retained by the Company and furnished to the SEC or its staff upon request. /s/ Jeffrey P. Bezos Jeffrey P. Bezos Chairman and Chief Executive Officer (Principal Executive Officer) Date: January 30, 2020 --- (Page 83) Exhibit 32.2 Certification Pursuant to 18 U.S.C. Section 1350 In connection with the Annual Report of Amazon.com, Inc. (the “Company”) on Form 10-K for the year ended December 31, 2019, as filed with the Securities and Exchange Commission (the “SEC”) on or about the date hereof (the “Report”), I, Brian T. Olsavsky, Senior Vice President and Chief Financial Officer of the Company, certify, pursuant to 18 U.S.C. Section 1350, as adopted pursuant to Section 906 of the Sarbanes-Oxley Act of 2002, that: (1) The Report fully complies with the requirements of Section 13(a) or 15(d) of the Securities Exchange Act of 1934; and (2) The information contained in the Report fairly presents, in all material respects, the financial condition and results of operations of the Company. A signed original of this written statement has been provided to the Company and will be retained by the Company and furnished to the SEC or its staff upon request. /s/ Brian T. Olsavsky Brian T. Olsavsky Senior Vice President and Chief Financial Officer (Principal Financial Officer) Date: January 30, 2020</t>
  </si>
  <si>
    <t>On which stock exchange is Amazon's common stock traded, and what is its trading symbol?</t>
  </si>
  <si>
    <t>(Page 1) Table of Contents UNITED STATES SECURITIES AND EXCHANGE COMMISSION Washington, D.C. 20549 ____________________________________ FORM 10-K ____________________________________ (Mark One) ☒ ANNUAL REPORT PURSUANT TO SECTION 13 OR 15(d) OF THE SECURITIES EXCHANGE ACT OF 1934 For the fiscal year ended December 31, 2019 or ☐ TRANSITION REPORT PURSUANT TO SECTION 13 OR 15(d) OF THE SECURITIES EXCHANGE ACT OF 1934 For the transition period from to . Commission File No. 000-22513 ____________________________________ AMAZON.COM, INC. (Exact name of registrant as specified in its charter) Delaware 91-1646860 (State or other jurisdiction of (I.R.S. Employer incorporation or organization) Identification No.) 410 Terry Avenue North Seattle, Washington 98109-5210 (206) 266-1000 (Address and telephone number, including area code, of registrant’s principal executive offices) Securities registered pursuant to Section 12(b) of the Act: Title of Each Class Trading Symbol(s) Name of Each Exchange on Which Registered Common Stock, par value $.01 per share AMZN Nasdaq Global Select Market Securities registered pursuant to Section 12(g) of the Act: None ____________________________________ Indicate by check mark if the registrant is a well-known seasoned issuer, as defined in Rule 405 of the Securities Act. Yes ☒ No ☐ Indicate by check mark if the registrant is not required to file reports pursuant to Section 13 or Section 15(d) of the Exchange Act.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 (Page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17) Table of Contents PART II Item 5. Market for the Registrant’s Common Stock, Related Shareholder Matters, and Issuer Purchases of Equity Securities Market Information Our common stock is traded on the Nasdaq Global Select Market under the symbol “AMZN.” Holders As of January 22, 2020, there were 3,169 shareholders of record of our common stock, although there is a much larger number of beneficial owners. Recent Sales of Unregistered Securities None. Issuer Purchases of Equity Securities None. 17 ---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41) Table of Contents AMAZON.COM, INC. CONSOLIDATED STATEMENTS OF STOCKHOLDERS’ EQUITY (in millions) Common Stock Additional Accumulated Other Total Treasury Paid-In Comprehensive Retained Stockholders’ Shares Amount Stock Capital Income (Loss) Earnings Equity Balance as of January 1, 2017 477 $ 5 $ (1,837) $ 17,186 $ (985) $ 4,916 $ 19,285 Cumulative effect of a change in accounting principle related to stock-based compensation — — — — — 687 687 Net income — — — — — 3,033 3,033 Other comprehensive income (loss) — — — — 501 — 501 Exercise of common stock options 7 — — 1 — — 1 Stock-based compensation and issuance of employee benefit plan stock — — — 4,202 — — 4,202 Balance as of December 31, 2017 484 5 (1,837) 21,389 (484) 8,636 27,709 Cumulative effect of change in accounting principles related to revenue recognition, income taxes, and financial instruments — — — — (4) 916 912 Net income — — — — — 10,073 10,073 Other comprehensive income (loss) — — — — (547) — (547) Exercise of common stock options 7 — — — — — — Stock-based compensation and issuance of employee benefit plan stock — — — 5,402 — — 5,402 Balance as of December 31, 2018 491 5 (1,837) 26,791 (1,035) 19,625 43,549 Cumulative effect of change in accounting principle related to leases — — — — — 7 7 Net income — — — — — 11,588 11,588 Other comprehensive income (loss) — — — — 49 — 49 Exercise of common stock options 7 — — — — — — Stock-based compensation and issuance of employee benefit plan stock — — — 6,867 — — 6,867 Balance as of December 31, 2019 498 $ 5 $ (1,837) $ 33,658 $ (986) $ 31,220 $ 62,060 See accompanying notes to consolidated financial statements. 41 ---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 (Page 77) Exhibit 4.6 AMAZON.COM, INC. DESCRIPTION OF SECURITIES DESCRIPTION OF COMMON STOCK The common stock of Amazon.com, Inc. is listed on the Nasdaq Global Select Market under the symbol “AMZN.” All outstanding shares of common stock are validly issued, fully paid, and nonassessable. The following description of the terms of our common stock is not complete and is qualified in its entirety by reference to our Restated Certificate of Incorporation, as amended (the “Certificate of Incorporation”), and our Amended and Restated Bylaws (the “Bylaws”), both of which are exhibits to our Annual Reports on Form 10-K and Quarterly Reports on Form 10-Q. Voting Rights The holders of our common stock are entitled to one vote per share on all matters submitted for action by our stockholders. There is no provision for cumulative voting with regard to the election of directors. Dividend and Liquidation Rights Subject to the preferences applicable to any shares of preferred stock outstanding at any time, holders of our common stock are entitled to receive dividends when, as, and if declared by our board of directors from funds legally available therefor and are entitled, in the event of a liquidation, to share ratably in all assets available for distribution after payment of all debts. Other Rights The holders of our common stock have no preemptive rights and no rights to convert their common stock into any other securities, and our common stock is not subject to any redemption or sinking fund provisions. Anti-Takeover Provisions of our Certificate of Incorporation, Bylaws, and Delaware Law Various provisions contained in our Certificate of Incorporation, our Bylaws, and Delaware law could delay or discourage some transactions involving an actual or potential change in control of Amazon or its management. Certificate of Incorporation and Bylaws Provisions in our Certificate of Incorporation and our Bylaws: • authorize our board of directors to establish one or more series of any class or classes of our stock, the terms of which can be determined by the board of directors at the time of issuance; • do not authorize cumulative voting; and • allow our directors to fill any vacancies on our board of directors, including vacancies resulting from a board of directors resolution to increase the number of directors. Other Rights The holders of our common stock have no preemptive rights and no rights to convert their common stock into any other securities, and our common stock is not subject to any redemption or sinking fund provisions. Anti-Takeover Provisions of our Certificate of Incorporation, Bylaws, and Delaware Law Various provisions contained in our Certificate of Incorporation, our Bylaws, and Delaware law could delay or discourage some transactions involving an actual or potential change in control of Amazon or its management. Certificate of Incorporation and Bylaws Provisions in our Certificate of Incorporation and our Bylaws: • authorize our board of directors to establish one or more series of any class or classes of our stock, the terms of which can be determined by the board of directors at the time of issuance; • do not authorize cumulative voting; and • allow our directors to fill any vacancies on our board of directors, including vacancies resulting from a board of directors resolution to increase the number of directors. --- (Page 79) Exhibit 23.1 Consent of Independent Registered Public Accounting Firm We consent to the incorporation by reference in the following Registration Statements: (a) Registration Statement (Form S-4 No. 333-55943), as amended, pertaining to the acquisition shelf-registration of up to 30 million shares of common stock, (b) Registration Statement (Form S-8 No. 333-28763), as amended, pertaining to the Amazon.com, Inc. 1997 Stock Incentive Plan (formerly the “1997 Stock Option Plan”) and the Amended and Restated 1994 Stock Option Plan of Amazon.com, Inc., (c) Registration Statement (Form S-8 No. 333-74419) pertaining to the Amazon.com, Inc. 1999 Nonofficer Employee Stock Option Plan, (d) Registration Statement (Form S-8 POS No. 333-160831) pertaining to the Zappos.com, Inc. 2009 Stock Plan, (e) Registration Statement (Form S-8 No. 333-169470) pertaining to 25,000,000 shares of Common Stock, par value $0.01 per share, to be issued pursuant to the Company’s 1997 Stock Incentive Plan, (f) Registration Statement (Form S-8 No. 333-173054), pertaining to the Quidsi, Inc. (fka1800Diapers, Inc.) 2006 Stock Option/Stock Issuance Plan, (g) Registration Statement (Form S-8 No. 333-181073) pertaining to the Kiva Systems, Inc. 2003 Stock Plan, as amended, (h) Registration Statement (Form S-8 No. 333-199572) pertaining to the Twitch Interactive, Inc. Amended and Restated 2007 Stock Plan, and (i) Registration Statement (Form S-8 No. 333-207591) pertaining to the Elemental Technologies, Inc. 2006 Stock Incentive Plan, as amended and restated. of our reports dated January 30, 2020, with respect to the consolidated financial statements of Amazon.com, Inc. and the effectiveness of internal control over financial reporting of Amazon.com, Inc. included in this Annual Report (Form 10-K) of Amazon.com, Inc. for the year ended December 31, 2019.</t>
  </si>
  <si>
    <t>Amazon's common stock is traded on the Nasdaq Global Select Market under the trading symbol "AMZN."</t>
  </si>
  <si>
    <t>Amazon's common stock is traded on the Nasdaq Global Select Market under the symbol 'AMZN.'</t>
  </si>
  <si>
    <t>How many shareholders of record did Amazon have as of January 22, 2020, according to the 2019 10-K?</t>
  </si>
  <si>
    <t>(Page 1) Table of Contents UNITED STATES SECURITIES AND EXCHANGE COMMISSION Washington, D.C. 20549 ____________________________________ FORM 10-K ____________________________________ (Mark One) ☒ ANNUAL REPORT PURSUANT TO SECTION 13 OR 15(d) OF THE SECURITIES EXCHANGE ACT OF 1934 For the fiscal year ended December 31, 2019 or ☐ TRANSITION REPORT PURSUANT TO SECTION 13 OR 15(d) OF THE SECURITIES EXCHANGE ACT OF 1934 For the transition period from to . Commission File No. 000-22513 ____________________________________ AMAZON.COM, INC. (Exact name of registrant as specified in its charter) Delaware 91-1646860 (State or other jurisdiction of (I.R.S. Employer incorporation or organization) Identification No.) 410 Terry Avenue North Seattle, Washington 98109-5210 (206) 266-1000 (Address and telephone number, including area code, of registrant’s principal executive offices) Securities registered pursuant to Section 12(b) of the Act: Title of Each Class Trading Symbol(s) Name of Each Exchange on Which Registered Common Stock, par value $.01 per share AMZN Nasdaq Global Select Market Securities registered pursuant to Section 12(g) of the Act: None ____________________________________ Indicate by check mark if the registrant is a well-known seasoned issuer, as defined in Rule 405 of the Securities Act. Yes ☒ No ☐ Indicate by check mark if the registrant is not required to file reports pursuant to Section 13 or Section 15(d) of the Exchange Act.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 (Page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 (Page 17) Table of Contents PART II Item 5. Market for the Registrant’s Common Stock, Related Shareholder Matters, and Issuer Purchases of Equity Securities Market Information Our common stock is traded on the Nasdaq Global Select Market under the symbol “AMZN.” Holders As of January 22, 2020, there were 3,169 shareholders of record of our common stock, although there is a much larger number of beneficial owners. Recent Sales of Unregistered Securities None. Issuer Purchases of Equity Securities None. 17 --- (Page 40) Table of Contents AMAZON.COM, INC. CONSOLIDATED BALANCE SHEETS (in millions, except per share data) December 31, 2018 2019 ASSETS Current assets: Cash and cash equivalents $ 31,750 $ 36,092 Marketable securities 9,500 18,929 Inventories 17,174 20,497 Accounts receivable, net and other 16,677 20,816 Total current assets 75,101 96,334 Property and equipment, net 61,797 72,705 Operating leases — 25,141 Goodwill 14,548 14,754 Other assets 11,202 16,314 Total assets $ 162,648 $ 225,248 LIABILITIES AND STOCKHOLDERS’ EQUITY Current liabilities: Accounts payable $ 38,192 $ 47,183 Accrued expenses and other 23,663 32,439 Unearned revenue 6,536 8,190 Total current liabilities 68,391 87,812 Long-term lease liabilities 9,650 39,791 Long-term debt 23,495 23,414 Other long-term liabilities 17,563 12,171 Commitments and contingencies (Note 7) Stockholders’ equity: Preferred stock, $0.01 par value: Authorized shares — 500 Issued and outstanding shares — none — — Common stock, $0.01 par value: Authorized shares — 5,000 Issued shares — 514 and 521 Outstanding shares — 491 and 498 5 5 Treasury stock, at cost (1,837) (1,837) Additional paid-in capital 26,791 33,658 Accumulated other comprehensive income (loss) (1,035) (986) Retained earnings 19,625 31,220 Total stockholders’ equity 43,549 62,060 Total liabilities and stockholders’ equity $ 162,648 $ 225,248 See accompanying notes to consolidated financial statements. 40 --- (Page 41) Table of Contents AMAZON.COM, INC. CONSOLIDATED STATEMENTS OF STOCKHOLDERS’ EQUITY (in millions) Common Stock Additional Accumulated Other Total Treasury Paid-In Comprehensive Retained Stockholders’ Shares Amount Stock Capital Income (Loss) Earnings Equity Balance as of January 1, 2017 477 $ 5 $ (1,837) $ 17,186 $ (985) $ 4,916 $ 19,285 Cumulative effect of a change in accounting principle related to stock-based compensation — — — — — 687 687 Net income — — — — — 3,033 3,033 Other comprehensive income (loss) — — — — 501 — 501 Exercise of common stock options 7 — — 1 — — 1 Stock-based compensation and issuance of employee benefit plan stock — — — 4,202 — — 4,202 Balance as of December 31, 2017 484 5 (1,837) 21,389 (484) 8,636 27,709 Cumulative effect of change in accounting principles related to revenue recognition, income taxes, and financial instruments — — — — (4) 916 912 Net income — — — — — 10,073 10,073 Other comprehensive income (loss) — — — — (547) — (547) Exercise of common stock options 7 — — — — — — Stock-based compensation and issuance of employee benefit plan stock — — — 5,402 — — 5,402 Balance as of December 31, 2018 491 5 (1,837) 26,791 (1,035) 19,625 43,549 Cumulative effect of change in accounting principle related to leases — — — — — 7 7 Net income — — — — — 11,588 11,588 Other comprehensive income (loss) — — — — 49 — 49 Exercise of common stock options 7 — — — — — — Stock-based compensation and issuance of employee benefit plan stock — — — 6,867 — — 6,867 Balance as of December 31, 2019 498 $ 5 $ (1,837) $ 33,658 $ (986) $ 31,220 $ 62,060 See accompanying notes to consolidated financial statements. 41 ---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 10.7† Form of Global Restricted Stock Unit Award Agreement for Executive Officers (incorporated by reference to the Company’s Annual Report on Form 10-K for the Year ended December 31, 2018). 10.8 Credit Agreement, dated as of May 20, 2016, among Amazon.com, Inc., Bank of America, N.A., as administrative agent, and the other lenders party thereto (incorporated by reference to the Company’s Quarterly Report on Form 10-Q for the Quarter ended June 30, 2016). 21.1 List of Significant Subsidiaries. 23.1 Consent of Independent Registered Public Accounting Firm. 31.1 Certification of Jeffrey P. Bezos, Chairman and Chief Executive Officer of Amazon.com, Inc., pursuant to Rule 13a-14(a) under the Securities Exchange Act of 1934. 31.2 Certification of Brian T. Olsavsky, Senior Vice President and Chief Financial Officer of Amazon.com, Inc., pursuant to Rule 13a-14(a) under the Securities Exchange Act of 1934.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 (Page 79) Exhibit 23.1 Consent of Independent Registered Public Accounting Firm We consent to the incorporation by reference in the following Registration Statements: (a) Registration Statement (Form S-4 No. 333-55943), as amended, pertaining to the acquisition shelf-registration of up to 30 million shares of common stock, (b) Registration Statement (Form S-8 No. 333-28763), as amended, pertaining to the Amazon.com, Inc. 1997 Stock Incentive Plan (formerly the “1997 Stock Option Plan”) and the Amended and Restated 1994 Stock Option Plan of Amazon.com, Inc., (c) Registration Statement (Form S-8 No. 333-74419) pertaining to the Amazon.com, Inc. 1999 Nonofficer Employee Stock Option Plan, (d) Registration Statement (Form S-8 POS No. 333-160831) pertaining to the Zappos.com, Inc. 2009 Stock Plan, (e) Registration Statement (Form S-8 No. 333-169470) pertaining to 25,000,000 shares of Common Stock, par value $0.01 per share, to be issued pursuant to the Company’s 1997 Stock Incentive Plan, (f) Registration Statement (Form S-8 No. 333-173054), pertaining to the Quidsi, Inc. (fka1800Diapers, Inc.) 2006 Stock Option/Stock Issuance Plan, (g) Registration Statement (Form S-8 No. 333-181073) pertaining to the Kiva Systems, Inc. 2003 Stock Plan, as amended, (h) Registration Statement (Form S-8 No. 333-199572) pertaining to the Twitch Interactive, Inc. Amended and Restated 2007 Stock Plan, and (i) Registration Statement (Form S-8 No. 333-207591) pertaining to the Elemental Technologies, Inc. 2006 Stock Incentive Plan, as amended and restated. of our reports dated January 30, 2020, with respect to the consolidated financial statements of Amazon.com, Inc. and the effectiveness of internal control over financial reporting of Amazon.com, Inc. included in this Annual Report (Form 10-K) of Amazon.com, Inc. for the year ended December 31, 2019. 333-173054), pertaining to the Quidsi, Inc. (fka1800Diapers, Inc.) 2006 Stock Option/Stock Issuance Plan, (g) Registration Statement (Form S-8 No. 333-181073) pertaining to the Kiva Systems, Inc. 2003 Stock Plan, as amended, (h) Registration Statement (Form S-8 No. 333-199572) pertaining to the Twitch Interactive, Inc. Amended and Restated 2007 Stock Plan, and (i) Registration Statement (Form S-8 No. 333-207591) pertaining to the Elemental Technologies, Inc. 2006 Stock Incentive Plan, as amended and restated. of our reports dated January 30, 2020, with respect to the consolidated financial statements of Amazon.com, Inc. and the effectiveness of internal control over financial reporting of Amazon.com, Inc. included in this Annual Report (Form 10-K) of Amazon.com, Inc. for the year ended December 31, 2019. /s/ Ernst &amp; Young LLP Seattle, Washington January 30, 2020</t>
  </si>
  <si>
    <t xml:space="preserve">As of January 22, 2020, Amazon had 3,169 shareholders of record of its common stock. </t>
  </si>
  <si>
    <t>What was the aggregate market value of voting stock held by non-affiliates as of June 30, 2019?</t>
  </si>
  <si>
    <t>(Page 1) Yes ☐ No ☒ Aggregate market value of voting stock held by non-affiliates of the registrant as of June 30, 2019 $ 786,284,080,955 Number of shares of common stock outstanding as of January 22, 2020 497,810,444 ____________________________________ DOCUMENTS INCORPORATED BY REFERENCE The information required by Part III of this Report, to the extent not set forth herein, is incorporated herein by reference from the registrant’s definitive proxy statement relating to the Annual Meeting of Shareholders to be held in 2020, which definitive proxy statement shall be filed with the Securities and Exchange Commission within 120 days after the end of the fiscal year to which this Report relates. 1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Yes ☐ No ☒ Aggregate market value of voting stock held by non-affiliates of the registrant as of June 30, 2019 $ 786,284,080,955 Number of shares of common stock outstanding as of January 22, 2020 497,810,444 ____________________________________ DOCUMENTS INCORPORATED BY REFERENCE The information required by Part III of this Report, to the extent not set forth herein, is incorporated herein by reference from the registrant’s definitive proxy statement relating to the Annual Meeting of Shareholders to be held in 2020, which definitive proxy statement shall be filed with the Securities and Exchange Commission within 120 days after the end of the fiscal year to which this Report relates. 1 --- (Page 2)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Controls and Procedures 71 Item 9B. Other Information 73 PART III Item 10. Directors, Executive Officers, and Corporate Governance 73 Item 11. Executive Compensation 73 Item 12. Security Ownership of Certain Beneficial Owners and Management and Related Shareholder Matters 73 Item 13. Certain Relationships and Related Transactions, and Director Independence 73 Item 14. --- (Page 17) Table of Contents PART II Item 5. Market for the Registrant’s Common Stock, Related Shareholder Matters, and Issuer Purchases of Equity Securities Market Information Our common stock is traded on the Nasdaq Global Select Market under the symbol “AMZN.” Holders As of January 22, 2020, there were 3,169 shareholders of record of our common stock, although there is a much larger number of beneficial owners. Recent Sales of Unregistered Securities None. Issuer Purchases of Equity Securities None. 17 --- (Page 20) In measuring shareholder dilution, we include all vested and unvested stock awards outstanding, without regard to estimated forfeitures. Total shares outstanding plus outstanding stock awards were 507 million and 512 million as of December 31, 2018 and 2019. Our financial reporting currency is the U.S. Dollar and changes in foreign exchange rates significantly affect our reported results and consolidated trends. For example, if the U.S. Dollar weakens year-over-year relative to currencies in our international locations, our consolidated net sales and operating expenses will be higher than if currencies had remained constant. Likewise, if the U.S. Dollar strengthens year-over-year relative to currencies in our international locations, our consolidated net sales and operating expenses will be lower than if currencies had remained constant. We believe that our increasing diversification beyond the U.S. economy through our growing international businesses benefits our shareholders over the long-term. We also believe it is useful to evaluate our operating results and growth rates before and after the effect of currency changes. In addition, the remeasurement of our intercompany balances can result in significant gains and losses associated with the effect of movements in foreign currency exchange rates. Currency volatilities may continue, which may significantly impact (either positively or negatively) our reported results and consolidated trends and comparisons. For additional information about each line item addressed above, refer to Item 8 of Part II, “Financial Statements and Supplementary Data — Note 1 — Description of Business and Accounting Policies.” Our Annual Report on Form 10-K for the year ended December 31, 2018 includes a discussion and analysis of our financial condition and results of operations for the year ended December 31, 2017 in Item 7 of Part II, “Management’s Discussion and Analysis of Financial Condition and Results of Operations.” _______________________ (3) The operating cycle is the number of days of sales in inventory plus the number of days of sales in accounts receivable minus accounts payable days. 20 --- (Page 41) Table of Contents AMAZON.COM, INC. CONSOLIDATED STATEMENTS OF STOCKHOLDERS’ EQUITY (in millions) Common Stock Additional Accumulated Other Total Treasury Paid-In Comprehensive Retained Stockholders’ Shares Amount Stock Capital Income (Loss) Earnings Equity Balance as of January 1, 2017 477 $ 5 $ (1,837) $ 17,186 $ (985) $ 4,916 $ 19,285 Cumulative effect of a change in accounting principle related to stock-based compensation — — — — — 687 687 Net income — — — — — 3,033 3,033 Other comprehensive income (loss) — — — — 501 — 501 Exercise of common stock options 7 — — 1 — — 1 Stock-based compensation and issuance of employee benefit plan stock — — — 4,202 — — 4,202 Balance as of December 31, 2017 484 5 (1,837) 21,389 (484) 8,636 27,709 Cumulative effect of change in accounting principles related to revenue recognition, income taxes, and financial instruments — — — — (4) 916 912 Net income — — — — — 10,073 10,073 Other comprehensive income (loss) — — — — (547) — (547) Exercise of common stock options 7 — — — — — — Stock-based compensation and issuance of employee benefit plan stock — — — 5,402 — — 5,402 Balance as of December 31, 2018 491 5 (1,837) 26,791 (1,035) 19,625 43,549 Cumulative effect of change in accounting principle related to leases — — — — — 7 7 Net income — — — — — 11,588 11,588 Other comprehensive income (loss) — — — — 49 — 49 Exercise of common stock options 7 — — — — — — Stock-based compensation and issuance of employee benefit plan stock — — — 6,867 — — 6,867 Balance as of December 31, 2019 498 $ 5 $ (1,837) $ 33,658 $ (986) $ 31,220 $ 62,060 See accompanying notes to consolidated financial statements. 41 --- (Page 45) Other marketable securities were valued either based on recent trades of securities in inactive markets or based on quoted market prices of similar instruments and other significant inputs derived from or corroborated by observable market data. We did not hold significant amounts of cash, cash equivalents, restricted cash, or marketable securities categorized as Level 3 assets as of December 31, 2018 and 2019. We hold equity warrants giving us the right to acquire stock of other companies. As of December 31, 2018 and 2019, these warrants had a fair value of $440 million and $669 million, and are recorded within “Other assets” on our consolidated balance sheets. These assets are primarily classified as Level 2 assets. Cash and Cash Equivalents We classify all highly liquid instruments with an original maturity of three months or less as cash equivalents. 45 --- (Page 62) Table of Contents 8,502,547, entitled “Capacitive Sensor.” The June 2019 complaint seeks an unspecified amount of damages and interest, a permanent injunction, and enhanced damages. We dispute the allegations of wrongdoing and intend to defend ourselves vigorously in these matters. The outcomes of our legal proceedings and other contingencies are inherently unpredictable, subject to significant uncertainties, and could be material to our operating results and cash flows for a particular period. In addition, for the matters disclosed above that do not include an estimate of the amount of loss or range of losses, such an estimate is not possible or is immaterial, and we may be unable to estimate the possible loss or range of losses that could potentially result from the application of non-monetary remedies. See also “Note 9 — Income Taxes.” Note 8 — STOCKHOLDERS’ EQUITY Preferred Stock We have authorized 500 million shares of $0.01 par value preferred stock. No preferred stock was outstanding for any year presented. Common Stock Common shares outstanding plus shares underlying outstanding stock awards totaled 504 million, 507 million, and 512 million, as of December 31, 2017, 2018, and 2019. These totals include all vested and unvested stock awards outstanding, including those awards we estimate will be forfeited. Stock Repurchase Activity In February 2016, the Board of Directors authorized a program to repurchase up to $5.0 billion of our common stock, with no fixed expiration. There were no repurchases of common stock in 2017, 2018, or 2019. Stock Award Plans Employees vest in restricted stock unit awards and stock options over the corresponding service term, generally between two and five years. Stock Award Activity Stock-based compensation expense is as follows (in millions): Year Ended December 31, 2017 2018 2019 Cost of sales $ 47 $ 73 $ 149 Fulfillment 911 1,121 1,182 Technology and content 2,305 2,888 3,725 Marketing 511 769 1,135 General and administrative 441 567 673 Total stock-based compensation expense (1) $ 4,215 $ 5,418 $ 6,864 ___________________ (1) The related tax benefits were $860 million, $1.1 billion, and $1.4 billion for 2017, 2018, and 2019. Common Stock Common shares outstanding plus shares underlying outstanding stock awards totaled 504 million, 507 million, and 512 million, as of December 31, 2017, 2018, and 2019. These totals include all vested and unvested stock awards outstanding, including those awards we estimate will be forfeited. Stock Repurchase Activity In February 2016, the Board of Directors authorized a program to repurchase up to $5.0 billion of our common stock, with no fixed expiration. There were no repurchases of common stock in 2017, 2018, or 2019. Stock Award Plans Employees vest in restricted stock unit awards and stock options over the corresponding service term, generally between two and five years. Stock Award Activity Stock-based compensation expense is as follows (in millions): Year Ended December 31, 2017 2018 2019 Cost of sales $ 47 $ 73 $ 149 Fulfillment 911 1,121 1,182 Technology and content 2,305 2,888 3,725 Marketing 511 769 1,135 General and administrative 441 567 673 Total stock-based compensation expense (1) $ 4,215 $ 5,418 $ 6,864 ___________________ (1) The related tax benefits were $860 million, $1.1 billion, and $1.4 billion for 2017, 2018, and 2019. 62 --- (Page 63) Table of Contents The following table summarizes our restricted stock unit activity (in millions): Weighted Average Grant-Date Number of Units Fair Value Outstanding as of January 1, 2017 19.8 $ 506 Units granted 8.9 946 Units vested (6.8) 400 Units forfeited (1.8) 649 Outstanding as of December 31, 2017 20.1 725 Units granted 5.0 1,522 Units vested (7.1) 578 Units forfeited (2.1) 862 Outstanding as of December 31, 2018 15.9 1,024 Units granted 6.7 1,808 Units vested (6.6) 827 Units forfeited (1.7) 1,223 Outstanding as of December 31, 2019 14.3 1,458 Scheduled vesting for outstanding restricted stock units as of December 31, 2019, is as follows (in millions): Year Ended 2020 2021 2022 2023 2024 Thereafter Total Scheduled vesting — restricted stock units 6.0 5.1 2.1 1.0 — 0.1 14.3 As of December 31, 2019, there was $8.8 billion of net unrecognized compensation cost related to unvested stock-based compensation arrangements. This compensation is recognized on an accelerated basis with approximately half of the compensation expected to be expensed in the next twelve months, and has a weighted-average recognition period of 1.1 years. The estimated forfeiture rate as of December 31, 2017, 2018, and 2019 was 28%, 27%, and 27%. Changes in our estimates and assumptions relating to forfeitures may cause us to realize material changes in stock-based compensation expense in the future. During 2017, 2018, and 2019, the fair value of restricted stock units that vested was $6.8 billion, $11.4 billion, and $11.7 billion. Common Stock Available for Future Issuance As of December 31, 2019, common stock available for future issuance to employees is 108 million shares. Note 9 — INCOME TAXES In 2017, 2018, and 2019, we recorded net tax provisions of $769 million, $1.2 billion, and $2.4 billion. Tax benefits relating to excess stock-based compensation deductions and accelerated depreciation deductions are reducing our U.S. taxable income. Cash taxes paid, net of refunds, were $957 million, $1.2 billion, and $881 million for 2017, 2018, and 2019. The U.S. Tax Act was signed into law on December 22, 2017. The U.S. Tax Act significantly revised the U.S. corporate income tax by, among other things, lowering the statutory corporate tax rate from 35% to 21%, eliminating certain deductions, imposing a mandatory one-time tax on accumulated earnings of foreign subsidiaries, introducing new tax regimes, and changing how foreign earnings are subject to U.S. tax. The U.S. Tax Act also enhanced and extended accelerated depreciation deductions by allowing full expensing of qualified property, primarily equipment, through 2022.</t>
  </si>
  <si>
    <t xml:space="preserve">The aggregate market value of voting stock held by non-affiliates as of June 30, 2019 was $786,284,080,955. </t>
  </si>
  <si>
    <t>What are some of the electronic devices that Amazon manufactures and sells, as mentioned in the 2019 10-K?</t>
  </si>
  <si>
    <t>(Page 1) Table of Contents UNITED STATES SECURITIES AND EXCHANGE COMMISSION Washington, D.C. 20549 ____________________________________ FORM 10-K ____________________________________ (Mark One) ☒ ANNUAL REPORT PURSUANT TO SECTION 13 OR 15(d) OF THE SECURITIES EXCHANGE ACT OF 1934 For the fiscal year ended December 31, 2019 or ☐ TRANSITION REPORT PURSUANT TO SECTION 13 OR 15(d) OF THE SECURITIES EXCHANGE ACT OF 1934 For the transition period from to . Commission File No. 000-22513 ____________________________________ AMAZON.COM, INC. (Exact name of registrant as specified in its charter) Delaware 91-1646860 (State or other jurisdiction of (I.R.S. Employer incorporation or organization) Identification No.) 410 Terry Avenue North Seattle, Washington 98109-5210 (206) 266-1000 (Address and telephone number, including area code, of registrant’s principal executive offices) Securities registered pursuant to Section 12(b) of the Act: Title of Each Class Trading Symbol(s) Name of Each Exchange on Which Registered Common Stock, par value $.01 per share AMZN Nasdaq Global Select Market Securities registered pursuant to Section 12(g) of the Act: None ____________________________________ Indicate by check mark if the registrant is a well-known seasoned issuer, as defined in Rule 405 of the Securities Act. Yes ☒ No ☐ Indicate by check mark if the registrant is not required to file reports pursuant to Section 13 or Section 15(d) of the Exchange Act. Yes ☐ No ☒ Indicate by check mark whether the registrant (1) has filed all reports required to be filed by Section 13 or 15(d) of the Securities Exchange Act of 1934 during the preceding 12 months (or for such shorter period that the registrant was required to file such reports), and (2) has been subject to such filing requirements for the past 90 days. Yes ☒ No ☐ Indicate by check mark whether the registrant has submitted electronically every Interactive Data File required to be submitted pursuant to Rule 405 of Regulation S-T during the preceding 12 months (or for such shorter period that the registrant was required to submit such files). Yes ☒ No ☐ Indicate by check mark whether the registrant is a large accelerated filer, an accelerated filer, a non-accelerated filer, a smaller reporting company, or an emerging growth company. See the definitions of “large accelerated filer,” “accelerated filer,” “smaller reporting company,” and “emerging growth company” in Rule 12b-2 of the Exchange Act. Large accelerated filer ☒ Accelerated filer ☐ Non-accelerated filer ☐ Smaller reporting company ☐ Emerging growth company ☐ If an emerging growth company, indicate by check mark if the registrant has elected not to use the extended transition period for complying with any new or revised financial accounting standards provided pursuant to Section 13(a) of the Exchange Act. ☐ Indicate by check mark whether the registrant is a shell company (as defined in Rule 12b-2 of the Exchange Act). --- (Page 2) Table of Contents AMAZON.COM, INC. FORM 10-K For the Fiscal Year Ended December 31, 2019 INDEX Page PART I Item 1. Business 3 Item 1A. Risk Factors 6 Item 1B. Unresolved Staff Comments 15 Item 2. Properties 16 Item 3. Legal Proceedings 16 Item 4. Mine Safety Disclosures 16 PART II Item 5. Market for the Registrant’s Common Stock, Related Shareholder Matters, and Issuer Purchases of Equity Securities 17 Item 6. Selected Consolidated Financial Data 18 Item 7. Management’s Discussion and Analysis of Financial Condition and Results of Operations 19 Item 7A. Quantitative and Qualitative Disclosures About Market Risk 32 Item 8. Financial Statements and Supplementary Data 34 Item 9. Changes in and Disagreements with Accountants on Accounting and Financial Disclosure 71 Item 9A. --- (Page 3)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We fulfill customer orders in a number of ways, including through: North America and International fulfillment and delivery networks that we operate; co- sourced and outsourced arrangements in certain countries; digital delivery; and through our physical stores. We operate customer service centers globally, which are supplemented by co-sourced arrangements. See Item 2 of Part I, “Properties.” Sellers We offer programs that enable sellers to grow their businesses, sell their products in our stores, and fulfill orders through us. We are not the seller of record in these transactions. We earn fixed fees, a percentage of sales, per-unit activity fees, interest, or some combination thereof, for our seller programs. Developers and Enterprises We serve developers and enterprises of all sizes, including start-ups, government agencies, and academic institutions, through our AWS segment, which offers a broad set of global compute, storage, database, and other service offerings. Table of Contents AMAZON.COM, INC. PART I Item 1. Business This Annual Report on Form 10-K and the documents incorporated herein by reference contain forward-looking statements based on expectations, estimates, and projections as of the date of this filing. Actual results may differ materially from those expressed in forward-looking statements. See Item 1A of Part I — “Risk Factors.” Amazon.com, Inc. was incorporated in 1994 in the state of Washington and reincorporated in 1996 in the state of Delaware. Our principal corporate offices are located in Seattle, Washington. We completed our initial public offering in May 1997 and our common stock is listed on the Nasdaq Global Select Market under the symbol “AMZN.” As used herein, “Amazon.com,” “we,” “our,” and similar terms include Amazon.com, Inc. and its subsidiaries, unless the context indicates otherwise. General We seek to be Earth’s most customer-centric company.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We are guided by four principles: customer obsession rather than competitor focus, passion for invention, commitment to operational excellence, and long-term thinking. In each of our segments, we serve our primary customer sets, consisting of consumers, sellers, developers, enterprises, and content creators. In addition, we provide services, such as advertising to sellers, vendors, publishers, and authors, through programs such as sponsored ads, display, and video advertising. We have organized our operations into three segments: North America, International, and Amazon Web Services (“AWS”). These segments reflect the way the Company evaluates its business performance and manages its operations. Information on our net sales is contained in Item 8 of Part II, “Financial Statements and Supplementary Data — Note 10 — Segment Information.” The financial results of Whole Foods Market, Inc. (“Whole Foods Market”) have been included in our consolidated financial statements from the date of acquisition on August 28, 2017. Consumers 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Ring, and other devices, and we develop and produce media content. We seek to offer our customers low prices, fast and free delivery, easy-to-use functionality, and timely customer service. In addition, we offer Amazon Prime, a membership program that includes unlimited free shipping on over 100 million items, access to unlimited streaming of tens of thousands of movies and TV episodes, including Amazon Original content, and other benefits. --- (Page 19) Table of Contents Item 7. Management’s Discussion and Analysis of Financial Condition and Results of Operations Forward-Looking Statements This Annual Report on Form 10-K includes forward-looking statements within the meaning of the Private Securities Litigation Reform Act of 1995. All statements other than statements of historical fact, including statements regarding guidance, industry prospects, or future results of operations or financial position, made in this Annual Report on Form 10-K are forward-looking. We use words such as anticipates, believes, expects, future, intends, and similar expressions to identify forward-looking statements. Forward-looking statements reflect management’s current expectations and are inherently uncertain. Actual results could differ materially for a variety of reasons, including, among others, fluctuations in foreign exchange rates, changes in global economic conditions and customer spending, world events, the rate of growth of the Internet, online commerce, and cloud services, the amount that Amazon.com invests in new business opportunities and the timing of those investments, the mix of products and services sold to customers, the mix of net sales derived from products as compared with services, the extent to which we owe income or other taxes, competition, management of growth, potential fluctuations in operating results, international growth and expansion, the outcomes of claims, litigation, government investigations, and other proceedings, fulfillment, sortation, delivery, and data center optimization, risks of inventory management, seasonality, the degree to which we enter into, maintain, and develop commercial agreements, proposed and completed acquisitions and strategic transactions, payments risks, and risks of fulfillment throughput and productivity. In addition, the global economic climate amplifies many of these risks. These risks and uncertainties, as well as other risks and uncertainties that could cause our actual results to differ significantly from management’s expectations, are described in greater detail in Item 1A of Part I, “Risk Factors.” Overview Our primary source of revenue is the sale of a wide range of products and services to customers. The products offered through our stores include merchandise and content we have purchased for resale and products offered by third-party sellers, and we also manufacture and sell electronic devices and produce media content. Generally, we recognize gross revenue from items we sell from our inventory as product sales and recognize our net share of revenue of items sold by third-party sellers as service sales. We seek to increase unit sales across our stores, through increased product selection, across numerous product categories. We also offer other services such as compute, storage, and database offerings, fulfillment, advertising, publishing, and digital content subscriptions. --- (Page 42) Table of Contents AMAZON.COM, INC. NOTES TO CONSOLIDATED FINANCIAL STATEMENTS Note 1 — DESCRIPTION OF BUSINESS AND ACCOUNTING POLICIES Description of Business We seek to be Earth’s most customer-centric company. In each of our segments, we serve our primary customer sets, consisting of consumers, sellers, developers, enterprises, and content creators. We serve consumers through our online and physical stores and focus on selection, price, and convenience. We offer programs that enable sellers to sell their products in our stores and fulfill orders through us, and programs that allow authors, musicians, filmmakers, skill and app developers, and others to publish and sell content. We serve developers and enterprises of all sizes through our AWS segment, which offers a broad set of global compute, storage, database, and other service offerings. We also manufacture and sell electronic devices. In addition, we provide services, such as advertising to sellers, vendors, publishers, and authors, through programs such as sponsored ads, display, and video advertising. We have organized our operations into three segments: North America, International, and AWS. See “Note 10 — Segment Information.” Prior Period Reclassifications Certain prior period amounts have been reclassified to conform to the current period presentation, including the addition of restricted cash to cash and cash equivalents on our consolidated statements of cash flows and the reclassification of long-term capital lease obligations that existed at December 31, 2018 from “Other long-term liabilities” to “Long-term lease liabilities” within the consolidated balance sheets, as a result of the adoption of new accounting guidance. See “Accounting Pronouncements Recently Adopted.” Principles of Consolidation The consolidated financial statements include the accounts of Amazon.com, Inc. and its consolidated entities (collectively, the “Company”), consisting of its wholly-owned subsidiaries and those entities in which we have a variable interest and of which we are the primary beneficiary, including certain entities in India and certain entities that support our seller lending financing activities. Intercompany balances and transactions between consolidated entities are eliminated. The financial results of Whole Foods Market, Inc. (“Whole Foods Market”) have been included in our consolidated financial statements from the date of acquisition on August 28, 2017. --- (Page 61) We dispute the allegations of wrongdoing and intend to defend ourselves vigorously in this matter. In January 2019, Saint Lawrence Communications, LLC filed a complaint against Amazon.com, Inc. and Amazon.com LLC in the United States District Court for the Eastern District of Texas. The complaint alleges, among other things, that voice encoding functionality in Amazon devices infringes U.S. Patent Nos. 6,795,805, entitled “Periodicity Enhancement In Decoding Wideband Signals”; 6,807,524, entitled “Perceptual Weighting Device And Method For Efficient Coding Of Wideband Signals”; 7,151,802, entitled “High Frequency Content Recovering Method And Device For Over-Sampled Synthesized Wideband Signal”; 7,191,123, entitled “Gain-Smoothing In Wideband Speech And Audio Signal Decoder”; and 7,260,521, entitled “Method And Device For Adaptive Bandwidth Pitch Search In Coding Wideband Signals.” The complaint seeks an unspecified amount of damages, enhanced damages, attorneys’ fees, costs, and interest. We dispute the allegations of wrongdoing and intend to defend ourselves vigorously in this matter. In April 2019, Vocalife LLC filed a complaint against Amazon.com, Inc. and Amazon.com LLC in the United States District Court for the Eastern District of Texas. The complaint alleges, among other things, that Amazon Echo devices infringe U.S. Patent No. RE47,049, entitled “Microphone Array System.” The complaint seeks injunctive relief, an unspecified amount of damages, attorneys’ fees, costs, and interest. We dispute the allegations of wrongdoing and intend to defend ourselves vigorously in this matter. In May 2019, Neodron Ltd. filed a petition with the United States International Trade Commission requesting that the International Trade Commission commence an investigation into the sale of Amazon Fire HD 10 tablets and certain Dell, Hewlett Packard, Lenovo, Microsoft, Motorola, and Samsung devices (the “accused devices”). Neodron’s petition alleges that the accused devices infringe at least one of U.S. Patent Nos. 8,422,173, entitled “Capacitive Position Sensor”; 8,791,910, entitled “Capacitive Keyboard With Position-Dependent Reduced Keying Ambiguity”; 9,024,790, entitled “Capacitive Keyboard With Non-Locking Reduced Keying Ambiguity”; and 9,372,580, entitled “Enhanced Touch Detection Methods.” Neodron is seeking a limited exclusion order preventing the importation of the accused devices into the United States. The complaint alleges, among other things, that Amazon’s Fire HD 10 tablet infringes U.S. Patent Nos. 9,823,784, entitled “Capacitive Touch Screen With Noise Suppression”; 9,489,072, entitled “Noise Reduction In Capacitive Touch Sensors”; and 61 --- (Page 75) 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 (i) Consolidated Statements of Cash Flows, (ii) Consolidated Statements of Operations, (iii) Consolidated Statements of Comprehensive Income, (iv) Consolidated Balance Sheets, (v) Consolidated Statements of Stockholders’ Equity, and (vi) Notes to Consolidated Financial Statements, tagged as blocks of text and including detailed tags. As permitted by Item 601(b)(4)(iii)(A) of Regulation S-K, the Company has not filed with this Annual Report on Form 10-K certain instruments defining the rights of holders of long-term debt of the Company and its subsidiaries because the total amount of securities authorized thereunder does not exceed 10 percent of the total assets of the Company and its subsidiaries on a consolidated basis. The Company agrees to furnish a copy of such agreements to the Commission upon request. 104 The cover page from the Company’s Annual Report on Form 10-K for the year ended December 31, 2019, formatted in iXBRL (included as Exhibit 101). __________________ † Executive Compensation Plan or Agreement. Item 16. Form 10-K Summary None. 75</t>
  </si>
  <si>
    <t>Amazon manufactures and sells electronic devices including Kindle, Fire tablet, Fire TV, Echo, and Ring</t>
  </si>
  <si>
    <t>Amazon's earnings per share (EPS) in 2019 was approximately $23.46.</t>
  </si>
  <si>
    <t xml:space="preserve">The primary risks mentioned in Amazon's 2019 10-K filing include: 1. Intense competition across various industries and geographies, which could impact Amazon's business operations and financial results. 2. Risks related to the company's fulfillment network and inventory, including optimization and management during high demand periods. 3. Commercial agreements, strategic alliances, and other business relationships that may expose Amazon to various operational risks. 4. Risks related to adequately protecting intellectual property rights and potential accusations of infringing on others' intellectual property rights. 5. System interruptions and lack of redundancy in Amazon's operations, which could affect the availability and efficiency of their services. 6. Significant inventory risks that could adversely affect operating results due to factors like seasonality, rapid changes in product cycles, and consumer demand. 7. Legal proceedings and claims that could have financial and reputational impacts on the company. </t>
  </si>
  <si>
    <t xml:space="preserve">To find the percentage of Amazon's total assets comprised of cash and cash equivalents in 2019, divide the cash and cash equivalents by the total assets and multiply by 100. Cash and cash equivalents in 2019: $36,092 million Total assets in 2019: $225,248 million Percentage = (36,092 / 225,248) * 100 = 16.02% </t>
  </si>
  <si>
    <t xml:space="preserve">The key growth drivers for Amazon's international segment in 2019 were increased unit sales, including sales by third-party sellers. These increased unit sales were largely driven by Amazon's continued efforts to reduce prices for customers, enhanced shipping offers, improved in-stock inventory availability, and an expanded selection of products. </t>
  </si>
  <si>
    <t>The key growth drivers for Amazon's international segment in 2019 were increased unit sales, driven largely by efforts to reduce prices for customers, enhanced shipping offers, improved in-stock inventory availability, and an expanded selection of products.</t>
  </si>
  <si>
    <t>Amazon manages foreign exchange risk by monitoring its foreign-denominated cash, cash equivalents, and marketable securities, as well as its intercompany balances denominated in various foreign currencies. The company assesses potential adverse changes in foreign exchange rates and estimates the impact these changes could have on the fair value of its foreign funds and the losses from its intercompany balances. Additionally, Amazon includes fluctuations in foreign exchange rates in its comprehensive income, and these are recorded in "Accumulated other comprehensive income (loss)," a separate component of stockholders’ equity. Changes in foreign exchange rates are also recognized in net income when they involve equity securities with readily determinable fair values.
&lt;/answer&gt;</t>
  </si>
  <si>
    <t>['(Page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 Financial Statements and Supplementary Data 34\nItem 9. Changes in and Disagreements with Accountants on Accounting and Financial Disclosure 71\nItem 9A.\n---\n(Page 24)\nChanges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customers.\nThe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25)\nThe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31)\nTable of Contents\nEffect of Foreign Exchange Rates\nInformation regarding the effect of foreign exchange rates, versus the U.S. Dollar, on our net sales, operating expenses, and operating income is provided to\nshow reported period operating results had the foreign exchange rates remained the same as those in effect in the comparable prior year periods. The effect on our\nnet sales, operating expenses, and operating income from changes in our foreign exchange rates versus the U.S. Dollar is as follows (in millions):\n  Year Ended December 31, 2018   Year Ended December 31, 2019\nExchange At Prior  Exchange At Prior \nAs  Rate Year  As  Rate Year \n   Reported   Effect (1)   Rates (2)   Reported   Effect (1)   Rates (2)\nNet sales $ 232,887   $ (1,253)   $ 231,634   $ 280,522   $ 2,560   $ 283,082\nOperating expenses 220,466   (1,027)   219,439   265,981   2,740   268,721\nOperating income 12,421   (226)   12,195   14,541   (180)   14,361\n___________________\n(1) Represents the change in reported amounts resulting from changes in foreign exchange rates from those in effect in the comparable prior year period for\noperating results. (2) Represents the outcome that would have resulted had foreign exchange rates in the reported period been the same as those in effect in the comparable prior\nyear period for operating results. Guidance\nWe provided guidance on January 30, 2020, in our earnings release furnished on Form 8-K as set forth below. These forward-looking statements reflect\nAmazon.com’s expectations as of January 30, 2020, and are subject to substantial uncertainty. Our results are inherently unpredictable and may be materially\naffected by many factors, such as fluctuations in foreign exchange rates, changes in global economic conditions and customer spending, world events, the rate of\ngrowth of the Internet, online commerce, and cloud services, as well as those outlined in Item 1A of Part I, “Risk Factors.”\nFirst Quarter 2020 Guidance\n• Net sales are expected to be between $69.0 billion and $73.0 billion, or to grow between 16% and 22% compared with first quarter 2019. This guidance\nanticipates a favorable impact of approximately 5 basis points from foreign exchange rates. • Operating income is expected to be between $3.0 billion and $4.2 billion, compared with $4.4 billion in first quarter 2019. This guidance includes\napproximately $800 million lower depreciation expense due to an increase in the estimated useful life of our servers beginning on January 1, 2020. • This guidance assumes, among other things, that no additional business acquisitions, investments, restructurings, or legal settlements are concluded. 31\n---\n(Page 33)\nWe have foreign exchange risk related to foreign-denominated cash, cash equivalents, and marketable securities (“foreign funds”). 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 We have foreign exchange risk related to our intercompany balances denominated in various foreign currencies. Based on the intercompany balances as of\nDecember 31, 2019, an assumed 5%, 10%, and 20% adverse change to foreign exchange would result in losses of $195 million, $385 million, and $775 million,\nrecorded to “Other income (expense), net.”\nSee Item 7 of Part II, “Management’s Discussion and Analysis of Financial Condition and Results of Operations — Results of Operations — Effect of\nForeign Exchange Rates” for additional information on the effect on reported results of changes in foreign exchange rates. Equity Investment Risk\nAs of December 31, 2019, our recorded value in equity and equity warrant investments in public and private companies was $3.3 billion. Our equity and\nequity warrant investments in publicly traded companies represent $679 million of our investments as of December 31, 2019, and are recorded at fair value, which\nis subject to market price volatility. We perform a qualitative assessment for our equity investments in private companies to identify impairment. If this assessment\nindicates that an impairment exists, we estimate the fair value of the investment and, if the fair value is less than carrying value, we write down the investment to\nfair value. Our assessment includes a review of recent operating results and trends, recent sales/acquisitions of the investee securities, and other publicly available\ndata. The current global economic climate provides additional uncertainty.\nTable of Contents\nAs of December 31, 2019, we had $24.8 billion of debt, including the current portion, primarily consisting of the following fixed rate unsecured debt (in\nmillions):\n1.900% Notes due on August 21, 2020 $ 1,000\n3.300% Notes due on December 5, 2021 $ 1,000\n2.500% Notes due on November 29, 2022 $ 1,250\n2.400% Notes due on February 22, 2023 $ 1,000\n2.800% Notes due on August 22, 2024 $ 2,000\n3.800% Notes due on December 5, 2024 $ 1,250\n5.200% Notes due on December 3, 2025 $ 1,000\n3.150% Notes due on August 22, 2027 $ 3,500\n4.800% Notes due on December 5, 2034 $ 1,250\n3.875% Notes due on August 22, 2037 $ 2,750\n4.950% Notes due on December 5, 2044 $ 1,500\n4.050% Notes due on August 22, 2047 $ 3,500\n4.250% Notes due on August 22, 2057 $ 2,250\nBased upon quoted market prices and Level 2 inputs, the fair value of our total debt was $27.8 billion as of December 31, 2019. Foreign Exchange Risk\nDuring 2019, net sales from our International segment accounted for 27% of our consolidated revenues. Net sales and related expenses generated from our\ninternationally-focused stores, including within Canada and Mexico (which are included in our North America segment), are primarily denominated in the\nfunctional currencies of the corresponding stores and primarily include Euros, British Pounds, and Japanese Yen. The results of operations of, and certain of our\nintercompany balances associated with, our internationally-focused stores and AWS are exposed to foreign exchange rate fluctuations. Upon consolidation, as\nforeign exchange rates vary, net sales and other operating results may differ materially from expectations, and we may record significant gains or losses on the\nremeasurement of intercompany balances. For example, as a result of fluctuations in foreign exchange rates throughout the year compared to rates in effect the\nprior year, International segment net sales decreased by $2.4 billion in comparison with the prior year. We have foreign exchange risk related to foreign-denominated cash, cash equivalents, and marketable securities (“foreign funds”). 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 We have foreign exchange risk related to our intercompany balances denominated in various foreign currencies. Based on the intercompany balances as of\nDecember 31, 2019, an assumed 5%, 10%, and 20% adverse change to foreign exchange would result in losses of $195 million, $385 million, and $775 million,\nrecorded to “Other income (expense), net.”\nSee Item 7 of Part II, “Management’s Discussion and Analysis of Financial Condition and Results of Operations — Results of Operations — Effect of\nForeign Exchange Rates” for additional information on the effect on reported results of changes in foreign exchange rates.\n---\n(Page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42)\nIn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 Diluted earnings per share is calculated using our weighted-\naverage outstanding common shares including the dilutive effect of stock awards as determined under the treasury stock method.\n---\n(Page 49)\nOther Long-Term Liabilities\nIncluded in “Other long-term liabilities” on our consolidated balance sheets are liabilities primarily related to deferred tax liabilities, financing obligations,\nasset retirement obligations, tax contingencies, and digital video and music content. Foreign Currency\nWe have internationally-focused stores for which the net sales generated, as well as most of the related expenses directly incurred from those operations, are\ndenominated in local functional currencies. The functional currency of our subsidiaries that either operate or support these stores is generally the same as the local\ncurrency. Assets and liabilities of these subsidiaries are translated into U.S. Dollars at period-end foreign exchange rates, and revenues and expenses are translated\nat average rates prevailing throughout the period. Translation adjustments are included in “Accumulated other comprehensive income (loss),” a separate\ncomponent of stockholders’ equity, and in the “Foreign currency effect on cash, cash equivalents, and restricted cash,” on our consolidated statements of cash\nflows. Transaction gains and losses including intercompany transactions denominated in a currency other than the functional currency of the entity involved are\nincluded in “Other income (expense), net” on our consolidated statements of operations. In connection with the settlement and remeasurement of intercompany\nbalances, we recorded gains (losses) of $202 million, $(186) million, and $95 million in 2017, 2018, and 2019. Accounting Pronouncements Recently Adopted\nIn May 2014, the Financial Accounting Standards Board (“FASB”) issued an Accounting Standards Update (“ASU”) amending revenue recognition guidance\nand requiring more detailed disclosures to enable users of financial statements to understand the nature, amount, timing, and uncertainty of revenue and cash flows\narising from contracts with customers. We adopted this ASU on January 1, 2018 for all revenue contracts with our customers using the modified retrospective\napproach and increased retained earnings by approximately $650 million. The adjustment primarily relates to the unredeemed portion of our gift cards, which are\nnow recognized over the expected customer usage period rather than waiting until gift cards expire or when the likelihood of redemption becomes remote. We\nchanged the recognition and classification of Amazon Prime memberships, which are now accounted for as a single performance obligation and recognized ratably\nover the membership period as service sales.']</t>
  </si>
  <si>
    <t>How are operating expenses categorized in Amazon's 2019 10-K?</t>
  </si>
  <si>
    <t>Operating expenses in Amazon's 2019 10-K are categorized as follows (in millions):
- Cost of sales: $165,536
- Fulfillment: $40,232
- Technology and content: $35,931
- Marketing: $18,878
- General and administrative: $5,203
- Other operating expense (income), net: $201
The total operating expenses for 2019 amounted to $265,981 million.
&lt;/answer&gt;</t>
  </si>
  <si>
    <t>['(Page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 Financial Statements and Supplementary Data 34\nItem 9. Changes in and Disagreements with Accountants on Accounting and Financial Disclosure 71\nItem 9A.\n---\n(Page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subscriptions.\n---\n(Page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26)\nTable of Contents\nOperating Expenses\nInformation about operating expenses is as follows (in millions):\n \n  Year Ended December 31,\n   2018   2019\nOperating expenses:      \nCost of sales $ 139,156   $ 165,536\nFulfillment 34,027   40,232\nTechnology and content 28,837   35,931\nMarketing 13,814   18,878\nGeneral and administrative 4,336   5,203\nOther operating expense (income), net 296   201\nTotal operating expenses $ 220,466 $ 265,981\nYear-over-year Percentage Growth:      \nCost of sales 24%  19 %\nFulfillment 35   18\nTechnology and content 27   25\nMarketing 37   37\nGeneral and administrative 18   20\nOther operating expense (income), net 38   (32)\nPercent of Net Sales:      \nCost of sales 59.8%  59.0 %\nFulfillment 14.6   14.3\nTechnology and content 12.4   12.8\nMarketing 5.9   6.7\nGeneral and administrative 1.9   1.9\nOther operating expense (income), net 0.1   0.1\nCost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The increase in cost of sales in absolute dollars in 2019, compared to the prior year, is primarily due to increased product and shipping costs resulting from\nincreased sales. Shipping costs to receive products from our suppliers are included in our inventory and recognized as cost of sales upon sale of products to our customers. Shipping costs, which include sortation and delivery centers and transportation costs, were $27.7 billion and $37.9 billion in 2018 and 2019. We expect our cost of\nshipping to continue to increase to the extent our customers accept and use our shipping offers at an increasing rate, we reduce shipping rates, we use more\nexpensive shipping methods, including faster delivery, and we offer additional services. We seek to mitigate costs of shipping over time in part through achieving\nhigher sales volumes, optimizing our fulfillment network, negotiating better terms with our suppliers, and achieving better operating efficiencies. 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26\n---\n(Page 27)\nThese costs are allocated to segments\nbased on usage. The increase in technology and content costs in absolute dollars in 2019, compared to the prior year, is primarily due to an increase in spending on\ntechnology infrastructure and increased payroll and related costs associated with technical teams responsible for expanding our existing products and services and\ninitiatives to introduce new products and service offerings. 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 We direct customers to our stores primarily through a number of marketing channels, such as our sponsored search, third party customer referrals,\nsocial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a\ncorresponding change in our marketing costs. The increase in marketing costs in absolute dollars in 2019, compared to the prior year, is primarily due to increased spending on marketing channels, as well\nas payroll and related expenses for personnel engaged in marketing and selling activities. While costs associated with Amazon Prime memberships and other shipping offers are not included in marketing expense, we view these offers as effective\nworldwide marketing tools, and intend to continue offering them indefinitely. 27\n---\n(Page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2017.\n---\n(Page 44)\nFulfillment costs also include\namounts paid to third parties that assist us in fulfillment and customer service operations. 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Technology and content costs are generally expensed as incurred. Marketing\nMarketing costs primarily consist of advertising and payroll and related expenses for personnel engaged in marketing and selling activities, including sales\ncommissions related to AWS. We pay commissions to third parties when their customer referrals result in sales. We also participate in cooperative advertising\narrangements with certain of our vendors, and other third parties. Advertising and other promotional costs to market our products and services are expensed as incurred and were $6.3 billion, $8.2 billion, and $11.0 billion in\n2017, 2018, and 2019. General and Administrative\nGeneral and administrative expenses primarily consist of costs for corporate functions, including payroll and related expenses; facilities and equipment\nexpenses, such as depreciation and amortization expense and rent; and professional fees and litigation costs. Stock-Based Compensation\nCompensation cost for all stock awards expected to vest is measured at fair value on the date of grant and recognized over the service period. The fair value\nof restricted stock units is determined based on the number of shares granted and the quoted price of our common stock.']</t>
  </si>
  <si>
    <t>Operating expenses in Amazon's 2019 10-K are categorized as follows: Cost of sales: $165,536, Fulfillment: $40,232, Technology and content: $35,931, Marketing: $18,878, General and administrative: $5,203, Other operating expense (income), net: $201, Total operating expenses amounted to $265,981 million.</t>
  </si>
  <si>
    <t>How does the 2019 10-K describe Amazon's approach to legal proceedings?</t>
  </si>
  <si>
    <t>The 2019 10-K describes Amazon's approach to legal proceedings by stating that the company disputes allegations of wrongdoing and intends to defend itself vigorously in these matters. This approach is reflected in several legal cases mentioned, where Amazon consistently disputes the claims and takes active steps to defend its position.
&lt;/answer&gt;</t>
  </si>
  <si>
    <t>['(Page 1)\nTable of Contents\n \nUNITED STATES\nSECURITIES AND EXCHANGE COMMISSION\nWashington, D.C. 20549\n ____________________________________\nFORM 10-K\n____________________________________ \n(Mark One)\n☒ ANNUAL REPORT PURSUANT TO SECTION 13 OR 15(d) OF THE SECURITIES EXCHANGE ACT OF 1934\nFor the fiscal year ended December 31, 2019\nor\n☐ TRANSITION REPORT PURSUANT TO SECTION 13 OR 15(d) OF THE SECURITIES EXCHANGE ACT OF 1934\nFor the transition period from            to             . Commission File No. 000-22513\n____________________________________\nAMAZON.COM, INC.\n(Exact name of registrant as specified in its charter)\nDelaware   91-1646860\n(State or other jurisdiction of (I.R.S. Employer\nincorporation or organization)   Identification No.) 410 Terry Avenue North\nSeattle, Washington 98109-5210\n(206) 266-1000\n(Address and telephone number, including area code, of registrant’s principal executive offices)\nSecurities registered pursuant to Section 12(b) of the Act:\nTitle of Each Class Trading Symbol(s) Name of Each Exchange on Which Registered\nCommon Stock, par value $.01 per share AMZN Nasdaq Global Select Market\nSecurities registered pursuant to Section 12(g) of the Act:\nNone\n ____________________________________\nIndicate by check mark if the registrant is a well-known seasoned issuer, as defined in Rule 405 of the Securities Act. Yes  ☒    No  ☐\nIndicate by check mark if the registrant is not required to file reports pursuant to Section 13 or Section 15(d) of the Exchange Act. Yes  ☐    No  ☒\nIndicate by check mark whether the registrant (1) has filed all reports required to be filed by Section 13 or 15(d) of the Securities Exchange Act of 1934 during the preceding 12 months (or\nfor such shorter period that the registrant was required to file such reports), and (2) has been subject to such filing requirements for the past 90 days. Yes  ☒    No  ☐\nIndicate by check mark whether the registrant has submitted electronically every Interactive Data File required to be submitted pursuant to Rule 405 of Regulation S-T during the preceding\n12 months (or for such shorter period that the registrant was required to submit such files). Yes  ☒    No  ☐\nIndicate by check mark whether the registrant is a large accelerated filer, an accelerated filer, a non-accelerated filer, a smaller reporting company, or an emerging growth company. See the\ndefinitions of “large accelerated filer,” “accelerated filer,” “smaller reporting company,” and “emerging growth company” in Rule 12b-2 of the Exchange Act. Large accelerated filer   ☒ Accelerated filer   ☐\nNon-accelerated filer   ☐ Smaller reporting company   ☐\n      Emerging growth company   ☐\nIf an emerging growth company, indicate by check mark if the registrant has elected not to use the extended transition period for complying with any new or revised financial accounting\nstandards provided pursuant to Section 13(a) of the Exchange Act. ☐\nIndicate by check mark whether the registrant is a shell company (as defined in Rule 12b-2 of the Exchange Act).\n---\n(Page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 Financial Statements and Supplementary Data 34\nItem 9. Changes in and Disagreements with Accountants on Accounting and Financial Disclosure 71\nItem 9A.\n---\n(Page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2017.\n---\n(Page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 We have been named in several other similar cases. In December\n2014, the Supreme Court ruled in Busk that time spent waiting for and undergoing security screening is not compensable working time under the federal wage and\nhour statute.\nWe dispute the allegations of wrongdoing and intend to defend ourselves\nvigorously in this matter. In November 2015, Eolas Technologies, Inc. filed a complaint against Amazon.com, Inc. in the United States District Court for the Eastern District of Texas. The complaint alleges, among other things, that the use of “interactive features” on www.amazon.com, including “search suggestions and search results,” infringes\nU.S. Patent No. 9,195,507, entitled “Distributed Hypermedia Method and System for Automatically Invoking External Application Providing Interaction and\nDisplay of Embedded Objects Within A Hypermedia Document.” The complaint sought a judgment of infringement together with costs and attorneys’ fees. In\nFebruary 2016, Eolas filed an amended complaint seeking, among other things, an unspecified amount of damages. In February 2017, Eolas alleged in its damages\nreport that in the event of a finding of liability Amazon could be subject to $130-$250 million in damages. In April 2017, the case was transferred to the United\nStates District Court for the Northern District of California. We dispute the allegations of wrongdoing and intend to defend ourselves vigorously in this matter. In October 2017, SRC Labs, LLC and Saint Regis Mohawk Tribe filed a complaint for patent infringement against Amazon Web Services, Inc.,\nAmazon.com, Inc., and VADATA, Inc. in the United States District Court for the Eastern District of Virginia. The complaint alleges, among other things, that\ncertain AWS EC2 Instances infringe U.S. Patent Nos. 6,434,687, entitled “System and method for accelerating web site access and processing utilizing a computer\nsystem incorporating reconfigurable processors operating under a single operating system image”; 7,149,867, entitled “System and method of enhancing efficiency\nand utilization of memory bandwidth in reconfigurable hardware”; 7,225,324 and 7,620,800, both entitled “Multi-adaptive processing systems and techniques for\nenhancing parallelism and performance of computational functions”;\n60\nIn March 2015, Zitovault, LLC filed a complaint against Amazon.com, Inc., Amazon.com, LLC, Amazon Web Services, Inc., and Amazon Web Services,\nLLC for patent infringement in the United States District Court for the Eastern District of Texas. The complaint alleges that Elastic Compute Cloud, Virtual Private\nCloud, Elastic Load Balancing, Auto-Scaling, and Elastic Beanstalk infringe U.S. Patent No. 6,484,257, entitled “System and Method for Maintaining N Number\nof Simultaneous Cryptographic Sessions Using a Distributed Computing Environment.” The complaint seeks injunctive relief, an unspecified amount of damages,\nenhanced damages, attorneys’ fees, costs, and interest. In January 2016, the case was transferred to the United States District Court for the Western District of\nWashington. In June 2016, the case was stayed pending resolution of a review petition we filed with the United States Patent and Trademark Office. In January\n2019, the stay of the case was lifted following resolution of the review petition. We dispute the allegations of wrongdoing and intend to defend ourselves\nvigorously in this matter. In November 2015, Eolas Technologies, Inc. filed a complaint against Amazon.com, Inc. in the United States District Court for the Eastern District of Texas. The complaint alleges, among other things, that the use of “interactive features” on www.amazon.com, including “search suggestions and search results,” infringes\nU.S. Patent No. 9,195,507, entitled “Distributed Hypermedia Method and System for Automatically Invoking External Application Providing Interaction and\nDisplay of Embedded Objects Within A Hypermedia Document.” The complaint sought a judgment of infringement together with costs and attorneys’ fees. In\nFebruary 2016, Eolas filed an amended complaint seeking, among other things, an unspecified amount of damages. In February 2017, Eolas alleged in its damages\nreport that in the event of a finding of liability Amazon could be subject to $130-$250 million in damages.\n---\n(Page 61)\nIn November 2019, the District Court entered judgment invalidating all\nasserted claims of U.S. Patent Nos. 9,537,762; 9,813,330; 9,826,002; and 9,948,549. We dispute the allegations of wrongdoing and intend to defend ourselves\nvigorously in this matter. In December 2018, Kove IO, Inc. filed a complaint against Amazon Web Services, Inc. in the United States District Court for the Northern District of Illinois. The complaint alleges, among other things, that Amazon S3 and DynamoDB infringe U.S. Patent Nos. 7,814,170 and 7,103,640, both entitled “Network\nDistributed Tracking Wire Transfer Protocol,” and 7,233,978, entitled “Method And Apparatus For Managing Location Information In A Network Separate From\nThe Data To Which The Location Information Pertains.” The complaint seeks an unspecified amount of damages, enhanced damages, attorneys’ fees, costs,\ninterest, and injunctive relief. We dispute the allegations of wrongdoing and intend to defend ourselves vigorously in this matter. In January 2019, Saint Lawrence Communications, LLC filed a complaint against Amazon.com, Inc. and Amazon.com LLC in the United States District\nCourt for the Eastern District of Texas. The complaint alleges, among other things, that voice encoding functionality in Amazon devices infringes U.S. Patent Nos. 6,795,805, entitled “Periodicity Enhancement In Decoding Wideband Signals”; 6,807,524, entitled “Perceptual Weighting Device And Method For Efficient\nCoding Of Wideband Signals”; 7,151,802, entitled “High Frequency Content Recovering Method And Device For Over-Sampled Synthesized Wideband Signal”;\n7,191,123, entitled “Gain-Smoothing In Wideband Speech And Audio Signal Decoder”; and 7,260,521, entitled “Method And Device For Adaptive Bandwidth\nPitch Search In Coding Wideband Signals.” The complaint seeks an unspecified amount of damages, enhanced damages, attorneys’ fees, costs, and interest. We\ndispute the allegations of wrongdoing and intend to defend ourselves vigorously in this matter. In April 2019, Vocalife LLC filed a complaint against Amazon.com, Inc. and Amazon.com LLC in the United States District Court for the Eastern District of\nTexas.\n---\n(Page 75)\n32.1   Certification of Jeffrey P. Bezos, Chairman and Chief Executive Officer of Amazon.com, Inc., pursuant to 18 U.S.C. Section 1350. 32.2   Certification of Brian T. Olsavsky, Senior Vice President and Chief Financial Officer of Amazon.com, Inc., pursuant to 18 U.S.C. Section 1350. 101 The following financial statements from the Company’s Annual Report on Form 10-K for the year ended December 31, 2019, formatted in XBRL:\n(i) Consolidated Statements of Cash Flows, (ii) Consolidated Statements of Operations, (iii) Consolidated Statements of Comprehensive Income,\n(iv) Consolidated Balance Sheets, (v) Consolidated Statements of Stockholders’ Equity, and (vi) Notes to Consolidated Financial Statements,\n  tagged as blocks of text and including detailed tags. As permitted by Item 601(b)(4)(iii)(A) of Regulation S-K, the Company has not filed with this Annual Report on Form 10-K certain instruments\ndefining the rights of holders of long-term debt of the Company and its subsidiaries because the total amount of securities authorized thereunder\ndoes not exceed 10 percent of the total assets of the Company and its subsidiaries on a consolidated basis. The Company agrees to furnish a copy of\n    such agreements to the Commission upon request. 104 The cover page from the Company’s Annual Report on Form 10-K for the year ended December 31, 2019, formatted in iXBRL (included as\n  Exhibit 101). __________________\n†    Executive Compensation Plan or Agreement. Item 16. Form 10-K Summary\nNone. 75']</t>
  </si>
  <si>
    <t>The 2019 10-K describes Amazon's approach to legal proceedings by stating that the company disputes allegations of wrongdoing and intends to defend itself vigorously in these matters. This approach is reflected in several specific legal cases mentioned, where Amazon consistently disputes the claims against it and expresses its intention to vigorously defend itself.</t>
  </si>
  <si>
    <t>Average</t>
  </si>
  <si>
    <t>In 2019, the North America segment contributed the most to Amazon's net sales, with $170,773 million.</t>
  </si>
  <si>
    <t>Human scores</t>
  </si>
  <si>
    <t>RAGAS scores</t>
  </si>
  <si>
    <t xml:space="preserve">‎ </t>
  </si>
  <si>
    <t>GPT-4o</t>
  </si>
  <si>
    <t>What was Amazon's net sales for 2019?</t>
  </si>
  <si>
    <t>What was Amazon's net income in 2019?</t>
  </si>
  <si>
    <t>Which segment contributed most to Amazon's net sales in 2019?</t>
  </si>
  <si>
    <t>What are Amazon's primary revenue streams?</t>
  </si>
  <si>
    <t>What was Amazon's net cash provided by operating activities in 2019?</t>
  </si>
  <si>
    <t>Amazon's inventories were $20,497 million at the end of 2019.</t>
  </si>
  <si>
    <t>What are Amazon's main long-term liabilities?</t>
  </si>
  <si>
    <t>How did Amazon's operating income (EBIT) change from 2018 to 2019?</t>
  </si>
  <si>
    <t>What was Amazon's net product sales in 2019?</t>
  </si>
  <si>
    <t>What was Amazon's total interest expense in 2019?</t>
  </si>
  <si>
    <t>Amazon's total interest expense in 2019 was $1.6 billion.</t>
  </si>
  <si>
    <t>What was Amazon's earnings per share (EPS) in 2019?</t>
  </si>
  <si>
    <t>What were Amazon's cash equivalents and marketable fixed income securities at the end of 2019?</t>
  </si>
  <si>
    <t>What were the primary risks mentioned in Amazon's 2019 10-K filing?</t>
  </si>
  <si>
    <t>What percentage of Amazon's net sales were generated from international operations in 2019?</t>
  </si>
  <si>
    <t>What was the reported growth rate of Amazon's AWS segment in 2019?</t>
  </si>
  <si>
    <t>What was the percentage increase in Amazon's capital expenditures from 2018 to 2019?</t>
  </si>
  <si>
    <t>What percentage of Amazon's total assets was comprised of cash and cash equivalents in 2019?</t>
  </si>
  <si>
    <t>What was the impact of currency fluctuations on Amazon's international revenue in 2019?</t>
  </si>
  <si>
    <t>What were the key growth drivers for Amazon's international segment as described in the 2019 report?</t>
  </si>
  <si>
    <t>What supply chain risks were highlighted in Amazon's 2019 filing?</t>
  </si>
  <si>
    <t>The 10-K divides Amazon's operations into three segments: North America, International, and Amazon Web Services (AWS).</t>
  </si>
  <si>
    <t>Amazon manages foreign exchange risk by monitoring its foreign-denominated cash, cash equivalents, and marketable securities, as well as its intercompany balances denominated in various foreign currencies. The company assesses potential adverse changes in foreign exchange rates and estimates the impact these changes could have on the fair value of its foreign funds and the losses on its intercompany balances. Additionally, Amazon includes fluctuations in foreign exchange rates in its comprehensive income, and these are recorded in Accumulated other comprehensive income (loss), a separate component of stockholders' equity. Changes in foreign exchange rates are also recognized in net income when they involve equity securities with readily determinable fair values.</t>
  </si>
  <si>
    <t>Average scores</t>
  </si>
  <si>
    <t>RAGAS framework</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</si>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</sst>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charset val="204"/>
      <scheme val="minor"/>
    </font>
    <font>
      <b/>
      <sz val="11"/>
      <name val="Calibri"/>
      <family val="2"/>
      <charset val="204"/>
    </font>
    <font>
      <sz val="11"/>
      <color rgb="FF09090B"/>
      <name val="Calibri"/>
      <family val="2"/>
      <charset val="204"/>
      <scheme val="minor"/>
    </font>
    <font>
      <sz val="11"/>
      <color theme="1"/>
      <name val="Calibri"/>
      <family val="2"/>
      <charset val="20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4" fillId="0" borderId="0" xfId="0" applyFont="1" applyAlignment="1">
      <alignment vertical="center"/>
    </xf>
    <xf numFmtId="0" fontId="5" fillId="0" borderId="0" xfId="0" applyFont="1"/>
    <xf numFmtId="0" fontId="3" fillId="0" borderId="0" xfId="0" applyFont="1" applyAlignment="1">
      <alignment horizontal="center" vertical="top"/>
    </xf>
    <xf numFmtId="0" fontId="3" fillId="0" borderId="2" xfId="0" applyFont="1" applyBorder="1" applyAlignment="1">
      <alignment horizontal="center" vertical="top"/>
    </xf>
    <xf numFmtId="0" fontId="5" fillId="0" borderId="0" xfId="0" applyFont="1" applyAlignment="1"/>
    <xf numFmtId="0" fontId="4" fillId="0" borderId="0" xfId="0" applyFont="1" applyAlignment="1"/>
    <xf numFmtId="9" fontId="4" fillId="0" borderId="0" xfId="0" applyNumberFormat="1" applyFont="1" applyAlignment="1"/>
  </cellXfs>
  <cellStyles count="1">
    <cellStyle name="Звичайни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2"/>
  <sheetViews>
    <sheetView tabSelected="1" workbookViewId="0">
      <selection activeCell="D64" sqref="D64"/>
    </sheetView>
  </sheetViews>
  <sheetFormatPr defaultRowHeight="14.5" x14ac:dyDescent="0.35"/>
  <cols>
    <col min="1" max="1" width="13.7265625" customWidth="1"/>
    <col min="2" max="2" width="11.54296875" customWidth="1"/>
    <col min="3" max="3" width="17.1796875" customWidth="1"/>
    <col min="4" max="4" width="14" customWidth="1"/>
    <col min="5" max="5" width="7.54296875" customWidth="1"/>
    <col min="6" max="6" width="5.90625" customWidth="1"/>
    <col min="7" max="7" width="11.08984375" customWidth="1"/>
    <col min="8" max="8" width="4.1796875" customWidth="1"/>
    <col min="9" max="9" width="7.26953125" customWidth="1"/>
    <col min="11" max="11" width="7.36328125" customWidth="1"/>
    <col min="12" max="12" width="5.6328125" customWidth="1"/>
    <col min="13" max="13" width="5.81640625" customWidth="1"/>
    <col min="16" max="16" width="11.54296875" customWidth="1"/>
    <col min="17" max="17" width="5.1796875" customWidth="1"/>
    <col min="18" max="18" width="7.81640625" customWidth="1"/>
    <col min="19" max="19" width="9.54296875" customWidth="1"/>
    <col min="20" max="20" width="10.6328125" customWidth="1"/>
    <col min="21" max="21" width="8.08984375" customWidth="1"/>
    <col min="22" max="22" width="9.26953125" customWidth="1"/>
  </cols>
  <sheetData>
    <row r="1" spans="1:31" x14ac:dyDescent="0.35">
      <c r="A1" s="1" t="s">
        <v>0</v>
      </c>
      <c r="B1" s="1" t="s">
        <v>1</v>
      </c>
      <c r="C1" s="1" t="s">
        <v>2</v>
      </c>
      <c r="D1" s="1" t="s">
        <v>3</v>
      </c>
      <c r="E1" s="1"/>
      <c r="F1" s="1"/>
      <c r="G1" s="3" t="s">
        <v>174</v>
      </c>
      <c r="H1" s="1"/>
      <c r="I1" s="3" t="s">
        <v>4</v>
      </c>
      <c r="J1" s="1" t="s">
        <v>5</v>
      </c>
      <c r="K1" s="1" t="s">
        <v>6</v>
      </c>
      <c r="L1" s="1" t="s">
        <v>7</v>
      </c>
      <c r="M1" s="1" t="s">
        <v>8</v>
      </c>
      <c r="P1" s="6" t="s">
        <v>173</v>
      </c>
      <c r="R1" s="3" t="s">
        <v>4</v>
      </c>
      <c r="S1" s="1" t="s">
        <v>5</v>
      </c>
      <c r="T1" s="1" t="s">
        <v>6</v>
      </c>
      <c r="U1" s="1" t="s">
        <v>7</v>
      </c>
      <c r="V1" s="1" t="s">
        <v>8</v>
      </c>
      <c r="X1" s="7" t="s">
        <v>176</v>
      </c>
      <c r="Y1" s="3" t="s">
        <v>4</v>
      </c>
      <c r="Z1" s="1" t="s">
        <v>5</v>
      </c>
      <c r="AA1" s="1" t="s">
        <v>6</v>
      </c>
      <c r="AB1" s="1" t="s">
        <v>7</v>
      </c>
      <c r="AC1" s="1" t="s">
        <v>8</v>
      </c>
      <c r="AE1" s="7"/>
    </row>
    <row r="2" spans="1:31" x14ac:dyDescent="0.35">
      <c r="A2" s="8" t="s">
        <v>177</v>
      </c>
      <c r="B2" s="8" t="s">
        <v>9</v>
      </c>
      <c r="C2" s="8" t="s">
        <v>10</v>
      </c>
      <c r="D2" s="8" t="s">
        <v>9</v>
      </c>
      <c r="E2" s="5" t="s">
        <v>175</v>
      </c>
      <c r="F2" s="5"/>
      <c r="G2" s="5"/>
      <c r="H2" s="5"/>
      <c r="I2">
        <v>0.98984163353681864</v>
      </c>
      <c r="J2">
        <v>0.98962403023490753</v>
      </c>
      <c r="K2">
        <v>0.83</v>
      </c>
      <c r="L2">
        <v>1</v>
      </c>
      <c r="M2">
        <v>1</v>
      </c>
      <c r="R2">
        <v>1</v>
      </c>
      <c r="S2">
        <v>1</v>
      </c>
      <c r="T2">
        <v>1</v>
      </c>
      <c r="U2">
        <v>1</v>
      </c>
      <c r="V2">
        <v>1</v>
      </c>
      <c r="Y2">
        <v>1</v>
      </c>
      <c r="Z2">
        <v>1</v>
      </c>
      <c r="AA2">
        <v>1</v>
      </c>
      <c r="AB2">
        <v>1</v>
      </c>
      <c r="AC2">
        <v>1</v>
      </c>
    </row>
    <row r="3" spans="1:31" x14ac:dyDescent="0.35">
      <c r="A3" s="8" t="s">
        <v>11</v>
      </c>
      <c r="B3" s="8" t="s">
        <v>12</v>
      </c>
      <c r="C3" s="8" t="s">
        <v>13</v>
      </c>
      <c r="D3" s="8" t="s">
        <v>62</v>
      </c>
      <c r="E3" s="5" t="s">
        <v>175</v>
      </c>
      <c r="F3" s="5"/>
      <c r="G3" s="5"/>
      <c r="H3" s="5"/>
      <c r="I3">
        <v>0.95906357616898641</v>
      </c>
      <c r="J3">
        <v>0.85753999999999997</v>
      </c>
      <c r="K3">
        <v>0.85</v>
      </c>
      <c r="L3">
        <v>0.5</v>
      </c>
      <c r="M3">
        <v>1</v>
      </c>
      <c r="R3">
        <v>1</v>
      </c>
      <c r="S3">
        <v>1</v>
      </c>
      <c r="T3">
        <v>1</v>
      </c>
      <c r="U3">
        <v>0.9</v>
      </c>
      <c r="V3">
        <v>1</v>
      </c>
      <c r="Y3">
        <v>1</v>
      </c>
      <c r="Z3">
        <v>1</v>
      </c>
      <c r="AA3">
        <v>1</v>
      </c>
      <c r="AB3">
        <v>1</v>
      </c>
      <c r="AC3">
        <v>1</v>
      </c>
    </row>
    <row r="4" spans="1:31" x14ac:dyDescent="0.35">
      <c r="A4" s="8" t="s">
        <v>14</v>
      </c>
      <c r="B4" s="8" t="s">
        <v>15</v>
      </c>
      <c r="C4" s="8" t="s">
        <v>16</v>
      </c>
      <c r="D4" s="8" t="s">
        <v>17</v>
      </c>
      <c r="E4" s="5" t="s">
        <v>175</v>
      </c>
      <c r="F4" s="5"/>
      <c r="G4" s="5"/>
      <c r="H4" s="5"/>
      <c r="I4">
        <v>0.9798197525324257</v>
      </c>
      <c r="J4">
        <v>0.9869972824542852</v>
      </c>
      <c r="K4">
        <v>1</v>
      </c>
      <c r="L4">
        <v>1</v>
      </c>
      <c r="M4">
        <v>1</v>
      </c>
      <c r="R4">
        <v>1</v>
      </c>
      <c r="S4">
        <v>1</v>
      </c>
      <c r="T4">
        <v>1</v>
      </c>
      <c r="U4">
        <v>1</v>
      </c>
      <c r="V4">
        <v>1</v>
      </c>
      <c r="Y4">
        <v>1</v>
      </c>
      <c r="Z4">
        <v>1</v>
      </c>
      <c r="AA4">
        <v>1</v>
      </c>
      <c r="AB4">
        <v>1</v>
      </c>
      <c r="AC4">
        <v>1</v>
      </c>
    </row>
    <row r="5" spans="1:31" x14ac:dyDescent="0.35">
      <c r="A5" s="8" t="s">
        <v>178</v>
      </c>
      <c r="B5" s="8" t="s">
        <v>18</v>
      </c>
      <c r="C5" s="8" t="s">
        <v>19</v>
      </c>
      <c r="D5" s="8" t="s">
        <v>63</v>
      </c>
      <c r="E5" s="5" t="s">
        <v>175</v>
      </c>
      <c r="F5" s="5"/>
      <c r="G5" s="5"/>
      <c r="H5" s="5"/>
      <c r="I5">
        <v>0.99325905688624161</v>
      </c>
      <c r="J5">
        <v>0.99054926533435905</v>
      </c>
      <c r="K5">
        <v>0</v>
      </c>
      <c r="L5">
        <v>1</v>
      </c>
      <c r="M5">
        <v>1</v>
      </c>
      <c r="R5">
        <v>1</v>
      </c>
      <c r="S5">
        <v>1</v>
      </c>
      <c r="T5">
        <v>1</v>
      </c>
      <c r="U5">
        <v>1</v>
      </c>
      <c r="V5">
        <v>1</v>
      </c>
      <c r="Y5">
        <v>1</v>
      </c>
      <c r="Z5">
        <v>1</v>
      </c>
      <c r="AA5">
        <v>1</v>
      </c>
      <c r="AB5">
        <v>1</v>
      </c>
      <c r="AC5">
        <v>1</v>
      </c>
    </row>
    <row r="6" spans="1:31" x14ac:dyDescent="0.35">
      <c r="A6" s="8" t="s">
        <v>20</v>
      </c>
      <c r="B6" s="8" t="s">
        <v>21</v>
      </c>
      <c r="C6" s="8" t="s">
        <v>22</v>
      </c>
      <c r="D6" s="8" t="s">
        <v>64</v>
      </c>
      <c r="E6" s="5" t="s">
        <v>175</v>
      </c>
      <c r="F6" s="5"/>
      <c r="G6" s="5"/>
      <c r="H6" s="5"/>
      <c r="I6">
        <v>1.0000000000000011</v>
      </c>
      <c r="J6">
        <v>0.9876928371148902</v>
      </c>
      <c r="K6">
        <v>0.98</v>
      </c>
      <c r="L6">
        <v>1</v>
      </c>
      <c r="M6">
        <v>1</v>
      </c>
      <c r="R6">
        <v>1</v>
      </c>
      <c r="S6">
        <v>1</v>
      </c>
      <c r="T6">
        <v>1</v>
      </c>
      <c r="U6">
        <v>1</v>
      </c>
      <c r="V6">
        <v>1</v>
      </c>
      <c r="Y6">
        <v>1</v>
      </c>
      <c r="Z6">
        <v>1</v>
      </c>
      <c r="AA6">
        <v>1</v>
      </c>
      <c r="AB6">
        <v>1</v>
      </c>
      <c r="AC6">
        <v>1</v>
      </c>
    </row>
    <row r="7" spans="1:31" x14ac:dyDescent="0.35">
      <c r="A7" s="8" t="s">
        <v>72</v>
      </c>
      <c r="B7" s="8" t="s">
        <v>23</v>
      </c>
      <c r="C7" s="8" t="s">
        <v>24</v>
      </c>
      <c r="D7" s="8" t="s">
        <v>65</v>
      </c>
      <c r="E7" s="5" t="s">
        <v>175</v>
      </c>
      <c r="F7" s="5"/>
      <c r="G7" s="5"/>
      <c r="H7" s="5"/>
      <c r="I7">
        <v>0.97376500523159137</v>
      </c>
      <c r="J7">
        <v>0.98596911353020811</v>
      </c>
      <c r="K7">
        <v>1</v>
      </c>
      <c r="L7">
        <v>1</v>
      </c>
      <c r="M7">
        <v>1</v>
      </c>
      <c r="R7">
        <v>1</v>
      </c>
      <c r="S7">
        <v>1</v>
      </c>
      <c r="T7">
        <v>1</v>
      </c>
      <c r="U7">
        <v>1</v>
      </c>
      <c r="V7">
        <v>1</v>
      </c>
      <c r="Y7">
        <v>1</v>
      </c>
      <c r="Z7">
        <v>1</v>
      </c>
      <c r="AA7">
        <v>1</v>
      </c>
      <c r="AB7">
        <v>1</v>
      </c>
      <c r="AC7">
        <v>1</v>
      </c>
    </row>
    <row r="8" spans="1:31" x14ac:dyDescent="0.35">
      <c r="A8" s="8" t="s">
        <v>25</v>
      </c>
      <c r="B8" s="8" t="s">
        <v>26</v>
      </c>
      <c r="C8" s="8" t="s">
        <v>27</v>
      </c>
      <c r="D8" s="8" t="s">
        <v>66</v>
      </c>
      <c r="E8" s="5" t="s">
        <v>175</v>
      </c>
      <c r="F8" s="5"/>
      <c r="G8" s="5"/>
      <c r="H8" s="5"/>
      <c r="I8">
        <v>0.98906805019922694</v>
      </c>
      <c r="J8">
        <v>0.9915194645121268</v>
      </c>
      <c r="K8">
        <v>1</v>
      </c>
      <c r="L8">
        <v>1</v>
      </c>
      <c r="M8">
        <v>1</v>
      </c>
      <c r="R8">
        <v>1</v>
      </c>
      <c r="S8">
        <v>1</v>
      </c>
      <c r="T8">
        <v>1</v>
      </c>
      <c r="U8">
        <v>1</v>
      </c>
      <c r="V8">
        <v>1</v>
      </c>
      <c r="Y8">
        <v>1</v>
      </c>
      <c r="Z8">
        <v>1</v>
      </c>
      <c r="AA8">
        <v>1</v>
      </c>
      <c r="AB8">
        <v>1</v>
      </c>
      <c r="AC8">
        <v>1</v>
      </c>
    </row>
    <row r="9" spans="1:31" x14ac:dyDescent="0.35">
      <c r="A9" s="8" t="s">
        <v>179</v>
      </c>
      <c r="B9" s="9" t="s">
        <v>172</v>
      </c>
      <c r="C9" s="8" t="s">
        <v>28</v>
      </c>
      <c r="D9" s="8" t="s">
        <v>67</v>
      </c>
      <c r="E9" s="5" t="s">
        <v>175</v>
      </c>
      <c r="F9" s="5"/>
      <c r="G9" s="5"/>
      <c r="H9" s="5"/>
      <c r="I9">
        <v>0.98957405046713764</v>
      </c>
      <c r="J9">
        <v>0.85950386250011401</v>
      </c>
      <c r="K9">
        <v>0</v>
      </c>
      <c r="L9">
        <v>1</v>
      </c>
      <c r="M9">
        <v>1</v>
      </c>
      <c r="R9">
        <v>1</v>
      </c>
      <c r="S9">
        <v>1</v>
      </c>
      <c r="T9">
        <v>1</v>
      </c>
      <c r="U9">
        <v>1</v>
      </c>
      <c r="V9">
        <v>1</v>
      </c>
      <c r="Y9">
        <v>1</v>
      </c>
      <c r="Z9">
        <v>1</v>
      </c>
      <c r="AA9">
        <v>1</v>
      </c>
      <c r="AB9">
        <v>1</v>
      </c>
      <c r="AC9">
        <v>1</v>
      </c>
    </row>
    <row r="10" spans="1:31" x14ac:dyDescent="0.35">
      <c r="A10" s="8" t="s">
        <v>29</v>
      </c>
      <c r="B10" s="8" t="s">
        <v>74</v>
      </c>
      <c r="C10" s="8" t="s">
        <v>30</v>
      </c>
      <c r="D10" s="8" t="s">
        <v>73</v>
      </c>
      <c r="E10" s="5" t="s">
        <v>175</v>
      </c>
      <c r="F10" s="5"/>
      <c r="G10" s="5"/>
      <c r="H10" s="5"/>
      <c r="I10">
        <v>0.95481067138315578</v>
      </c>
      <c r="J10">
        <v>0.98768993579736519</v>
      </c>
      <c r="K10">
        <v>1</v>
      </c>
      <c r="L10">
        <v>1</v>
      </c>
      <c r="M10">
        <v>1</v>
      </c>
      <c r="R10">
        <v>1</v>
      </c>
      <c r="S10">
        <v>1</v>
      </c>
      <c r="T10">
        <v>1</v>
      </c>
      <c r="U10">
        <v>1</v>
      </c>
      <c r="V10">
        <v>1</v>
      </c>
      <c r="Y10">
        <v>1</v>
      </c>
      <c r="Z10">
        <v>1</v>
      </c>
      <c r="AA10">
        <v>1</v>
      </c>
      <c r="AB10">
        <v>1</v>
      </c>
      <c r="AC10">
        <v>1</v>
      </c>
    </row>
    <row r="11" spans="1:31" x14ac:dyDescent="0.35">
      <c r="A11" s="8" t="s">
        <v>180</v>
      </c>
      <c r="B11" s="8" t="s">
        <v>31</v>
      </c>
      <c r="C11" s="8" t="s">
        <v>32</v>
      </c>
      <c r="D11" s="8" t="s">
        <v>68</v>
      </c>
      <c r="E11" s="5" t="s">
        <v>175</v>
      </c>
      <c r="F11" s="5"/>
      <c r="G11" s="5"/>
      <c r="H11" s="5"/>
      <c r="I11">
        <v>0.99176671904113622</v>
      </c>
      <c r="J11">
        <v>0.832126894362895</v>
      </c>
      <c r="K11">
        <v>0.83</v>
      </c>
      <c r="L11">
        <v>1</v>
      </c>
      <c r="M11">
        <v>1</v>
      </c>
      <c r="R11">
        <v>1</v>
      </c>
      <c r="S11">
        <v>1</v>
      </c>
      <c r="T11">
        <v>1</v>
      </c>
      <c r="U11">
        <v>1</v>
      </c>
      <c r="V11">
        <v>1</v>
      </c>
      <c r="Y11">
        <v>1</v>
      </c>
      <c r="Z11">
        <v>1</v>
      </c>
      <c r="AA11">
        <v>1</v>
      </c>
      <c r="AB11">
        <v>1</v>
      </c>
      <c r="AC11">
        <v>1</v>
      </c>
    </row>
    <row r="12" spans="1:31" x14ac:dyDescent="0.35">
      <c r="A12" s="8" t="s">
        <v>181</v>
      </c>
      <c r="B12" s="8" t="s">
        <v>33</v>
      </c>
      <c r="C12" s="8" t="s">
        <v>34</v>
      </c>
      <c r="D12" s="8" t="s">
        <v>69</v>
      </c>
      <c r="E12" s="5" t="s">
        <v>175</v>
      </c>
      <c r="F12" s="5"/>
      <c r="G12" s="5"/>
      <c r="H12" s="5"/>
      <c r="I12">
        <v>0.98837313572794072</v>
      </c>
      <c r="J12">
        <v>0.98995759351260904</v>
      </c>
      <c r="K12">
        <v>1</v>
      </c>
      <c r="L12">
        <v>1</v>
      </c>
      <c r="M12">
        <v>1</v>
      </c>
      <c r="R12">
        <v>1</v>
      </c>
      <c r="S12">
        <v>1</v>
      </c>
      <c r="T12">
        <v>1</v>
      </c>
      <c r="U12">
        <v>1</v>
      </c>
      <c r="V12">
        <v>1</v>
      </c>
      <c r="Y12">
        <v>1</v>
      </c>
      <c r="Z12">
        <v>1</v>
      </c>
      <c r="AA12">
        <v>1</v>
      </c>
      <c r="AB12">
        <v>1</v>
      </c>
      <c r="AC12">
        <v>1</v>
      </c>
    </row>
    <row r="13" spans="1:31" x14ac:dyDescent="0.35">
      <c r="A13" s="8" t="s">
        <v>35</v>
      </c>
      <c r="B13" s="8" t="s">
        <v>36</v>
      </c>
      <c r="C13" s="8" t="s">
        <v>37</v>
      </c>
      <c r="D13" s="8" t="s">
        <v>70</v>
      </c>
      <c r="E13" s="5" t="s">
        <v>175</v>
      </c>
      <c r="F13" s="5"/>
      <c r="G13" s="5"/>
      <c r="H13" s="5"/>
      <c r="I13">
        <v>0.99999999999999989</v>
      </c>
      <c r="J13">
        <v>0.99307709936967059</v>
      </c>
      <c r="K13">
        <v>0</v>
      </c>
      <c r="L13">
        <v>1</v>
      </c>
      <c r="M13">
        <v>1</v>
      </c>
      <c r="R13">
        <v>1</v>
      </c>
      <c r="S13">
        <v>1</v>
      </c>
      <c r="T13">
        <v>1</v>
      </c>
      <c r="U13">
        <v>1</v>
      </c>
      <c r="V13">
        <v>1</v>
      </c>
      <c r="Y13">
        <v>1</v>
      </c>
      <c r="Z13">
        <v>1</v>
      </c>
      <c r="AA13">
        <v>1</v>
      </c>
      <c r="AB13">
        <v>1</v>
      </c>
      <c r="AC13">
        <v>1</v>
      </c>
    </row>
    <row r="14" spans="1:31" x14ac:dyDescent="0.35">
      <c r="A14" s="8" t="s">
        <v>38</v>
      </c>
      <c r="B14" s="8" t="s">
        <v>39</v>
      </c>
      <c r="C14" s="8" t="s">
        <v>40</v>
      </c>
      <c r="D14" s="8" t="s">
        <v>71</v>
      </c>
      <c r="E14" s="5" t="s">
        <v>175</v>
      </c>
      <c r="F14" s="5"/>
      <c r="G14" s="5"/>
      <c r="H14" s="5"/>
      <c r="I14">
        <v>0.97600200658876801</v>
      </c>
      <c r="J14">
        <v>0.89843524358589399</v>
      </c>
      <c r="K14">
        <v>0.89</v>
      </c>
      <c r="L14">
        <v>1</v>
      </c>
      <c r="M14">
        <v>1</v>
      </c>
      <c r="R14">
        <v>1</v>
      </c>
      <c r="S14">
        <v>1</v>
      </c>
      <c r="T14">
        <v>1</v>
      </c>
      <c r="U14">
        <v>1</v>
      </c>
      <c r="V14">
        <v>1</v>
      </c>
      <c r="Y14">
        <v>1</v>
      </c>
      <c r="Z14">
        <v>1</v>
      </c>
      <c r="AA14">
        <v>1</v>
      </c>
      <c r="AB14">
        <v>1</v>
      </c>
      <c r="AC14">
        <v>1</v>
      </c>
    </row>
    <row r="15" spans="1:31" x14ac:dyDescent="0.35">
      <c r="A15" s="8" t="s">
        <v>41</v>
      </c>
      <c r="B15" s="8" t="s">
        <v>42</v>
      </c>
      <c r="C15" s="8" t="s">
        <v>43</v>
      </c>
      <c r="D15" s="8" t="s">
        <v>182</v>
      </c>
      <c r="E15" s="5" t="s">
        <v>175</v>
      </c>
      <c r="F15" s="5"/>
      <c r="G15" s="5"/>
      <c r="H15" s="5"/>
      <c r="I15">
        <v>0.99999999999999911</v>
      </c>
      <c r="J15">
        <v>0.98705758773457353</v>
      </c>
      <c r="K15">
        <v>1</v>
      </c>
      <c r="L15">
        <v>1</v>
      </c>
      <c r="M15">
        <v>1</v>
      </c>
      <c r="R15">
        <v>1</v>
      </c>
      <c r="S15">
        <v>1</v>
      </c>
      <c r="T15">
        <v>1</v>
      </c>
      <c r="U15">
        <v>1</v>
      </c>
      <c r="V15">
        <v>1</v>
      </c>
      <c r="Y15">
        <v>1</v>
      </c>
      <c r="Z15">
        <v>1</v>
      </c>
      <c r="AA15">
        <v>1</v>
      </c>
      <c r="AB15">
        <v>1</v>
      </c>
      <c r="AC15">
        <v>1</v>
      </c>
    </row>
    <row r="16" spans="1:31" x14ac:dyDescent="0.35">
      <c r="A16" s="4" t="s">
        <v>122</v>
      </c>
      <c r="B16" s="9" t="s">
        <v>124</v>
      </c>
      <c r="C16" s="9" t="s">
        <v>123</v>
      </c>
      <c r="D16" s="9" t="s">
        <v>125</v>
      </c>
      <c r="E16" s="5" t="s">
        <v>175</v>
      </c>
      <c r="F16" s="5"/>
      <c r="G16" s="5"/>
      <c r="H16" s="5"/>
      <c r="I16">
        <v>0.95299999999999996</v>
      </c>
      <c r="J16">
        <v>0.98699999999999999</v>
      </c>
      <c r="K16">
        <v>0.67</v>
      </c>
      <c r="L16">
        <v>1</v>
      </c>
      <c r="M16">
        <v>1</v>
      </c>
      <c r="R16">
        <v>1</v>
      </c>
      <c r="S16">
        <v>1</v>
      </c>
      <c r="T16">
        <v>0.85</v>
      </c>
      <c r="U16">
        <v>1</v>
      </c>
      <c r="V16">
        <v>1</v>
      </c>
      <c r="Y16">
        <v>1</v>
      </c>
      <c r="Z16">
        <v>0.9</v>
      </c>
      <c r="AA16">
        <v>0.9</v>
      </c>
      <c r="AB16">
        <v>0.8</v>
      </c>
      <c r="AC16">
        <v>0.8</v>
      </c>
    </row>
    <row r="17" spans="1:29" x14ac:dyDescent="0.35">
      <c r="A17" s="8" t="s">
        <v>183</v>
      </c>
      <c r="B17" s="8" t="s">
        <v>44</v>
      </c>
      <c r="C17" s="8" t="s">
        <v>45</v>
      </c>
      <c r="D17" s="8" t="s">
        <v>75</v>
      </c>
      <c r="E17" s="5" t="s">
        <v>175</v>
      </c>
      <c r="F17" s="5"/>
      <c r="G17" s="5"/>
      <c r="H17" s="5"/>
      <c r="I17">
        <v>0.99457168262484608</v>
      </c>
      <c r="J17">
        <v>0.995</v>
      </c>
      <c r="K17">
        <v>1</v>
      </c>
      <c r="L17">
        <v>1</v>
      </c>
      <c r="M17">
        <v>1</v>
      </c>
      <c r="R17">
        <v>1</v>
      </c>
      <c r="S17">
        <v>1</v>
      </c>
      <c r="T17">
        <v>1</v>
      </c>
      <c r="U17">
        <v>1</v>
      </c>
      <c r="V17">
        <v>1</v>
      </c>
      <c r="Y17">
        <v>1</v>
      </c>
      <c r="Z17">
        <v>0.9</v>
      </c>
      <c r="AA17">
        <v>0.9</v>
      </c>
      <c r="AB17">
        <v>0.8</v>
      </c>
      <c r="AC17">
        <v>0.8</v>
      </c>
    </row>
    <row r="18" spans="1:29" x14ac:dyDescent="0.35">
      <c r="A18" s="8" t="s">
        <v>184</v>
      </c>
      <c r="B18" s="8" t="s">
        <v>46</v>
      </c>
      <c r="C18" s="8" t="s">
        <v>47</v>
      </c>
      <c r="D18" s="8" t="s">
        <v>76</v>
      </c>
      <c r="E18" s="5" t="s">
        <v>175</v>
      </c>
      <c r="F18" s="5"/>
      <c r="G18" s="5"/>
      <c r="H18" s="5"/>
      <c r="I18">
        <v>0.94594955811608428</v>
      </c>
      <c r="J18">
        <v>0.99382362081759534</v>
      </c>
      <c r="K18">
        <v>0.83</v>
      </c>
      <c r="L18">
        <v>1</v>
      </c>
      <c r="M18">
        <v>1</v>
      </c>
      <c r="R18">
        <v>1</v>
      </c>
      <c r="S18">
        <v>1</v>
      </c>
      <c r="T18">
        <v>0.8</v>
      </c>
      <c r="U18">
        <v>1</v>
      </c>
      <c r="V18">
        <v>1</v>
      </c>
      <c r="Y18">
        <v>1</v>
      </c>
      <c r="Z18">
        <v>0.9</v>
      </c>
      <c r="AA18">
        <v>0.9</v>
      </c>
      <c r="AB18">
        <v>0.8</v>
      </c>
      <c r="AC18">
        <v>0.8</v>
      </c>
    </row>
    <row r="19" spans="1:29" x14ac:dyDescent="0.35">
      <c r="A19" s="8" t="s">
        <v>185</v>
      </c>
      <c r="B19" s="8" t="s">
        <v>48</v>
      </c>
      <c r="C19" s="8" t="s">
        <v>49</v>
      </c>
      <c r="D19" s="8" t="s">
        <v>50</v>
      </c>
      <c r="E19" s="5" t="s">
        <v>175</v>
      </c>
      <c r="F19" s="5"/>
      <c r="G19" s="5"/>
      <c r="H19" s="5"/>
      <c r="I19">
        <v>0.99038932616514641</v>
      </c>
      <c r="J19">
        <v>0.97743149947980013</v>
      </c>
      <c r="K19">
        <v>0</v>
      </c>
      <c r="L19">
        <v>1</v>
      </c>
      <c r="M19">
        <v>1</v>
      </c>
      <c r="R19">
        <v>1</v>
      </c>
      <c r="S19">
        <v>1</v>
      </c>
      <c r="T19">
        <v>1</v>
      </c>
      <c r="U19">
        <v>1</v>
      </c>
      <c r="V19">
        <v>1</v>
      </c>
      <c r="Y19">
        <v>1</v>
      </c>
      <c r="Z19">
        <v>1</v>
      </c>
      <c r="AA19">
        <v>1</v>
      </c>
      <c r="AB19">
        <v>1</v>
      </c>
      <c r="AC19">
        <v>1</v>
      </c>
    </row>
    <row r="20" spans="1:29" x14ac:dyDescent="0.35">
      <c r="A20" s="8" t="s">
        <v>186</v>
      </c>
      <c r="B20" s="8" t="s">
        <v>51</v>
      </c>
      <c r="C20" s="8" t="s">
        <v>52</v>
      </c>
      <c r="D20" s="8" t="s">
        <v>187</v>
      </c>
      <c r="E20" s="5" t="s">
        <v>175</v>
      </c>
      <c r="F20" s="5"/>
      <c r="G20" s="5"/>
      <c r="H20" s="5"/>
      <c r="I20">
        <v>0.99391433697191156</v>
      </c>
      <c r="J20">
        <v>0.99217491398665159</v>
      </c>
      <c r="K20">
        <v>1</v>
      </c>
      <c r="L20">
        <v>1</v>
      </c>
      <c r="M20">
        <v>1</v>
      </c>
      <c r="R20">
        <v>1</v>
      </c>
      <c r="S20">
        <v>1</v>
      </c>
      <c r="T20">
        <v>1</v>
      </c>
      <c r="U20">
        <v>1</v>
      </c>
      <c r="V20">
        <v>1</v>
      </c>
      <c r="Y20">
        <v>1</v>
      </c>
      <c r="Z20">
        <v>1</v>
      </c>
      <c r="AA20">
        <v>1</v>
      </c>
      <c r="AB20">
        <v>1</v>
      </c>
      <c r="AC20">
        <v>1</v>
      </c>
    </row>
    <row r="21" spans="1:29" x14ac:dyDescent="0.35">
      <c r="A21" s="8" t="s">
        <v>53</v>
      </c>
      <c r="B21" s="8" t="s">
        <v>54</v>
      </c>
      <c r="C21" s="8" t="s">
        <v>55</v>
      </c>
      <c r="D21" s="8" t="s">
        <v>56</v>
      </c>
      <c r="E21" s="5" t="s">
        <v>175</v>
      </c>
      <c r="F21" s="5"/>
      <c r="G21" s="5"/>
      <c r="H21" s="5"/>
      <c r="I21">
        <v>0.99205300799400564</v>
      </c>
      <c r="J21">
        <v>0.88302939020834825</v>
      </c>
      <c r="K21">
        <v>0.89</v>
      </c>
      <c r="L21">
        <v>1</v>
      </c>
      <c r="M21">
        <v>1</v>
      </c>
      <c r="R21">
        <v>1</v>
      </c>
      <c r="S21">
        <v>1</v>
      </c>
      <c r="T21">
        <v>1</v>
      </c>
      <c r="U21">
        <v>1</v>
      </c>
      <c r="V21">
        <v>1</v>
      </c>
      <c r="Y21">
        <v>1</v>
      </c>
      <c r="Z21">
        <v>1</v>
      </c>
      <c r="AA21">
        <v>1</v>
      </c>
      <c r="AB21">
        <v>1</v>
      </c>
      <c r="AC21">
        <v>1</v>
      </c>
    </row>
    <row r="22" spans="1:29" x14ac:dyDescent="0.35">
      <c r="A22" s="8" t="s">
        <v>188</v>
      </c>
      <c r="B22" s="9" t="s">
        <v>156</v>
      </c>
      <c r="C22" s="8" t="s">
        <v>57</v>
      </c>
      <c r="D22" s="9" t="s">
        <v>156</v>
      </c>
      <c r="E22" s="5" t="s">
        <v>175</v>
      </c>
      <c r="F22" s="5"/>
      <c r="G22" s="5"/>
      <c r="H22" s="5"/>
      <c r="I22">
        <v>0.94707589526480429</v>
      </c>
      <c r="J22">
        <v>0.95714903261637996</v>
      </c>
      <c r="K22">
        <v>1</v>
      </c>
      <c r="L22">
        <v>1</v>
      </c>
      <c r="M22">
        <v>1</v>
      </c>
      <c r="R22">
        <v>1</v>
      </c>
      <c r="S22">
        <v>1</v>
      </c>
      <c r="T22">
        <v>1</v>
      </c>
      <c r="U22">
        <v>1</v>
      </c>
      <c r="V22">
        <v>1</v>
      </c>
      <c r="Y22">
        <v>1</v>
      </c>
      <c r="Z22">
        <v>1</v>
      </c>
      <c r="AA22">
        <v>1</v>
      </c>
      <c r="AB22">
        <v>1</v>
      </c>
      <c r="AC22">
        <v>0.8</v>
      </c>
    </row>
    <row r="23" spans="1:29" x14ac:dyDescent="0.35">
      <c r="A23" s="8" t="s">
        <v>58</v>
      </c>
      <c r="B23" s="8" t="s">
        <v>59</v>
      </c>
      <c r="C23" s="8" t="s">
        <v>60</v>
      </c>
      <c r="D23" s="8" t="s">
        <v>61</v>
      </c>
      <c r="E23" s="5" t="s">
        <v>175</v>
      </c>
      <c r="F23" s="5"/>
      <c r="G23" s="5"/>
      <c r="H23" s="5"/>
      <c r="I23">
        <v>0.92634829719880674</v>
      </c>
      <c r="J23">
        <v>0.99402876634779169</v>
      </c>
      <c r="K23">
        <v>1</v>
      </c>
      <c r="L23">
        <v>1</v>
      </c>
      <c r="M23">
        <v>1</v>
      </c>
      <c r="R23">
        <v>1</v>
      </c>
      <c r="S23">
        <v>1</v>
      </c>
      <c r="T23">
        <v>1</v>
      </c>
      <c r="U23">
        <v>1</v>
      </c>
      <c r="V23">
        <v>1</v>
      </c>
      <c r="Y23">
        <v>1</v>
      </c>
      <c r="Z23">
        <v>0.9</v>
      </c>
      <c r="AA23">
        <v>0.9</v>
      </c>
      <c r="AB23">
        <v>0.8</v>
      </c>
      <c r="AC23">
        <v>0.8</v>
      </c>
    </row>
    <row r="24" spans="1:29" x14ac:dyDescent="0.35">
      <c r="A24" s="9" t="s">
        <v>119</v>
      </c>
      <c r="B24" s="9" t="s">
        <v>121</v>
      </c>
      <c r="C24" s="9" t="s">
        <v>120</v>
      </c>
      <c r="D24" s="9" t="s">
        <v>121</v>
      </c>
      <c r="E24" s="5" t="s">
        <v>175</v>
      </c>
      <c r="F24" s="5"/>
      <c r="G24" s="5"/>
      <c r="H24" s="5"/>
      <c r="I24">
        <v>0.94</v>
      </c>
      <c r="J24">
        <v>0.99</v>
      </c>
      <c r="K24">
        <v>1</v>
      </c>
      <c r="L24">
        <v>1</v>
      </c>
      <c r="M24">
        <v>1</v>
      </c>
      <c r="R24">
        <v>1</v>
      </c>
      <c r="S24">
        <v>1</v>
      </c>
      <c r="T24">
        <v>1</v>
      </c>
      <c r="U24">
        <v>1</v>
      </c>
      <c r="V24">
        <v>1</v>
      </c>
      <c r="Y24">
        <v>1</v>
      </c>
      <c r="Z24">
        <v>1</v>
      </c>
      <c r="AA24">
        <v>1</v>
      </c>
      <c r="AB24">
        <v>1</v>
      </c>
      <c r="AC24">
        <v>1</v>
      </c>
    </row>
    <row r="25" spans="1:29" x14ac:dyDescent="0.35">
      <c r="A25" s="4" t="s">
        <v>77</v>
      </c>
      <c r="B25" s="4" t="s">
        <v>78</v>
      </c>
      <c r="C25" s="9" t="s">
        <v>79</v>
      </c>
      <c r="D25" s="9" t="s">
        <v>79</v>
      </c>
      <c r="E25" s="5" t="s">
        <v>175</v>
      </c>
      <c r="F25" s="5"/>
      <c r="G25" s="5"/>
      <c r="H25" s="5"/>
      <c r="I25">
        <v>1</v>
      </c>
      <c r="J25">
        <v>0.95</v>
      </c>
      <c r="K25">
        <v>1</v>
      </c>
      <c r="L25">
        <v>1</v>
      </c>
      <c r="M25">
        <v>1</v>
      </c>
      <c r="R25">
        <v>1</v>
      </c>
      <c r="S25">
        <v>1</v>
      </c>
      <c r="T25">
        <v>1</v>
      </c>
      <c r="U25">
        <v>1</v>
      </c>
      <c r="V25">
        <v>1</v>
      </c>
      <c r="Y25">
        <v>1</v>
      </c>
      <c r="Z25">
        <v>0.9</v>
      </c>
      <c r="AA25">
        <v>0.9</v>
      </c>
      <c r="AB25">
        <v>1</v>
      </c>
      <c r="AC25">
        <v>1</v>
      </c>
    </row>
    <row r="26" spans="1:29" x14ac:dyDescent="0.35">
      <c r="A26" s="4" t="s">
        <v>80</v>
      </c>
      <c r="B26" s="9" t="s">
        <v>82</v>
      </c>
      <c r="C26" s="9" t="s">
        <v>81</v>
      </c>
      <c r="D26" s="9" t="s">
        <v>82</v>
      </c>
      <c r="E26" s="5" t="s">
        <v>175</v>
      </c>
      <c r="F26" s="5"/>
      <c r="G26" s="5"/>
      <c r="H26" s="5"/>
      <c r="I26">
        <v>1</v>
      </c>
      <c r="J26">
        <v>0.99399999999999999</v>
      </c>
      <c r="K26">
        <v>1</v>
      </c>
      <c r="L26">
        <v>0</v>
      </c>
      <c r="M26">
        <v>1</v>
      </c>
      <c r="R26">
        <v>1</v>
      </c>
      <c r="S26">
        <v>0.5</v>
      </c>
      <c r="T26">
        <v>1</v>
      </c>
      <c r="U26">
        <v>0.5</v>
      </c>
      <c r="V26">
        <v>1</v>
      </c>
      <c r="Y26">
        <v>1</v>
      </c>
      <c r="Z26">
        <v>1</v>
      </c>
      <c r="AA26">
        <v>1</v>
      </c>
      <c r="AB26">
        <v>0.8</v>
      </c>
      <c r="AC26">
        <v>1</v>
      </c>
    </row>
    <row r="27" spans="1:29" x14ac:dyDescent="0.35">
      <c r="A27" s="9" t="s">
        <v>189</v>
      </c>
      <c r="B27" s="9" t="s">
        <v>84</v>
      </c>
      <c r="C27" s="4" t="s">
        <v>83</v>
      </c>
      <c r="D27" s="9" t="s">
        <v>84</v>
      </c>
      <c r="E27" s="5" t="s">
        <v>175</v>
      </c>
      <c r="F27" s="5"/>
      <c r="G27" s="5"/>
      <c r="H27" s="5"/>
      <c r="I27">
        <v>0.997</v>
      </c>
      <c r="J27">
        <v>0.997</v>
      </c>
      <c r="K27">
        <v>0.5</v>
      </c>
      <c r="L27">
        <v>1</v>
      </c>
      <c r="M27">
        <v>1</v>
      </c>
      <c r="R27">
        <v>1</v>
      </c>
      <c r="S27">
        <v>1</v>
      </c>
      <c r="T27">
        <v>1</v>
      </c>
      <c r="U27">
        <v>1</v>
      </c>
      <c r="V27">
        <v>1</v>
      </c>
      <c r="Y27">
        <v>1</v>
      </c>
      <c r="Z27">
        <v>1</v>
      </c>
      <c r="AA27">
        <v>1</v>
      </c>
      <c r="AB27">
        <v>0.8</v>
      </c>
      <c r="AC27">
        <v>1</v>
      </c>
    </row>
    <row r="28" spans="1:29" x14ac:dyDescent="0.35">
      <c r="A28" s="9" t="s">
        <v>85</v>
      </c>
      <c r="B28" s="9" t="s">
        <v>86</v>
      </c>
      <c r="C28" s="4" t="s">
        <v>87</v>
      </c>
      <c r="D28" s="9" t="s">
        <v>86</v>
      </c>
      <c r="E28" s="5" t="s">
        <v>175</v>
      </c>
      <c r="F28" s="5"/>
      <c r="G28" s="5"/>
      <c r="H28" s="5"/>
      <c r="I28">
        <v>0.94599999999999995</v>
      </c>
      <c r="J28">
        <v>0.99299999999999999</v>
      </c>
      <c r="K28">
        <v>1</v>
      </c>
      <c r="L28">
        <v>1</v>
      </c>
      <c r="M28">
        <v>1</v>
      </c>
      <c r="R28">
        <v>1</v>
      </c>
      <c r="S28">
        <v>1</v>
      </c>
      <c r="T28">
        <v>1</v>
      </c>
      <c r="U28">
        <v>1</v>
      </c>
      <c r="V28">
        <v>1</v>
      </c>
      <c r="Y28">
        <v>1</v>
      </c>
      <c r="Z28">
        <v>1</v>
      </c>
      <c r="AA28">
        <v>1</v>
      </c>
      <c r="AB28">
        <v>0.8</v>
      </c>
      <c r="AC28">
        <v>1</v>
      </c>
    </row>
    <row r="29" spans="1:29" x14ac:dyDescent="0.35">
      <c r="A29" s="4" t="s">
        <v>190</v>
      </c>
      <c r="B29" s="9" t="s">
        <v>157</v>
      </c>
      <c r="C29" s="9" t="s">
        <v>89</v>
      </c>
      <c r="D29" s="9" t="s">
        <v>88</v>
      </c>
      <c r="E29" s="5" t="s">
        <v>175</v>
      </c>
      <c r="F29" s="5"/>
      <c r="G29" s="5"/>
      <c r="H29" s="5"/>
      <c r="I29">
        <v>0.995</v>
      </c>
      <c r="J29">
        <v>0.997</v>
      </c>
      <c r="K29">
        <v>0.83</v>
      </c>
      <c r="L29">
        <v>1</v>
      </c>
      <c r="M29">
        <v>1</v>
      </c>
      <c r="R29">
        <v>1</v>
      </c>
      <c r="S29">
        <v>1</v>
      </c>
      <c r="T29">
        <v>1</v>
      </c>
      <c r="U29">
        <v>1</v>
      </c>
      <c r="V29">
        <v>1</v>
      </c>
      <c r="Y29">
        <v>1</v>
      </c>
      <c r="Z29">
        <v>0.9</v>
      </c>
      <c r="AA29">
        <v>0.9</v>
      </c>
      <c r="AB29">
        <v>1</v>
      </c>
      <c r="AC29">
        <v>1</v>
      </c>
    </row>
    <row r="30" spans="1:29" x14ac:dyDescent="0.35">
      <c r="A30" s="4" t="s">
        <v>191</v>
      </c>
      <c r="B30" s="10">
        <v>0.27</v>
      </c>
      <c r="C30" s="8" t="s">
        <v>90</v>
      </c>
      <c r="D30" s="9" t="s">
        <v>91</v>
      </c>
      <c r="E30" s="5" t="s">
        <v>175</v>
      </c>
      <c r="F30" s="5"/>
      <c r="G30" s="5"/>
      <c r="H30" s="5"/>
      <c r="I30">
        <v>0.8</v>
      </c>
      <c r="J30">
        <v>0.94899999999999995</v>
      </c>
      <c r="K30">
        <v>0.7</v>
      </c>
      <c r="L30">
        <v>0.6</v>
      </c>
      <c r="M30">
        <v>1</v>
      </c>
      <c r="R30">
        <v>1</v>
      </c>
      <c r="S30">
        <v>0.7</v>
      </c>
      <c r="T30">
        <v>0.7</v>
      </c>
      <c r="U30">
        <v>1</v>
      </c>
      <c r="V30">
        <v>1</v>
      </c>
      <c r="Y30">
        <v>1</v>
      </c>
      <c r="Z30">
        <v>0.9</v>
      </c>
      <c r="AA30">
        <v>0.9</v>
      </c>
      <c r="AB30">
        <v>1</v>
      </c>
      <c r="AC30">
        <v>1</v>
      </c>
    </row>
    <row r="31" spans="1:29" x14ac:dyDescent="0.35">
      <c r="A31" s="4" t="s">
        <v>92</v>
      </c>
      <c r="B31" s="9" t="s">
        <v>94</v>
      </c>
      <c r="C31" s="9" t="s">
        <v>93</v>
      </c>
      <c r="D31" s="9" t="s">
        <v>94</v>
      </c>
      <c r="E31" s="5" t="s">
        <v>175</v>
      </c>
      <c r="F31" s="5"/>
      <c r="G31" s="5"/>
      <c r="H31" s="5"/>
      <c r="I31">
        <v>0.997</v>
      </c>
      <c r="J31">
        <v>0.99</v>
      </c>
      <c r="K31">
        <v>1</v>
      </c>
      <c r="L31">
        <v>1</v>
      </c>
      <c r="M31">
        <v>1</v>
      </c>
      <c r="R31">
        <v>1</v>
      </c>
      <c r="S31">
        <v>1</v>
      </c>
      <c r="T31">
        <v>1</v>
      </c>
      <c r="U31">
        <v>1</v>
      </c>
      <c r="V31">
        <v>1</v>
      </c>
      <c r="Y31">
        <v>1</v>
      </c>
      <c r="Z31">
        <v>1</v>
      </c>
      <c r="AA31">
        <v>1</v>
      </c>
      <c r="AB31">
        <v>1</v>
      </c>
      <c r="AC31">
        <v>1</v>
      </c>
    </row>
    <row r="32" spans="1:29" x14ac:dyDescent="0.35">
      <c r="A32" s="9" t="s">
        <v>192</v>
      </c>
      <c r="B32" s="9" t="s">
        <v>96</v>
      </c>
      <c r="C32" s="9" t="s">
        <v>95</v>
      </c>
      <c r="D32" s="9" t="s">
        <v>96</v>
      </c>
      <c r="E32" s="5" t="s">
        <v>175</v>
      </c>
      <c r="F32" s="5"/>
      <c r="G32" s="5"/>
      <c r="H32" s="5"/>
      <c r="I32">
        <v>1</v>
      </c>
      <c r="J32">
        <v>1</v>
      </c>
      <c r="K32">
        <v>1</v>
      </c>
      <c r="L32">
        <v>1</v>
      </c>
      <c r="M32">
        <v>1</v>
      </c>
      <c r="R32">
        <v>1</v>
      </c>
      <c r="S32">
        <v>1</v>
      </c>
      <c r="T32">
        <v>1</v>
      </c>
      <c r="U32">
        <v>1</v>
      </c>
      <c r="V32">
        <v>1</v>
      </c>
      <c r="Y32">
        <v>1</v>
      </c>
      <c r="Z32">
        <v>1</v>
      </c>
      <c r="AA32">
        <v>1</v>
      </c>
      <c r="AB32">
        <v>0.8</v>
      </c>
      <c r="AC32">
        <v>0.8</v>
      </c>
    </row>
    <row r="33" spans="1:29" x14ac:dyDescent="0.35">
      <c r="A33" s="4" t="s">
        <v>193</v>
      </c>
      <c r="B33" s="9" t="s">
        <v>98</v>
      </c>
      <c r="C33" s="9" t="s">
        <v>97</v>
      </c>
      <c r="D33" s="9" t="s">
        <v>98</v>
      </c>
      <c r="E33" s="5" t="s">
        <v>175</v>
      </c>
      <c r="F33" s="5"/>
      <c r="G33" s="5"/>
      <c r="H33" s="5"/>
      <c r="I33">
        <v>1</v>
      </c>
      <c r="J33">
        <v>1</v>
      </c>
      <c r="K33">
        <v>1</v>
      </c>
      <c r="L33">
        <v>1</v>
      </c>
      <c r="M33">
        <v>0</v>
      </c>
      <c r="R33">
        <v>1</v>
      </c>
      <c r="S33">
        <v>1</v>
      </c>
      <c r="T33">
        <v>1</v>
      </c>
      <c r="U33">
        <v>1</v>
      </c>
      <c r="V33">
        <v>1</v>
      </c>
      <c r="Y33">
        <v>1</v>
      </c>
      <c r="Z33">
        <v>1</v>
      </c>
      <c r="AA33">
        <v>1</v>
      </c>
      <c r="AB33">
        <v>0.8</v>
      </c>
      <c r="AC33">
        <v>0.8</v>
      </c>
    </row>
    <row r="34" spans="1:29" x14ac:dyDescent="0.35">
      <c r="A34" s="4" t="s">
        <v>194</v>
      </c>
      <c r="B34" s="9" t="s">
        <v>158</v>
      </c>
      <c r="C34" s="9" t="s">
        <v>99</v>
      </c>
      <c r="D34" s="9" t="s">
        <v>100</v>
      </c>
      <c r="E34" s="5" t="s">
        <v>175</v>
      </c>
      <c r="F34" s="5"/>
      <c r="G34" s="5"/>
      <c r="H34" s="5"/>
      <c r="I34">
        <v>0.99199999999999999</v>
      </c>
      <c r="J34">
        <v>0.5</v>
      </c>
      <c r="K34">
        <v>0.5</v>
      </c>
      <c r="L34">
        <v>1</v>
      </c>
      <c r="M34">
        <v>1</v>
      </c>
      <c r="R34">
        <v>1</v>
      </c>
      <c r="S34">
        <v>0.6</v>
      </c>
      <c r="T34">
        <v>0.5</v>
      </c>
      <c r="U34">
        <v>1</v>
      </c>
      <c r="V34">
        <v>1</v>
      </c>
      <c r="Y34">
        <v>1</v>
      </c>
      <c r="Z34">
        <v>0.9</v>
      </c>
      <c r="AA34">
        <v>0.9</v>
      </c>
      <c r="AB34">
        <v>1</v>
      </c>
      <c r="AC34">
        <v>0.8</v>
      </c>
    </row>
    <row r="35" spans="1:29" x14ac:dyDescent="0.35">
      <c r="A35" s="4" t="s">
        <v>195</v>
      </c>
      <c r="B35" s="9" t="s">
        <v>102</v>
      </c>
      <c r="C35" s="9" t="s">
        <v>101</v>
      </c>
      <c r="D35" s="9" t="s">
        <v>102</v>
      </c>
      <c r="E35" s="5" t="s">
        <v>175</v>
      </c>
      <c r="F35" s="5"/>
      <c r="G35" s="5"/>
      <c r="H35" s="5"/>
      <c r="I35">
        <v>0.92300000000000004</v>
      </c>
      <c r="J35">
        <v>0.82499999999999996</v>
      </c>
      <c r="K35">
        <v>0.9</v>
      </c>
      <c r="L35">
        <v>1</v>
      </c>
      <c r="M35">
        <v>1</v>
      </c>
      <c r="R35">
        <v>1</v>
      </c>
      <c r="S35">
        <v>1</v>
      </c>
      <c r="T35">
        <v>1</v>
      </c>
      <c r="U35">
        <v>1</v>
      </c>
      <c r="V35">
        <v>1</v>
      </c>
      <c r="Y35">
        <v>1</v>
      </c>
      <c r="Z35">
        <v>1</v>
      </c>
      <c r="AA35">
        <v>1</v>
      </c>
      <c r="AB35">
        <v>0.8</v>
      </c>
      <c r="AC35">
        <v>1</v>
      </c>
    </row>
    <row r="36" spans="1:29" x14ac:dyDescent="0.35">
      <c r="A36" s="4" t="s">
        <v>196</v>
      </c>
      <c r="B36" s="9" t="s">
        <v>159</v>
      </c>
      <c r="C36" s="9" t="s">
        <v>103</v>
      </c>
      <c r="D36" s="9" t="s">
        <v>160</v>
      </c>
      <c r="E36" s="5" t="s">
        <v>175</v>
      </c>
      <c r="F36" s="5"/>
      <c r="G36" s="5"/>
      <c r="H36" s="5"/>
      <c r="I36">
        <v>0.98699999999999999</v>
      </c>
      <c r="J36">
        <v>0.995</v>
      </c>
      <c r="K36">
        <v>0.91</v>
      </c>
      <c r="L36">
        <v>1</v>
      </c>
      <c r="M36">
        <v>1</v>
      </c>
      <c r="R36">
        <v>1</v>
      </c>
      <c r="S36">
        <v>1</v>
      </c>
      <c r="T36">
        <v>1</v>
      </c>
      <c r="U36">
        <v>1</v>
      </c>
      <c r="V36">
        <v>1</v>
      </c>
      <c r="Y36">
        <v>1</v>
      </c>
      <c r="Z36">
        <v>0.9</v>
      </c>
      <c r="AA36">
        <v>0.9</v>
      </c>
      <c r="AB36">
        <v>1</v>
      </c>
      <c r="AC36">
        <v>1</v>
      </c>
    </row>
    <row r="37" spans="1:29" x14ac:dyDescent="0.35">
      <c r="A37" s="4" t="s">
        <v>104</v>
      </c>
      <c r="B37" s="9" t="s">
        <v>106</v>
      </c>
      <c r="C37" s="9" t="s">
        <v>105</v>
      </c>
      <c r="D37" s="9" t="s">
        <v>106</v>
      </c>
      <c r="E37" s="5" t="s">
        <v>175</v>
      </c>
      <c r="F37" s="5"/>
      <c r="G37" s="5"/>
      <c r="H37" s="5"/>
      <c r="I37">
        <v>1</v>
      </c>
      <c r="J37">
        <v>1</v>
      </c>
      <c r="K37">
        <v>0</v>
      </c>
      <c r="L37">
        <v>1</v>
      </c>
      <c r="M37">
        <v>1</v>
      </c>
      <c r="R37">
        <v>1</v>
      </c>
      <c r="S37">
        <v>1</v>
      </c>
      <c r="T37">
        <v>1</v>
      </c>
      <c r="U37">
        <v>1</v>
      </c>
      <c r="V37">
        <v>1</v>
      </c>
      <c r="Y37">
        <v>1</v>
      </c>
      <c r="Z37">
        <v>1</v>
      </c>
      <c r="AA37">
        <v>1</v>
      </c>
      <c r="AB37">
        <v>0.8</v>
      </c>
      <c r="AC37">
        <v>1</v>
      </c>
    </row>
    <row r="38" spans="1:29" x14ac:dyDescent="0.35">
      <c r="A38" s="4" t="s">
        <v>107</v>
      </c>
      <c r="B38" s="9" t="s">
        <v>109</v>
      </c>
      <c r="C38" s="9" t="s">
        <v>108</v>
      </c>
      <c r="D38" s="9" t="s">
        <v>109</v>
      </c>
      <c r="E38" s="5" t="s">
        <v>175</v>
      </c>
      <c r="F38" s="5"/>
      <c r="G38" s="5"/>
      <c r="H38" s="5"/>
      <c r="I38">
        <v>0.996</v>
      </c>
      <c r="J38">
        <v>0.98199999999999998</v>
      </c>
      <c r="K38">
        <v>1</v>
      </c>
      <c r="L38">
        <v>1</v>
      </c>
      <c r="M38">
        <v>1</v>
      </c>
      <c r="R38">
        <v>1</v>
      </c>
      <c r="S38">
        <v>1</v>
      </c>
      <c r="T38">
        <v>1</v>
      </c>
      <c r="U38">
        <v>1</v>
      </c>
      <c r="V38">
        <v>1</v>
      </c>
      <c r="Y38">
        <v>1</v>
      </c>
      <c r="Z38">
        <v>1</v>
      </c>
      <c r="AA38">
        <v>1</v>
      </c>
      <c r="AB38">
        <v>0.8</v>
      </c>
      <c r="AC38">
        <v>1</v>
      </c>
    </row>
    <row r="39" spans="1:29" x14ac:dyDescent="0.35">
      <c r="A39" s="4" t="s">
        <v>197</v>
      </c>
      <c r="B39" s="9" t="s">
        <v>111</v>
      </c>
      <c r="C39" s="9" t="s">
        <v>110</v>
      </c>
      <c r="D39" s="9" t="s">
        <v>111</v>
      </c>
      <c r="E39" s="5" t="s">
        <v>175</v>
      </c>
      <c r="F39" s="5"/>
      <c r="G39" s="5"/>
      <c r="H39" s="5"/>
      <c r="I39">
        <v>0.99099999999999999</v>
      </c>
      <c r="J39">
        <v>0.92100000000000004</v>
      </c>
      <c r="K39">
        <v>0</v>
      </c>
      <c r="L39">
        <v>1</v>
      </c>
      <c r="M39">
        <v>1</v>
      </c>
      <c r="R39">
        <v>1</v>
      </c>
      <c r="S39">
        <v>1</v>
      </c>
      <c r="T39">
        <v>0.5</v>
      </c>
      <c r="U39">
        <v>1</v>
      </c>
      <c r="V39">
        <v>1</v>
      </c>
      <c r="Y39">
        <v>1</v>
      </c>
      <c r="Z39">
        <v>1</v>
      </c>
      <c r="AA39">
        <v>1</v>
      </c>
      <c r="AB39">
        <v>0.8</v>
      </c>
      <c r="AC39">
        <v>1</v>
      </c>
    </row>
    <row r="40" spans="1:29" x14ac:dyDescent="0.35">
      <c r="A40" s="4" t="s">
        <v>112</v>
      </c>
      <c r="B40" s="9" t="s">
        <v>114</v>
      </c>
      <c r="C40" s="9" t="s">
        <v>113</v>
      </c>
      <c r="D40" s="9" t="s">
        <v>114</v>
      </c>
      <c r="E40" s="5" t="s">
        <v>175</v>
      </c>
      <c r="F40" s="5"/>
      <c r="G40" s="5"/>
      <c r="H40" s="5"/>
      <c r="I40">
        <v>1</v>
      </c>
      <c r="J40">
        <v>1</v>
      </c>
      <c r="K40">
        <v>1</v>
      </c>
      <c r="L40">
        <v>1</v>
      </c>
      <c r="M40">
        <v>1</v>
      </c>
      <c r="R40">
        <v>1</v>
      </c>
      <c r="S40">
        <v>1</v>
      </c>
      <c r="T40">
        <v>1</v>
      </c>
      <c r="U40">
        <v>1</v>
      </c>
      <c r="V40">
        <v>1</v>
      </c>
      <c r="Y40">
        <v>1</v>
      </c>
      <c r="Z40">
        <v>1</v>
      </c>
      <c r="AA40">
        <v>1</v>
      </c>
      <c r="AB40">
        <v>0.8</v>
      </c>
      <c r="AC40">
        <v>1</v>
      </c>
    </row>
    <row r="41" spans="1:29" x14ac:dyDescent="0.35">
      <c r="A41" s="4" t="s">
        <v>115</v>
      </c>
      <c r="B41" s="9" t="s">
        <v>117</v>
      </c>
      <c r="C41" s="9" t="s">
        <v>116</v>
      </c>
      <c r="D41" s="9" t="s">
        <v>198</v>
      </c>
      <c r="E41" s="5" t="s">
        <v>175</v>
      </c>
      <c r="F41" s="5"/>
      <c r="G41" s="5"/>
      <c r="H41" s="5"/>
      <c r="I41">
        <v>0.94</v>
      </c>
      <c r="J41">
        <v>0.98599999999999999</v>
      </c>
      <c r="K41">
        <v>0.8</v>
      </c>
      <c r="L41">
        <v>1</v>
      </c>
      <c r="M41">
        <v>1</v>
      </c>
      <c r="R41">
        <v>1</v>
      </c>
      <c r="S41">
        <v>1</v>
      </c>
      <c r="T41">
        <v>0.95</v>
      </c>
      <c r="U41">
        <v>1</v>
      </c>
      <c r="V41">
        <v>1</v>
      </c>
      <c r="Y41">
        <v>1</v>
      </c>
      <c r="Z41">
        <v>0.9</v>
      </c>
      <c r="AA41">
        <v>0.9</v>
      </c>
      <c r="AB41">
        <v>1</v>
      </c>
      <c r="AC41">
        <v>0.8</v>
      </c>
    </row>
    <row r="42" spans="1:29" x14ac:dyDescent="0.35">
      <c r="A42" s="9" t="s">
        <v>126</v>
      </c>
      <c r="B42" s="9" t="s">
        <v>128</v>
      </c>
      <c r="C42" s="9" t="s">
        <v>127</v>
      </c>
      <c r="D42" s="9" t="s">
        <v>129</v>
      </c>
      <c r="E42" s="5" t="s">
        <v>175</v>
      </c>
      <c r="F42" s="5"/>
      <c r="G42" s="5"/>
      <c r="H42" s="5"/>
      <c r="I42">
        <v>0.98899999999999999</v>
      </c>
      <c r="J42">
        <v>0.84</v>
      </c>
      <c r="K42">
        <v>1</v>
      </c>
      <c r="L42">
        <v>1</v>
      </c>
      <c r="M42">
        <v>1</v>
      </c>
      <c r="R42">
        <v>1</v>
      </c>
      <c r="S42">
        <v>1</v>
      </c>
      <c r="T42">
        <v>1</v>
      </c>
      <c r="U42">
        <v>1</v>
      </c>
      <c r="V42">
        <v>1</v>
      </c>
      <c r="Y42">
        <v>1</v>
      </c>
      <c r="Z42">
        <v>0.9</v>
      </c>
      <c r="AA42">
        <v>0.9</v>
      </c>
      <c r="AB42">
        <v>1</v>
      </c>
      <c r="AC42">
        <v>1</v>
      </c>
    </row>
    <row r="43" spans="1:29" x14ac:dyDescent="0.35">
      <c r="A43" s="9" t="s">
        <v>130</v>
      </c>
      <c r="B43" s="8"/>
      <c r="C43" s="9" t="s">
        <v>131</v>
      </c>
      <c r="D43" s="9" t="s">
        <v>132</v>
      </c>
      <c r="E43" s="5" t="s">
        <v>175</v>
      </c>
      <c r="F43" s="5"/>
      <c r="G43" s="5"/>
      <c r="H43" s="5"/>
      <c r="I43">
        <v>1</v>
      </c>
      <c r="J43">
        <v>0.93100000000000005</v>
      </c>
      <c r="K43">
        <v>1</v>
      </c>
      <c r="L43">
        <v>1</v>
      </c>
      <c r="M43">
        <v>1</v>
      </c>
      <c r="R43">
        <v>1</v>
      </c>
      <c r="S43">
        <v>1</v>
      </c>
      <c r="T43">
        <v>1</v>
      </c>
      <c r="U43">
        <v>1</v>
      </c>
      <c r="V43">
        <v>1</v>
      </c>
      <c r="Y43">
        <v>1</v>
      </c>
      <c r="Z43">
        <v>0.9</v>
      </c>
      <c r="AA43">
        <v>0.9</v>
      </c>
      <c r="AB43">
        <v>1</v>
      </c>
      <c r="AC43">
        <v>0.8</v>
      </c>
    </row>
    <row r="44" spans="1:29" x14ac:dyDescent="0.35">
      <c r="A44" s="9" t="s">
        <v>133</v>
      </c>
      <c r="B44" s="9" t="s">
        <v>135</v>
      </c>
      <c r="C44" s="9" t="s">
        <v>134</v>
      </c>
      <c r="D44" s="9" t="s">
        <v>135</v>
      </c>
      <c r="E44" s="5" t="s">
        <v>175</v>
      </c>
      <c r="F44" s="5"/>
      <c r="G44" s="5"/>
      <c r="H44" s="5"/>
      <c r="I44">
        <v>1</v>
      </c>
      <c r="J44">
        <v>0.995</v>
      </c>
      <c r="K44">
        <v>1</v>
      </c>
      <c r="L44">
        <v>0</v>
      </c>
      <c r="M44">
        <v>1</v>
      </c>
      <c r="R44">
        <v>1</v>
      </c>
      <c r="S44">
        <v>1</v>
      </c>
      <c r="T44">
        <v>1</v>
      </c>
      <c r="U44">
        <v>1</v>
      </c>
      <c r="V44">
        <v>1</v>
      </c>
      <c r="Y44">
        <v>1</v>
      </c>
      <c r="Z44">
        <v>1</v>
      </c>
      <c r="AA44">
        <v>1</v>
      </c>
      <c r="AB44">
        <v>1</v>
      </c>
      <c r="AC44">
        <v>1</v>
      </c>
    </row>
    <row r="45" spans="1:29" x14ac:dyDescent="0.35">
      <c r="A45" s="9" t="s">
        <v>136</v>
      </c>
      <c r="B45" s="9" t="s">
        <v>138</v>
      </c>
      <c r="C45" s="9" t="s">
        <v>137</v>
      </c>
      <c r="D45" s="9" t="s">
        <v>139</v>
      </c>
      <c r="E45" s="5" t="s">
        <v>175</v>
      </c>
      <c r="F45" s="5"/>
      <c r="G45" s="5"/>
      <c r="H45" s="5"/>
      <c r="I45">
        <v>0.90700000000000003</v>
      </c>
      <c r="J45">
        <v>0.99199999999999999</v>
      </c>
      <c r="K45">
        <v>1</v>
      </c>
      <c r="L45">
        <v>1</v>
      </c>
      <c r="M45">
        <v>1</v>
      </c>
      <c r="R45">
        <v>1</v>
      </c>
      <c r="S45">
        <v>1</v>
      </c>
      <c r="T45">
        <v>1</v>
      </c>
      <c r="U45">
        <v>1</v>
      </c>
      <c r="V45">
        <v>1</v>
      </c>
      <c r="Y45">
        <v>1</v>
      </c>
      <c r="Z45">
        <v>0.9</v>
      </c>
      <c r="AA45">
        <v>0.9</v>
      </c>
      <c r="AB45">
        <v>0.8</v>
      </c>
      <c r="AC45">
        <v>0.8</v>
      </c>
    </row>
    <row r="46" spans="1:29" x14ac:dyDescent="0.35">
      <c r="A46" s="9" t="s">
        <v>140</v>
      </c>
      <c r="B46" s="9" t="s">
        <v>141</v>
      </c>
      <c r="C46" s="9" t="s">
        <v>142</v>
      </c>
      <c r="D46" s="9" t="s">
        <v>141</v>
      </c>
      <c r="E46" s="5" t="s">
        <v>175</v>
      </c>
      <c r="F46" s="5"/>
      <c r="G46" s="5"/>
      <c r="H46" s="5"/>
      <c r="I46">
        <v>0.95699999999999996</v>
      </c>
      <c r="J46">
        <v>0.97</v>
      </c>
      <c r="K46">
        <v>1</v>
      </c>
      <c r="L46">
        <v>1</v>
      </c>
      <c r="M46">
        <v>1</v>
      </c>
      <c r="R46">
        <v>1</v>
      </c>
      <c r="S46">
        <v>1</v>
      </c>
      <c r="T46">
        <v>1</v>
      </c>
      <c r="U46">
        <v>1</v>
      </c>
      <c r="V46">
        <v>1</v>
      </c>
      <c r="Y46">
        <v>1</v>
      </c>
      <c r="Z46">
        <v>1</v>
      </c>
      <c r="AA46">
        <v>1</v>
      </c>
      <c r="AB46">
        <v>0.8</v>
      </c>
      <c r="AC46">
        <v>1</v>
      </c>
    </row>
    <row r="47" spans="1:29" x14ac:dyDescent="0.35">
      <c r="A47" s="4" t="s">
        <v>143</v>
      </c>
      <c r="B47" s="9" t="s">
        <v>145</v>
      </c>
      <c r="C47" s="9" t="s">
        <v>144</v>
      </c>
      <c r="D47" s="9" t="s">
        <v>146</v>
      </c>
      <c r="E47" s="5" t="s">
        <v>175</v>
      </c>
      <c r="F47" s="5"/>
      <c r="G47" s="5"/>
      <c r="H47" s="5"/>
      <c r="I47">
        <v>0.93500000000000005</v>
      </c>
      <c r="J47">
        <v>0.99399999999999999</v>
      </c>
      <c r="K47">
        <v>1</v>
      </c>
      <c r="L47">
        <v>1</v>
      </c>
      <c r="M47">
        <v>1</v>
      </c>
      <c r="R47">
        <v>1</v>
      </c>
      <c r="S47">
        <v>1</v>
      </c>
      <c r="T47">
        <v>1</v>
      </c>
      <c r="U47">
        <v>1</v>
      </c>
      <c r="V47">
        <v>1</v>
      </c>
      <c r="Y47">
        <v>1</v>
      </c>
      <c r="Z47">
        <v>0.9</v>
      </c>
      <c r="AA47">
        <v>0.9</v>
      </c>
      <c r="AB47">
        <v>0.8</v>
      </c>
      <c r="AC47">
        <v>0.8</v>
      </c>
    </row>
    <row r="48" spans="1:29" x14ac:dyDescent="0.35">
      <c r="A48" s="9" t="s">
        <v>147</v>
      </c>
      <c r="B48" s="9" t="s">
        <v>149</v>
      </c>
      <c r="C48" s="9" t="s">
        <v>148</v>
      </c>
      <c r="D48" s="9" t="s">
        <v>149</v>
      </c>
      <c r="E48" s="5" t="s">
        <v>175</v>
      </c>
      <c r="F48" s="5"/>
      <c r="G48" s="5"/>
      <c r="H48" s="5"/>
      <c r="I48">
        <v>0.97899999999999998</v>
      </c>
      <c r="J48">
        <v>0.995</v>
      </c>
      <c r="K48">
        <v>1</v>
      </c>
      <c r="L48">
        <v>1</v>
      </c>
      <c r="M48">
        <v>1</v>
      </c>
      <c r="R48">
        <v>1</v>
      </c>
      <c r="S48">
        <v>1</v>
      </c>
      <c r="T48">
        <v>1</v>
      </c>
      <c r="U48">
        <v>1</v>
      </c>
      <c r="V48">
        <v>1</v>
      </c>
      <c r="Y48">
        <v>1</v>
      </c>
      <c r="Z48">
        <v>1</v>
      </c>
      <c r="AA48">
        <v>1</v>
      </c>
      <c r="AB48">
        <v>0.8</v>
      </c>
      <c r="AC48">
        <v>1</v>
      </c>
    </row>
    <row r="49" spans="1:29" x14ac:dyDescent="0.35">
      <c r="A49" s="4" t="s">
        <v>150</v>
      </c>
      <c r="B49" s="9" t="s">
        <v>152</v>
      </c>
      <c r="C49" s="9" t="s">
        <v>151</v>
      </c>
      <c r="D49" s="9" t="s">
        <v>152</v>
      </c>
      <c r="E49" s="5" t="s">
        <v>175</v>
      </c>
      <c r="F49" s="5"/>
      <c r="G49" s="5"/>
      <c r="H49" s="5"/>
      <c r="I49">
        <v>1</v>
      </c>
      <c r="J49">
        <v>0.995</v>
      </c>
      <c r="K49">
        <v>0</v>
      </c>
      <c r="L49">
        <v>1</v>
      </c>
      <c r="M49">
        <v>1</v>
      </c>
      <c r="R49">
        <v>1</v>
      </c>
      <c r="S49">
        <v>1</v>
      </c>
      <c r="T49">
        <v>1</v>
      </c>
      <c r="U49">
        <v>1</v>
      </c>
      <c r="V49">
        <v>1</v>
      </c>
      <c r="Y49">
        <v>1</v>
      </c>
      <c r="Z49">
        <v>1</v>
      </c>
      <c r="AA49">
        <v>1</v>
      </c>
      <c r="AB49">
        <v>0.8</v>
      </c>
      <c r="AC49">
        <v>1</v>
      </c>
    </row>
    <row r="50" spans="1:29" x14ac:dyDescent="0.35">
      <c r="A50" s="9" t="s">
        <v>153</v>
      </c>
      <c r="B50" s="9" t="s">
        <v>155</v>
      </c>
      <c r="C50" s="9" t="s">
        <v>154</v>
      </c>
      <c r="D50" s="9" t="s">
        <v>155</v>
      </c>
      <c r="E50" s="5" t="s">
        <v>175</v>
      </c>
      <c r="F50" s="5"/>
      <c r="G50" s="5"/>
      <c r="H50" s="5"/>
      <c r="I50">
        <v>1</v>
      </c>
      <c r="J50">
        <v>1</v>
      </c>
      <c r="K50">
        <v>1</v>
      </c>
      <c r="L50">
        <v>1</v>
      </c>
      <c r="M50">
        <v>1</v>
      </c>
      <c r="R50">
        <v>1</v>
      </c>
      <c r="S50">
        <v>1</v>
      </c>
      <c r="T50">
        <v>1</v>
      </c>
      <c r="U50">
        <v>1</v>
      </c>
      <c r="V50">
        <v>1</v>
      </c>
      <c r="Y50">
        <v>1</v>
      </c>
      <c r="Z50">
        <v>1</v>
      </c>
      <c r="AA50">
        <v>1</v>
      </c>
      <c r="AB50">
        <v>0.8</v>
      </c>
      <c r="AC50">
        <v>1</v>
      </c>
    </row>
    <row r="51" spans="1:29" x14ac:dyDescent="0.35">
      <c r="A51" s="8" t="s">
        <v>118</v>
      </c>
      <c r="B51" s="8" t="s">
        <v>161</v>
      </c>
      <c r="C51" s="8" t="s">
        <v>162</v>
      </c>
      <c r="D51" s="8" t="s">
        <v>199</v>
      </c>
      <c r="E51" s="5" t="s">
        <v>175</v>
      </c>
      <c r="F51" s="5"/>
      <c r="G51" s="5"/>
      <c r="H51" s="5"/>
      <c r="I51">
        <v>0.95173548148054687</v>
      </c>
      <c r="J51">
        <v>0.95423600175538548</v>
      </c>
      <c r="K51">
        <v>1</v>
      </c>
      <c r="L51">
        <v>1</v>
      </c>
      <c r="M51">
        <v>1</v>
      </c>
      <c r="R51">
        <v>1</v>
      </c>
      <c r="S51">
        <v>1</v>
      </c>
      <c r="T51">
        <v>1</v>
      </c>
      <c r="U51">
        <v>1</v>
      </c>
      <c r="V51">
        <v>1</v>
      </c>
      <c r="Y51">
        <v>1</v>
      </c>
      <c r="Z51">
        <v>0.9</v>
      </c>
      <c r="AA51">
        <v>0.9</v>
      </c>
      <c r="AB51">
        <v>0.8</v>
      </c>
      <c r="AC51">
        <v>1</v>
      </c>
    </row>
    <row r="52" spans="1:29" x14ac:dyDescent="0.35">
      <c r="A52" s="8" t="s">
        <v>163</v>
      </c>
      <c r="B52" s="8" t="s">
        <v>164</v>
      </c>
      <c r="C52" s="8" t="s">
        <v>165</v>
      </c>
      <c r="D52" s="8" t="s">
        <v>166</v>
      </c>
      <c r="E52" s="5" t="s">
        <v>175</v>
      </c>
      <c r="F52" s="5"/>
      <c r="G52" s="5"/>
      <c r="H52" s="5"/>
      <c r="I52">
        <v>0.971398171025322</v>
      </c>
      <c r="J52">
        <v>0.99712675403440698</v>
      </c>
      <c r="K52">
        <v>1</v>
      </c>
      <c r="L52">
        <v>1</v>
      </c>
      <c r="M52">
        <v>1</v>
      </c>
      <c r="R52">
        <v>1</v>
      </c>
      <c r="S52">
        <v>1</v>
      </c>
      <c r="T52">
        <v>1</v>
      </c>
      <c r="U52">
        <v>1</v>
      </c>
      <c r="V52">
        <v>1</v>
      </c>
      <c r="Y52">
        <v>1</v>
      </c>
      <c r="Z52">
        <v>0.9</v>
      </c>
      <c r="AA52">
        <v>0.9</v>
      </c>
      <c r="AB52">
        <v>0.8</v>
      </c>
      <c r="AC52">
        <v>1</v>
      </c>
    </row>
    <row r="53" spans="1:29" x14ac:dyDescent="0.35">
      <c r="A53" s="8" t="s">
        <v>167</v>
      </c>
      <c r="B53" s="8" t="s">
        <v>168</v>
      </c>
      <c r="C53" s="8" t="s">
        <v>169</v>
      </c>
      <c r="D53" s="8" t="s">
        <v>170</v>
      </c>
      <c r="E53" s="5" t="s">
        <v>175</v>
      </c>
      <c r="F53" s="5"/>
      <c r="G53" s="5"/>
      <c r="H53" s="5"/>
      <c r="I53">
        <v>0.9799839522602517</v>
      </c>
      <c r="J53">
        <v>0.74742265197713453</v>
      </c>
      <c r="K53">
        <v>0.83</v>
      </c>
      <c r="L53">
        <v>1</v>
      </c>
      <c r="M53">
        <v>1</v>
      </c>
      <c r="R53">
        <v>1</v>
      </c>
      <c r="S53">
        <v>1</v>
      </c>
      <c r="T53">
        <v>0.8</v>
      </c>
      <c r="U53">
        <v>1</v>
      </c>
      <c r="V53">
        <v>1</v>
      </c>
      <c r="Y53">
        <v>1</v>
      </c>
      <c r="Z53">
        <v>0.9</v>
      </c>
      <c r="AA53">
        <v>0.9</v>
      </c>
      <c r="AB53">
        <v>0.8</v>
      </c>
      <c r="AC53">
        <v>1</v>
      </c>
    </row>
    <row r="55" spans="1:29" x14ac:dyDescent="0.35">
      <c r="H55" t="s">
        <v>171</v>
      </c>
      <c r="I55">
        <f>AVERAGE(I2:I53)</f>
        <v>0.97505314167048374</v>
      </c>
      <c r="J55">
        <f>AVERAGE(J2:J53)</f>
        <v>0.95379159310129547</v>
      </c>
      <c r="K55">
        <f>AVERAGE(K2:K53)</f>
        <v>0.80269230769230759</v>
      </c>
      <c r="L55">
        <f>AVERAGE(L2:L53)</f>
        <v>0.94423076923076921</v>
      </c>
      <c r="M55">
        <f>AVERAGE(M2:M53)</f>
        <v>0.98076923076923073</v>
      </c>
      <c r="Q55" t="s">
        <v>171</v>
      </c>
      <c r="R55">
        <f>AVERAGE(R2:R53)</f>
        <v>1</v>
      </c>
      <c r="S55">
        <f>AVERAGE(S2:S53)</f>
        <v>0.97692307692307689</v>
      </c>
      <c r="T55">
        <f>AVERAGE(T2:T53)</f>
        <v>0.96346153846153837</v>
      </c>
      <c r="U55">
        <f>AVERAGE(U2:U53)</f>
        <v>0.98846153846153839</v>
      </c>
      <c r="V55">
        <f>AVERAGE(V2:V53)</f>
        <v>1</v>
      </c>
      <c r="X55" t="s">
        <v>171</v>
      </c>
      <c r="Y55">
        <f>AVERAGE(Y2:Y53)</f>
        <v>1</v>
      </c>
      <c r="Z55">
        <f>AVERAGE(Z2:Z53)</f>
        <v>0.96730769230769198</v>
      </c>
      <c r="AA55">
        <f>AVERAGE(AA2:AA53)</f>
        <v>0.96730769230769198</v>
      </c>
      <c r="AB55">
        <f>AVERAGE(AB2:AB53)</f>
        <v>0.91153846153846096</v>
      </c>
      <c r="AC55">
        <f>AVERAGE(AC2:AC53)</f>
        <v>0.95384615384615379</v>
      </c>
    </row>
    <row r="57" spans="1:29" x14ac:dyDescent="0.35">
      <c r="B57" t="s">
        <v>200</v>
      </c>
      <c r="C57" s="2" t="s">
        <v>201</v>
      </c>
      <c r="D57" s="2" t="s">
        <v>202</v>
      </c>
      <c r="E57" s="2" t="s">
        <v>176</v>
      </c>
    </row>
    <row r="58" spans="1:29" x14ac:dyDescent="0.35">
      <c r="B58" s="3" t="s">
        <v>4</v>
      </c>
      <c r="C58">
        <f>I55</f>
        <v>0.97505314167048374</v>
      </c>
      <c r="D58">
        <f>R55</f>
        <v>1</v>
      </c>
      <c r="E58">
        <f>Y55</f>
        <v>1</v>
      </c>
    </row>
    <row r="59" spans="1:29" x14ac:dyDescent="0.35">
      <c r="B59" s="1" t="s">
        <v>5</v>
      </c>
      <c r="C59">
        <f>J55</f>
        <v>0.95379159310129547</v>
      </c>
      <c r="D59">
        <f>S55</f>
        <v>0.97692307692307689</v>
      </c>
      <c r="E59">
        <f>Z55</f>
        <v>0.96730769230769198</v>
      </c>
    </row>
    <row r="60" spans="1:29" x14ac:dyDescent="0.35">
      <c r="B60" s="1" t="s">
        <v>6</v>
      </c>
      <c r="C60">
        <f>K55</f>
        <v>0.80269230769230759</v>
      </c>
      <c r="D60">
        <f>T55</f>
        <v>0.96346153846153837</v>
      </c>
      <c r="E60">
        <f>AA55</f>
        <v>0.96730769230769198</v>
      </c>
    </row>
    <row r="61" spans="1:29" x14ac:dyDescent="0.35">
      <c r="B61" s="1" t="s">
        <v>7</v>
      </c>
      <c r="C61">
        <f>L55</f>
        <v>0.94423076923076921</v>
      </c>
      <c r="D61">
        <f>U55</f>
        <v>0.98846153846153839</v>
      </c>
      <c r="E61">
        <f>AB55</f>
        <v>0.91153846153846096</v>
      </c>
    </row>
    <row r="62" spans="1:29" x14ac:dyDescent="0.35">
      <c r="B62" s="1" t="s">
        <v>8</v>
      </c>
      <c r="C62">
        <f>M55</f>
        <v>0.98076923076923073</v>
      </c>
      <c r="D62">
        <f>V55</f>
        <v>1</v>
      </c>
      <c r="E62">
        <f>AC55</f>
        <v>0.95384615384615379</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Rostyslav</cp:lastModifiedBy>
  <dcterms:created xsi:type="dcterms:W3CDTF">2025-03-01T18:57:27Z</dcterms:created>
  <dcterms:modified xsi:type="dcterms:W3CDTF">2025-03-02T18:36:07Z</dcterms:modified>
</cp:coreProperties>
</file>