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Code\Python\BugMiner\static_files\"/>
    </mc:Choice>
  </mc:AlternateContent>
  <xr:revisionPtr revIDLastSave="0" documentId="10_ncr:100000_{CE37CFE0-E99B-4EC6-B713-7D10A0A8818C}" xr6:coauthVersionLast="31" xr6:coauthVersionMax="31" xr10:uidLastSave="{00000000-0000-0000-0000-000000000000}"/>
  <bookViews>
    <workbookView xWindow="0" yWindow="0" windowWidth="21600" windowHeight="9510" activeTab="3" xr2:uid="{00000000-000D-0000-FFFF-FFFF00000000}"/>
  </bookViews>
  <sheets>
    <sheet name="Personal Net Worth" sheetId="1" r:id="rId1"/>
    <sheet name="valid_bugs" sheetId="2" r:id="rId2"/>
    <sheet name="invalid_bugs" sheetId="3" r:id="rId3"/>
    <sheet name="times" sheetId="4" r:id="rId4"/>
  </sheets>
  <definedNames>
    <definedName name="NetWorth">TotalAssets-TotalDebts</definedName>
    <definedName name="NetWorthLabel">"Net Worth"</definedName>
    <definedName name="Regression">#REF!</definedName>
    <definedName name="RowTitleRegion1..C5">'Personal Net Worth'!$B$2</definedName>
    <definedName name="Title2">#REF!</definedName>
    <definedName name="Title3">#REF!</definedName>
    <definedName name="TotalAssets">SUM(#REF!)</definedName>
    <definedName name="TotalAssetsLabel">#REF!</definedName>
    <definedName name="TotalDebts">SUM(#REF!)</definedName>
    <definedName name="TotalDebtsLabel">#REF!</definedName>
    <definedName name="Workbook_Title">'Personal Net Worth'!$B$1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B2" i="1"/>
  <c r="C2" i="1"/>
  <c r="C3" i="1"/>
  <c r="B4" i="1" l="1"/>
  <c r="B3" i="1"/>
  <c r="C4" i="1"/>
</calcChain>
</file>

<file path=xl/sharedStrings.xml><?xml version="1.0" encoding="utf-8"?>
<sst xmlns="http://schemas.openxmlformats.org/spreadsheetml/2006/main" count="1" uniqueCount="1">
  <si>
    <t>Personal
Net
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</si>
</sst>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5" formatCode="&quot;$&quot;#,##0"/>
  </numFmts>
  <fonts count="8" x14ac:knownFonts="1">
    <font>
      <sz val="12"/>
      <color theme="1" tint="0.2499465926084170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6"/>
      <color theme="1" tint="0.24994659260841701"/>
      <name val="Century Gothic"/>
      <family val="2"/>
      <scheme val="minor"/>
    </font>
    <font>
      <b/>
      <sz val="16"/>
      <color theme="1" tint="0.24994659260841701"/>
      <name val="Century Gothic"/>
      <family val="2"/>
      <scheme val="minor"/>
    </font>
    <font>
      <sz val="66"/>
      <color theme="1" tint="0.24994659260841701"/>
      <name val="Century Gothic"/>
      <family val="2"/>
      <scheme val="major"/>
    </font>
    <font>
      <sz val="27"/>
      <color theme="1" tint="0.24994659260841701"/>
      <name val="Century Gothic"/>
      <family val="2"/>
      <scheme val="minor"/>
    </font>
    <font>
      <sz val="12"/>
      <color theme="1" tint="0.24994659260841701"/>
      <name val="Century Gothic"/>
      <family val="2"/>
      <scheme val="minor"/>
    </font>
    <font>
      <sz val="16"/>
      <color theme="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0" tint="-4.9989318521683403E-2"/>
        <bgColor theme="2"/>
      </patternFill>
    </fill>
  </fills>
  <borders count="3">
    <border>
      <left/>
      <right/>
      <top/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thick">
        <color theme="1" tint="0.499984740745262"/>
      </top>
      <bottom/>
      <diagonal/>
    </border>
  </borders>
  <cellStyleXfs count="8">
    <xf numFmtId="0" fontId="0" fillId="3" borderId="0">
      <alignment horizontal="left" vertical="center" wrapText="1" indent="1"/>
    </xf>
    <xf numFmtId="164" fontId="1" fillId="0" borderId="0" applyFont="0" applyFill="0" applyBorder="0" applyAlignment="0" applyProtection="0"/>
    <xf numFmtId="0" fontId="4" fillId="2" borderId="2" applyNumberFormat="0" applyAlignment="0" applyProtection="0"/>
    <xf numFmtId="0" fontId="2" fillId="2" borderId="0" applyNumberFormat="0" applyBorder="0" applyProtection="0">
      <alignment horizontal="left" vertical="center" indent="4"/>
    </xf>
    <xf numFmtId="165" fontId="3" fillId="2" borderId="0" applyBorder="0" applyProtection="0">
      <alignment horizontal="right" vertical="center" indent="2"/>
    </xf>
    <xf numFmtId="0" fontId="5" fillId="2" borderId="2" applyNumberFormat="0" applyProtection="0">
      <alignment horizontal="left"/>
    </xf>
    <xf numFmtId="165" fontId="6" fillId="0" borderId="0" applyFont="0" applyFill="0" applyBorder="0" applyProtection="0">
      <alignment horizontal="right" vertical="center" indent="1"/>
    </xf>
    <xf numFmtId="0" fontId="7" fillId="0" borderId="0" applyNumberFormat="0" applyFill="0" applyBorder="0" applyAlignment="0" applyProtection="0"/>
  </cellStyleXfs>
  <cellXfs count="9">
    <xf numFmtId="0" fontId="0" fillId="3" borderId="0" xfId="0">
      <alignment horizontal="left" vertical="center" wrapText="1" indent="1"/>
    </xf>
    <xf numFmtId="165" fontId="3" fillId="4" borderId="0" xfId="4" applyFill="1" applyBorder="1">
      <alignment horizontal="right" vertical="center" indent="2"/>
    </xf>
    <xf numFmtId="165" fontId="3" fillId="4" borderId="1" xfId="4" applyFill="1" applyBorder="1">
      <alignment horizontal="right" vertical="center" indent="2"/>
    </xf>
    <xf numFmtId="165" fontId="3" fillId="4" borderId="0" xfId="4" applyFill="1">
      <alignment horizontal="right" vertical="center" indent="2"/>
    </xf>
    <xf numFmtId="0" fontId="2" fillId="2" borderId="0" xfId="3" applyBorder="1">
      <alignment horizontal="left" vertical="center" indent="4"/>
    </xf>
    <xf numFmtId="0" fontId="2" fillId="2" borderId="1" xfId="3" applyBorder="1">
      <alignment horizontal="left" vertical="center" indent="4"/>
    </xf>
    <xf numFmtId="0" fontId="2" fillId="2" borderId="0" xfId="3">
      <alignment horizontal="left" vertical="center" indent="4"/>
    </xf>
    <xf numFmtId="0" fontId="4" fillId="2" borderId="2" xfId="2" applyAlignment="1">
      <alignment horizontal="left" vertical="center" wrapText="1" indent="1"/>
    </xf>
    <xf numFmtId="0" fontId="4" fillId="2" borderId="2" xfId="2" applyAlignment="1">
      <alignment vertical="center" wrapText="1"/>
    </xf>
  </cellXfs>
  <cellStyles count="8">
    <cellStyle name="Currency" xfId="6" builtinId="4" customBuiltin="1"/>
    <cellStyle name="Currency [0]" xfId="1" builtinId="7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7" builtinId="19" customBuiltin="1"/>
    <cellStyle name="Normal" xfId="0" builtinId="0" customBuiltin="1"/>
    <cellStyle name="Title" xfId="2" builtinId="15" customBuiltin="1"/>
  </cellStyles>
  <dxfs count="10">
    <dxf>
      <font>
        <b val="0"/>
        <i val="0"/>
      </font>
    </dxf>
    <dxf>
      <fill>
        <patternFill>
          <bgColor theme="0"/>
        </patternFill>
      </fill>
    </dxf>
    <dxf>
      <font>
        <b/>
        <i val="0"/>
        <color theme="6" tint="-0.499984740745262"/>
      </font>
    </dxf>
    <dxf>
      <font>
        <color theme="0"/>
      </font>
      <fill>
        <patternFill>
          <bgColor theme="6" tint="-0.24994659260841701"/>
        </patternFill>
      </fill>
    </dxf>
    <dxf>
      <font>
        <color theme="1" tint="0.24994659260841701"/>
      </font>
      <border diagonalUp="0" diagonalDown="0">
        <left/>
        <right/>
        <top/>
        <bottom style="thin">
          <color theme="1" tint="0.499984740745262"/>
        </bottom>
        <vertical/>
        <horizontal style="hair">
          <color theme="1" tint="0.499984740745262"/>
        </horizontal>
      </border>
    </dxf>
    <dxf>
      <font>
        <b val="0"/>
        <i val="0"/>
      </font>
    </dxf>
    <dxf>
      <fill>
        <patternFill>
          <bgColor theme="0"/>
        </patternFill>
      </fill>
    </dxf>
    <dxf>
      <font>
        <b/>
        <i val="0"/>
        <color theme="4" tint="-0.24994659260841701"/>
      </font>
    </dxf>
    <dxf>
      <font>
        <color theme="0"/>
      </font>
      <fill>
        <patternFill>
          <bgColor theme="4" tint="-0.24994659260841701"/>
        </patternFill>
      </fill>
    </dxf>
    <dxf>
      <font>
        <color theme="1" tint="0.24994659260841701"/>
      </font>
      <border diagonalUp="0" diagonalDown="0">
        <left/>
        <right/>
        <top/>
        <bottom style="thin">
          <color theme="1" tint="0.499984740745262"/>
        </bottom>
        <vertical/>
        <horizontal style="hair">
          <color theme="1" tint="0.499984740745262"/>
        </horizontal>
      </border>
    </dxf>
  </dxfs>
  <tableStyles count="2" defaultTableStyle="Assets" defaultPivotStyle="PivotStyleMedium2">
    <tableStyle name="Assets" pivot="0" count="5" xr9:uid="{00000000-0011-0000-FFFF-FFFF00000000}">
      <tableStyleElement type="wholeTable" dxfId="9"/>
      <tableStyleElement type="headerRow" dxfId="8"/>
      <tableStyleElement type="lastColumn" dxfId="7"/>
      <tableStyleElement type="secondRowStripe" dxfId="6"/>
      <tableStyleElement type="lastHeaderCell" dxfId="5"/>
    </tableStyle>
    <tableStyle name="Debts" pivot="0" count="5" xr9:uid="{00000000-0011-0000-FFFF-FFFF01000000}">
      <tableStyleElement type="wholeTable" dxfId="4"/>
      <tableStyleElement type="headerRow" dxfId="3"/>
      <tableStyleElement type="lastColumn" dxfId="2"/>
      <tableStyleElement type="secondRowStripe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'Personal Net Worth'!$B$2:$B$4</c:f>
              <c:strCache>
                <c:ptCount val="3"/>
                <c:pt idx="0">
                  <c:v>#REF!</c:v>
                </c:pt>
                <c:pt idx="1">
                  <c:v>#REF!</c:v>
                </c:pt>
                <c:pt idx="2">
                  <c:v>Net Worth</c:v>
                </c:pt>
              </c:strCache>
            </c:strRef>
          </c:tx>
          <c:spPr>
            <a:ln w="25400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7BE2-45D9-A215-3F74B800C1EE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25400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7BE2-45D9-A215-3F74B800C1EE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25400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7BE2-45D9-A215-3F74B800C1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>
                    <a:solidFill>
                      <a:schemeClr val="bg1"/>
                    </a:solidFill>
                  </a:defRPr>
                </a:pPr>
                <a:endParaRPr lang="en-I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'Personal Net Worth'!$C$2:$C$4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BC-4AE8-B3C1-A8E60B7793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0</xdr:row>
      <xdr:rowOff>323850</xdr:rowOff>
    </xdr:from>
    <xdr:to>
      <xdr:col>4</xdr:col>
      <xdr:colOff>5029200</xdr:colOff>
      <xdr:row>4</xdr:row>
      <xdr:rowOff>95250</xdr:rowOff>
    </xdr:to>
    <xdr:graphicFrame macro="">
      <xdr:nvGraphicFramePr>
        <xdr:cNvPr id="2" name="Summary Chart" descr="Pie Chart showing percentages of Total Assets, Total Debts, and Net Wort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16638</xdr:colOff>
      <xdr:row>1</xdr:row>
      <xdr:rowOff>57150</xdr:rowOff>
    </xdr:from>
    <xdr:to>
      <xdr:col>1</xdr:col>
      <xdr:colOff>282870</xdr:colOff>
      <xdr:row>1</xdr:row>
      <xdr:rowOff>333375</xdr:rowOff>
    </xdr:to>
    <xdr:sp macro="" textlink="">
      <xdr:nvSpPr>
        <xdr:cNvPr id="12" name="Total Assets Label" descr="Color key for Total Asset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4763" y="3590925"/>
          <a:ext cx="266232" cy="2762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16638</xdr:colOff>
      <xdr:row>2</xdr:row>
      <xdr:rowOff>57150</xdr:rowOff>
    </xdr:from>
    <xdr:to>
      <xdr:col>1</xdr:col>
      <xdr:colOff>282870</xdr:colOff>
      <xdr:row>2</xdr:row>
      <xdr:rowOff>333375</xdr:rowOff>
    </xdr:to>
    <xdr:sp macro="" textlink="">
      <xdr:nvSpPr>
        <xdr:cNvPr id="13" name="Total Debts Label" descr="Color key for Total Debt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54763" y="3971925"/>
          <a:ext cx="266232" cy="276225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16638</xdr:colOff>
      <xdr:row>3</xdr:row>
      <xdr:rowOff>57150</xdr:rowOff>
    </xdr:from>
    <xdr:to>
      <xdr:col>1</xdr:col>
      <xdr:colOff>282870</xdr:colOff>
      <xdr:row>3</xdr:row>
      <xdr:rowOff>333375</xdr:rowOff>
    </xdr:to>
    <xdr:sp macro="" textlink="">
      <xdr:nvSpPr>
        <xdr:cNvPr id="14" name="Net Worth Label" descr="Color key for Net Worth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54763" y="4352925"/>
          <a:ext cx="266232" cy="27622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16638</xdr:colOff>
      <xdr:row>4</xdr:row>
      <xdr:rowOff>57150</xdr:rowOff>
    </xdr:from>
    <xdr:ext cx="266232" cy="276225"/>
    <xdr:sp macro="" textlink="">
      <xdr:nvSpPr>
        <xdr:cNvPr id="6" name="Net Worth Label" descr="Color key for Net Worth">
          <a:extLst>
            <a:ext uri="{FF2B5EF4-FFF2-40B4-BE49-F238E27FC236}">
              <a16:creationId xmlns:a16="http://schemas.microsoft.com/office/drawing/2014/main" id="{DECF239C-4F6C-4499-8280-7127715EE62F}"/>
            </a:ext>
          </a:extLst>
        </xdr:cNvPr>
        <xdr:cNvSpPr/>
      </xdr:nvSpPr>
      <xdr:spPr>
        <a:xfrm>
          <a:off x="254763" y="4352925"/>
          <a:ext cx="266232" cy="27622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oneCellAnchor>
    <xdr:from>
      <xdr:col>1</xdr:col>
      <xdr:colOff>16638</xdr:colOff>
      <xdr:row>4</xdr:row>
      <xdr:rowOff>57150</xdr:rowOff>
    </xdr:from>
    <xdr:ext cx="266232" cy="276225"/>
    <xdr:sp macro="" textlink="">
      <xdr:nvSpPr>
        <xdr:cNvPr id="7" name="Total Debts Label" descr="Color key for Total Debts">
          <a:extLst>
            <a:ext uri="{FF2B5EF4-FFF2-40B4-BE49-F238E27FC236}">
              <a16:creationId xmlns:a16="http://schemas.microsoft.com/office/drawing/2014/main" id="{C4381765-2A29-4CD2-9A73-E4368FED7848}"/>
            </a:ext>
          </a:extLst>
        </xdr:cNvPr>
        <xdr:cNvSpPr/>
      </xdr:nvSpPr>
      <xdr:spPr>
        <a:xfrm>
          <a:off x="254763" y="3971925"/>
          <a:ext cx="266232" cy="276225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Personal Net Worth">
      <a:dk1>
        <a:sysClr val="windowText" lastClr="000000"/>
      </a:dk1>
      <a:lt1>
        <a:sysClr val="window" lastClr="FFFFFF"/>
      </a:lt1>
      <a:dk2>
        <a:srgbClr val="38300D"/>
      </a:dk2>
      <a:lt2>
        <a:srgbClr val="F3F3EC"/>
      </a:lt2>
      <a:accent1>
        <a:srgbClr val="54A6B4"/>
      </a:accent1>
      <a:accent2>
        <a:srgbClr val="71B64F"/>
      </a:accent2>
      <a:accent3>
        <a:srgbClr val="F0994B"/>
      </a:accent3>
      <a:accent4>
        <a:srgbClr val="7F52AA"/>
      </a:accent4>
      <a:accent5>
        <a:srgbClr val="EFC516"/>
      </a:accent5>
      <a:accent6>
        <a:srgbClr val="E73D36"/>
      </a:accent6>
      <a:hlink>
        <a:srgbClr val="54A6B4"/>
      </a:hlink>
      <a:folHlink>
        <a:srgbClr val="7F52AA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-0.249977111117893"/>
    <pageSetUpPr autoPageBreaks="0" fitToPage="1"/>
  </sheetPr>
  <dimension ref="B1:C5"/>
  <sheetViews>
    <sheetView showGridLines="0" zoomScaleNormal="100" workbookViewId="0">
      <selection activeCell="B3" sqref="B3"/>
    </sheetView>
  </sheetViews>
  <sheetFormatPr defaultRowHeight="30" customHeight="1" x14ac:dyDescent="0.3"/>
  <cols>
    <col min="1" max="1" width="2.77734375" customWidth="1"/>
    <col min="2" max="2" width="32.88671875" customWidth="1"/>
    <col min="3" max="3" width="24.21875" customWidth="1"/>
    <col min="4" max="4" width="10.109375" customWidth="1"/>
    <col min="5" max="5" width="61.33203125" customWidth="1"/>
    <col min="6" max="6" width="2.77734375" customWidth="1"/>
  </cols>
  <sheetData>
    <row r="1" spans="2:3" s="7" customFormat="1" ht="278.25" customHeight="1" thickTop="1" x14ac:dyDescent="0.3">
      <c r="B1" s="8" t="s">
        <v>0</v>
      </c>
      <c r="C1" s="8"/>
    </row>
    <row r="2" spans="2:3" ht="30" customHeight="1" x14ac:dyDescent="0.3">
      <c r="B2" s="4" t="e">
        <f>"Total "&amp;TotalAssetsLabel</f>
        <v>#REF!</v>
      </c>
      <c r="C2" s="1" t="e">
        <f>AVERAGE(#REF!)</f>
        <v>#REF!</v>
      </c>
    </row>
    <row r="3" spans="2:3" ht="30" customHeight="1" x14ac:dyDescent="0.3">
      <c r="B3" s="5" t="e">
        <f>"Total "&amp;TotalDebtsLabel</f>
        <v>#REF!</v>
      </c>
      <c r="C3" s="2" t="e">
        <f>TotalDebts</f>
        <v>#REF!</v>
      </c>
    </row>
    <row r="4" spans="2:3" ht="30" customHeight="1" x14ac:dyDescent="0.3">
      <c r="B4" s="6" t="str">
        <f>NetWorthLabel</f>
        <v>Net Worth</v>
      </c>
      <c r="C4" s="3" t="e">
        <f>NetWorth</f>
        <v>#REF!</v>
      </c>
    </row>
    <row r="5" spans="2:3" ht="30" customHeight="1" x14ac:dyDescent="0.3">
      <c r="B5" s="5" t="e">
        <f>COUNTIF(Regression,"*Regr*")</f>
        <v>#REF!</v>
      </c>
      <c r="C5" s="2" t="e">
        <f>TotalDebts</f>
        <v>#REF!</v>
      </c>
    </row>
  </sheetData>
  <mergeCells count="1">
    <mergeCell ref="B1:C1"/>
  </mergeCells>
  <dataValidations count="9">
    <dataValidation allowBlank="1" showInputMessage="1" showErrorMessage="1" prompt="Create a Personal Net Worth Calculator in this worksheet. Pie chart in this sheet is automatically updated based on entries in Assets and Debts worksheets" sqref="A1" xr:uid="{00000000-0002-0000-0000-000000000000}"/>
    <dataValidation allowBlank="1" showInputMessage="1" showErrorMessage="1" prompt="Title of this worksheet is in this cell. Total Assets, Total Debts, and Net Worth are automatically calculated in cells below. Pie chart is in cell E1" sqref="B1:C1" xr:uid="{00000000-0002-0000-0000-000001000000}"/>
    <dataValidation allowBlank="1" showInputMessage="1" showErrorMessage="1" prompt="Total Assets are automatically updated in cell at right based on entries in Assets worksheet. To modify this label, update the title on the Assets worksheet" sqref="B2" xr:uid="{00000000-0002-0000-0000-000002000000}"/>
    <dataValidation allowBlank="1" showInputMessage="1" showErrorMessage="1" prompt="Total Assets are automatically updated in this cell" sqref="C2" xr:uid="{00000000-0002-0000-0000-000003000000}"/>
    <dataValidation allowBlank="1" showInputMessage="1" showErrorMessage="1" prompt="Total Debts are automatically updated in cell at right based on entries in Debts worksheet. To modify this label, update the title on the Debts worksheet" sqref="B3 B5" xr:uid="{00000000-0002-0000-0000-000004000000}"/>
    <dataValidation allowBlank="1" showInputMessage="1" showErrorMessage="1" prompt="Total Debts are automatically updated in this cell" sqref="C3 C5" xr:uid="{00000000-0002-0000-0000-000005000000}"/>
    <dataValidation allowBlank="1" showInputMessage="1" showErrorMessage="1" prompt="Net Worth is automatically calculated in cell at right based on Total Assets minus Total Debts" sqref="B4" xr:uid="{00000000-0002-0000-0000-000006000000}"/>
    <dataValidation allowBlank="1" showInputMessage="1" showErrorMessage="1" prompt="Net Worth is automatically calculated in this cell" sqref="C4" xr:uid="{00000000-0002-0000-0000-000007000000}"/>
    <dataValidation allowBlank="1" showInputMessage="1" showErrorMessage="1" prompt="Pie Chart starting in this cell shows percentages of Total Assets, Total Debts, and Net Worth" sqref="E1" xr:uid="{00000000-0002-0000-0000-000008000000}"/>
  </dataValidations>
  <printOptions horizontalCentered="1"/>
  <pageMargins left="0.45" right="0.45" top="0.5" bottom="0.5" header="0.3" footer="0.3"/>
  <pageSetup scale="63" fitToHeight="0" orientation="portrait" r:id="rId1"/>
  <headerFooter differentFirst="1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0779-C047-4B1A-A806-AB2C555D3F73}">
  <dimension ref="A1"/>
  <sheetViews>
    <sheetView workbookViewId="0"/>
  </sheetViews>
  <sheetFormatPr defaultRowHeight="17.2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5F4B-C575-4C02-91D1-AC2989944871}">
  <dimension ref="A1"/>
  <sheetViews>
    <sheetView workbookViewId="0"/>
  </sheetViews>
  <sheetFormatPr defaultRowHeight="17.2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526E-7404-4A31-AE43-CD4CC3874167}">
  <dimension ref="A1"/>
  <sheetViews>
    <sheetView tabSelected="1" workbookViewId="0"/>
  </sheetViews>
  <sheetFormatPr defaultRowHeight="17.2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Personal Net Worth</vt:lpstr>
      <vt:lpstr>valid_bugs</vt:lpstr>
      <vt:lpstr>invalid_bugs</vt:lpstr>
      <vt:lpstr>times</vt:lpstr>
      <vt:lpstr>RowTitleRegion1..C5</vt:lpstr>
      <vt:lpstr>Workbook_Title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2017-03-04T03:57:05Z</dcterms:created>
  <dcterms:modified xsi:type="dcterms:W3CDTF">2018-10-01T12:50:39Z</dcterms:modified>
</cp:coreProperties>
</file>