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temdvir/Documents/R_Proj/WC2022/"/>
    </mc:Choice>
  </mc:AlternateContent>
  <xr:revisionPtr revIDLastSave="0" documentId="10_ncr:8100000_{DCE53D5E-29A0-2443-8576-8D512F3060BE}" xr6:coauthVersionLast="34" xr6:coauthVersionMax="34" xr10:uidLastSave="{00000000-0000-0000-0000-000000000000}"/>
  <bookViews>
    <workbookView xWindow="0" yWindow="500" windowWidth="28800" windowHeight="15860" activeTab="3" xr2:uid="{00000000-000D-0000-FFFF-FFFF00000000}"/>
  </bookViews>
  <sheets>
    <sheet name="Sheet0" sheetId="1" r:id="rId1"/>
    <sheet name="games" sheetId="2" r:id="rId2"/>
    <sheet name="round16" sheetId="3" r:id="rId3"/>
    <sheet name="gen" sheetId="4" r:id="rId4"/>
  </sheets>
  <calcPr calcId="162913"/>
</workbook>
</file>

<file path=xl/calcChain.xml><?xml version="1.0" encoding="utf-8"?>
<calcChain xmlns="http://schemas.openxmlformats.org/spreadsheetml/2006/main">
  <c r="BQ3" i="1" l="1"/>
  <c r="BQ4" i="1"/>
  <c r="BQ5" i="1"/>
  <c r="BQ6" i="1"/>
  <c r="BQ7" i="1"/>
  <c r="BQ8" i="1"/>
  <c r="BQ9" i="1"/>
  <c r="BQ2" i="1"/>
  <c r="BP3" i="1"/>
  <c r="BP4" i="1"/>
  <c r="BP5" i="1"/>
  <c r="BP6" i="1"/>
  <c r="BP7" i="1"/>
  <c r="BP8" i="1"/>
  <c r="BP9" i="1"/>
  <c r="BP2" i="1"/>
</calcChain>
</file>

<file path=xl/sharedStrings.xml><?xml version="1.0" encoding="utf-8"?>
<sst xmlns="http://schemas.openxmlformats.org/spreadsheetml/2006/main" count="1164" uniqueCount="201">
  <si>
    <t>A1_1</t>
  </si>
  <si>
    <t>A1_2</t>
  </si>
  <si>
    <t>B1_1</t>
  </si>
  <si>
    <t>B1_2</t>
  </si>
  <si>
    <t>C1_1</t>
  </si>
  <si>
    <t>C1_2</t>
  </si>
  <si>
    <t>D1_1</t>
  </si>
  <si>
    <t>D1_2</t>
  </si>
  <si>
    <t/>
  </si>
  <si>
    <t>The Indian one</t>
  </si>
  <si>
    <t>Qatar</t>
  </si>
  <si>
    <t>England</t>
  </si>
  <si>
    <t>Wales</t>
  </si>
  <si>
    <t>The real doc</t>
  </si>
  <si>
    <t>Malik(a)</t>
  </si>
  <si>
    <t>USA</t>
  </si>
  <si>
    <t>Argentina</t>
  </si>
  <si>
    <t>Mexico</t>
  </si>
  <si>
    <t>Denmark</t>
  </si>
  <si>
    <t>Tie</t>
  </si>
  <si>
    <t>Ecuador</t>
  </si>
  <si>
    <t>Poland</t>
  </si>
  <si>
    <t>Kabbabon</t>
  </si>
  <si>
    <t>Netherlands</t>
  </si>
  <si>
    <t>France</t>
  </si>
  <si>
    <t>Yoss</t>
  </si>
  <si>
    <t>Nik</t>
  </si>
  <si>
    <t>The Black one</t>
  </si>
  <si>
    <t>Nakash</t>
  </si>
  <si>
    <t>Dude</t>
  </si>
  <si>
    <t>Correct</t>
  </si>
  <si>
    <t>Pts</t>
  </si>
  <si>
    <t>E1_1</t>
  </si>
  <si>
    <t>E1_2</t>
  </si>
  <si>
    <t>F1_1</t>
  </si>
  <si>
    <t>F1_2</t>
  </si>
  <si>
    <t>Spain</t>
  </si>
  <si>
    <t>Germany</t>
  </si>
  <si>
    <t>Belgium</t>
  </si>
  <si>
    <t>Croatia</t>
  </si>
  <si>
    <t>Costa Rica</t>
  </si>
  <si>
    <t>Canada</t>
  </si>
  <si>
    <t>missing</t>
  </si>
  <si>
    <t>grp</t>
  </si>
  <si>
    <t>game</t>
  </si>
  <si>
    <t>winner</t>
  </si>
  <si>
    <t>A</t>
  </si>
  <si>
    <t>Qatar - Ecuador </t>
  </si>
  <si>
    <t>Senegal - Netherlands</t>
  </si>
  <si>
    <t>England - Iran</t>
  </si>
  <si>
    <t>B</t>
  </si>
  <si>
    <t>USA - Wales</t>
  </si>
  <si>
    <t>C</t>
  </si>
  <si>
    <t>D</t>
  </si>
  <si>
    <t>G1_1</t>
  </si>
  <si>
    <t>G1_2</t>
  </si>
  <si>
    <t>H1_1</t>
  </si>
  <si>
    <t>H1_2</t>
  </si>
  <si>
    <t>Brazil</t>
  </si>
  <si>
    <t>Uruguay</t>
  </si>
  <si>
    <t>Portugal</t>
  </si>
  <si>
    <t>Cameroon</t>
  </si>
  <si>
    <t>Ghana</t>
  </si>
  <si>
    <t>Swiss</t>
  </si>
  <si>
    <t>Serbia</t>
  </si>
  <si>
    <t>South Korea</t>
  </si>
  <si>
    <t>Argentina - Saudi Arabia</t>
  </si>
  <si>
    <t>Mexico - Poland</t>
  </si>
  <si>
    <t>Denmark - Tunisia</t>
  </si>
  <si>
    <t>France - Australia</t>
  </si>
  <si>
    <t>Saudis</t>
  </si>
  <si>
    <t>E</t>
  </si>
  <si>
    <t>F</t>
  </si>
  <si>
    <t>G</t>
  </si>
  <si>
    <t>H</t>
  </si>
  <si>
    <t>Spain - Costa Rica</t>
  </si>
  <si>
    <t>Germany - Japan</t>
  </si>
  <si>
    <t>Morocco - Croatia</t>
  </si>
  <si>
    <t>Belgium - Canada</t>
  </si>
  <si>
    <t>Japan</t>
  </si>
  <si>
    <t>Swiss - Cameroon</t>
  </si>
  <si>
    <t>Brazil - Serbia</t>
  </si>
  <si>
    <t>Portugal - Ghana</t>
  </si>
  <si>
    <t>Uruguay - South Korea</t>
  </si>
  <si>
    <t>A2_1</t>
  </si>
  <si>
    <t>A2_2</t>
  </si>
  <si>
    <t>B2_1</t>
  </si>
  <si>
    <t>B2_2</t>
  </si>
  <si>
    <t>Senegal</t>
  </si>
  <si>
    <t>Qatar - Senegal</t>
  </si>
  <si>
    <t>Netherlands - Ecuador</t>
  </si>
  <si>
    <t>Wales - Iran</t>
  </si>
  <si>
    <t>England - USA</t>
  </si>
  <si>
    <t>Iran</t>
  </si>
  <si>
    <t>X</t>
  </si>
  <si>
    <t>num</t>
  </si>
  <si>
    <t>C2_1</t>
  </si>
  <si>
    <t>C2_2</t>
  </si>
  <si>
    <t>D2_1</t>
  </si>
  <si>
    <t>D2_2</t>
  </si>
  <si>
    <t>Australia</t>
  </si>
  <si>
    <t>Saudi Arabia</t>
  </si>
  <si>
    <t>Tunisia</t>
  </si>
  <si>
    <t>Poland - Saudi Arabia</t>
  </si>
  <si>
    <t>Argentina - Mexico</t>
  </si>
  <si>
    <t>Tunisia - Australia</t>
  </si>
  <si>
    <t>France - Denmark</t>
  </si>
  <si>
    <t>E2_1</t>
  </si>
  <si>
    <t>E2_2</t>
  </si>
  <si>
    <t>F2_1</t>
  </si>
  <si>
    <t>F2_2</t>
  </si>
  <si>
    <t>G2_1</t>
  </si>
  <si>
    <t>G2_2</t>
  </si>
  <si>
    <t>H2_1</t>
  </si>
  <si>
    <t>H2_2</t>
  </si>
  <si>
    <t>A3_1</t>
  </si>
  <si>
    <t>A3_2</t>
  </si>
  <si>
    <t>B3_1</t>
  </si>
  <si>
    <t>B3_2</t>
  </si>
  <si>
    <t>Morocco</t>
  </si>
  <si>
    <t>Japan - Costa Rica</t>
  </si>
  <si>
    <t>Spain - Germany</t>
  </si>
  <si>
    <t>Croatia - Canada</t>
  </si>
  <si>
    <t>Belgium - Morocco</t>
  </si>
  <si>
    <t>Cameroon - Serbia</t>
  </si>
  <si>
    <t>Brazil - Swiss</t>
  </si>
  <si>
    <t>South Korea - Ghana</t>
  </si>
  <si>
    <t>Portugal - Uruguay</t>
  </si>
  <si>
    <t>Ecuador - Senegal</t>
  </si>
  <si>
    <t>Netherlands - Qatar</t>
  </si>
  <si>
    <t>Iran - USA</t>
  </si>
  <si>
    <t>Wales - England</t>
  </si>
  <si>
    <t>C3_1</t>
  </si>
  <si>
    <t>C3_2</t>
  </si>
  <si>
    <t>D3_1</t>
  </si>
  <si>
    <t>D3_2</t>
  </si>
  <si>
    <t>Mexico - Saudi Arabia</t>
  </si>
  <si>
    <t>Argentina - Poland</t>
  </si>
  <si>
    <t>Tunisia - France</t>
  </si>
  <si>
    <t>Australia - Denmark</t>
  </si>
  <si>
    <t>E3_1</t>
  </si>
  <si>
    <t>E3_2</t>
  </si>
  <si>
    <t>F3_1</t>
  </si>
  <si>
    <t>F3_2</t>
  </si>
  <si>
    <t>Costa</t>
  </si>
  <si>
    <t>Japan - Spain</t>
  </si>
  <si>
    <t>Germany - Costa Rica</t>
  </si>
  <si>
    <t>Croatia - Belgium</t>
  </si>
  <si>
    <t>Canada - Morocco</t>
  </si>
  <si>
    <t>G3_1</t>
  </si>
  <si>
    <t>G3_2</t>
  </si>
  <si>
    <t>H3_1</t>
  </si>
  <si>
    <t>H3_2</t>
  </si>
  <si>
    <t>Ghana - Uruguay</t>
  </si>
  <si>
    <t>Portugal - South Korea</t>
  </si>
  <si>
    <t>Swiss - Serbia</t>
  </si>
  <si>
    <t>Brazil - Cameroon</t>
  </si>
  <si>
    <t>Yoss_doc</t>
  </si>
  <si>
    <t>Australia - Argentina</t>
  </si>
  <si>
    <t>SAT1</t>
  </si>
  <si>
    <t>SAT2</t>
  </si>
  <si>
    <t>BR</t>
  </si>
  <si>
    <t>FR</t>
  </si>
  <si>
    <t>PL</t>
  </si>
  <si>
    <t>AR</t>
  </si>
  <si>
    <t>Pick</t>
  </si>
  <si>
    <t>pt</t>
  </si>
  <si>
    <t>Knockout</t>
  </si>
  <si>
    <t>France - Poland</t>
  </si>
  <si>
    <t>England - Senegal</t>
  </si>
  <si>
    <t>SUN1</t>
  </si>
  <si>
    <t>SUN2</t>
  </si>
  <si>
    <t>Japan - Croatia</t>
  </si>
  <si>
    <t>Brazil - S.Korea</t>
  </si>
  <si>
    <t>MON1</t>
  </si>
  <si>
    <t>MON2</t>
  </si>
  <si>
    <t>TUE1</t>
  </si>
  <si>
    <t>TUE2</t>
  </si>
  <si>
    <t>Morocco - Spain</t>
  </si>
  <si>
    <t>Portugal - Swiss</t>
  </si>
  <si>
    <t>Croatia - Brazil</t>
  </si>
  <si>
    <t>Holland - Argentina</t>
  </si>
  <si>
    <t>Morocco - Portugal</t>
  </si>
  <si>
    <t>England - France</t>
  </si>
  <si>
    <t>Holland - USA</t>
  </si>
  <si>
    <t>Holland</t>
  </si>
  <si>
    <t>Q1</t>
  </si>
  <si>
    <t>Q2</t>
  </si>
  <si>
    <t>Q3</t>
  </si>
  <si>
    <t>Q4</t>
  </si>
  <si>
    <t>Croatia - Argentina</t>
  </si>
  <si>
    <t>France - Morocco</t>
  </si>
  <si>
    <t>S1</t>
  </si>
  <si>
    <t>S2</t>
  </si>
  <si>
    <t>Final</t>
  </si>
  <si>
    <t>France - Argentina</t>
  </si>
  <si>
    <t>three_four</t>
  </si>
  <si>
    <t>Croatia - Morocco</t>
  </si>
  <si>
    <t>Na###</t>
  </si>
  <si>
    <t>Indi one</t>
  </si>
  <si>
    <t>B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</si>
</sst>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32363A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49" fontId="0" fillId="3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0" xfId="0" applyNumberFormat="1" applyFont="1" applyFill="1" applyAlignment="1">
      <alignment wrapText="1"/>
    </xf>
    <xf numFmtId="0" fontId="2" fillId="0" borderId="0" xfId="0" applyFont="1"/>
    <xf numFmtId="49" fontId="1" fillId="0" borderId="0" xfId="0" applyNumberFormat="1" applyFont="1" applyFill="1" applyAlignment="1">
      <alignment wrapText="1"/>
    </xf>
    <xf numFmtId="49" fontId="1" fillId="0" borderId="0" xfId="0" applyNumberFormat="1" applyFont="1" applyFill="1" applyAlignment="1"/>
    <xf numFmtId="49" fontId="0" fillId="0" borderId="0" xfId="0" applyNumberFormat="1" applyFill="1" applyAlignment="1"/>
    <xf numFmtId="0" fontId="3" fillId="0" borderId="0" xfId="0" applyFont="1"/>
    <xf numFmtId="49" fontId="3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0" fillId="3" borderId="0" xfId="0" applyNumberFormat="1" applyFill="1" applyAlignment="1"/>
    <xf numFmtId="49" fontId="1" fillId="3" borderId="0" xfId="0" applyNumberFormat="1" applyFont="1" applyFill="1" applyAlignment="1"/>
    <xf numFmtId="0" fontId="0" fillId="0" borderId="0" xfId="0" applyFill="1"/>
    <xf numFmtId="0" fontId="0" fillId="4" borderId="0" xfId="0" applyFill="1"/>
    <xf numFmtId="49" fontId="0" fillId="4" borderId="0" xfId="0" applyNumberFormat="1" applyFill="1" applyAlignment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9"/>
  <sheetViews>
    <sheetView workbookViewId="0">
      <pane xSplit="1" topLeftCell="B1" activePane="topRight" state="frozen"/>
      <selection pane="topRight" activeCell="A6" sqref="A6"/>
    </sheetView>
  </sheetViews>
  <sheetFormatPr baseColWidth="10" defaultColWidth="8.83203125" defaultRowHeight="15" x14ac:dyDescent="0.2"/>
  <cols>
    <col min="1" max="1" width="21.6640625" customWidth="1"/>
    <col min="3" max="3" width="12.5" customWidth="1"/>
    <col min="14" max="14" width="10.1640625" customWidth="1"/>
    <col min="17" max="20" width="11.1640625" customWidth="1"/>
    <col min="21" max="34" width="8.33203125" customWidth="1"/>
    <col min="35" max="35" width="9.6640625" customWidth="1"/>
    <col min="36" max="49" width="8.33203125" customWidth="1"/>
    <col min="50" max="50" width="11.1640625" customWidth="1"/>
    <col min="51" max="65" width="8.33203125" customWidth="1"/>
  </cols>
  <sheetData>
    <row r="1" spans="1:70" x14ac:dyDescent="0.2">
      <c r="A1" s="2" t="s">
        <v>29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84</v>
      </c>
      <c r="S1" s="2" t="s">
        <v>85</v>
      </c>
      <c r="T1" s="2" t="s">
        <v>86</v>
      </c>
      <c r="U1" s="2" t="s">
        <v>87</v>
      </c>
      <c r="V1" s="2" t="s">
        <v>96</v>
      </c>
      <c r="W1" s="2" t="s">
        <v>97</v>
      </c>
      <c r="X1" s="2" t="s">
        <v>98</v>
      </c>
      <c r="Y1" s="2" t="s">
        <v>99</v>
      </c>
      <c r="Z1" s="2" t="s">
        <v>107</v>
      </c>
      <c r="AA1" s="2" t="s">
        <v>108</v>
      </c>
      <c r="AB1" s="2" t="s">
        <v>109</v>
      </c>
      <c r="AC1" s="2" t="s">
        <v>110</v>
      </c>
      <c r="AD1" s="2" t="s">
        <v>111</v>
      </c>
      <c r="AE1" s="2" t="s">
        <v>112</v>
      </c>
      <c r="AF1" s="2" t="s">
        <v>113</v>
      </c>
      <c r="AG1" s="2" t="s">
        <v>114</v>
      </c>
      <c r="AH1" s="2" t="s">
        <v>115</v>
      </c>
      <c r="AI1" s="2" t="s">
        <v>116</v>
      </c>
      <c r="AJ1" s="2" t="s">
        <v>117</v>
      </c>
      <c r="AK1" s="2" t="s">
        <v>118</v>
      </c>
      <c r="AL1" s="2" t="s">
        <v>132</v>
      </c>
      <c r="AM1" s="2" t="s">
        <v>133</v>
      </c>
      <c r="AN1" s="2" t="s">
        <v>134</v>
      </c>
      <c r="AO1" s="2" t="s">
        <v>135</v>
      </c>
      <c r="AP1" s="2" t="s">
        <v>140</v>
      </c>
      <c r="AQ1" s="2" t="s">
        <v>141</v>
      </c>
      <c r="AR1" s="2" t="s">
        <v>142</v>
      </c>
      <c r="AS1" s="2" t="s">
        <v>143</v>
      </c>
      <c r="AT1" s="2" t="s">
        <v>149</v>
      </c>
      <c r="AU1" s="2" t="s">
        <v>150</v>
      </c>
      <c r="AV1" s="2" t="s">
        <v>151</v>
      </c>
      <c r="AW1" s="2" t="s">
        <v>152</v>
      </c>
      <c r="AX1" s="2" t="s">
        <v>159</v>
      </c>
      <c r="AY1" s="2" t="s">
        <v>160</v>
      </c>
      <c r="AZ1" s="2" t="s">
        <v>170</v>
      </c>
      <c r="BA1" s="2" t="s">
        <v>171</v>
      </c>
      <c r="BB1" s="2" t="s">
        <v>174</v>
      </c>
      <c r="BC1" s="2" t="s">
        <v>175</v>
      </c>
      <c r="BD1" s="2" t="s">
        <v>176</v>
      </c>
      <c r="BE1" s="2" t="s">
        <v>177</v>
      </c>
      <c r="BF1" s="2" t="s">
        <v>186</v>
      </c>
      <c r="BG1" s="2" t="s">
        <v>187</v>
      </c>
      <c r="BH1" s="2" t="s">
        <v>188</v>
      </c>
      <c r="BI1" s="2" t="s">
        <v>189</v>
      </c>
      <c r="BJ1" s="2" t="s">
        <v>192</v>
      </c>
      <c r="BK1" s="2" t="s">
        <v>193</v>
      </c>
      <c r="BL1" s="19" t="s">
        <v>196</v>
      </c>
      <c r="BM1" s="2" t="s">
        <v>194</v>
      </c>
      <c r="BN1" s="2" t="s">
        <v>30</v>
      </c>
      <c r="BO1" s="2" t="s">
        <v>167</v>
      </c>
      <c r="BP1" s="2" t="s">
        <v>31</v>
      </c>
      <c r="BQ1" s="2" t="s">
        <v>166</v>
      </c>
      <c r="BR1" s="2" t="s">
        <v>42</v>
      </c>
    </row>
    <row r="2" spans="1:70" ht="30" x14ac:dyDescent="0.2">
      <c r="A2" s="1" t="s">
        <v>14</v>
      </c>
      <c r="B2" s="3" t="s">
        <v>20</v>
      </c>
      <c r="C2" s="3" t="s">
        <v>23</v>
      </c>
      <c r="D2" s="3" t="s">
        <v>11</v>
      </c>
      <c r="E2" s="3" t="s">
        <v>19</v>
      </c>
      <c r="F2" s="1" t="s">
        <v>16</v>
      </c>
      <c r="G2" s="1" t="s">
        <v>17</v>
      </c>
      <c r="H2" s="3" t="s">
        <v>19</v>
      </c>
      <c r="I2" s="3" t="s">
        <v>24</v>
      </c>
      <c r="J2" s="3" t="s">
        <v>36</v>
      </c>
      <c r="K2" s="4" t="s">
        <v>37</v>
      </c>
      <c r="L2" s="3" t="s">
        <v>19</v>
      </c>
      <c r="M2" s="3" t="s">
        <v>38</v>
      </c>
      <c r="N2" s="4" t="s">
        <v>19</v>
      </c>
      <c r="O2" s="3" t="s">
        <v>58</v>
      </c>
      <c r="P2" s="3" t="s">
        <v>60</v>
      </c>
      <c r="Q2" s="3" t="s">
        <v>19</v>
      </c>
      <c r="R2" s="4" t="s">
        <v>23</v>
      </c>
      <c r="S2" s="3" t="s">
        <v>88</v>
      </c>
      <c r="T2" s="4" t="s">
        <v>19</v>
      </c>
      <c r="U2" s="4" t="s">
        <v>11</v>
      </c>
      <c r="V2" s="3" t="s">
        <v>21</v>
      </c>
      <c r="W2" s="3" t="s">
        <v>16</v>
      </c>
      <c r="X2" s="4" t="s">
        <v>19</v>
      </c>
      <c r="Y2" s="3" t="s">
        <v>24</v>
      </c>
      <c r="Z2" s="4" t="s">
        <v>79</v>
      </c>
      <c r="AA2" s="3" t="s">
        <v>19</v>
      </c>
      <c r="AB2" s="4" t="s">
        <v>19</v>
      </c>
      <c r="AC2" s="4" t="s">
        <v>38</v>
      </c>
      <c r="AD2" s="3" t="s">
        <v>19</v>
      </c>
      <c r="AE2" s="3" t="s">
        <v>58</v>
      </c>
      <c r="AF2" s="4" t="s">
        <v>19</v>
      </c>
      <c r="AG2" s="4" t="s">
        <v>19</v>
      </c>
      <c r="AH2" s="4" t="s">
        <v>19</v>
      </c>
      <c r="AI2" s="14" t="s">
        <v>23</v>
      </c>
      <c r="AJ2" s="4" t="s">
        <v>19</v>
      </c>
      <c r="AK2" s="3" t="s">
        <v>11</v>
      </c>
      <c r="AL2" s="3" t="s">
        <v>16</v>
      </c>
      <c r="AM2" s="4" t="s">
        <v>19</v>
      </c>
      <c r="AN2" s="4" t="s">
        <v>24</v>
      </c>
      <c r="AO2" s="4" t="s">
        <v>19</v>
      </c>
      <c r="AP2" s="10" t="s">
        <v>36</v>
      </c>
      <c r="AQ2" s="14" t="s">
        <v>37</v>
      </c>
      <c r="AR2" s="10" t="s">
        <v>39</v>
      </c>
      <c r="AS2" s="10" t="s">
        <v>19</v>
      </c>
      <c r="AT2" s="10" t="s">
        <v>64</v>
      </c>
      <c r="AU2" s="10" t="s">
        <v>58</v>
      </c>
      <c r="AV2" s="10" t="s">
        <v>19</v>
      </c>
      <c r="AW2" s="10" t="s">
        <v>19</v>
      </c>
      <c r="AX2" s="10" t="s">
        <v>15</v>
      </c>
      <c r="AY2" s="17" t="s">
        <v>16</v>
      </c>
      <c r="AZ2" s="18" t="s">
        <v>24</v>
      </c>
      <c r="BA2" s="18" t="s">
        <v>11</v>
      </c>
      <c r="BB2" s="10" t="s">
        <v>79</v>
      </c>
      <c r="BC2" s="18" t="s">
        <v>58</v>
      </c>
      <c r="BD2" s="10" t="s">
        <v>36</v>
      </c>
      <c r="BE2" s="18" t="s">
        <v>60</v>
      </c>
      <c r="BF2" s="10" t="s">
        <v>58</v>
      </c>
      <c r="BG2" s="10" t="s">
        <v>185</v>
      </c>
      <c r="BH2" s="10" t="s">
        <v>60</v>
      </c>
      <c r="BI2" s="18" t="s">
        <v>24</v>
      </c>
      <c r="BJ2" s="18" t="s">
        <v>16</v>
      </c>
      <c r="BK2" s="18" t="s">
        <v>24</v>
      </c>
      <c r="BL2" s="10" t="s">
        <v>119</v>
      </c>
      <c r="BM2" s="10" t="s">
        <v>24</v>
      </c>
      <c r="BN2">
        <v>23</v>
      </c>
      <c r="BO2">
        <v>8</v>
      </c>
      <c r="BP2">
        <f>(BN2*3)</f>
        <v>69</v>
      </c>
      <c r="BQ2">
        <f>(BN2*3)+(BO2*4)</f>
        <v>101</v>
      </c>
      <c r="BR2">
        <v>0</v>
      </c>
    </row>
    <row r="3" spans="1:70" ht="30" x14ac:dyDescent="0.2">
      <c r="A3" s="1" t="s">
        <v>199</v>
      </c>
      <c r="B3" s="1" t="s">
        <v>10</v>
      </c>
      <c r="C3" s="3" t="s">
        <v>23</v>
      </c>
      <c r="D3" s="3" t="s">
        <v>11</v>
      </c>
      <c r="E3" s="3" t="s">
        <v>19</v>
      </c>
      <c r="F3" s="1" t="s">
        <v>16</v>
      </c>
      <c r="G3" s="1" t="s">
        <v>17</v>
      </c>
      <c r="H3" s="1" t="s">
        <v>18</v>
      </c>
      <c r="I3" s="3" t="s">
        <v>24</v>
      </c>
      <c r="J3" s="3" t="s">
        <v>36</v>
      </c>
      <c r="K3" s="4" t="s">
        <v>37</v>
      </c>
      <c r="L3" s="4" t="s">
        <v>39</v>
      </c>
      <c r="M3" s="3" t="s">
        <v>38</v>
      </c>
      <c r="N3" s="4" t="s">
        <v>19</v>
      </c>
      <c r="O3" s="3" t="s">
        <v>58</v>
      </c>
      <c r="P3" s="4" t="s">
        <v>19</v>
      </c>
      <c r="Q3" s="4" t="s">
        <v>59</v>
      </c>
      <c r="R3" s="4" t="s">
        <v>23</v>
      </c>
      <c r="S3" s="3" t="s">
        <v>88</v>
      </c>
      <c r="T3" s="4" t="s">
        <v>19</v>
      </c>
      <c r="U3" s="4" t="s">
        <v>11</v>
      </c>
      <c r="V3" s="10" t="s">
        <v>19</v>
      </c>
      <c r="W3" s="3" t="s">
        <v>16</v>
      </c>
      <c r="X3" s="10" t="s">
        <v>19</v>
      </c>
      <c r="Y3" s="14" t="s">
        <v>24</v>
      </c>
      <c r="Z3" s="10" t="s">
        <v>19</v>
      </c>
      <c r="AA3" s="4" t="s">
        <v>36</v>
      </c>
      <c r="AB3" s="4" t="s">
        <v>41</v>
      </c>
      <c r="AC3" s="4" t="s">
        <v>19</v>
      </c>
      <c r="AD3" s="10" t="s">
        <v>64</v>
      </c>
      <c r="AE3" s="14" t="s">
        <v>58</v>
      </c>
      <c r="AF3" s="10" t="s">
        <v>19</v>
      </c>
      <c r="AG3" s="10" t="s">
        <v>59</v>
      </c>
      <c r="AH3" s="10" t="s">
        <v>20</v>
      </c>
      <c r="AI3" s="14" t="s">
        <v>23</v>
      </c>
      <c r="AJ3" s="10" t="s">
        <v>19</v>
      </c>
      <c r="AK3" s="14" t="s">
        <v>11</v>
      </c>
      <c r="AL3" s="14" t="s">
        <v>16</v>
      </c>
      <c r="AM3" s="14" t="s">
        <v>17</v>
      </c>
      <c r="AN3" s="10" t="s">
        <v>24</v>
      </c>
      <c r="AO3" s="10" t="s">
        <v>18</v>
      </c>
      <c r="AP3" s="10" t="s">
        <v>36</v>
      </c>
      <c r="AQ3" s="14" t="s">
        <v>37</v>
      </c>
      <c r="AR3" s="10" t="s">
        <v>39</v>
      </c>
      <c r="AS3" s="10" t="s">
        <v>19</v>
      </c>
      <c r="AT3" s="10" t="s">
        <v>19</v>
      </c>
      <c r="AU3" s="10" t="s">
        <v>58</v>
      </c>
      <c r="AV3" s="10" t="s">
        <v>60</v>
      </c>
      <c r="AW3" s="14" t="s">
        <v>59</v>
      </c>
      <c r="AX3" s="17" t="s">
        <v>23</v>
      </c>
      <c r="AY3" s="17" t="s">
        <v>16</v>
      </c>
      <c r="AZ3" s="18" t="s">
        <v>24</v>
      </c>
      <c r="BA3" s="18" t="s">
        <v>11</v>
      </c>
      <c r="BB3" s="10" t="s">
        <v>79</v>
      </c>
      <c r="BC3" s="18" t="s">
        <v>58</v>
      </c>
      <c r="BD3" s="10" t="s">
        <v>36</v>
      </c>
      <c r="BE3" s="18" t="s">
        <v>60</v>
      </c>
      <c r="BF3" s="10" t="s">
        <v>58</v>
      </c>
      <c r="BG3" s="18" t="s">
        <v>16</v>
      </c>
      <c r="BH3" s="10" t="s">
        <v>60</v>
      </c>
      <c r="BI3" s="18" t="s">
        <v>24</v>
      </c>
      <c r="BJ3" s="10" t="s">
        <v>39</v>
      </c>
      <c r="BK3" s="18" t="s">
        <v>24</v>
      </c>
      <c r="BL3" s="18" t="s">
        <v>39</v>
      </c>
      <c r="BM3" s="10" t="s">
        <v>24</v>
      </c>
      <c r="BN3">
        <v>17</v>
      </c>
      <c r="BO3">
        <v>10</v>
      </c>
      <c r="BP3">
        <f t="shared" ref="BP3:BP9" si="0">(BN3*3)</f>
        <v>51</v>
      </c>
      <c r="BQ3">
        <f t="shared" ref="BQ3:BQ9" si="1">(BN3*3)+(BO3*4)</f>
        <v>91</v>
      </c>
      <c r="BR3">
        <v>0</v>
      </c>
    </row>
    <row r="4" spans="1:70" ht="30" x14ac:dyDescent="0.2">
      <c r="A4" s="1" t="s">
        <v>200</v>
      </c>
      <c r="B4" s="3" t="s">
        <v>20</v>
      </c>
      <c r="C4" s="3" t="s">
        <v>23</v>
      </c>
      <c r="D4" s="3" t="s">
        <v>11</v>
      </c>
      <c r="E4" s="1" t="s">
        <v>12</v>
      </c>
      <c r="F4" s="1" t="s">
        <v>16</v>
      </c>
      <c r="G4" s="1" t="s">
        <v>21</v>
      </c>
      <c r="H4" s="1" t="s">
        <v>18</v>
      </c>
      <c r="I4" s="3" t="s">
        <v>24</v>
      </c>
      <c r="J4" s="5" t="s">
        <v>40</v>
      </c>
      <c r="K4" s="5" t="s">
        <v>37</v>
      </c>
      <c r="L4" s="6" t="s">
        <v>19</v>
      </c>
      <c r="M4" s="6" t="s">
        <v>38</v>
      </c>
      <c r="N4" s="9" t="s">
        <v>61</v>
      </c>
      <c r="O4" s="6" t="s">
        <v>58</v>
      </c>
      <c r="P4" s="8" t="s">
        <v>62</v>
      </c>
      <c r="Q4" s="6" t="s">
        <v>19</v>
      </c>
      <c r="R4" s="6" t="s">
        <v>19</v>
      </c>
      <c r="S4" s="6" t="s">
        <v>88</v>
      </c>
      <c r="T4" s="8" t="s">
        <v>19</v>
      </c>
      <c r="U4" s="8" t="s">
        <v>11</v>
      </c>
      <c r="V4" s="8" t="s">
        <v>101</v>
      </c>
      <c r="W4" s="8" t="s">
        <v>17</v>
      </c>
      <c r="X4" s="8" t="s">
        <v>102</v>
      </c>
      <c r="Y4" s="6" t="s">
        <v>24</v>
      </c>
      <c r="Z4" s="8" t="s">
        <v>79</v>
      </c>
      <c r="AA4" s="8" t="s">
        <v>36</v>
      </c>
      <c r="AB4" s="6" t="s">
        <v>39</v>
      </c>
      <c r="AC4" s="6" t="s">
        <v>119</v>
      </c>
      <c r="AD4" s="8" t="s">
        <v>64</v>
      </c>
      <c r="AE4" s="6" t="s">
        <v>58</v>
      </c>
      <c r="AF4" s="6" t="s">
        <v>62</v>
      </c>
      <c r="AG4" s="6" t="s">
        <v>60</v>
      </c>
      <c r="AH4" s="6" t="s">
        <v>88</v>
      </c>
      <c r="AI4" s="15" t="s">
        <v>23</v>
      </c>
      <c r="AJ4" s="8" t="s">
        <v>93</v>
      </c>
      <c r="AK4" s="6" t="s">
        <v>11</v>
      </c>
      <c r="AL4" s="8"/>
      <c r="AM4" s="8"/>
      <c r="AN4" s="8"/>
      <c r="AO4" s="8"/>
      <c r="AP4" s="10" t="s">
        <v>36</v>
      </c>
      <c r="AQ4" s="14" t="s">
        <v>37</v>
      </c>
      <c r="AR4" s="10" t="s">
        <v>39</v>
      </c>
      <c r="AS4" s="6" t="s">
        <v>119</v>
      </c>
      <c r="AT4" s="8" t="s">
        <v>64</v>
      </c>
      <c r="AU4" s="8" t="s">
        <v>58</v>
      </c>
      <c r="AV4" s="8" t="s">
        <v>19</v>
      </c>
      <c r="AW4" s="8" t="s">
        <v>62</v>
      </c>
      <c r="AX4" s="8" t="s">
        <v>15</v>
      </c>
      <c r="AY4" s="17" t="s">
        <v>16</v>
      </c>
      <c r="AZ4" s="18" t="s">
        <v>24</v>
      </c>
      <c r="BA4" s="8" t="s">
        <v>88</v>
      </c>
      <c r="BB4" s="10" t="s">
        <v>79</v>
      </c>
      <c r="BC4" s="18" t="s">
        <v>58</v>
      </c>
      <c r="BD4" s="18" t="s">
        <v>119</v>
      </c>
      <c r="BE4" s="10" t="s">
        <v>63</v>
      </c>
      <c r="BF4" s="10" t="s">
        <v>58</v>
      </c>
      <c r="BG4" s="10" t="s">
        <v>185</v>
      </c>
      <c r="BH4" s="17" t="s">
        <v>119</v>
      </c>
      <c r="BI4" s="18" t="s">
        <v>24</v>
      </c>
      <c r="BJ4" s="10" t="s">
        <v>39</v>
      </c>
      <c r="BK4" s="10" t="s">
        <v>119</v>
      </c>
      <c r="BL4" s="10" t="s">
        <v>119</v>
      </c>
      <c r="BM4" s="10" t="s">
        <v>24</v>
      </c>
      <c r="BN4">
        <v>23</v>
      </c>
      <c r="BO4">
        <v>6</v>
      </c>
      <c r="BP4">
        <f t="shared" si="0"/>
        <v>69</v>
      </c>
      <c r="BQ4">
        <f t="shared" si="1"/>
        <v>93</v>
      </c>
      <c r="BR4">
        <v>4</v>
      </c>
    </row>
    <row r="5" spans="1:70" ht="30" x14ac:dyDescent="0.2">
      <c r="A5" s="1" t="s">
        <v>22</v>
      </c>
      <c r="B5" s="1" t="s">
        <v>19</v>
      </c>
      <c r="C5" s="1" t="s">
        <v>19</v>
      </c>
      <c r="D5" s="3" t="s">
        <v>11</v>
      </c>
      <c r="E5" s="1" t="s">
        <v>15</v>
      </c>
      <c r="F5" s="1" t="s">
        <v>16</v>
      </c>
      <c r="G5" s="1" t="s">
        <v>17</v>
      </c>
      <c r="H5" s="1" t="s">
        <v>18</v>
      </c>
      <c r="I5" s="3" t="s">
        <v>24</v>
      </c>
      <c r="J5" s="6" t="s">
        <v>36</v>
      </c>
      <c r="K5" s="5" t="s">
        <v>37</v>
      </c>
      <c r="L5" s="6" t="s">
        <v>19</v>
      </c>
      <c r="M5" s="5" t="s">
        <v>41</v>
      </c>
      <c r="N5" s="6" t="s">
        <v>63</v>
      </c>
      <c r="O5" s="6" t="s">
        <v>58</v>
      </c>
      <c r="P5" s="8" t="s">
        <v>19</v>
      </c>
      <c r="Q5" s="8" t="s">
        <v>59</v>
      </c>
      <c r="R5" s="8" t="s">
        <v>23</v>
      </c>
      <c r="S5" s="6" t="s">
        <v>88</v>
      </c>
      <c r="T5" s="6" t="s">
        <v>93</v>
      </c>
      <c r="U5" s="8" t="s">
        <v>11</v>
      </c>
      <c r="V5" s="8" t="s">
        <v>19</v>
      </c>
      <c r="W5" s="6" t="s">
        <v>16</v>
      </c>
      <c r="X5" s="8" t="s">
        <v>19</v>
      </c>
      <c r="Y5" s="6" t="s">
        <v>24</v>
      </c>
      <c r="Z5" s="8" t="s">
        <v>19</v>
      </c>
      <c r="AA5" s="8" t="s">
        <v>37</v>
      </c>
      <c r="AB5" s="6" t="s">
        <v>39</v>
      </c>
      <c r="AC5" s="8" t="s">
        <v>19</v>
      </c>
      <c r="AD5" s="8" t="s">
        <v>64</v>
      </c>
      <c r="AE5" s="6" t="s">
        <v>58</v>
      </c>
      <c r="AF5" s="6" t="s">
        <v>62</v>
      </c>
      <c r="AG5" s="6" t="s">
        <v>60</v>
      </c>
      <c r="AH5" s="6" t="s">
        <v>88</v>
      </c>
      <c r="AI5" s="15" t="s">
        <v>23</v>
      </c>
      <c r="AJ5" s="6" t="s">
        <v>15</v>
      </c>
      <c r="AK5" s="6" t="s">
        <v>11</v>
      </c>
      <c r="AL5" s="6" t="s">
        <v>16</v>
      </c>
      <c r="AM5" s="6" t="s">
        <v>17</v>
      </c>
      <c r="AN5" s="8" t="s">
        <v>24</v>
      </c>
      <c r="AO5" s="8" t="s">
        <v>18</v>
      </c>
      <c r="AP5" s="10" t="s">
        <v>36</v>
      </c>
      <c r="AQ5" s="14" t="s">
        <v>37</v>
      </c>
      <c r="AR5" s="10" t="s">
        <v>39</v>
      </c>
      <c r="AS5" s="6" t="s">
        <v>119</v>
      </c>
      <c r="AT5" s="8" t="s">
        <v>64</v>
      </c>
      <c r="AU5" s="8" t="s">
        <v>19</v>
      </c>
      <c r="AV5" s="8" t="s">
        <v>19</v>
      </c>
      <c r="AW5" s="6" t="s">
        <v>59</v>
      </c>
      <c r="AX5" s="8" t="s">
        <v>15</v>
      </c>
      <c r="AY5" s="17" t="s">
        <v>16</v>
      </c>
      <c r="AZ5" s="18" t="s">
        <v>24</v>
      </c>
      <c r="BA5" s="18" t="s">
        <v>11</v>
      </c>
      <c r="BB5" s="18" t="s">
        <v>39</v>
      </c>
      <c r="BC5" s="18" t="s">
        <v>58</v>
      </c>
      <c r="BD5" s="10" t="s">
        <v>36</v>
      </c>
      <c r="BE5" s="18" t="s">
        <v>60</v>
      </c>
      <c r="BF5" s="10" t="s">
        <v>58</v>
      </c>
      <c r="BG5" s="18" t="s">
        <v>16</v>
      </c>
      <c r="BH5" s="10" t="s">
        <v>60</v>
      </c>
      <c r="BI5" s="18" t="s">
        <v>24</v>
      </c>
      <c r="BJ5" s="18" t="s">
        <v>16</v>
      </c>
      <c r="BK5" s="18" t="s">
        <v>24</v>
      </c>
      <c r="BL5" s="18" t="s">
        <v>39</v>
      </c>
      <c r="BM5" s="18" t="s">
        <v>16</v>
      </c>
      <c r="BN5">
        <v>23</v>
      </c>
      <c r="BO5">
        <v>12</v>
      </c>
      <c r="BP5">
        <f t="shared" si="0"/>
        <v>69</v>
      </c>
      <c r="BQ5">
        <f t="shared" si="1"/>
        <v>117</v>
      </c>
      <c r="BR5">
        <v>0</v>
      </c>
    </row>
    <row r="6" spans="1:70" x14ac:dyDescent="0.2">
      <c r="A6" s="1" t="s">
        <v>198</v>
      </c>
      <c r="B6" s="1" t="s">
        <v>10</v>
      </c>
      <c r="C6" s="1" t="s">
        <v>19</v>
      </c>
      <c r="D6" s="3" t="s">
        <v>11</v>
      </c>
      <c r="E6" s="1" t="s">
        <v>12</v>
      </c>
      <c r="F6" s="1" t="s">
        <v>16</v>
      </c>
      <c r="G6" s="1" t="s">
        <v>17</v>
      </c>
      <c r="H6" s="1" t="s">
        <v>18</v>
      </c>
      <c r="I6" s="3" t="s">
        <v>24</v>
      </c>
      <c r="J6" s="4"/>
      <c r="K6" s="4"/>
      <c r="L6" s="4"/>
      <c r="M6" s="4"/>
      <c r="N6" s="3" t="s">
        <v>63</v>
      </c>
      <c r="O6" s="4" t="s">
        <v>64</v>
      </c>
      <c r="P6" s="4" t="s">
        <v>62</v>
      </c>
      <c r="Q6" s="10" t="s">
        <v>65</v>
      </c>
      <c r="R6" s="4" t="s">
        <v>23</v>
      </c>
      <c r="S6" s="3" t="s">
        <v>88</v>
      </c>
      <c r="T6" s="4" t="s">
        <v>19</v>
      </c>
      <c r="U6" s="4" t="s">
        <v>11</v>
      </c>
      <c r="V6" s="3" t="s">
        <v>21</v>
      </c>
      <c r="W6" s="14" t="s">
        <v>16</v>
      </c>
      <c r="X6" s="3" t="s">
        <v>100</v>
      </c>
      <c r="Y6" s="4" t="s">
        <v>19</v>
      </c>
      <c r="Z6" s="14" t="s">
        <v>40</v>
      </c>
      <c r="AA6" s="10" t="s">
        <v>37</v>
      </c>
      <c r="AB6" s="10" t="s">
        <v>19</v>
      </c>
      <c r="AC6" s="10" t="s">
        <v>19</v>
      </c>
      <c r="AD6" s="10" t="s">
        <v>61</v>
      </c>
      <c r="AE6" s="3" t="s">
        <v>58</v>
      </c>
      <c r="AF6" s="3" t="s">
        <v>62</v>
      </c>
      <c r="AG6" s="4" t="s">
        <v>19</v>
      </c>
      <c r="AH6" s="4" t="s">
        <v>20</v>
      </c>
      <c r="AI6" s="14" t="s">
        <v>23</v>
      </c>
      <c r="AJ6" s="4" t="s">
        <v>19</v>
      </c>
      <c r="AK6" s="3" t="s">
        <v>11</v>
      </c>
      <c r="AL6" s="4"/>
      <c r="AM6" s="4"/>
      <c r="AN6" s="4"/>
      <c r="AO6" s="4"/>
      <c r="AP6" s="10" t="s">
        <v>36</v>
      </c>
      <c r="AQ6" s="4" t="s">
        <v>144</v>
      </c>
      <c r="AR6" s="10" t="s">
        <v>39</v>
      </c>
      <c r="AS6" s="6" t="s">
        <v>119</v>
      </c>
      <c r="AT6" s="8" t="s">
        <v>64</v>
      </c>
      <c r="AU6" s="8" t="s">
        <v>58</v>
      </c>
      <c r="AV6" s="8" t="s">
        <v>60</v>
      </c>
      <c r="AW6" s="6" t="s">
        <v>59</v>
      </c>
      <c r="AX6" s="17" t="s">
        <v>23</v>
      </c>
      <c r="AY6" s="17" t="s">
        <v>16</v>
      </c>
      <c r="AZ6" s="10" t="s">
        <v>21</v>
      </c>
      <c r="BA6" s="16" t="s">
        <v>88</v>
      </c>
      <c r="BB6" s="10" t="s">
        <v>79</v>
      </c>
      <c r="BC6" s="18" t="s">
        <v>58</v>
      </c>
      <c r="BD6" s="18" t="s">
        <v>119</v>
      </c>
      <c r="BE6" s="10" t="s">
        <v>63</v>
      </c>
      <c r="BF6" s="18" t="s">
        <v>39</v>
      </c>
      <c r="BG6" s="18" t="s">
        <v>16</v>
      </c>
      <c r="BH6" s="17" t="s">
        <v>119</v>
      </c>
      <c r="BI6" s="18" t="s">
        <v>24</v>
      </c>
      <c r="BJ6" s="18" t="s">
        <v>16</v>
      </c>
      <c r="BK6" s="10" t="s">
        <v>119</v>
      </c>
      <c r="BL6" s="10" t="s">
        <v>119</v>
      </c>
      <c r="BM6" s="10"/>
      <c r="BN6">
        <v>17</v>
      </c>
      <c r="BO6">
        <v>9</v>
      </c>
      <c r="BP6">
        <f t="shared" si="0"/>
        <v>51</v>
      </c>
      <c r="BQ6">
        <f t="shared" si="1"/>
        <v>87</v>
      </c>
      <c r="BR6">
        <v>9</v>
      </c>
    </row>
    <row r="7" spans="1:70" ht="30" x14ac:dyDescent="0.2">
      <c r="A7" s="1" t="s">
        <v>25</v>
      </c>
      <c r="B7" s="1" t="s">
        <v>19</v>
      </c>
      <c r="C7" s="3" t="s">
        <v>23</v>
      </c>
      <c r="D7" s="3" t="s">
        <v>11</v>
      </c>
      <c r="E7" s="3" t="s">
        <v>19</v>
      </c>
      <c r="F7" s="1" t="s">
        <v>8</v>
      </c>
      <c r="G7" s="1" t="s">
        <v>8</v>
      </c>
      <c r="H7" s="1" t="s">
        <v>8</v>
      </c>
      <c r="I7" s="1" t="s">
        <v>8</v>
      </c>
      <c r="J7" s="3" t="s">
        <v>36</v>
      </c>
      <c r="K7" s="4" t="s">
        <v>37</v>
      </c>
      <c r="L7" s="3" t="s">
        <v>19</v>
      </c>
      <c r="M7" s="3" t="s">
        <v>38</v>
      </c>
      <c r="N7" s="4"/>
      <c r="O7" s="4"/>
      <c r="P7" s="4"/>
      <c r="Q7" s="4"/>
      <c r="R7" s="4" t="s">
        <v>23</v>
      </c>
      <c r="S7" s="3" t="s">
        <v>88</v>
      </c>
      <c r="T7" s="4" t="s">
        <v>12</v>
      </c>
      <c r="U7" s="3" t="s">
        <v>19</v>
      </c>
      <c r="V7" s="3" t="s">
        <v>21</v>
      </c>
      <c r="W7" s="3" t="s">
        <v>16</v>
      </c>
      <c r="X7" s="4" t="s">
        <v>102</v>
      </c>
      <c r="Y7" s="3" t="s">
        <v>24</v>
      </c>
      <c r="Z7" s="4" t="s">
        <v>79</v>
      </c>
      <c r="AA7" s="4" t="s">
        <v>37</v>
      </c>
      <c r="AB7" s="4" t="s">
        <v>41</v>
      </c>
      <c r="AC7" s="4" t="s">
        <v>38</v>
      </c>
      <c r="AD7" s="4"/>
      <c r="AE7" s="4"/>
      <c r="AF7" s="4"/>
      <c r="AG7" s="4"/>
      <c r="AH7" s="4" t="s">
        <v>20</v>
      </c>
      <c r="AI7" s="14" t="s">
        <v>23</v>
      </c>
      <c r="AJ7" s="3" t="s">
        <v>15</v>
      </c>
      <c r="AK7" s="3" t="s">
        <v>11</v>
      </c>
      <c r="AL7" s="4" t="s">
        <v>19</v>
      </c>
      <c r="AM7" s="4" t="s">
        <v>19</v>
      </c>
      <c r="AN7" s="4" t="s">
        <v>24</v>
      </c>
      <c r="AO7" s="4" t="s">
        <v>18</v>
      </c>
      <c r="AP7" s="10" t="s">
        <v>36</v>
      </c>
      <c r="AQ7" s="14" t="s">
        <v>37</v>
      </c>
      <c r="AR7" s="3" t="s">
        <v>19</v>
      </c>
      <c r="AS7" s="4" t="s">
        <v>41</v>
      </c>
      <c r="AT7" s="3" t="s">
        <v>63</v>
      </c>
      <c r="AU7" s="4" t="s">
        <v>58</v>
      </c>
      <c r="AV7" s="8" t="s">
        <v>60</v>
      </c>
      <c r="AW7" s="3" t="s">
        <v>59</v>
      </c>
      <c r="AX7" s="17" t="s">
        <v>23</v>
      </c>
      <c r="AY7" s="17" t="s">
        <v>16</v>
      </c>
      <c r="AZ7" s="18" t="s">
        <v>24</v>
      </c>
      <c r="BA7" s="18" t="s">
        <v>11</v>
      </c>
      <c r="BB7" s="18" t="s">
        <v>39</v>
      </c>
      <c r="BC7" s="18" t="s">
        <v>58</v>
      </c>
      <c r="BD7" s="10" t="s">
        <v>36</v>
      </c>
      <c r="BE7" s="18" t="s">
        <v>60</v>
      </c>
      <c r="BF7" s="10" t="s">
        <v>58</v>
      </c>
      <c r="BG7" s="10" t="s">
        <v>185</v>
      </c>
      <c r="BH7" s="10" t="s">
        <v>60</v>
      </c>
      <c r="BI7" s="18" t="s">
        <v>24</v>
      </c>
      <c r="BJ7" s="10" t="s">
        <v>39</v>
      </c>
      <c r="BK7" s="18" t="s">
        <v>24</v>
      </c>
      <c r="BL7" s="18" t="s">
        <v>39</v>
      </c>
      <c r="BM7" s="10" t="s">
        <v>24</v>
      </c>
      <c r="BN7">
        <v>24</v>
      </c>
      <c r="BO7">
        <v>10</v>
      </c>
      <c r="BP7">
        <f t="shared" si="0"/>
        <v>72</v>
      </c>
      <c r="BQ7">
        <f t="shared" si="1"/>
        <v>112</v>
      </c>
      <c r="BR7">
        <v>12</v>
      </c>
    </row>
    <row r="8" spans="1:70" x14ac:dyDescent="0.2">
      <c r="A8" s="1" t="s">
        <v>26</v>
      </c>
      <c r="B8" s="1" t="s">
        <v>19</v>
      </c>
      <c r="C8" s="3" t="s">
        <v>23</v>
      </c>
      <c r="D8" s="3" t="s">
        <v>11</v>
      </c>
      <c r="E8" s="3" t="s">
        <v>19</v>
      </c>
      <c r="F8" s="1" t="s">
        <v>16</v>
      </c>
      <c r="G8" s="3" t="s">
        <v>19</v>
      </c>
      <c r="H8" s="1" t="s">
        <v>18</v>
      </c>
      <c r="I8" s="3" t="s">
        <v>24</v>
      </c>
      <c r="J8" s="3" t="s">
        <v>36</v>
      </c>
      <c r="K8" s="4" t="s">
        <v>37</v>
      </c>
      <c r="L8" s="3" t="s">
        <v>19</v>
      </c>
      <c r="M8" s="3" t="s">
        <v>38</v>
      </c>
      <c r="N8" s="4" t="s">
        <v>19</v>
      </c>
      <c r="O8" s="3" t="s">
        <v>58</v>
      </c>
      <c r="P8" s="3" t="s">
        <v>60</v>
      </c>
      <c r="Q8" s="4" t="s">
        <v>59</v>
      </c>
      <c r="R8" s="10" t="s">
        <v>23</v>
      </c>
      <c r="S8" s="14" t="s">
        <v>88</v>
      </c>
      <c r="T8" s="10" t="s">
        <v>12</v>
      </c>
      <c r="U8" s="10" t="s">
        <v>11</v>
      </c>
      <c r="V8" s="10" t="s">
        <v>19</v>
      </c>
      <c r="W8" s="14" t="s">
        <v>16</v>
      </c>
      <c r="X8" s="10" t="s">
        <v>19</v>
      </c>
      <c r="Y8" s="14" t="s">
        <v>24</v>
      </c>
      <c r="Z8" s="10" t="s">
        <v>19</v>
      </c>
      <c r="AA8" s="10" t="s">
        <v>37</v>
      </c>
      <c r="AB8" s="14" t="s">
        <v>39</v>
      </c>
      <c r="AC8" s="10" t="s">
        <v>38</v>
      </c>
      <c r="AD8" s="14" t="s">
        <v>19</v>
      </c>
      <c r="AE8" s="14" t="s">
        <v>58</v>
      </c>
      <c r="AF8" s="14" t="s">
        <v>62</v>
      </c>
      <c r="AG8" s="14" t="s">
        <v>60</v>
      </c>
      <c r="AH8" s="10" t="s">
        <v>19</v>
      </c>
      <c r="AI8" s="14" t="s">
        <v>23</v>
      </c>
      <c r="AJ8" s="14" t="s">
        <v>15</v>
      </c>
      <c r="AK8" s="14" t="s">
        <v>11</v>
      </c>
      <c r="AL8" s="14" t="s">
        <v>16</v>
      </c>
      <c r="AM8" s="14" t="s">
        <v>17</v>
      </c>
      <c r="AN8" s="10" t="s">
        <v>24</v>
      </c>
      <c r="AO8" s="10" t="s">
        <v>18</v>
      </c>
      <c r="AP8" s="10" t="s">
        <v>36</v>
      </c>
      <c r="AQ8" s="14" t="s">
        <v>37</v>
      </c>
      <c r="AR8" s="3" t="s">
        <v>19</v>
      </c>
      <c r="AS8" s="6" t="s">
        <v>119</v>
      </c>
      <c r="AT8" s="8" t="s">
        <v>19</v>
      </c>
      <c r="AU8" s="8" t="s">
        <v>58</v>
      </c>
      <c r="AV8" s="8" t="s">
        <v>60</v>
      </c>
      <c r="AW8" s="8" t="s">
        <v>19</v>
      </c>
      <c r="AX8" s="17" t="s">
        <v>23</v>
      </c>
      <c r="AY8" s="17" t="s">
        <v>16</v>
      </c>
      <c r="AZ8" s="18" t="s">
        <v>24</v>
      </c>
      <c r="BA8" s="18" t="s">
        <v>11</v>
      </c>
      <c r="BB8" s="18" t="s">
        <v>39</v>
      </c>
      <c r="BC8" s="18" t="s">
        <v>58</v>
      </c>
      <c r="BD8" s="10" t="s">
        <v>36</v>
      </c>
      <c r="BE8" s="18" t="s">
        <v>60</v>
      </c>
      <c r="BF8" s="10" t="s">
        <v>58</v>
      </c>
      <c r="BG8" s="10" t="s">
        <v>185</v>
      </c>
      <c r="BH8" s="10" t="s">
        <v>60</v>
      </c>
      <c r="BI8" s="18" t="s">
        <v>24</v>
      </c>
      <c r="BJ8" s="18" t="s">
        <v>16</v>
      </c>
      <c r="BK8" s="18" t="s">
        <v>24</v>
      </c>
      <c r="BL8" s="18" t="s">
        <v>39</v>
      </c>
      <c r="BM8" s="10" t="s">
        <v>24</v>
      </c>
      <c r="BN8">
        <v>26</v>
      </c>
      <c r="BO8">
        <v>11</v>
      </c>
      <c r="BP8">
        <f t="shared" si="0"/>
        <v>78</v>
      </c>
      <c r="BQ8">
        <f t="shared" si="1"/>
        <v>122</v>
      </c>
      <c r="BR8">
        <v>0</v>
      </c>
    </row>
    <row r="9" spans="1:70" x14ac:dyDescent="0.2">
      <c r="A9" s="1" t="s">
        <v>13</v>
      </c>
      <c r="B9" s="1" t="s">
        <v>8</v>
      </c>
      <c r="C9" s="3" t="s">
        <v>23</v>
      </c>
      <c r="D9" s="3" t="s">
        <v>11</v>
      </c>
      <c r="E9" s="3" t="s">
        <v>19</v>
      </c>
      <c r="F9" s="1" t="s">
        <v>8</v>
      </c>
      <c r="G9" s="1" t="s">
        <v>8</v>
      </c>
      <c r="H9" s="1" t="s">
        <v>8</v>
      </c>
      <c r="I9" s="1" t="s">
        <v>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>
        <v>3</v>
      </c>
      <c r="BP9">
        <f t="shared" si="0"/>
        <v>9</v>
      </c>
      <c r="BQ9">
        <f t="shared" si="1"/>
        <v>9</v>
      </c>
      <c r="BR9">
        <v>37</v>
      </c>
    </row>
  </sheetData>
  <pageMargins left="0.7" right="0.7" top="0.75" bottom="0.75" header="0.3" footer="0.3"/>
  <pageSetup orientation="portrait" horizontalDpi="0" verticalDpi="0"/>
  <ignoredErrors>
    <ignoredError sqref="B1 C1 D1 E1 F1 G1 H1 I1 A2 B2 A5 B3:B6 A7:A8 B7:B8 F7 G7 H7 I7 C9 D9 E9 A9 B9 F9 G9 H9 I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E57C-BCC6-1C45-A44A-194A8AE7FDB8}">
  <dimension ref="A1:L49"/>
  <sheetViews>
    <sheetView workbookViewId="0">
      <pane ySplit="1" topLeftCell="A2" activePane="bottomLeft" state="frozen"/>
      <selection pane="bottomLeft" activeCell="E47" sqref="E47"/>
    </sheetView>
  </sheetViews>
  <sheetFormatPr baseColWidth="10" defaultRowHeight="15" x14ac:dyDescent="0.2"/>
  <cols>
    <col min="3" max="3" width="22.33203125" customWidth="1"/>
    <col min="6" max="6" width="13.33203125" customWidth="1"/>
    <col min="7" max="7" width="12.5" customWidth="1"/>
  </cols>
  <sheetData>
    <row r="1" spans="1:12" s="11" customFormat="1" x14ac:dyDescent="0.2">
      <c r="A1" s="11" t="s">
        <v>43</v>
      </c>
      <c r="B1" s="11" t="s">
        <v>95</v>
      </c>
      <c r="C1" s="11" t="s">
        <v>44</v>
      </c>
      <c r="D1" s="11" t="s">
        <v>45</v>
      </c>
      <c r="E1" s="11" t="s">
        <v>14</v>
      </c>
      <c r="F1" s="12" t="s">
        <v>9</v>
      </c>
      <c r="G1" s="12" t="s">
        <v>27</v>
      </c>
      <c r="H1" s="12" t="s">
        <v>22</v>
      </c>
      <c r="I1" s="12" t="s">
        <v>28</v>
      </c>
      <c r="J1" s="12" t="s">
        <v>25</v>
      </c>
      <c r="K1" s="12" t="s">
        <v>26</v>
      </c>
      <c r="L1" s="12" t="s">
        <v>13</v>
      </c>
    </row>
    <row r="2" spans="1:12" ht="16" x14ac:dyDescent="0.2">
      <c r="A2" t="s">
        <v>46</v>
      </c>
      <c r="B2">
        <v>1</v>
      </c>
      <c r="C2" s="7" t="s">
        <v>47</v>
      </c>
      <c r="D2" t="s">
        <v>20</v>
      </c>
      <c r="E2" t="s">
        <v>20</v>
      </c>
      <c r="F2" t="s">
        <v>10</v>
      </c>
      <c r="G2" t="s">
        <v>20</v>
      </c>
      <c r="H2" t="s">
        <v>19</v>
      </c>
      <c r="I2" t="s">
        <v>10</v>
      </c>
      <c r="J2" t="s">
        <v>19</v>
      </c>
      <c r="K2" t="s">
        <v>19</v>
      </c>
      <c r="L2" t="s">
        <v>94</v>
      </c>
    </row>
    <row r="3" spans="1:12" ht="16" x14ac:dyDescent="0.2">
      <c r="B3">
        <v>1</v>
      </c>
      <c r="C3" s="7" t="s">
        <v>48</v>
      </c>
      <c r="D3" s="4" t="s">
        <v>23</v>
      </c>
      <c r="E3" s="4" t="s">
        <v>23</v>
      </c>
      <c r="F3" s="4" t="s">
        <v>23</v>
      </c>
      <c r="G3" s="4" t="s">
        <v>23</v>
      </c>
      <c r="H3" s="4" t="s">
        <v>19</v>
      </c>
      <c r="I3" s="4" t="s">
        <v>19</v>
      </c>
      <c r="J3" s="4" t="s">
        <v>23</v>
      </c>
      <c r="K3" s="4" t="s">
        <v>23</v>
      </c>
      <c r="L3" s="4" t="s">
        <v>23</v>
      </c>
    </row>
    <row r="4" spans="1:12" ht="16" x14ac:dyDescent="0.2">
      <c r="B4">
        <v>2</v>
      </c>
      <c r="C4" s="7" t="s">
        <v>89</v>
      </c>
      <c r="D4" t="s">
        <v>88</v>
      </c>
      <c r="E4" t="s">
        <v>88</v>
      </c>
      <c r="F4" t="s">
        <v>88</v>
      </c>
      <c r="G4" t="s">
        <v>88</v>
      </c>
      <c r="H4" t="s">
        <v>88</v>
      </c>
      <c r="I4" t="s">
        <v>88</v>
      </c>
      <c r="J4" t="s">
        <v>88</v>
      </c>
      <c r="K4" t="s">
        <v>88</v>
      </c>
      <c r="L4" t="s">
        <v>94</v>
      </c>
    </row>
    <row r="5" spans="1:12" ht="16" x14ac:dyDescent="0.2">
      <c r="B5">
        <v>2</v>
      </c>
      <c r="C5" s="7" t="s">
        <v>90</v>
      </c>
      <c r="D5" s="4" t="s">
        <v>19</v>
      </c>
      <c r="E5" s="4" t="s">
        <v>23</v>
      </c>
      <c r="F5" s="4" t="s">
        <v>23</v>
      </c>
      <c r="G5" s="4" t="s">
        <v>19</v>
      </c>
      <c r="H5" s="4" t="s">
        <v>23</v>
      </c>
      <c r="I5" s="4" t="s">
        <v>23</v>
      </c>
      <c r="J5" s="4" t="s">
        <v>23</v>
      </c>
      <c r="K5" s="4" t="s">
        <v>23</v>
      </c>
      <c r="L5" t="s">
        <v>94</v>
      </c>
    </row>
    <row r="6" spans="1:12" ht="16" x14ac:dyDescent="0.2">
      <c r="B6">
        <v>3</v>
      </c>
      <c r="C6" s="7" t="s">
        <v>128</v>
      </c>
      <c r="D6" s="4" t="s">
        <v>88</v>
      </c>
      <c r="E6" s="4" t="s">
        <v>19</v>
      </c>
      <c r="F6" s="4" t="s">
        <v>20</v>
      </c>
      <c r="G6" s="4" t="s">
        <v>88</v>
      </c>
      <c r="H6" s="4" t="s">
        <v>88</v>
      </c>
      <c r="I6" s="4" t="s">
        <v>20</v>
      </c>
      <c r="J6" s="4" t="s">
        <v>20</v>
      </c>
      <c r="K6" s="4" t="s">
        <v>19</v>
      </c>
      <c r="L6" s="4" t="s">
        <v>94</v>
      </c>
    </row>
    <row r="7" spans="1:12" ht="16" x14ac:dyDescent="0.2">
      <c r="B7">
        <v>3</v>
      </c>
      <c r="C7" s="7" t="s">
        <v>129</v>
      </c>
      <c r="D7" s="4" t="s">
        <v>23</v>
      </c>
      <c r="E7" s="4" t="s">
        <v>23</v>
      </c>
      <c r="F7" s="4" t="s">
        <v>23</v>
      </c>
      <c r="G7" s="4" t="s">
        <v>23</v>
      </c>
      <c r="H7" s="4" t="s">
        <v>23</v>
      </c>
      <c r="I7" s="4" t="s">
        <v>23</v>
      </c>
      <c r="J7" s="4" t="s">
        <v>23</v>
      </c>
      <c r="K7" s="4" t="s">
        <v>23</v>
      </c>
      <c r="L7" s="4" t="s">
        <v>94</v>
      </c>
    </row>
    <row r="8" spans="1:12" ht="16" x14ac:dyDescent="0.2">
      <c r="A8" t="s">
        <v>50</v>
      </c>
      <c r="B8">
        <v>1</v>
      </c>
      <c r="C8" s="7" t="s">
        <v>49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</row>
    <row r="9" spans="1:12" ht="16" x14ac:dyDescent="0.2">
      <c r="B9">
        <v>1</v>
      </c>
      <c r="C9" s="7" t="s">
        <v>51</v>
      </c>
      <c r="D9" t="s">
        <v>19</v>
      </c>
      <c r="E9" t="s">
        <v>19</v>
      </c>
      <c r="F9" t="s">
        <v>19</v>
      </c>
      <c r="G9" t="s">
        <v>12</v>
      </c>
      <c r="H9" t="s">
        <v>15</v>
      </c>
      <c r="I9" t="s">
        <v>12</v>
      </c>
      <c r="J9" t="s">
        <v>19</v>
      </c>
      <c r="K9" t="s">
        <v>19</v>
      </c>
      <c r="L9" t="s">
        <v>19</v>
      </c>
    </row>
    <row r="10" spans="1:12" ht="16" x14ac:dyDescent="0.2">
      <c r="B10">
        <v>2</v>
      </c>
      <c r="C10" s="7" t="s">
        <v>91</v>
      </c>
      <c r="D10" s="4" t="s">
        <v>93</v>
      </c>
      <c r="E10" s="4" t="s">
        <v>19</v>
      </c>
      <c r="F10" s="4" t="s">
        <v>19</v>
      </c>
      <c r="G10" s="4" t="s">
        <v>19</v>
      </c>
      <c r="H10" s="4" t="s">
        <v>93</v>
      </c>
      <c r="I10" s="4" t="s">
        <v>19</v>
      </c>
      <c r="J10" s="4" t="s">
        <v>12</v>
      </c>
      <c r="K10" s="4" t="s">
        <v>12</v>
      </c>
      <c r="L10" t="s">
        <v>94</v>
      </c>
    </row>
    <row r="11" spans="1:12" ht="16" x14ac:dyDescent="0.2">
      <c r="B11">
        <v>2</v>
      </c>
      <c r="C11" s="7" t="s">
        <v>92</v>
      </c>
      <c r="D11" s="4" t="s">
        <v>19</v>
      </c>
      <c r="E11" s="4" t="s">
        <v>11</v>
      </c>
      <c r="F11" s="4" t="s">
        <v>11</v>
      </c>
      <c r="G11" s="4" t="s">
        <v>11</v>
      </c>
      <c r="H11" s="4" t="s">
        <v>11</v>
      </c>
      <c r="I11" s="4" t="s">
        <v>11</v>
      </c>
      <c r="J11" s="4" t="s">
        <v>19</v>
      </c>
      <c r="K11" s="4" t="s">
        <v>11</v>
      </c>
      <c r="L11" t="s">
        <v>94</v>
      </c>
    </row>
    <row r="12" spans="1:12" ht="16" x14ac:dyDescent="0.2">
      <c r="B12">
        <v>3</v>
      </c>
      <c r="C12" s="7" t="s">
        <v>130</v>
      </c>
      <c r="D12" s="4" t="s">
        <v>15</v>
      </c>
      <c r="E12" s="4" t="s">
        <v>19</v>
      </c>
      <c r="F12" s="4" t="s">
        <v>19</v>
      </c>
      <c r="G12" s="4" t="s">
        <v>93</v>
      </c>
      <c r="H12" s="4" t="s">
        <v>15</v>
      </c>
      <c r="I12" s="4" t="s">
        <v>19</v>
      </c>
      <c r="J12" s="4" t="s">
        <v>15</v>
      </c>
      <c r="K12" s="4" t="s">
        <v>15</v>
      </c>
      <c r="L12" t="s">
        <v>94</v>
      </c>
    </row>
    <row r="13" spans="1:12" ht="16" x14ac:dyDescent="0.2">
      <c r="B13">
        <v>3</v>
      </c>
      <c r="C13" s="7" t="s">
        <v>131</v>
      </c>
      <c r="D13" s="4" t="s">
        <v>11</v>
      </c>
      <c r="E13" s="4" t="s">
        <v>11</v>
      </c>
      <c r="F13" s="4" t="s">
        <v>11</v>
      </c>
      <c r="G13" s="4" t="s">
        <v>11</v>
      </c>
      <c r="H13" s="4" t="s">
        <v>11</v>
      </c>
      <c r="I13" s="4" t="s">
        <v>11</v>
      </c>
      <c r="J13" s="4" t="s">
        <v>11</v>
      </c>
      <c r="K13" s="4" t="s">
        <v>11</v>
      </c>
      <c r="L13" t="s">
        <v>94</v>
      </c>
    </row>
    <row r="14" spans="1:12" ht="16" x14ac:dyDescent="0.2">
      <c r="A14" t="s">
        <v>52</v>
      </c>
      <c r="B14">
        <v>1</v>
      </c>
      <c r="C14" s="7" t="s">
        <v>66</v>
      </c>
      <c r="D14" t="s">
        <v>70</v>
      </c>
      <c r="E14" s="1" t="s">
        <v>16</v>
      </c>
      <c r="F14" s="1" t="s">
        <v>16</v>
      </c>
      <c r="G14" s="1" t="s">
        <v>16</v>
      </c>
      <c r="H14" s="1" t="s">
        <v>16</v>
      </c>
      <c r="I14" s="1" t="s">
        <v>16</v>
      </c>
      <c r="J14" s="1" t="s">
        <v>94</v>
      </c>
      <c r="K14" s="1" t="s">
        <v>16</v>
      </c>
      <c r="L14" t="s">
        <v>94</v>
      </c>
    </row>
    <row r="15" spans="1:12" ht="16" x14ac:dyDescent="0.2">
      <c r="B15">
        <v>1</v>
      </c>
      <c r="C15" s="7" t="s">
        <v>67</v>
      </c>
      <c r="D15" t="s">
        <v>19</v>
      </c>
      <c r="E15" s="1" t="s">
        <v>17</v>
      </c>
      <c r="F15" s="1" t="s">
        <v>17</v>
      </c>
      <c r="G15" t="s">
        <v>21</v>
      </c>
      <c r="H15" s="1" t="s">
        <v>17</v>
      </c>
      <c r="I15" s="13" t="s">
        <v>17</v>
      </c>
      <c r="J15" s="13" t="s">
        <v>94</v>
      </c>
      <c r="K15" s="13" t="s">
        <v>19</v>
      </c>
      <c r="L15" t="s">
        <v>94</v>
      </c>
    </row>
    <row r="16" spans="1:12" ht="16" x14ac:dyDescent="0.2">
      <c r="B16">
        <v>2</v>
      </c>
      <c r="C16" s="7" t="s">
        <v>103</v>
      </c>
      <c r="D16" t="s">
        <v>21</v>
      </c>
      <c r="E16" t="s">
        <v>21</v>
      </c>
      <c r="F16" s="1" t="s">
        <v>19</v>
      </c>
      <c r="G16" t="s">
        <v>70</v>
      </c>
      <c r="H16" s="1" t="s">
        <v>19</v>
      </c>
      <c r="I16" s="13" t="s">
        <v>21</v>
      </c>
      <c r="J16" s="13" t="s">
        <v>21</v>
      </c>
      <c r="K16" s="13" t="s">
        <v>19</v>
      </c>
      <c r="L16" s="13" t="s">
        <v>94</v>
      </c>
    </row>
    <row r="17" spans="1:12" ht="16" x14ac:dyDescent="0.2">
      <c r="B17">
        <v>2</v>
      </c>
      <c r="C17" s="7" t="s">
        <v>104</v>
      </c>
      <c r="D17" s="1" t="s">
        <v>16</v>
      </c>
      <c r="E17" s="1" t="s">
        <v>16</v>
      </c>
      <c r="F17" s="1" t="s">
        <v>16</v>
      </c>
      <c r="G17" s="1" t="s">
        <v>17</v>
      </c>
      <c r="H17" s="1" t="s">
        <v>16</v>
      </c>
      <c r="I17" s="13" t="s">
        <v>16</v>
      </c>
      <c r="J17" s="13" t="s">
        <v>16</v>
      </c>
      <c r="K17" s="13" t="s">
        <v>16</v>
      </c>
      <c r="L17" s="13" t="s">
        <v>94</v>
      </c>
    </row>
    <row r="18" spans="1:12" ht="16" x14ac:dyDescent="0.2">
      <c r="B18">
        <v>3</v>
      </c>
      <c r="C18" s="7" t="s">
        <v>136</v>
      </c>
      <c r="D18" s="1" t="s">
        <v>17</v>
      </c>
      <c r="E18" s="1" t="s">
        <v>19</v>
      </c>
      <c r="F18" s="1" t="s">
        <v>17</v>
      </c>
      <c r="G18" s="1" t="s">
        <v>94</v>
      </c>
      <c r="H18" s="1" t="s">
        <v>17</v>
      </c>
      <c r="I18" s="13" t="s">
        <v>94</v>
      </c>
      <c r="J18" s="13" t="s">
        <v>19</v>
      </c>
      <c r="K18" s="13" t="s">
        <v>17</v>
      </c>
      <c r="L18" s="13" t="s">
        <v>94</v>
      </c>
    </row>
    <row r="19" spans="1:12" ht="16" x14ac:dyDescent="0.2">
      <c r="B19">
        <v>3</v>
      </c>
      <c r="C19" s="7" t="s">
        <v>137</v>
      </c>
      <c r="D19" s="1" t="s">
        <v>16</v>
      </c>
      <c r="E19" s="1" t="s">
        <v>16</v>
      </c>
      <c r="F19" s="1" t="s">
        <v>16</v>
      </c>
      <c r="G19" s="1" t="s">
        <v>94</v>
      </c>
      <c r="H19" s="1" t="s">
        <v>16</v>
      </c>
      <c r="I19" s="13" t="s">
        <v>94</v>
      </c>
      <c r="J19" s="13" t="s">
        <v>19</v>
      </c>
      <c r="K19" s="1" t="s">
        <v>16</v>
      </c>
      <c r="L19" s="13" t="s">
        <v>94</v>
      </c>
    </row>
    <row r="20" spans="1:12" ht="16" x14ac:dyDescent="0.2">
      <c r="A20" t="s">
        <v>53</v>
      </c>
      <c r="B20">
        <v>1</v>
      </c>
      <c r="C20" s="7" t="s">
        <v>68</v>
      </c>
      <c r="D20" t="s">
        <v>19</v>
      </c>
      <c r="E20" s="1" t="s">
        <v>19</v>
      </c>
      <c r="F20" s="1" t="s">
        <v>18</v>
      </c>
      <c r="G20" s="1" t="s">
        <v>18</v>
      </c>
      <c r="H20" s="1" t="s">
        <v>18</v>
      </c>
      <c r="I20" s="1" t="s">
        <v>18</v>
      </c>
      <c r="J20" s="13" t="s">
        <v>94</v>
      </c>
      <c r="K20" s="1" t="s">
        <v>18</v>
      </c>
      <c r="L20" t="s">
        <v>94</v>
      </c>
    </row>
    <row r="21" spans="1:12" ht="16" x14ac:dyDescent="0.2">
      <c r="B21">
        <v>1</v>
      </c>
      <c r="C21" s="7" t="s">
        <v>69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s="13" t="s">
        <v>94</v>
      </c>
      <c r="K21" t="s">
        <v>24</v>
      </c>
      <c r="L21" t="s">
        <v>94</v>
      </c>
    </row>
    <row r="22" spans="1:12" ht="16" x14ac:dyDescent="0.2">
      <c r="B22">
        <v>2</v>
      </c>
      <c r="C22" s="7" t="s">
        <v>105</v>
      </c>
      <c r="D22" t="s">
        <v>100</v>
      </c>
      <c r="E22" s="1" t="s">
        <v>19</v>
      </c>
      <c r="F22" s="1" t="s">
        <v>19</v>
      </c>
      <c r="G22" t="s">
        <v>102</v>
      </c>
      <c r="H22" s="1" t="s">
        <v>19</v>
      </c>
      <c r="I22" s="1" t="s">
        <v>100</v>
      </c>
      <c r="J22" t="s">
        <v>102</v>
      </c>
      <c r="K22" s="1" t="s">
        <v>19</v>
      </c>
      <c r="L22" s="1" t="s">
        <v>94</v>
      </c>
    </row>
    <row r="23" spans="1:12" ht="16" x14ac:dyDescent="0.2">
      <c r="B23">
        <v>2</v>
      </c>
      <c r="C23" s="7" t="s">
        <v>106</v>
      </c>
      <c r="D23" t="s">
        <v>24</v>
      </c>
      <c r="E23" s="1" t="s">
        <v>24</v>
      </c>
      <c r="F23" s="1" t="s">
        <v>24</v>
      </c>
      <c r="G23" t="s">
        <v>24</v>
      </c>
      <c r="H23" s="1" t="s">
        <v>24</v>
      </c>
      <c r="I23" s="1" t="s">
        <v>19</v>
      </c>
      <c r="J23" t="s">
        <v>24</v>
      </c>
      <c r="K23" s="1" t="s">
        <v>24</v>
      </c>
      <c r="L23" s="1" t="s">
        <v>94</v>
      </c>
    </row>
    <row r="24" spans="1:12" ht="16" x14ac:dyDescent="0.2">
      <c r="B24">
        <v>3</v>
      </c>
      <c r="C24" s="7" t="s">
        <v>138</v>
      </c>
      <c r="D24" t="s">
        <v>102</v>
      </c>
      <c r="E24" s="1" t="s">
        <v>24</v>
      </c>
      <c r="F24" s="1" t="s">
        <v>24</v>
      </c>
      <c r="G24" t="s">
        <v>94</v>
      </c>
      <c r="H24" s="1" t="s">
        <v>24</v>
      </c>
      <c r="I24" s="1" t="s">
        <v>94</v>
      </c>
      <c r="J24" s="1" t="s">
        <v>24</v>
      </c>
      <c r="K24" s="1" t="s">
        <v>24</v>
      </c>
      <c r="L24" s="1" t="s">
        <v>94</v>
      </c>
    </row>
    <row r="25" spans="1:12" ht="16" x14ac:dyDescent="0.2">
      <c r="B25">
        <v>3</v>
      </c>
      <c r="C25" s="7" t="s">
        <v>139</v>
      </c>
      <c r="D25" t="s">
        <v>100</v>
      </c>
      <c r="E25" s="1" t="s">
        <v>19</v>
      </c>
      <c r="F25" s="1" t="s">
        <v>18</v>
      </c>
      <c r="G25" t="s">
        <v>94</v>
      </c>
      <c r="H25" s="1" t="s">
        <v>18</v>
      </c>
      <c r="I25" s="1" t="s">
        <v>94</v>
      </c>
      <c r="J25" s="1" t="s">
        <v>18</v>
      </c>
      <c r="K25" s="1" t="s">
        <v>18</v>
      </c>
      <c r="L25" s="1" t="s">
        <v>94</v>
      </c>
    </row>
    <row r="26" spans="1:12" ht="16" x14ac:dyDescent="0.2">
      <c r="A26" t="s">
        <v>71</v>
      </c>
      <c r="B26">
        <v>1</v>
      </c>
      <c r="C26" s="7" t="s">
        <v>75</v>
      </c>
      <c r="D26" t="s">
        <v>36</v>
      </c>
      <c r="E26" t="s">
        <v>36</v>
      </c>
      <c r="F26" t="s">
        <v>36</v>
      </c>
      <c r="G26" s="5" t="s">
        <v>40</v>
      </c>
      <c r="H26" t="s">
        <v>36</v>
      </c>
      <c r="I26" s="1" t="s">
        <v>94</v>
      </c>
      <c r="J26" t="s">
        <v>36</v>
      </c>
      <c r="K26" t="s">
        <v>36</v>
      </c>
      <c r="L26" t="s">
        <v>94</v>
      </c>
    </row>
    <row r="27" spans="1:12" ht="16" x14ac:dyDescent="0.2">
      <c r="B27">
        <v>1</v>
      </c>
      <c r="C27" s="7" t="s">
        <v>76</v>
      </c>
      <c r="D27" t="s">
        <v>79</v>
      </c>
      <c r="E27" s="4" t="s">
        <v>37</v>
      </c>
      <c r="F27" s="4" t="s">
        <v>37</v>
      </c>
      <c r="G27" s="4" t="s">
        <v>37</v>
      </c>
      <c r="H27" s="4" t="s">
        <v>37</v>
      </c>
      <c r="I27" s="1" t="s">
        <v>94</v>
      </c>
      <c r="J27" s="4" t="s">
        <v>37</v>
      </c>
      <c r="K27" s="4" t="s">
        <v>37</v>
      </c>
      <c r="L27" t="s">
        <v>94</v>
      </c>
    </row>
    <row r="28" spans="1:12" ht="16" x14ac:dyDescent="0.2">
      <c r="B28">
        <v>2</v>
      </c>
      <c r="C28" s="7" t="s">
        <v>120</v>
      </c>
      <c r="D28" s="5" t="s">
        <v>40</v>
      </c>
      <c r="E28" s="4" t="s">
        <v>79</v>
      </c>
      <c r="F28" s="4" t="s">
        <v>19</v>
      </c>
      <c r="G28" s="4" t="s">
        <v>79</v>
      </c>
      <c r="H28" s="4" t="s">
        <v>19</v>
      </c>
      <c r="I28" s="5" t="s">
        <v>40</v>
      </c>
      <c r="J28" s="4" t="s">
        <v>79</v>
      </c>
      <c r="K28" s="4" t="s">
        <v>19</v>
      </c>
      <c r="L28" s="4" t="s">
        <v>94</v>
      </c>
    </row>
    <row r="29" spans="1:12" ht="16" x14ac:dyDescent="0.2">
      <c r="B29">
        <v>2</v>
      </c>
      <c r="C29" s="7" t="s">
        <v>121</v>
      </c>
      <c r="D29" t="s">
        <v>19</v>
      </c>
      <c r="E29" s="4" t="s">
        <v>19</v>
      </c>
      <c r="F29" s="4" t="s">
        <v>36</v>
      </c>
      <c r="G29" s="4" t="s">
        <v>36</v>
      </c>
      <c r="H29" s="4" t="s">
        <v>37</v>
      </c>
      <c r="I29" s="1" t="s">
        <v>37</v>
      </c>
      <c r="J29" s="4" t="s">
        <v>37</v>
      </c>
      <c r="K29" s="4" t="s">
        <v>37</v>
      </c>
      <c r="L29" s="4" t="s">
        <v>94</v>
      </c>
    </row>
    <row r="30" spans="1:12" ht="16" x14ac:dyDescent="0.2">
      <c r="B30">
        <v>3</v>
      </c>
      <c r="C30" s="7" t="s">
        <v>145</v>
      </c>
      <c r="D30" t="s">
        <v>79</v>
      </c>
      <c r="E30" s="4" t="s">
        <v>36</v>
      </c>
      <c r="F30" s="4" t="s">
        <v>36</v>
      </c>
      <c r="G30" s="4" t="s">
        <v>36</v>
      </c>
      <c r="H30" s="4" t="s">
        <v>36</v>
      </c>
      <c r="I30" s="4" t="s">
        <v>36</v>
      </c>
      <c r="J30" s="4" t="s">
        <v>36</v>
      </c>
      <c r="K30" s="4" t="s">
        <v>36</v>
      </c>
      <c r="L30" s="4" t="s">
        <v>94</v>
      </c>
    </row>
    <row r="31" spans="1:12" ht="16" x14ac:dyDescent="0.2">
      <c r="B31">
        <v>3</v>
      </c>
      <c r="C31" s="7" t="s">
        <v>146</v>
      </c>
      <c r="D31" t="s">
        <v>37</v>
      </c>
      <c r="E31" t="s">
        <v>37</v>
      </c>
      <c r="F31" t="s">
        <v>37</v>
      </c>
      <c r="G31" t="s">
        <v>37</v>
      </c>
      <c r="H31" t="s">
        <v>37</v>
      </c>
      <c r="I31" s="5" t="s">
        <v>40</v>
      </c>
      <c r="J31" t="s">
        <v>37</v>
      </c>
      <c r="K31" t="s">
        <v>37</v>
      </c>
      <c r="L31" s="4" t="s">
        <v>94</v>
      </c>
    </row>
    <row r="32" spans="1:12" ht="16" x14ac:dyDescent="0.2">
      <c r="A32" t="s">
        <v>72</v>
      </c>
      <c r="B32">
        <v>1</v>
      </c>
      <c r="C32" s="7" t="s">
        <v>77</v>
      </c>
      <c r="D32" t="s">
        <v>19</v>
      </c>
      <c r="E32" t="s">
        <v>19</v>
      </c>
      <c r="F32" s="4" t="s">
        <v>39</v>
      </c>
      <c r="G32" t="s">
        <v>19</v>
      </c>
      <c r="H32" t="s">
        <v>19</v>
      </c>
      <c r="I32" s="1" t="s">
        <v>94</v>
      </c>
      <c r="J32" t="s">
        <v>19</v>
      </c>
      <c r="K32" t="s">
        <v>19</v>
      </c>
      <c r="L32" t="s">
        <v>94</v>
      </c>
    </row>
    <row r="33" spans="1:12" ht="16" x14ac:dyDescent="0.2">
      <c r="B33">
        <v>1</v>
      </c>
      <c r="C33" s="7" t="s">
        <v>78</v>
      </c>
      <c r="D33" t="s">
        <v>38</v>
      </c>
      <c r="E33" t="s">
        <v>38</v>
      </c>
      <c r="F33" t="s">
        <v>38</v>
      </c>
      <c r="G33" t="s">
        <v>38</v>
      </c>
      <c r="H33" t="s">
        <v>41</v>
      </c>
      <c r="I33" s="1" t="s">
        <v>94</v>
      </c>
      <c r="J33" t="s">
        <v>38</v>
      </c>
      <c r="K33" t="s">
        <v>38</v>
      </c>
      <c r="L33" t="s">
        <v>94</v>
      </c>
    </row>
    <row r="34" spans="1:12" ht="16" x14ac:dyDescent="0.2">
      <c r="B34">
        <v>2</v>
      </c>
      <c r="C34" s="7" t="s">
        <v>122</v>
      </c>
      <c r="D34" t="s">
        <v>39</v>
      </c>
      <c r="E34" s="4" t="s">
        <v>19</v>
      </c>
      <c r="F34" s="4" t="s">
        <v>41</v>
      </c>
      <c r="G34" s="4" t="s">
        <v>39</v>
      </c>
      <c r="H34" s="4" t="s">
        <v>39</v>
      </c>
      <c r="I34" s="1" t="s">
        <v>19</v>
      </c>
      <c r="J34" s="4" t="s">
        <v>41</v>
      </c>
      <c r="K34" s="4" t="s">
        <v>39</v>
      </c>
      <c r="L34" t="s">
        <v>94</v>
      </c>
    </row>
    <row r="35" spans="1:12" ht="16" x14ac:dyDescent="0.2">
      <c r="B35">
        <v>2</v>
      </c>
      <c r="C35" s="7" t="s">
        <v>123</v>
      </c>
      <c r="D35" t="s">
        <v>119</v>
      </c>
      <c r="E35" s="4" t="s">
        <v>38</v>
      </c>
      <c r="F35" s="4" t="s">
        <v>19</v>
      </c>
      <c r="G35" s="4" t="s">
        <v>119</v>
      </c>
      <c r="H35" s="4" t="s">
        <v>19</v>
      </c>
      <c r="I35" s="1" t="s">
        <v>19</v>
      </c>
      <c r="J35" s="4" t="s">
        <v>38</v>
      </c>
      <c r="K35" s="4" t="s">
        <v>38</v>
      </c>
      <c r="L35" t="s">
        <v>94</v>
      </c>
    </row>
    <row r="36" spans="1:12" ht="16" x14ac:dyDescent="0.2">
      <c r="B36">
        <v>3</v>
      </c>
      <c r="C36" s="7" t="s">
        <v>147</v>
      </c>
      <c r="D36" t="s">
        <v>19</v>
      </c>
      <c r="E36" s="4" t="s">
        <v>39</v>
      </c>
      <c r="F36" s="4" t="s">
        <v>39</v>
      </c>
      <c r="G36" s="4" t="s">
        <v>39</v>
      </c>
      <c r="H36" s="4" t="s">
        <v>39</v>
      </c>
      <c r="I36" s="4" t="s">
        <v>39</v>
      </c>
      <c r="J36" s="4" t="s">
        <v>19</v>
      </c>
      <c r="K36" s="4" t="s">
        <v>19</v>
      </c>
      <c r="L36" t="s">
        <v>94</v>
      </c>
    </row>
    <row r="37" spans="1:12" ht="16" x14ac:dyDescent="0.2">
      <c r="B37">
        <v>3</v>
      </c>
      <c r="C37" s="7" t="s">
        <v>148</v>
      </c>
      <c r="D37" t="s">
        <v>119</v>
      </c>
      <c r="E37" s="4" t="s">
        <v>19</v>
      </c>
      <c r="F37" s="4" t="s">
        <v>19</v>
      </c>
      <c r="G37" s="4" t="s">
        <v>119</v>
      </c>
      <c r="H37" s="4" t="s">
        <v>119</v>
      </c>
      <c r="I37" s="4" t="s">
        <v>119</v>
      </c>
      <c r="J37" s="4" t="s">
        <v>41</v>
      </c>
      <c r="K37" s="4" t="s">
        <v>119</v>
      </c>
      <c r="L37" t="s">
        <v>94</v>
      </c>
    </row>
    <row r="38" spans="1:12" ht="16" x14ac:dyDescent="0.2">
      <c r="A38" t="s">
        <v>73</v>
      </c>
      <c r="B38">
        <v>1</v>
      </c>
      <c r="C38" s="7" t="s">
        <v>80</v>
      </c>
      <c r="D38" t="s">
        <v>63</v>
      </c>
      <c r="E38" t="s">
        <v>19</v>
      </c>
      <c r="F38" t="s">
        <v>19</v>
      </c>
      <c r="G38" s="9" t="s">
        <v>61</v>
      </c>
      <c r="H38" t="s">
        <v>63</v>
      </c>
      <c r="I38" t="s">
        <v>63</v>
      </c>
      <c r="J38" t="s">
        <v>94</v>
      </c>
      <c r="K38" t="s">
        <v>19</v>
      </c>
      <c r="L38" t="s">
        <v>94</v>
      </c>
    </row>
    <row r="39" spans="1:12" ht="16" x14ac:dyDescent="0.2">
      <c r="B39">
        <v>1</v>
      </c>
      <c r="C39" s="7" t="s">
        <v>81</v>
      </c>
      <c r="D39" t="s">
        <v>58</v>
      </c>
      <c r="E39" t="s">
        <v>58</v>
      </c>
      <c r="F39" t="s">
        <v>58</v>
      </c>
      <c r="G39" t="s">
        <v>58</v>
      </c>
      <c r="H39" t="s">
        <v>58</v>
      </c>
      <c r="I39" t="s">
        <v>64</v>
      </c>
      <c r="J39" t="s">
        <v>94</v>
      </c>
      <c r="K39" t="s">
        <v>58</v>
      </c>
      <c r="L39" t="s">
        <v>94</v>
      </c>
    </row>
    <row r="40" spans="1:12" ht="16" x14ac:dyDescent="0.2">
      <c r="B40">
        <v>2</v>
      </c>
      <c r="C40" s="7" t="s">
        <v>124</v>
      </c>
      <c r="D40" t="s">
        <v>19</v>
      </c>
      <c r="E40" t="s">
        <v>19</v>
      </c>
      <c r="F40" t="s">
        <v>64</v>
      </c>
      <c r="G40" t="s">
        <v>64</v>
      </c>
      <c r="H40" t="s">
        <v>64</v>
      </c>
      <c r="I40" s="1" t="s">
        <v>61</v>
      </c>
      <c r="J40" t="s">
        <v>94</v>
      </c>
      <c r="K40" t="s">
        <v>19</v>
      </c>
      <c r="L40" t="s">
        <v>94</v>
      </c>
    </row>
    <row r="41" spans="1:12" ht="16" x14ac:dyDescent="0.2">
      <c r="B41">
        <v>2</v>
      </c>
      <c r="C41" s="7" t="s">
        <v>125</v>
      </c>
      <c r="D41" t="s">
        <v>58</v>
      </c>
      <c r="E41" t="s">
        <v>58</v>
      </c>
      <c r="F41" t="s">
        <v>58</v>
      </c>
      <c r="G41" t="s">
        <v>58</v>
      </c>
      <c r="H41" t="s">
        <v>58</v>
      </c>
      <c r="I41" t="s">
        <v>58</v>
      </c>
      <c r="J41" t="s">
        <v>94</v>
      </c>
      <c r="K41" t="s">
        <v>58</v>
      </c>
      <c r="L41" t="s">
        <v>94</v>
      </c>
    </row>
    <row r="42" spans="1:12" ht="16" x14ac:dyDescent="0.2">
      <c r="B42">
        <v>3</v>
      </c>
      <c r="C42" s="7" t="s">
        <v>155</v>
      </c>
      <c r="D42" t="s">
        <v>63</v>
      </c>
      <c r="E42" t="s">
        <v>64</v>
      </c>
      <c r="F42" t="s">
        <v>19</v>
      </c>
      <c r="G42" t="s">
        <v>64</v>
      </c>
      <c r="H42" t="s">
        <v>64</v>
      </c>
      <c r="I42" t="s">
        <v>64</v>
      </c>
      <c r="J42" t="s">
        <v>19</v>
      </c>
      <c r="K42" t="s">
        <v>19</v>
      </c>
      <c r="L42" t="s">
        <v>94</v>
      </c>
    </row>
    <row r="43" spans="1:12" ht="16" x14ac:dyDescent="0.2">
      <c r="B43">
        <v>3</v>
      </c>
      <c r="C43" s="7" t="s">
        <v>156</v>
      </c>
      <c r="D43" t="s">
        <v>61</v>
      </c>
      <c r="E43" t="s">
        <v>58</v>
      </c>
      <c r="F43" t="s">
        <v>58</v>
      </c>
      <c r="G43" t="s">
        <v>58</v>
      </c>
      <c r="H43" t="s">
        <v>19</v>
      </c>
      <c r="I43" t="s">
        <v>58</v>
      </c>
      <c r="J43" t="s">
        <v>19</v>
      </c>
      <c r="K43" t="s">
        <v>58</v>
      </c>
      <c r="L43" t="s">
        <v>94</v>
      </c>
    </row>
    <row r="44" spans="1:12" ht="16" x14ac:dyDescent="0.2">
      <c r="A44" t="s">
        <v>74</v>
      </c>
      <c r="B44">
        <v>1</v>
      </c>
      <c r="C44" s="7" t="s">
        <v>82</v>
      </c>
      <c r="D44" t="s">
        <v>60</v>
      </c>
      <c r="E44" t="s">
        <v>60</v>
      </c>
      <c r="F44" t="s">
        <v>19</v>
      </c>
      <c r="G44" t="s">
        <v>62</v>
      </c>
      <c r="H44" t="s">
        <v>19</v>
      </c>
      <c r="I44" t="s">
        <v>62</v>
      </c>
      <c r="J44" t="s">
        <v>94</v>
      </c>
      <c r="K44" t="s">
        <v>60</v>
      </c>
      <c r="L44" t="s">
        <v>94</v>
      </c>
    </row>
    <row r="45" spans="1:12" ht="16" x14ac:dyDescent="0.2">
      <c r="B45">
        <v>1</v>
      </c>
      <c r="C45" s="7" t="s">
        <v>83</v>
      </c>
      <c r="D45" t="s">
        <v>19</v>
      </c>
      <c r="E45" t="s">
        <v>19</v>
      </c>
      <c r="F45" s="4" t="s">
        <v>59</v>
      </c>
      <c r="G45" t="s">
        <v>19</v>
      </c>
      <c r="H45" s="4" t="s">
        <v>59</v>
      </c>
      <c r="I45" s="10" t="s">
        <v>65</v>
      </c>
      <c r="J45" t="s">
        <v>94</v>
      </c>
      <c r="K45" s="4" t="s">
        <v>59</v>
      </c>
      <c r="L45" t="s">
        <v>94</v>
      </c>
    </row>
    <row r="46" spans="1:12" ht="16" x14ac:dyDescent="0.2">
      <c r="B46">
        <v>2</v>
      </c>
      <c r="C46" s="7" t="s">
        <v>126</v>
      </c>
      <c r="D46" s="4" t="s">
        <v>62</v>
      </c>
      <c r="E46" s="4" t="s">
        <v>19</v>
      </c>
      <c r="F46" s="4" t="s">
        <v>19</v>
      </c>
      <c r="G46" s="4" t="s">
        <v>62</v>
      </c>
      <c r="H46" s="4" t="s">
        <v>62</v>
      </c>
      <c r="I46" s="4" t="s">
        <v>62</v>
      </c>
      <c r="J46" s="4" t="s">
        <v>94</v>
      </c>
      <c r="K46" s="4" t="s">
        <v>62</v>
      </c>
      <c r="L46" t="s">
        <v>94</v>
      </c>
    </row>
    <row r="47" spans="1:12" ht="16" x14ac:dyDescent="0.2">
      <c r="B47">
        <v>2</v>
      </c>
      <c r="C47" s="7" t="s">
        <v>127</v>
      </c>
      <c r="D47" t="s">
        <v>60</v>
      </c>
      <c r="E47" t="s">
        <v>19</v>
      </c>
      <c r="F47" t="s">
        <v>59</v>
      </c>
      <c r="G47" t="s">
        <v>60</v>
      </c>
      <c r="H47" t="s">
        <v>60</v>
      </c>
      <c r="I47" t="s">
        <v>19</v>
      </c>
      <c r="J47" t="s">
        <v>94</v>
      </c>
      <c r="K47" t="s">
        <v>60</v>
      </c>
      <c r="L47" t="s">
        <v>94</v>
      </c>
    </row>
    <row r="48" spans="1:12" ht="16" x14ac:dyDescent="0.2">
      <c r="B48">
        <v>3</v>
      </c>
      <c r="C48" s="7" t="s">
        <v>153</v>
      </c>
      <c r="D48" t="s">
        <v>59</v>
      </c>
      <c r="E48" t="s">
        <v>19</v>
      </c>
      <c r="F48" t="s">
        <v>59</v>
      </c>
      <c r="G48" t="s">
        <v>62</v>
      </c>
      <c r="H48" t="s">
        <v>59</v>
      </c>
      <c r="I48" t="s">
        <v>59</v>
      </c>
      <c r="J48" t="s">
        <v>59</v>
      </c>
      <c r="K48" t="s">
        <v>19</v>
      </c>
      <c r="L48" t="s">
        <v>94</v>
      </c>
    </row>
    <row r="49" spans="2:12" ht="16" x14ac:dyDescent="0.2">
      <c r="B49">
        <v>3</v>
      </c>
      <c r="C49" s="7" t="s">
        <v>154</v>
      </c>
      <c r="D49" t="s">
        <v>65</v>
      </c>
      <c r="E49" t="s">
        <v>19</v>
      </c>
      <c r="F49" t="s">
        <v>60</v>
      </c>
      <c r="G49" t="s">
        <v>19</v>
      </c>
      <c r="H49" t="s">
        <v>19</v>
      </c>
      <c r="I49" t="s">
        <v>60</v>
      </c>
      <c r="J49" t="s">
        <v>60</v>
      </c>
      <c r="K49" t="s">
        <v>60</v>
      </c>
      <c r="L49" t="s">
        <v>94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B383-B4B7-9F44-BDDA-0BFF546F2BDE}">
  <dimension ref="A1:Q8"/>
  <sheetViews>
    <sheetView workbookViewId="0">
      <selection activeCell="B11" sqref="B11"/>
    </sheetView>
  </sheetViews>
  <sheetFormatPr baseColWidth="10" defaultRowHeight="15" x14ac:dyDescent="0.2"/>
  <cols>
    <col min="2" max="2" width="15" customWidth="1"/>
    <col min="3" max="3" width="17.33203125" customWidth="1"/>
    <col min="4" max="5" width="14.6640625" customWidth="1"/>
    <col min="7" max="7" width="12.1640625" customWidth="1"/>
  </cols>
  <sheetData>
    <row r="1" spans="1:17" x14ac:dyDescent="0.2">
      <c r="A1" t="s">
        <v>29</v>
      </c>
      <c r="B1" t="s">
        <v>184</v>
      </c>
      <c r="C1" t="s">
        <v>158</v>
      </c>
      <c r="D1" t="s">
        <v>168</v>
      </c>
      <c r="E1" t="s">
        <v>169</v>
      </c>
      <c r="F1" t="s">
        <v>172</v>
      </c>
      <c r="G1" t="s">
        <v>173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190</v>
      </c>
      <c r="O1" t="s">
        <v>191</v>
      </c>
      <c r="P1" t="s">
        <v>197</v>
      </c>
      <c r="Q1" t="s">
        <v>195</v>
      </c>
    </row>
    <row r="2" spans="1:17" x14ac:dyDescent="0.2">
      <c r="A2" t="s">
        <v>14</v>
      </c>
      <c r="B2" t="s">
        <v>15</v>
      </c>
      <c r="C2" t="s">
        <v>16</v>
      </c>
      <c r="D2" t="s">
        <v>24</v>
      </c>
      <c r="E2" t="s">
        <v>11</v>
      </c>
      <c r="F2" t="s">
        <v>79</v>
      </c>
      <c r="G2" t="s">
        <v>58</v>
      </c>
      <c r="H2" t="s">
        <v>36</v>
      </c>
      <c r="I2" t="s">
        <v>60</v>
      </c>
      <c r="J2" t="s">
        <v>58</v>
      </c>
      <c r="K2" t="s">
        <v>185</v>
      </c>
      <c r="L2" t="s">
        <v>60</v>
      </c>
      <c r="M2" t="s">
        <v>24</v>
      </c>
      <c r="N2" t="s">
        <v>16</v>
      </c>
      <c r="O2" t="s">
        <v>24</v>
      </c>
      <c r="P2" t="s">
        <v>119</v>
      </c>
      <c r="Q2" t="s">
        <v>24</v>
      </c>
    </row>
    <row r="3" spans="1:17" x14ac:dyDescent="0.2">
      <c r="A3" t="s">
        <v>26</v>
      </c>
      <c r="B3" t="s">
        <v>185</v>
      </c>
      <c r="C3" t="s">
        <v>16</v>
      </c>
      <c r="D3" t="s">
        <v>24</v>
      </c>
      <c r="E3" t="s">
        <v>11</v>
      </c>
      <c r="F3" t="s">
        <v>39</v>
      </c>
      <c r="G3" t="s">
        <v>58</v>
      </c>
      <c r="H3" t="s">
        <v>36</v>
      </c>
      <c r="I3" t="s">
        <v>60</v>
      </c>
      <c r="J3" t="s">
        <v>58</v>
      </c>
      <c r="K3" t="s">
        <v>185</v>
      </c>
      <c r="L3" t="s">
        <v>60</v>
      </c>
      <c r="M3" t="s">
        <v>24</v>
      </c>
      <c r="N3" t="s">
        <v>16</v>
      </c>
      <c r="O3" t="s">
        <v>24</v>
      </c>
      <c r="P3" t="s">
        <v>39</v>
      </c>
      <c r="Q3" t="s">
        <v>24</v>
      </c>
    </row>
    <row r="4" spans="1:17" x14ac:dyDescent="0.2">
      <c r="A4" t="s">
        <v>157</v>
      </c>
      <c r="B4" t="s">
        <v>185</v>
      </c>
      <c r="C4" t="s">
        <v>16</v>
      </c>
      <c r="D4" t="s">
        <v>24</v>
      </c>
      <c r="E4" t="s">
        <v>11</v>
      </c>
      <c r="F4" t="s">
        <v>39</v>
      </c>
      <c r="G4" t="s">
        <v>58</v>
      </c>
      <c r="H4" t="s">
        <v>36</v>
      </c>
      <c r="I4" t="s">
        <v>60</v>
      </c>
      <c r="J4" t="s">
        <v>58</v>
      </c>
      <c r="K4" t="s">
        <v>185</v>
      </c>
      <c r="L4" t="s">
        <v>60</v>
      </c>
      <c r="M4" t="s">
        <v>24</v>
      </c>
      <c r="N4" t="s">
        <v>39</v>
      </c>
      <c r="O4" t="s">
        <v>24</v>
      </c>
      <c r="P4" t="s">
        <v>39</v>
      </c>
      <c r="Q4" t="s">
        <v>24</v>
      </c>
    </row>
    <row r="5" spans="1:17" x14ac:dyDescent="0.2">
      <c r="A5" s="1" t="s">
        <v>199</v>
      </c>
      <c r="B5" t="s">
        <v>185</v>
      </c>
      <c r="C5" t="s">
        <v>16</v>
      </c>
      <c r="D5" t="s">
        <v>24</v>
      </c>
      <c r="E5" t="s">
        <v>11</v>
      </c>
      <c r="F5" t="s">
        <v>79</v>
      </c>
      <c r="G5" t="s">
        <v>58</v>
      </c>
      <c r="H5" t="s">
        <v>36</v>
      </c>
      <c r="I5" t="s">
        <v>60</v>
      </c>
      <c r="J5" t="s">
        <v>58</v>
      </c>
      <c r="K5" t="s">
        <v>16</v>
      </c>
      <c r="L5" t="s">
        <v>60</v>
      </c>
      <c r="M5" t="s">
        <v>24</v>
      </c>
      <c r="N5" t="s">
        <v>39</v>
      </c>
      <c r="O5" t="s">
        <v>24</v>
      </c>
      <c r="P5" t="s">
        <v>39</v>
      </c>
      <c r="Q5" t="s">
        <v>24</v>
      </c>
    </row>
    <row r="6" spans="1:17" x14ac:dyDescent="0.2">
      <c r="A6" s="1" t="s">
        <v>200</v>
      </c>
      <c r="B6" t="s">
        <v>15</v>
      </c>
      <c r="C6" t="s">
        <v>16</v>
      </c>
      <c r="D6" t="s">
        <v>24</v>
      </c>
      <c r="E6" t="s">
        <v>88</v>
      </c>
      <c r="F6" t="s">
        <v>79</v>
      </c>
      <c r="G6" t="s">
        <v>58</v>
      </c>
      <c r="H6" t="s">
        <v>119</v>
      </c>
      <c r="I6" t="s">
        <v>63</v>
      </c>
      <c r="J6" t="s">
        <v>58</v>
      </c>
      <c r="K6" t="s">
        <v>185</v>
      </c>
      <c r="L6" t="s">
        <v>119</v>
      </c>
      <c r="M6" t="s">
        <v>24</v>
      </c>
      <c r="N6" t="s">
        <v>39</v>
      </c>
      <c r="O6" t="s">
        <v>119</v>
      </c>
      <c r="P6" t="s">
        <v>119</v>
      </c>
      <c r="Q6" t="s">
        <v>24</v>
      </c>
    </row>
    <row r="7" spans="1:17" x14ac:dyDescent="0.2">
      <c r="A7" s="1" t="s">
        <v>198</v>
      </c>
      <c r="B7" t="s">
        <v>185</v>
      </c>
      <c r="C7" t="s">
        <v>16</v>
      </c>
      <c r="D7" t="s">
        <v>21</v>
      </c>
      <c r="E7" t="s">
        <v>88</v>
      </c>
      <c r="F7" t="s">
        <v>79</v>
      </c>
      <c r="G7" t="s">
        <v>58</v>
      </c>
      <c r="H7" t="s">
        <v>119</v>
      </c>
      <c r="I7" t="s">
        <v>63</v>
      </c>
      <c r="J7" t="s">
        <v>39</v>
      </c>
      <c r="K7" t="s">
        <v>16</v>
      </c>
      <c r="L7" t="s">
        <v>119</v>
      </c>
      <c r="M7" t="s">
        <v>24</v>
      </c>
      <c r="N7" t="s">
        <v>16</v>
      </c>
      <c r="O7" t="s">
        <v>119</v>
      </c>
      <c r="P7" t="s">
        <v>119</v>
      </c>
    </row>
    <row r="8" spans="1:17" x14ac:dyDescent="0.2">
      <c r="A8" t="s">
        <v>22</v>
      </c>
      <c r="B8" t="s">
        <v>15</v>
      </c>
      <c r="C8" t="s">
        <v>16</v>
      </c>
      <c r="D8" t="s">
        <v>24</v>
      </c>
      <c r="E8" t="s">
        <v>11</v>
      </c>
      <c r="F8" t="s">
        <v>39</v>
      </c>
      <c r="G8" t="s">
        <v>58</v>
      </c>
      <c r="H8" t="s">
        <v>36</v>
      </c>
      <c r="I8" t="s">
        <v>60</v>
      </c>
      <c r="J8" t="s">
        <v>58</v>
      </c>
      <c r="K8" t="s">
        <v>16</v>
      </c>
      <c r="L8" t="s">
        <v>60</v>
      </c>
      <c r="M8" t="s">
        <v>24</v>
      </c>
      <c r="N8" t="s">
        <v>16</v>
      </c>
      <c r="O8" t="s">
        <v>24</v>
      </c>
      <c r="P8" t="s">
        <v>39</v>
      </c>
      <c r="Q8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582D-1644-0341-B197-A327915415BB}">
  <dimension ref="A1:B8"/>
  <sheetViews>
    <sheetView tabSelected="1" workbookViewId="0">
      <selection activeCell="D8" sqref="D8"/>
    </sheetView>
  </sheetViews>
  <sheetFormatPr baseColWidth="10" defaultRowHeight="15" x14ac:dyDescent="0.2"/>
  <sheetData>
    <row r="1" spans="1:2" x14ac:dyDescent="0.2">
      <c r="A1" t="s">
        <v>29</v>
      </c>
      <c r="B1" t="s">
        <v>165</v>
      </c>
    </row>
    <row r="2" spans="1:2" x14ac:dyDescent="0.2">
      <c r="A2" t="s">
        <v>14</v>
      </c>
      <c r="B2" t="s">
        <v>161</v>
      </c>
    </row>
    <row r="3" spans="1:2" x14ac:dyDescent="0.2">
      <c r="A3" s="1" t="s">
        <v>199</v>
      </c>
      <c r="B3" t="s">
        <v>162</v>
      </c>
    </row>
    <row r="4" spans="1:2" x14ac:dyDescent="0.2">
      <c r="A4" s="1" t="s">
        <v>200</v>
      </c>
      <c r="B4" t="s">
        <v>162</v>
      </c>
    </row>
    <row r="5" spans="1:2" x14ac:dyDescent="0.2">
      <c r="A5" s="1" t="s">
        <v>198</v>
      </c>
      <c r="B5" t="s">
        <v>163</v>
      </c>
    </row>
    <row r="6" spans="1:2" x14ac:dyDescent="0.2">
      <c r="A6" t="s">
        <v>25</v>
      </c>
      <c r="B6" t="s">
        <v>161</v>
      </c>
    </row>
    <row r="7" spans="1:2" x14ac:dyDescent="0.2">
      <c r="A7" t="s">
        <v>22</v>
      </c>
      <c r="B7" t="s">
        <v>164</v>
      </c>
    </row>
    <row r="8" spans="1:2" x14ac:dyDescent="0.2">
      <c r="A8" t="s">
        <v>26</v>
      </c>
      <c r="B8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games</vt:lpstr>
      <vt:lpstr>round16</vt:lpstr>
      <vt:lpstr>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2022-11-22T20:57:35Z</dcterms:created>
  <dcterms:modified xsi:type="dcterms:W3CDTF">2022-12-24T06:14:15Z</dcterms:modified>
</cp:coreProperties>
</file>