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schwarzer/Dropbox/MDPhD Baum Lab/Experiments/Microarrays/Micha_SAGA/Publication/1_Manuscript/6_REVISION_3_NatComm/"/>
    </mc:Choice>
  </mc:AlternateContent>
  <xr:revisionPtr revIDLastSave="0" documentId="13_ncr:1_{2D4AAF06-5794-544F-93D9-40B38E7FF452}" xr6:coauthVersionLast="36" xr6:coauthVersionMax="36" xr10:uidLastSave="{00000000-0000-0000-0000-000000000000}"/>
  <bookViews>
    <workbookView xWindow="-49320" yWindow="12420" windowWidth="31640" windowHeight="14440" xr2:uid="{00000000-000D-0000-FFFF-FFFF00000000}"/>
  </bookViews>
  <sheets>
    <sheet name="Results_19 TestSets_batchwise_b" sheetId="1" r:id="rId1"/>
  </sheets>
  <calcPr calcId="181029"/>
</workbook>
</file>

<file path=xl/calcChain.xml><?xml version="1.0" encoding="utf-8"?>
<calcChain xmlns="http://schemas.openxmlformats.org/spreadsheetml/2006/main">
  <c r="P24" i="1" l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<sst xmlns="http://schemas.openxmlformats.org/spreadsheetml/2006/main" count="42" uniqueCount="40">
  <si>
    <t>FeatureNumber_full</t>
  </si>
  <si>
    <t>ResamplingAccuracy_full</t>
  </si>
  <si>
    <t>FeatureNumber_rfe</t>
  </si>
  <si>
    <t>ResamplingAccuracy_rfe</t>
  </si>
  <si>
    <t>P_full_vs_rfe</t>
  </si>
  <si>
    <t>FeatureNumber_GA</t>
  </si>
  <si>
    <t>ResamplingAccuracy_GA</t>
  </si>
  <si>
    <t>Accuracy_TestSet_full</t>
  </si>
  <si>
    <t>AUROC_full</t>
  </si>
  <si>
    <t>AUPRC_full</t>
  </si>
  <si>
    <t>Accuracy_TestSet_SAGA</t>
  </si>
  <si>
    <t>AUROC_SAGA</t>
  </si>
  <si>
    <t>AUPRC_SAGA</t>
  </si>
  <si>
    <t>AUPRC_random</t>
  </si>
  <si>
    <t>NA</t>
  </si>
  <si>
    <t>Testset/batch</t>
  </si>
  <si>
    <t>IVIM ID of test set</t>
  </si>
  <si>
    <t>#120411</t>
  </si>
  <si>
    <t>#150128</t>
  </si>
  <si>
    <t>#150304</t>
  </si>
  <si>
    <t>#151014</t>
  </si>
  <si>
    <t>#160210</t>
  </si>
  <si>
    <t>#160413</t>
  </si>
  <si>
    <t>#160525 + #160706</t>
  </si>
  <si>
    <t>#150318</t>
  </si>
  <si>
    <t>#161102</t>
  </si>
  <si>
    <t>#170125</t>
  </si>
  <si>
    <t>#171102</t>
  </si>
  <si>
    <t>#171115</t>
  </si>
  <si>
    <t>#180110</t>
  </si>
  <si>
    <t>#180131</t>
  </si>
  <si>
    <t>#180620</t>
  </si>
  <si>
    <t>#180523A</t>
  </si>
  <si>
    <t>#180523B</t>
  </si>
  <si>
    <t>#180801</t>
  </si>
  <si>
    <t>#180822</t>
  </si>
  <si>
    <t>Mean</t>
  </si>
  <si>
    <t>Median</t>
  </si>
  <si>
    <t>1336*</t>
  </si>
  <si>
    <r>
      <t xml:space="preserve">Rebuttal Supplementary Data 1: Summary of model building for </t>
    </r>
    <r>
      <rPr>
        <b/>
        <sz val="16"/>
        <color rgb="FFFF0000"/>
        <rFont val="Calibri (Body)_x0000_"/>
      </rPr>
      <t>leave-one-batch out</t>
    </r>
    <r>
      <rPr>
        <b/>
        <sz val="16"/>
        <color theme="1"/>
        <rFont val="Calibri"/>
        <family val="2"/>
        <scheme val="minor"/>
      </rPr>
      <t xml:space="preserve"> using bapred normalization for feature selection and training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</si>
</sst>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_x0000_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10" xfId="0" applyFont="1" applyFill="1" applyBorder="1"/>
    <xf numFmtId="0" fontId="0" fillId="0" borderId="10" xfId="0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10" xfId="0" applyBorder="1"/>
    <xf numFmtId="0" fontId="16" fillId="33" borderId="11" xfId="0" applyFont="1" applyFill="1" applyBorder="1" applyAlignment="1">
      <alignment horizontal="right"/>
    </xf>
    <xf numFmtId="164" fontId="16" fillId="33" borderId="11" xfId="0" applyNumberFormat="1" applyFont="1" applyFill="1" applyBorder="1"/>
    <xf numFmtId="1" fontId="16" fillId="33" borderId="11" xfId="0" applyNumberFormat="1" applyFont="1" applyFill="1" applyBorder="1"/>
    <xf numFmtId="0" fontId="16" fillId="33" borderId="10" xfId="0" applyFont="1" applyFill="1" applyBorder="1" applyAlignment="1">
      <alignment horizontal="right"/>
    </xf>
    <xf numFmtId="1" fontId="16" fillId="33" borderId="10" xfId="0" applyNumberFormat="1" applyFont="1" applyFill="1" applyBorder="1"/>
    <xf numFmtId="0" fontId="0" fillId="0" borderId="10" xfId="0" applyBorder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D27" sqref="D27"/>
    </sheetView>
  </sheetViews>
  <sheetFormatPr baseColWidth="10" defaultRowHeight="16"/>
  <cols>
    <col min="1" max="16" width="15.33203125" customWidth="1"/>
  </cols>
  <sheetData>
    <row r="1" spans="1:16" ht="29" customHeight="1">
      <c r="A1" s="11" t="s">
        <v>39</v>
      </c>
    </row>
    <row r="2" spans="1:16" ht="29" customHeight="1">
      <c r="A2" s="11"/>
    </row>
    <row r="3" spans="1:16">
      <c r="A3" s="1" t="s">
        <v>15</v>
      </c>
      <c r="B3" s="1" t="s">
        <v>16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6">
      <c r="A4" s="4">
        <v>1</v>
      </c>
      <c r="B4" s="2" t="s">
        <v>17</v>
      </c>
      <c r="C4" s="4">
        <v>1309</v>
      </c>
      <c r="D4" s="4">
        <v>0.91300000000000003</v>
      </c>
      <c r="E4" s="4">
        <v>22</v>
      </c>
      <c r="F4" s="4">
        <v>0.90600000000000003</v>
      </c>
      <c r="G4" s="4">
        <v>8.9951651343039105E-2</v>
      </c>
      <c r="H4" s="4">
        <v>10</v>
      </c>
      <c r="I4" s="4">
        <v>0.93</v>
      </c>
      <c r="J4" s="4">
        <v>0.71399999999999997</v>
      </c>
      <c r="K4" s="4">
        <v>1</v>
      </c>
      <c r="L4" s="4">
        <v>1</v>
      </c>
      <c r="M4" s="4">
        <v>0.85699999999999998</v>
      </c>
      <c r="N4" s="4">
        <v>1</v>
      </c>
      <c r="O4" s="4">
        <v>1</v>
      </c>
      <c r="P4" s="4">
        <v>0.57099999999999995</v>
      </c>
    </row>
    <row r="5" spans="1:16">
      <c r="A5" s="4">
        <v>2</v>
      </c>
      <c r="B5" s="2" t="s">
        <v>18</v>
      </c>
      <c r="C5" s="4">
        <v>1450</v>
      </c>
      <c r="D5" s="4">
        <v>0.90700000000000003</v>
      </c>
      <c r="E5" s="4">
        <v>9</v>
      </c>
      <c r="F5" s="4">
        <v>0.92500000000000004</v>
      </c>
      <c r="G5" s="4">
        <v>9.906122445184041E-4</v>
      </c>
      <c r="H5" s="4" t="s">
        <v>14</v>
      </c>
      <c r="I5" s="4" t="s">
        <v>14</v>
      </c>
      <c r="J5" s="4">
        <v>0.75</v>
      </c>
      <c r="K5" s="4">
        <v>0.93799999999999994</v>
      </c>
      <c r="L5" s="4">
        <v>0.94399999999999995</v>
      </c>
      <c r="M5" s="4">
        <v>1</v>
      </c>
      <c r="N5" s="4">
        <v>1</v>
      </c>
      <c r="O5" s="4">
        <v>1</v>
      </c>
      <c r="P5" s="4">
        <v>0.5</v>
      </c>
    </row>
    <row r="6" spans="1:16">
      <c r="A6" s="4">
        <v>3</v>
      </c>
      <c r="B6" s="2" t="s">
        <v>19</v>
      </c>
      <c r="C6" s="4">
        <v>1306</v>
      </c>
      <c r="D6" s="4">
        <v>0.90500000000000003</v>
      </c>
      <c r="E6" s="4">
        <v>15</v>
      </c>
      <c r="F6" s="4">
        <v>0.90100000000000002</v>
      </c>
      <c r="G6" s="4">
        <v>0.46126566934170998</v>
      </c>
      <c r="H6" s="4">
        <v>10</v>
      </c>
      <c r="I6" s="4">
        <v>0.93600000000000005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0.33300000000000002</v>
      </c>
    </row>
    <row r="7" spans="1:16">
      <c r="A7" s="4">
        <v>4</v>
      </c>
      <c r="B7" s="2" t="s">
        <v>20</v>
      </c>
      <c r="C7" s="4">
        <v>1347</v>
      </c>
      <c r="D7" s="4">
        <v>0.91600000000000004</v>
      </c>
      <c r="E7" s="4">
        <v>22</v>
      </c>
      <c r="F7" s="4">
        <v>0.92</v>
      </c>
      <c r="G7" s="4">
        <v>0.34333592375446098</v>
      </c>
      <c r="H7" s="4">
        <v>10</v>
      </c>
      <c r="I7" s="4">
        <v>0.93799999999999994</v>
      </c>
      <c r="J7" s="4">
        <v>1</v>
      </c>
      <c r="K7" s="4">
        <v>1</v>
      </c>
      <c r="L7" s="4">
        <v>1</v>
      </c>
      <c r="M7" s="4">
        <v>0.66700000000000004</v>
      </c>
      <c r="N7" s="4">
        <v>1</v>
      </c>
      <c r="O7" s="4">
        <v>1</v>
      </c>
      <c r="P7" s="4">
        <v>0.33300000000000002</v>
      </c>
    </row>
    <row r="8" spans="1:16">
      <c r="A8" s="4">
        <v>5</v>
      </c>
      <c r="B8" s="2" t="s">
        <v>21</v>
      </c>
      <c r="C8" s="4">
        <v>1365</v>
      </c>
      <c r="D8" s="4">
        <v>0.90200000000000002</v>
      </c>
      <c r="E8" s="4">
        <v>50</v>
      </c>
      <c r="F8" s="4">
        <v>0.90100000000000002</v>
      </c>
      <c r="G8" s="4">
        <v>0.99332927507579005</v>
      </c>
      <c r="H8" s="4">
        <v>18</v>
      </c>
      <c r="I8" s="4">
        <v>0.93400000000000005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0.5</v>
      </c>
    </row>
    <row r="9" spans="1:16">
      <c r="A9" s="4">
        <v>6</v>
      </c>
      <c r="B9" s="2" t="s">
        <v>22</v>
      </c>
      <c r="C9" s="4">
        <v>1296</v>
      </c>
      <c r="D9" s="4">
        <v>0.92800000000000005</v>
      </c>
      <c r="E9" s="4">
        <v>34</v>
      </c>
      <c r="F9" s="4">
        <v>0.94599999999999995</v>
      </c>
      <c r="G9" s="4">
        <v>1.03968678767024E-3</v>
      </c>
      <c r="H9" s="4">
        <v>15</v>
      </c>
      <c r="I9" s="4">
        <v>0.94899999999999995</v>
      </c>
      <c r="J9" s="4">
        <v>0.75</v>
      </c>
      <c r="K9" s="4">
        <v>0.97099999999999997</v>
      </c>
      <c r="L9" s="4">
        <v>0.98099999999999998</v>
      </c>
      <c r="M9" s="4">
        <v>0.83299999999999996</v>
      </c>
      <c r="N9" s="4">
        <v>0.97099999999999997</v>
      </c>
      <c r="O9" s="4">
        <v>0.98099999999999998</v>
      </c>
      <c r="P9" s="4">
        <v>0.58299999999999996</v>
      </c>
    </row>
    <row r="10" spans="1:16">
      <c r="A10" s="4">
        <v>7</v>
      </c>
      <c r="B10" s="2" t="s">
        <v>23</v>
      </c>
      <c r="C10" s="4">
        <v>1355</v>
      </c>
      <c r="D10" s="4">
        <v>0.93</v>
      </c>
      <c r="E10" s="4">
        <v>34</v>
      </c>
      <c r="F10" s="4">
        <v>0.92600000000000005</v>
      </c>
      <c r="G10" s="4">
        <v>0.413106346393181</v>
      </c>
      <c r="H10" s="4">
        <v>15</v>
      </c>
      <c r="I10" s="4">
        <v>0.94099999999999995</v>
      </c>
      <c r="J10" s="4">
        <v>0.75</v>
      </c>
      <c r="K10" s="4">
        <v>0.96399999999999997</v>
      </c>
      <c r="L10" s="4">
        <v>0.98299999999999998</v>
      </c>
      <c r="M10" s="4">
        <v>0.75</v>
      </c>
      <c r="N10" s="4">
        <v>0.94499999999999995</v>
      </c>
      <c r="O10" s="4">
        <v>0.97699999999999998</v>
      </c>
      <c r="P10" s="4">
        <v>0.68799999999999994</v>
      </c>
    </row>
    <row r="11" spans="1:16">
      <c r="A11" s="4">
        <v>8</v>
      </c>
      <c r="B11" s="2" t="s">
        <v>24</v>
      </c>
      <c r="C11" s="4">
        <v>1370</v>
      </c>
      <c r="D11" s="4">
        <v>0.91600000000000004</v>
      </c>
      <c r="E11" s="4">
        <v>23</v>
      </c>
      <c r="F11" s="4">
        <v>0.90500000000000003</v>
      </c>
      <c r="G11" s="4">
        <v>3.6563895603032803E-2</v>
      </c>
      <c r="H11" s="4">
        <v>9</v>
      </c>
      <c r="I11" s="4">
        <v>0.93200000000000005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0.33300000000000002</v>
      </c>
    </row>
    <row r="12" spans="1:16">
      <c r="A12" s="4">
        <v>9</v>
      </c>
      <c r="B12" s="2" t="s">
        <v>25</v>
      </c>
      <c r="C12" s="4">
        <v>1178</v>
      </c>
      <c r="D12" s="4">
        <v>0.91900000000000004</v>
      </c>
      <c r="E12" s="4">
        <v>50</v>
      </c>
      <c r="F12" s="4">
        <v>0.91</v>
      </c>
      <c r="G12" s="4">
        <v>3.4874202352711402E-2</v>
      </c>
      <c r="H12" s="4">
        <v>19</v>
      </c>
      <c r="I12" s="4">
        <v>0.92500000000000004</v>
      </c>
      <c r="J12" s="4">
        <v>0.625</v>
      </c>
      <c r="K12" s="4">
        <v>0.75</v>
      </c>
      <c r="L12" s="4">
        <v>0.66500000000000004</v>
      </c>
      <c r="M12" s="4">
        <v>0.875</v>
      </c>
      <c r="N12" s="4">
        <v>1</v>
      </c>
      <c r="O12" s="4">
        <v>1</v>
      </c>
      <c r="P12" s="4">
        <v>0.25</v>
      </c>
    </row>
    <row r="13" spans="1:16">
      <c r="A13" s="4">
        <v>10</v>
      </c>
      <c r="B13" s="3" t="s">
        <v>26</v>
      </c>
      <c r="C13" s="4">
        <v>1255</v>
      </c>
      <c r="D13" s="4">
        <v>0.90800000000000003</v>
      </c>
      <c r="E13" s="4">
        <v>18</v>
      </c>
      <c r="F13" s="4">
        <v>0.92400000000000004</v>
      </c>
      <c r="G13" s="4">
        <v>1.7842573914500399E-3</v>
      </c>
      <c r="H13" s="4">
        <v>7</v>
      </c>
      <c r="I13" s="4">
        <v>0.93899999999999995</v>
      </c>
      <c r="J13" s="4">
        <v>0.875</v>
      </c>
      <c r="K13" s="4">
        <v>1</v>
      </c>
      <c r="L13" s="4">
        <v>1</v>
      </c>
      <c r="M13" s="4">
        <v>0.875</v>
      </c>
      <c r="N13" s="4">
        <v>0.75</v>
      </c>
      <c r="O13" s="4">
        <v>0.86599999999999999</v>
      </c>
      <c r="P13" s="4">
        <v>0.5</v>
      </c>
    </row>
    <row r="14" spans="1:16">
      <c r="A14" s="4">
        <v>11</v>
      </c>
      <c r="B14" s="2" t="s">
        <v>27</v>
      </c>
      <c r="C14" s="4">
        <v>1318</v>
      </c>
      <c r="D14" s="4">
        <v>0.91300000000000003</v>
      </c>
      <c r="E14" s="4">
        <v>20</v>
      </c>
      <c r="F14" s="4">
        <v>0.91200000000000003</v>
      </c>
      <c r="G14" s="4">
        <v>0.95335433993360597</v>
      </c>
      <c r="H14" s="4">
        <v>9</v>
      </c>
      <c r="I14" s="4">
        <v>0.91500000000000004</v>
      </c>
      <c r="J14" s="4">
        <v>0.875</v>
      </c>
      <c r="K14" s="4">
        <v>1</v>
      </c>
      <c r="L14" s="4">
        <v>1</v>
      </c>
      <c r="M14" s="4">
        <v>0.875</v>
      </c>
      <c r="N14" s="4">
        <v>0.86699999999999999</v>
      </c>
      <c r="O14" s="4">
        <v>0.76900000000000002</v>
      </c>
      <c r="P14" s="4">
        <v>0.375</v>
      </c>
    </row>
    <row r="15" spans="1:16">
      <c r="A15" s="4">
        <v>12</v>
      </c>
      <c r="B15" s="2" t="s">
        <v>28</v>
      </c>
      <c r="C15" s="4">
        <v>1332</v>
      </c>
      <c r="D15" s="4">
        <v>0.91500000000000004</v>
      </c>
      <c r="E15" s="4">
        <v>21</v>
      </c>
      <c r="F15" s="4">
        <v>0.90200000000000002</v>
      </c>
      <c r="G15" s="4">
        <v>7.6859428974633007E-2</v>
      </c>
      <c r="H15" s="4">
        <v>11</v>
      </c>
      <c r="I15" s="4">
        <v>0.93</v>
      </c>
      <c r="J15" s="4">
        <v>0.9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0.3</v>
      </c>
    </row>
    <row r="16" spans="1:16">
      <c r="A16" s="4">
        <v>13</v>
      </c>
      <c r="B16" s="2" t="s">
        <v>29</v>
      </c>
      <c r="C16" s="4">
        <v>1313</v>
      </c>
      <c r="D16" s="4">
        <v>0.90100000000000002</v>
      </c>
      <c r="E16" s="4">
        <v>28</v>
      </c>
      <c r="F16" s="4">
        <v>0.90700000000000003</v>
      </c>
      <c r="G16" s="4">
        <v>0.33613597017966002</v>
      </c>
      <c r="H16" s="4">
        <v>12</v>
      </c>
      <c r="I16" s="4">
        <v>0.91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0.28599999999999998</v>
      </c>
    </row>
    <row r="17" spans="1:16">
      <c r="A17" s="4">
        <v>14</v>
      </c>
      <c r="B17" s="2" t="s">
        <v>30</v>
      </c>
      <c r="C17" s="4">
        <v>1327</v>
      </c>
      <c r="D17" s="4">
        <v>0.90300000000000002</v>
      </c>
      <c r="E17" s="4">
        <v>25</v>
      </c>
      <c r="F17" s="4">
        <v>0.90200000000000002</v>
      </c>
      <c r="G17" s="4">
        <v>0.966428336590339</v>
      </c>
      <c r="H17" s="4">
        <v>9</v>
      </c>
      <c r="I17" s="4">
        <v>0.92100000000000004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0.28599999999999998</v>
      </c>
    </row>
    <row r="18" spans="1:16">
      <c r="A18" s="4">
        <v>15</v>
      </c>
      <c r="B18" s="2" t="s">
        <v>31</v>
      </c>
      <c r="C18" s="4">
        <v>1201</v>
      </c>
      <c r="D18" s="4">
        <v>0.91</v>
      </c>
      <c r="E18" s="4">
        <v>21</v>
      </c>
      <c r="F18" s="4">
        <v>0.90400000000000003</v>
      </c>
      <c r="G18" s="4">
        <v>0.42448005936967798</v>
      </c>
      <c r="H18" s="4">
        <v>6</v>
      </c>
      <c r="I18" s="4">
        <v>0.92200000000000004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0.222</v>
      </c>
    </row>
    <row r="19" spans="1:16">
      <c r="A19" s="4">
        <v>16</v>
      </c>
      <c r="B19" s="2" t="s">
        <v>32</v>
      </c>
      <c r="C19" s="4">
        <v>1300</v>
      </c>
      <c r="D19" s="4">
        <v>0.90600000000000003</v>
      </c>
      <c r="E19" s="4">
        <v>20</v>
      </c>
      <c r="F19" s="4">
        <v>0.91300000000000003</v>
      </c>
      <c r="G19" s="4">
        <v>0.21222942650028301</v>
      </c>
      <c r="H19" s="4">
        <v>4</v>
      </c>
      <c r="I19" s="4">
        <v>0.92500000000000004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0.6</v>
      </c>
    </row>
    <row r="20" spans="1:16">
      <c r="A20" s="4">
        <v>17</v>
      </c>
      <c r="B20" s="2" t="s">
        <v>33</v>
      </c>
      <c r="C20" s="4">
        <v>1336</v>
      </c>
      <c r="D20" s="4">
        <v>0.91900000000000004</v>
      </c>
      <c r="E20" s="10" t="s">
        <v>38</v>
      </c>
      <c r="F20" s="4">
        <v>0.90800000000000003</v>
      </c>
      <c r="G20" s="4" t="s">
        <v>14</v>
      </c>
      <c r="H20" s="4">
        <v>12</v>
      </c>
      <c r="I20" s="4">
        <v>0.92700000000000005</v>
      </c>
      <c r="J20" s="4">
        <v>0.83299999999999996</v>
      </c>
      <c r="K20" s="4">
        <v>1</v>
      </c>
      <c r="L20" s="4">
        <v>1</v>
      </c>
      <c r="M20" s="4">
        <v>0.83299999999999996</v>
      </c>
      <c r="N20" s="4">
        <v>0.75</v>
      </c>
      <c r="O20" s="4">
        <v>0.872</v>
      </c>
      <c r="P20" s="4">
        <v>0.66700000000000004</v>
      </c>
    </row>
    <row r="21" spans="1:16">
      <c r="A21" s="4">
        <v>18</v>
      </c>
      <c r="B21" s="2" t="s">
        <v>34</v>
      </c>
      <c r="C21" s="4">
        <v>1306</v>
      </c>
      <c r="D21" s="4">
        <v>0.90100000000000002</v>
      </c>
      <c r="E21" s="4">
        <v>19</v>
      </c>
      <c r="F21" s="4">
        <v>0.91200000000000003</v>
      </c>
      <c r="G21" s="4">
        <v>8.1705275812691602E-2</v>
      </c>
      <c r="H21" s="4">
        <v>6</v>
      </c>
      <c r="I21" s="4">
        <v>0.95</v>
      </c>
      <c r="J21" s="4">
        <v>1</v>
      </c>
      <c r="K21" s="4">
        <v>1</v>
      </c>
      <c r="L21" s="4">
        <v>1</v>
      </c>
      <c r="M21" s="4">
        <v>0.9</v>
      </c>
      <c r="N21" s="4">
        <v>1</v>
      </c>
      <c r="O21" s="4">
        <v>1</v>
      </c>
      <c r="P21" s="4">
        <v>0.2</v>
      </c>
    </row>
    <row r="22" spans="1:16">
      <c r="A22" s="4">
        <v>19</v>
      </c>
      <c r="B22" s="2" t="s">
        <v>35</v>
      </c>
      <c r="C22" s="4">
        <v>1292</v>
      </c>
      <c r="D22" s="4">
        <v>0.91900000000000004</v>
      </c>
      <c r="E22" s="4">
        <v>37</v>
      </c>
      <c r="F22" s="4">
        <v>0.91400000000000003</v>
      </c>
      <c r="G22" s="4">
        <v>0.28784892774845899</v>
      </c>
      <c r="H22" s="4">
        <v>15</v>
      </c>
      <c r="I22" s="4">
        <v>0.90900000000000003</v>
      </c>
      <c r="J22" s="4">
        <v>0.77800000000000002</v>
      </c>
      <c r="K22" s="4">
        <v>1</v>
      </c>
      <c r="L22" s="4">
        <v>1</v>
      </c>
      <c r="M22" s="4">
        <v>0.88900000000000001</v>
      </c>
      <c r="N22" s="4">
        <v>1</v>
      </c>
      <c r="O22" s="4">
        <v>1</v>
      </c>
      <c r="P22" s="4">
        <v>0.222</v>
      </c>
    </row>
    <row r="23" spans="1:16">
      <c r="B23" s="5" t="s">
        <v>36</v>
      </c>
      <c r="C23" s="7">
        <f>AVERAGE(C4:C22)</f>
        <v>1313.4736842105262</v>
      </c>
      <c r="D23" s="6">
        <f t="shared" ref="D23:P23" si="0">AVERAGE(D4:D22)</f>
        <v>0.91215789473684228</v>
      </c>
      <c r="E23" s="7">
        <f t="shared" si="0"/>
        <v>26</v>
      </c>
      <c r="F23" s="6">
        <f t="shared" si="0"/>
        <v>0.91252631578947374</v>
      </c>
      <c r="G23" s="6">
        <f t="shared" si="0"/>
        <v>0.3175157380776063</v>
      </c>
      <c r="H23" s="7">
        <f t="shared" si="0"/>
        <v>10.944444444444445</v>
      </c>
      <c r="I23" s="6">
        <f t="shared" si="0"/>
        <v>0.92961111111111094</v>
      </c>
      <c r="J23" s="6">
        <f t="shared" si="0"/>
        <v>0.88684210526315799</v>
      </c>
      <c r="K23" s="6">
        <f t="shared" si="0"/>
        <v>0.98015789473684201</v>
      </c>
      <c r="L23" s="6">
        <f t="shared" si="0"/>
        <v>0.97752631578947369</v>
      </c>
      <c r="M23" s="6">
        <f t="shared" si="0"/>
        <v>0.9133684210526315</v>
      </c>
      <c r="N23" s="6">
        <f t="shared" si="0"/>
        <v>0.96226315789473693</v>
      </c>
      <c r="O23" s="6">
        <f t="shared" si="0"/>
        <v>0.97184210526315784</v>
      </c>
      <c r="P23" s="6">
        <f t="shared" si="0"/>
        <v>0.40784210526315789</v>
      </c>
    </row>
    <row r="24" spans="1:16">
      <c r="B24" s="8" t="s">
        <v>37</v>
      </c>
      <c r="C24" s="9">
        <f>MEDIAN(C4:C22)</f>
        <v>1313</v>
      </c>
      <c r="D24" s="1">
        <f t="shared" ref="D24:P24" si="1">MEDIAN(D4:D22)</f>
        <v>0.91300000000000003</v>
      </c>
      <c r="E24" s="1">
        <f t="shared" si="1"/>
        <v>22</v>
      </c>
      <c r="F24" s="1">
        <f t="shared" si="1"/>
        <v>0.91</v>
      </c>
      <c r="G24" s="1">
        <f t="shared" si="1"/>
        <v>0.25003917712437101</v>
      </c>
      <c r="H24" s="1">
        <f t="shared" si="1"/>
        <v>10</v>
      </c>
      <c r="I24" s="1">
        <f t="shared" si="1"/>
        <v>0.93</v>
      </c>
      <c r="J24" s="1">
        <f t="shared" si="1"/>
        <v>0.9</v>
      </c>
      <c r="K24" s="1">
        <f t="shared" si="1"/>
        <v>1</v>
      </c>
      <c r="L24" s="1">
        <f t="shared" si="1"/>
        <v>1</v>
      </c>
      <c r="M24" s="1">
        <f t="shared" si="1"/>
        <v>0.9</v>
      </c>
      <c r="N24" s="1">
        <f t="shared" si="1"/>
        <v>1</v>
      </c>
      <c r="O24" s="1">
        <f t="shared" si="1"/>
        <v>1</v>
      </c>
      <c r="P24" s="1">
        <f t="shared" si="1"/>
        <v>0.33300000000000002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Results_19 TestSets_batchwise_b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Schwarzer</dc:creator>
  <cp:lastModifiedBy>Adrian Schwarzer</cp:lastModifiedBy>
  <dcterms:created xsi:type="dcterms:W3CDTF">2020-08-21T10:10:42Z</dcterms:created>
  <dcterms:modified xsi:type="dcterms:W3CDTF">2020-09-10T19:38:12Z</dcterms:modified>
</cp:coreProperties>
</file>