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roth/Library/CloudStorage/OneDrive-Personal/RothJacob_PhDFiles/1-Projects/2-Experiments/JSRe0097_Enzymatic_NB03-096_RecombinantPRMT-EnzymeEZ-MTaseAssay/2-data_raw/"/>
    </mc:Choice>
  </mc:AlternateContent>
  <xr:revisionPtr revIDLastSave="0" documentId="8_{7F635E14-6F11-A343-99BA-5A5C80C2A07E}" xr6:coauthVersionLast="47" xr6:coauthVersionMax="47" xr10:uidLastSave="{00000000-0000-0000-0000-000000000000}"/>
  <bookViews>
    <workbookView xWindow="2020" yWindow="2000" windowWidth="26400" windowHeight="15440" xr2:uid="{A0B0F04E-027C-BE4F-8DAC-406DB95FB31E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7" i="1" l="1"/>
  <c r="F97" i="1"/>
  <c r="E97" i="1"/>
  <c r="D97" i="1"/>
  <c r="C97" i="1"/>
  <c r="G96" i="1"/>
  <c r="F96" i="1"/>
  <c r="E96" i="1"/>
  <c r="D96" i="1" s="1"/>
  <c r="C96" i="1"/>
  <c r="G95" i="1"/>
  <c r="F95" i="1"/>
  <c r="E95" i="1"/>
  <c r="D95" i="1"/>
  <c r="C95" i="1"/>
  <c r="G94" i="1"/>
  <c r="F94" i="1"/>
  <c r="E94" i="1"/>
  <c r="D94" i="1" s="1"/>
  <c r="C94" i="1"/>
  <c r="G93" i="1"/>
  <c r="F93" i="1"/>
  <c r="E93" i="1"/>
  <c r="D93" i="1"/>
  <c r="C93" i="1"/>
  <c r="G92" i="1"/>
  <c r="F92" i="1"/>
  <c r="E92" i="1"/>
  <c r="D92" i="1" s="1"/>
  <c r="C92" i="1"/>
  <c r="G91" i="1"/>
  <c r="F91" i="1"/>
  <c r="D91" i="1" s="1"/>
  <c r="E91" i="1"/>
  <c r="C91" i="1"/>
  <c r="G90" i="1"/>
  <c r="F90" i="1"/>
  <c r="E90" i="1"/>
  <c r="D90" i="1"/>
  <c r="C90" i="1"/>
  <c r="G89" i="1"/>
  <c r="F89" i="1"/>
  <c r="E89" i="1"/>
  <c r="D89" i="1"/>
  <c r="C89" i="1"/>
  <c r="G88" i="1"/>
  <c r="F88" i="1"/>
  <c r="E88" i="1"/>
  <c r="D88" i="1" s="1"/>
  <c r="C88" i="1"/>
  <c r="G87" i="1"/>
  <c r="F87" i="1"/>
  <c r="E87" i="1"/>
  <c r="D87" i="1"/>
  <c r="C87" i="1"/>
  <c r="G86" i="1"/>
  <c r="F86" i="1"/>
  <c r="E86" i="1"/>
  <c r="D86" i="1" s="1"/>
  <c r="C86" i="1"/>
  <c r="G85" i="1"/>
  <c r="F85" i="1"/>
  <c r="E85" i="1"/>
  <c r="D85" i="1"/>
  <c r="C85" i="1"/>
  <c r="G84" i="1"/>
  <c r="F84" i="1"/>
  <c r="E84" i="1"/>
  <c r="D84" i="1" s="1"/>
  <c r="C84" i="1"/>
  <c r="G83" i="1"/>
  <c r="F83" i="1"/>
  <c r="D83" i="1" s="1"/>
  <c r="E83" i="1"/>
  <c r="C83" i="1"/>
  <c r="G82" i="1"/>
  <c r="F82" i="1"/>
  <c r="E82" i="1"/>
  <c r="D82" i="1"/>
  <c r="C82" i="1"/>
  <c r="G81" i="1"/>
  <c r="F81" i="1"/>
  <c r="E81" i="1"/>
  <c r="D81" i="1"/>
  <c r="C81" i="1"/>
  <c r="G80" i="1"/>
  <c r="F80" i="1"/>
  <c r="E80" i="1"/>
  <c r="D80" i="1" s="1"/>
  <c r="C80" i="1"/>
  <c r="G79" i="1"/>
  <c r="F79" i="1"/>
  <c r="E79" i="1"/>
  <c r="D79" i="1"/>
  <c r="C79" i="1"/>
  <c r="G78" i="1"/>
  <c r="F78" i="1"/>
  <c r="E78" i="1"/>
  <c r="D78" i="1" s="1"/>
  <c r="C78" i="1"/>
  <c r="G77" i="1"/>
  <c r="F77" i="1"/>
  <c r="E77" i="1"/>
  <c r="D77" i="1"/>
  <c r="C77" i="1"/>
  <c r="G76" i="1"/>
  <c r="F76" i="1"/>
  <c r="E76" i="1"/>
  <c r="D76" i="1" s="1"/>
  <c r="C76" i="1"/>
  <c r="G75" i="1"/>
  <c r="F75" i="1"/>
  <c r="D75" i="1" s="1"/>
  <c r="E75" i="1"/>
  <c r="C75" i="1"/>
  <c r="G74" i="1"/>
  <c r="F74" i="1"/>
  <c r="E74" i="1"/>
  <c r="D74" i="1"/>
  <c r="C74" i="1"/>
  <c r="G73" i="1"/>
  <c r="F73" i="1"/>
  <c r="E73" i="1"/>
  <c r="D73" i="1"/>
  <c r="C73" i="1"/>
  <c r="G72" i="1"/>
  <c r="F72" i="1"/>
  <c r="E72" i="1"/>
  <c r="D72" i="1" s="1"/>
  <c r="C72" i="1"/>
  <c r="G71" i="1"/>
  <c r="F71" i="1"/>
  <c r="E71" i="1"/>
  <c r="D71" i="1"/>
  <c r="C71" i="1"/>
  <c r="G70" i="1"/>
  <c r="F70" i="1"/>
  <c r="E70" i="1"/>
  <c r="D70" i="1" s="1"/>
  <c r="C70" i="1"/>
  <c r="G69" i="1"/>
  <c r="F69" i="1"/>
  <c r="E69" i="1"/>
  <c r="D69" i="1"/>
  <c r="C69" i="1"/>
  <c r="G68" i="1"/>
  <c r="F68" i="1"/>
  <c r="E68" i="1"/>
  <c r="D68" i="1" s="1"/>
  <c r="C68" i="1"/>
  <c r="G67" i="1"/>
  <c r="F67" i="1"/>
  <c r="D67" i="1" s="1"/>
  <c r="E67" i="1"/>
  <c r="C67" i="1"/>
  <c r="G66" i="1"/>
  <c r="F66" i="1"/>
  <c r="E66" i="1"/>
  <c r="D66" i="1"/>
  <c r="C66" i="1"/>
  <c r="G65" i="1"/>
  <c r="F65" i="1"/>
  <c r="E65" i="1"/>
  <c r="D65" i="1"/>
  <c r="C65" i="1"/>
  <c r="G64" i="1"/>
  <c r="F64" i="1"/>
  <c r="E64" i="1"/>
  <c r="D64" i="1" s="1"/>
  <c r="C64" i="1"/>
  <c r="G63" i="1"/>
  <c r="F63" i="1"/>
  <c r="E63" i="1"/>
  <c r="D63" i="1"/>
  <c r="C63" i="1"/>
  <c r="G62" i="1"/>
  <c r="F62" i="1"/>
  <c r="E62" i="1"/>
  <c r="D62" i="1" s="1"/>
  <c r="C62" i="1"/>
  <c r="G61" i="1"/>
  <c r="F61" i="1"/>
  <c r="E61" i="1"/>
  <c r="D61" i="1"/>
  <c r="C61" i="1"/>
  <c r="G60" i="1"/>
  <c r="F60" i="1"/>
  <c r="E60" i="1"/>
  <c r="D60" i="1" s="1"/>
  <c r="C60" i="1"/>
  <c r="G59" i="1"/>
  <c r="F59" i="1"/>
  <c r="D59" i="1" s="1"/>
  <c r="E59" i="1"/>
  <c r="C59" i="1"/>
  <c r="G58" i="1"/>
  <c r="F58" i="1"/>
  <c r="E58" i="1"/>
  <c r="D58" i="1"/>
  <c r="C58" i="1"/>
  <c r="G57" i="1"/>
  <c r="F57" i="1"/>
  <c r="E57" i="1"/>
  <c r="D57" i="1"/>
  <c r="C57" i="1"/>
  <c r="G56" i="1"/>
  <c r="F56" i="1"/>
  <c r="E56" i="1"/>
  <c r="D56" i="1" s="1"/>
  <c r="C56" i="1"/>
  <c r="G55" i="1"/>
  <c r="F55" i="1"/>
  <c r="E55" i="1"/>
  <c r="D55" i="1"/>
  <c r="C55" i="1"/>
  <c r="G54" i="1"/>
  <c r="F54" i="1"/>
  <c r="E54" i="1"/>
  <c r="D54" i="1" s="1"/>
  <c r="C54" i="1"/>
  <c r="G53" i="1"/>
  <c r="F53" i="1"/>
  <c r="E53" i="1"/>
  <c r="D53" i="1"/>
  <c r="C53" i="1"/>
  <c r="G52" i="1"/>
  <c r="F52" i="1"/>
  <c r="E52" i="1"/>
  <c r="D52" i="1" s="1"/>
  <c r="C52" i="1"/>
  <c r="G51" i="1"/>
  <c r="F51" i="1"/>
  <c r="D51" i="1" s="1"/>
  <c r="E51" i="1"/>
  <c r="C51" i="1"/>
  <c r="G50" i="1"/>
  <c r="F50" i="1"/>
  <c r="E50" i="1"/>
  <c r="D50" i="1"/>
  <c r="C50" i="1"/>
  <c r="G49" i="1"/>
  <c r="F49" i="1"/>
  <c r="E49" i="1"/>
  <c r="D49" i="1"/>
  <c r="C49" i="1"/>
  <c r="G48" i="1"/>
  <c r="F48" i="1"/>
  <c r="E48" i="1"/>
  <c r="D48" i="1" s="1"/>
  <c r="C48" i="1"/>
  <c r="G47" i="1"/>
  <c r="F47" i="1"/>
  <c r="E47" i="1"/>
  <c r="D47" i="1"/>
  <c r="C47" i="1"/>
  <c r="G46" i="1"/>
  <c r="F46" i="1"/>
  <c r="E46" i="1"/>
  <c r="D46" i="1" s="1"/>
  <c r="C46" i="1"/>
  <c r="G45" i="1"/>
  <c r="F45" i="1"/>
  <c r="E45" i="1"/>
  <c r="D45" i="1"/>
  <c r="C45" i="1"/>
  <c r="G44" i="1"/>
  <c r="F44" i="1"/>
  <c r="E44" i="1"/>
  <c r="D44" i="1" s="1"/>
  <c r="C44" i="1"/>
  <c r="G43" i="1"/>
  <c r="F43" i="1"/>
  <c r="D43" i="1" s="1"/>
  <c r="E43" i="1"/>
  <c r="C43" i="1"/>
  <c r="G42" i="1"/>
  <c r="F42" i="1"/>
  <c r="E42" i="1"/>
  <c r="D42" i="1"/>
  <c r="C42" i="1"/>
  <c r="G41" i="1"/>
  <c r="F41" i="1"/>
  <c r="E41" i="1"/>
  <c r="D41" i="1"/>
  <c r="C41" i="1"/>
  <c r="G40" i="1"/>
  <c r="F40" i="1"/>
  <c r="E40" i="1"/>
  <c r="D40" i="1" s="1"/>
  <c r="C40" i="1"/>
  <c r="G39" i="1"/>
  <c r="F39" i="1"/>
  <c r="E39" i="1"/>
  <c r="D39" i="1"/>
  <c r="C39" i="1"/>
  <c r="G38" i="1"/>
  <c r="F38" i="1"/>
  <c r="E38" i="1"/>
  <c r="D38" i="1" s="1"/>
  <c r="C38" i="1"/>
  <c r="G37" i="1"/>
  <c r="F37" i="1"/>
  <c r="E37" i="1"/>
  <c r="D37" i="1"/>
  <c r="C37" i="1"/>
  <c r="G36" i="1"/>
  <c r="F36" i="1"/>
  <c r="E36" i="1"/>
  <c r="D36" i="1" s="1"/>
  <c r="C36" i="1"/>
  <c r="G35" i="1"/>
  <c r="F35" i="1"/>
  <c r="D35" i="1" s="1"/>
  <c r="E35" i="1"/>
  <c r="C35" i="1"/>
  <c r="G34" i="1"/>
  <c r="F34" i="1"/>
  <c r="E34" i="1"/>
  <c r="D34" i="1"/>
  <c r="C34" i="1"/>
  <c r="G33" i="1"/>
  <c r="F33" i="1"/>
  <c r="E33" i="1"/>
  <c r="D33" i="1"/>
  <c r="C33" i="1"/>
  <c r="G32" i="1"/>
  <c r="F32" i="1"/>
  <c r="E32" i="1"/>
  <c r="D32" i="1" s="1"/>
  <c r="C32" i="1"/>
  <c r="G31" i="1"/>
  <c r="F31" i="1"/>
  <c r="E31" i="1"/>
  <c r="D31" i="1"/>
  <c r="C31" i="1"/>
  <c r="G30" i="1"/>
  <c r="F30" i="1"/>
  <c r="E30" i="1"/>
  <c r="D30" i="1" s="1"/>
  <c r="C30" i="1"/>
  <c r="G29" i="1"/>
  <c r="F29" i="1"/>
  <c r="E29" i="1"/>
  <c r="D29" i="1"/>
  <c r="C29" i="1"/>
  <c r="G28" i="1"/>
  <c r="F28" i="1"/>
  <c r="E28" i="1"/>
  <c r="D28" i="1" s="1"/>
  <c r="C28" i="1"/>
  <c r="G27" i="1"/>
  <c r="F27" i="1"/>
  <c r="D27" i="1" s="1"/>
  <c r="E27" i="1"/>
  <c r="C27" i="1"/>
  <c r="G26" i="1"/>
  <c r="F26" i="1"/>
  <c r="E26" i="1"/>
  <c r="D26" i="1"/>
  <c r="C26" i="1"/>
  <c r="G25" i="1"/>
  <c r="F25" i="1"/>
  <c r="E25" i="1"/>
  <c r="D25" i="1"/>
  <c r="C25" i="1"/>
  <c r="G24" i="1"/>
  <c r="F24" i="1"/>
  <c r="E24" i="1"/>
  <c r="D24" i="1" s="1"/>
  <c r="C24" i="1"/>
  <c r="G23" i="1"/>
  <c r="F23" i="1"/>
  <c r="E23" i="1"/>
  <c r="D23" i="1"/>
  <c r="C23" i="1"/>
  <c r="G22" i="1"/>
  <c r="F22" i="1"/>
  <c r="E22" i="1"/>
  <c r="D22" i="1" s="1"/>
  <c r="C22" i="1"/>
  <c r="G21" i="1"/>
  <c r="F21" i="1"/>
  <c r="E21" i="1"/>
  <c r="D21" i="1"/>
  <c r="C21" i="1"/>
  <c r="G20" i="1"/>
  <c r="F20" i="1"/>
  <c r="E20" i="1"/>
  <c r="D20" i="1"/>
  <c r="C20" i="1"/>
  <c r="G19" i="1"/>
  <c r="F19" i="1"/>
  <c r="D19" i="1" s="1"/>
  <c r="E19" i="1"/>
  <c r="C19" i="1"/>
  <c r="G18" i="1"/>
  <c r="F18" i="1"/>
  <c r="E18" i="1"/>
  <c r="D18" i="1"/>
  <c r="C18" i="1"/>
  <c r="G17" i="1"/>
  <c r="F17" i="1"/>
  <c r="E17" i="1"/>
  <c r="D17" i="1"/>
  <c r="C17" i="1"/>
  <c r="G16" i="1"/>
  <c r="F16" i="1"/>
  <c r="E16" i="1"/>
  <c r="D16" i="1" s="1"/>
  <c r="C16" i="1"/>
  <c r="G15" i="1"/>
  <c r="F15" i="1"/>
  <c r="E15" i="1"/>
  <c r="D15" i="1"/>
  <c r="C15" i="1"/>
  <c r="G14" i="1"/>
  <c r="F14" i="1"/>
  <c r="E14" i="1"/>
  <c r="D14" i="1" s="1"/>
  <c r="C14" i="1"/>
  <c r="G13" i="1"/>
  <c r="F13" i="1"/>
  <c r="E13" i="1"/>
  <c r="D13" i="1"/>
  <c r="C13" i="1"/>
  <c r="G12" i="1"/>
  <c r="F12" i="1"/>
  <c r="E12" i="1"/>
  <c r="D12" i="1"/>
  <c r="C12" i="1"/>
  <c r="G11" i="1"/>
  <c r="F11" i="1"/>
  <c r="D11" i="1" s="1"/>
  <c r="E11" i="1"/>
  <c r="C11" i="1"/>
  <c r="G10" i="1"/>
  <c r="F10" i="1"/>
  <c r="E10" i="1"/>
  <c r="D10" i="1"/>
  <c r="C10" i="1"/>
  <c r="G9" i="1"/>
  <c r="F9" i="1"/>
  <c r="E9" i="1"/>
  <c r="D9" i="1"/>
  <c r="C9" i="1"/>
  <c r="G8" i="1"/>
  <c r="F8" i="1"/>
  <c r="E8" i="1"/>
  <c r="D8" i="1" s="1"/>
  <c r="C8" i="1"/>
  <c r="G7" i="1"/>
  <c r="F7" i="1"/>
  <c r="E7" i="1"/>
  <c r="D7" i="1"/>
  <c r="C7" i="1"/>
  <c r="G6" i="1"/>
  <c r="F6" i="1"/>
  <c r="E6" i="1"/>
  <c r="D6" i="1" s="1"/>
  <c r="C6" i="1"/>
  <c r="G5" i="1"/>
  <c r="F5" i="1"/>
  <c r="E5" i="1"/>
  <c r="D5" i="1"/>
  <c r="C5" i="1"/>
  <c r="G4" i="1"/>
  <c r="F4" i="1"/>
  <c r="E4" i="1"/>
  <c r="D4" i="1"/>
  <c r="C4" i="1"/>
  <c r="G3" i="1"/>
  <c r="F3" i="1"/>
  <c r="D3" i="1" s="1"/>
  <c r="E3" i="1"/>
  <c r="C3" i="1"/>
  <c r="G2" i="1"/>
  <c r="F2" i="1"/>
  <c r="E2" i="1"/>
  <c r="D2" i="1"/>
  <c r="C2" i="1"/>
</calcChain>
</file>

<file path=xl/sharedStrings.xml><?xml version="1.0" encoding="utf-8"?>
<sst xmlns="http://schemas.openxmlformats.org/spreadsheetml/2006/main" count="103" uniqueCount="15">
  <si>
    <t>column</t>
  </si>
  <si>
    <t>row</t>
  </si>
  <si>
    <t>sample</t>
  </si>
  <si>
    <t>condition</t>
  </si>
  <si>
    <t>enzyme</t>
  </si>
  <si>
    <t>sam</t>
  </si>
  <si>
    <t>peptide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</si>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</sst>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acobroth/Library/CloudStorage/OneDrive-Personal/RothJacob_PhDFiles/1-Projects/2-Experiments/JSRe0097_Enzymatic_NB03-096_RecombinantPRMT-EnzymeEZ-MTaseAssay/JSRe0097-P_20230620.xlsx" TargetMode="External"/><Relationship Id="rId1" Type="http://schemas.openxmlformats.org/officeDocument/2006/relationships/externalLinkPath" Target="/Users/jacobroth/Library/CloudStorage/OneDrive-Personal/RothJacob_PhDFiles/1-Projects/2-Experiments/JSRe0097_Enzymatic_NB03-096_RecombinantPRMT-EnzymeEZ-MTaseAssay/JSRe0097-P_202306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t-Up"/>
      <sheetName val="Set-Up (2)"/>
      <sheetName val="platemap1"/>
      <sheetName val="platemap2"/>
      <sheetName val="platemap16"/>
      <sheetName val="platemap20"/>
    </sheetNames>
    <sheetDataSet>
      <sheetData sheetId="0"/>
      <sheetData sheetId="1"/>
      <sheetData sheetId="2">
        <row r="3">
          <cell r="I3" t="str">
            <v>HsPRMT1-SH</v>
          </cell>
          <cell r="J3" t="str">
            <v>CePRMT5-SH</v>
          </cell>
          <cell r="K3" t="str">
            <v>CePRMT5-EB</v>
          </cell>
        </row>
        <row r="4">
          <cell r="I4" t="str">
            <v>HsPRMT1-SH</v>
          </cell>
          <cell r="J4" t="str">
            <v>CePRMT5-SH</v>
          </cell>
          <cell r="K4" t="str">
            <v>CePRMT5-EB</v>
          </cell>
        </row>
        <row r="5">
          <cell r="I5" t="str">
            <v>None</v>
          </cell>
          <cell r="J5" t="str">
            <v>None</v>
          </cell>
          <cell r="K5" t="str">
            <v>None</v>
          </cell>
        </row>
        <row r="6">
          <cell r="I6" t="str">
            <v>HsPRMT1-SH</v>
          </cell>
          <cell r="J6" t="str">
            <v>CePRMT5-SH</v>
          </cell>
          <cell r="K6" t="str">
            <v>CePRMT5-EB</v>
          </cell>
        </row>
        <row r="7">
          <cell r="I7" t="str">
            <v>HsPRMT1-SH</v>
          </cell>
          <cell r="J7" t="str">
            <v>CePRMT5-SH</v>
          </cell>
          <cell r="K7" t="str">
            <v>CePRMT5-EB</v>
          </cell>
        </row>
        <row r="13">
          <cell r="I13">
            <v>100</v>
          </cell>
          <cell r="J13">
            <v>100</v>
          </cell>
          <cell r="K13">
            <v>100</v>
          </cell>
        </row>
        <row r="14">
          <cell r="I14">
            <v>0</v>
          </cell>
          <cell r="J14">
            <v>0</v>
          </cell>
          <cell r="K14">
            <v>0</v>
          </cell>
        </row>
        <row r="15">
          <cell r="I15">
            <v>100</v>
          </cell>
          <cell r="J15">
            <v>100</v>
          </cell>
          <cell r="K15">
            <v>100</v>
          </cell>
        </row>
        <row r="16">
          <cell r="I16">
            <v>100</v>
          </cell>
          <cell r="J16">
            <v>100</v>
          </cell>
          <cell r="K16">
            <v>100</v>
          </cell>
        </row>
        <row r="17">
          <cell r="I17">
            <v>100</v>
          </cell>
          <cell r="J17">
            <v>100</v>
          </cell>
          <cell r="K17">
            <v>100</v>
          </cell>
        </row>
        <row r="23">
          <cell r="I23">
            <v>0</v>
          </cell>
          <cell r="J23">
            <v>0</v>
          </cell>
          <cell r="K23">
            <v>0</v>
          </cell>
        </row>
        <row r="24">
          <cell r="I24">
            <v>25</v>
          </cell>
          <cell r="J24">
            <v>25</v>
          </cell>
          <cell r="K24">
            <v>25</v>
          </cell>
        </row>
        <row r="25">
          <cell r="I25">
            <v>25</v>
          </cell>
          <cell r="J25">
            <v>25</v>
          </cell>
          <cell r="K25">
            <v>25</v>
          </cell>
        </row>
        <row r="26">
          <cell r="I26">
            <v>25</v>
          </cell>
          <cell r="J26">
            <v>25</v>
          </cell>
          <cell r="K26">
            <v>25</v>
          </cell>
        </row>
        <row r="27">
          <cell r="I27">
            <v>50</v>
          </cell>
          <cell r="J27">
            <v>50</v>
          </cell>
          <cell r="K27">
            <v>50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2979B-D932-C941-BA80-77D84FA26AA8}">
  <dimension ref="A1:G97"/>
  <sheetViews>
    <sheetView tabSelected="1" workbookViewId="0">
      <selection activeCell="J19" sqref="J19"/>
    </sheetView>
  </sheetViews>
  <sheetFormatPr baseColWidth="10" defaultRowHeight="16" x14ac:dyDescent="0.2"/>
  <cols>
    <col min="4" max="4" width="17.1640625" bestFit="1" customWidth="1"/>
    <col min="5" max="5" width="14.5" bestFit="1" customWidth="1"/>
    <col min="11" max="11" width="11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tr">
        <f t="shared" ref="C2:C65" si="0">CONCATENATE(B2,A2)</f>
        <v>A1</v>
      </c>
      <c r="D2" s="1" t="str">
        <f>IF(ISBLANK(E2),"",CONCATENATE(E2,"_",F2,"_",G2))</f>
        <v>__</v>
      </c>
      <c r="E2" s="1" t="str">
        <f>IF(ISBLANK([1]platemap1!C3),"",[1]platemap1!C3)</f>
        <v/>
      </c>
      <c r="F2" s="1" t="str">
        <f>IF(ISBLANK([1]platemap1!C13),"",[1]platemap1!C13)</f>
        <v/>
      </c>
      <c r="G2" s="1" t="str">
        <f>IF(ISBLANK([1]platemap1!C23),"",[1]platemap1!C23)</f>
        <v/>
      </c>
    </row>
    <row r="3" spans="1:7" x14ac:dyDescent="0.2">
      <c r="A3">
        <v>1</v>
      </c>
      <c r="B3" t="s">
        <v>8</v>
      </c>
      <c r="C3" t="str">
        <f t="shared" si="0"/>
        <v>B1</v>
      </c>
      <c r="D3" s="1" t="str">
        <f t="shared" ref="D3:D66" si="1">IF(ISBLANK(E3),"",CONCATENATE(E3,"_",F3,"_",G3))</f>
        <v>__</v>
      </c>
      <c r="E3" s="1" t="str">
        <f>IF(ISBLANK([1]platemap1!C4),"",[1]platemap1!C4)</f>
        <v/>
      </c>
      <c r="F3" s="1" t="str">
        <f>IF(ISBLANK([1]platemap1!C14),"",[1]platemap1!C14)</f>
        <v/>
      </c>
      <c r="G3" s="1" t="str">
        <f>IF(ISBLANK([1]platemap1!C24),"",[1]platemap1!C24)</f>
        <v/>
      </c>
    </row>
    <row r="4" spans="1:7" x14ac:dyDescent="0.2">
      <c r="A4">
        <v>1</v>
      </c>
      <c r="B4" t="s">
        <v>9</v>
      </c>
      <c r="C4" t="str">
        <f t="shared" si="0"/>
        <v>C1</v>
      </c>
      <c r="D4" s="1" t="str">
        <f t="shared" si="1"/>
        <v>__</v>
      </c>
      <c r="E4" s="1" t="str">
        <f>IF(ISBLANK([1]platemap1!C5),"",[1]platemap1!C5)</f>
        <v/>
      </c>
      <c r="F4" s="1" t="str">
        <f>IF(ISBLANK([1]platemap1!C15),"",[1]platemap1!C15)</f>
        <v/>
      </c>
      <c r="G4" s="1" t="str">
        <f>IF(ISBLANK([1]platemap1!C25),"",[1]platemap1!C25)</f>
        <v/>
      </c>
    </row>
    <row r="5" spans="1:7" x14ac:dyDescent="0.2">
      <c r="A5">
        <v>1</v>
      </c>
      <c r="B5" t="s">
        <v>10</v>
      </c>
      <c r="C5" t="str">
        <f t="shared" si="0"/>
        <v>D1</v>
      </c>
      <c r="D5" s="1" t="str">
        <f t="shared" si="1"/>
        <v>__</v>
      </c>
      <c r="E5" s="1" t="str">
        <f>IF(ISBLANK([1]platemap1!C6),"",[1]platemap1!C6)</f>
        <v/>
      </c>
      <c r="F5" s="1" t="str">
        <f>IF(ISBLANK([1]platemap1!C16),"",[1]platemap1!C16)</f>
        <v/>
      </c>
      <c r="G5" s="1" t="str">
        <f>IF(ISBLANK([1]platemap1!C26),"",[1]platemap1!C26)</f>
        <v/>
      </c>
    </row>
    <row r="6" spans="1:7" x14ac:dyDescent="0.2">
      <c r="A6">
        <v>1</v>
      </c>
      <c r="B6" t="s">
        <v>11</v>
      </c>
      <c r="C6" t="str">
        <f t="shared" si="0"/>
        <v>E1</v>
      </c>
      <c r="D6" s="1" t="str">
        <f t="shared" si="1"/>
        <v>__</v>
      </c>
      <c r="E6" s="1" t="str">
        <f>IF(ISBLANK([1]platemap1!C7),"",[1]platemap1!C7)</f>
        <v/>
      </c>
      <c r="F6" s="1" t="str">
        <f>IF(ISBLANK([1]platemap1!C17),"",[1]platemap1!C17)</f>
        <v/>
      </c>
      <c r="G6" s="1" t="str">
        <f>IF(ISBLANK([1]platemap1!C27),"",[1]platemap1!C27)</f>
        <v/>
      </c>
    </row>
    <row r="7" spans="1:7" x14ac:dyDescent="0.2">
      <c r="A7">
        <v>1</v>
      </c>
      <c r="B7" t="s">
        <v>12</v>
      </c>
      <c r="C7" t="str">
        <f t="shared" si="0"/>
        <v>F1</v>
      </c>
      <c r="D7" s="1" t="str">
        <f t="shared" si="1"/>
        <v>__</v>
      </c>
      <c r="E7" s="1" t="str">
        <f>IF(ISBLANK([1]platemap1!C8),"",[1]platemap1!C8)</f>
        <v/>
      </c>
      <c r="F7" s="1" t="str">
        <f>IF(ISBLANK([1]platemap1!C18),"",[1]platemap1!C18)</f>
        <v/>
      </c>
      <c r="G7" s="1" t="str">
        <f>IF(ISBLANK([1]platemap1!C28),"",[1]platemap1!C28)</f>
        <v/>
      </c>
    </row>
    <row r="8" spans="1:7" x14ac:dyDescent="0.2">
      <c r="A8">
        <v>1</v>
      </c>
      <c r="B8" t="s">
        <v>13</v>
      </c>
      <c r="C8" t="str">
        <f t="shared" si="0"/>
        <v>G1</v>
      </c>
      <c r="D8" s="1" t="str">
        <f t="shared" si="1"/>
        <v>__</v>
      </c>
      <c r="E8" s="1" t="str">
        <f>IF(ISBLANK([1]platemap1!C9),"",[1]platemap1!C9)</f>
        <v/>
      </c>
      <c r="F8" s="1" t="str">
        <f>IF(ISBLANK([1]platemap1!C19),"",[1]platemap1!C19)</f>
        <v/>
      </c>
      <c r="G8" s="1" t="str">
        <f>IF(ISBLANK([1]platemap1!C29),"",[1]platemap1!C29)</f>
        <v/>
      </c>
    </row>
    <row r="9" spans="1:7" x14ac:dyDescent="0.2">
      <c r="A9">
        <v>1</v>
      </c>
      <c r="B9" t="s">
        <v>14</v>
      </c>
      <c r="C9" t="str">
        <f t="shared" si="0"/>
        <v>H1</v>
      </c>
      <c r="D9" s="1" t="str">
        <f t="shared" si="1"/>
        <v>__</v>
      </c>
      <c r="E9" s="1" t="str">
        <f>IF(ISBLANK([1]platemap1!C10),"",[1]platemap1!C10)</f>
        <v/>
      </c>
      <c r="F9" s="1" t="str">
        <f>IF(ISBLANK([1]platemap1!C20),"",[1]platemap1!C20)</f>
        <v/>
      </c>
      <c r="G9" s="1" t="str">
        <f>IF(ISBLANK([1]platemap1!C30),"",[1]platemap1!C30)</f>
        <v/>
      </c>
    </row>
    <row r="10" spans="1:7" x14ac:dyDescent="0.2">
      <c r="A10">
        <v>2</v>
      </c>
      <c r="B10" t="s">
        <v>7</v>
      </c>
      <c r="C10" t="str">
        <f t="shared" si="0"/>
        <v>A2</v>
      </c>
      <c r="D10" s="1" t="str">
        <f t="shared" si="1"/>
        <v>__</v>
      </c>
      <c r="E10" s="1" t="str">
        <f>IF(ISBLANK([1]platemap1!D3),"",[1]platemap1!D3)</f>
        <v/>
      </c>
      <c r="F10" s="1" t="str">
        <f>IF(ISBLANK([1]platemap1!D13),"",[1]platemap1!D13)</f>
        <v/>
      </c>
      <c r="G10" s="1" t="str">
        <f>IF(ISBLANK([1]platemap1!D23),"",[1]platemap1!D23)</f>
        <v/>
      </c>
    </row>
    <row r="11" spans="1:7" x14ac:dyDescent="0.2">
      <c r="A11">
        <v>2</v>
      </c>
      <c r="B11" t="s">
        <v>8</v>
      </c>
      <c r="C11" t="str">
        <f t="shared" si="0"/>
        <v>B2</v>
      </c>
      <c r="D11" s="1" t="str">
        <f t="shared" si="1"/>
        <v>__</v>
      </c>
      <c r="E11" s="1" t="str">
        <f>IF(ISBLANK([1]platemap1!D4),"",[1]platemap1!D4)</f>
        <v/>
      </c>
      <c r="F11" s="1" t="str">
        <f>IF(ISBLANK([1]platemap1!D14),"",[1]platemap1!D14)</f>
        <v/>
      </c>
      <c r="G11" s="1" t="str">
        <f>IF(ISBLANK([1]platemap1!D24),"",[1]platemap1!D24)</f>
        <v/>
      </c>
    </row>
    <row r="12" spans="1:7" x14ac:dyDescent="0.2">
      <c r="A12">
        <v>2</v>
      </c>
      <c r="B12" t="s">
        <v>9</v>
      </c>
      <c r="C12" t="str">
        <f t="shared" si="0"/>
        <v>C2</v>
      </c>
      <c r="D12" s="1" t="str">
        <f t="shared" si="1"/>
        <v>__</v>
      </c>
      <c r="E12" s="1" t="str">
        <f>IF(ISBLANK([1]platemap1!D5),"",[1]platemap1!D5)</f>
        <v/>
      </c>
      <c r="F12" s="1" t="str">
        <f>IF(ISBLANK([1]platemap1!D15),"",[1]platemap1!D15)</f>
        <v/>
      </c>
      <c r="G12" s="1" t="str">
        <f>IF(ISBLANK([1]platemap1!D25),"",[1]platemap1!D25)</f>
        <v/>
      </c>
    </row>
    <row r="13" spans="1:7" x14ac:dyDescent="0.2">
      <c r="A13">
        <v>2</v>
      </c>
      <c r="B13" t="s">
        <v>10</v>
      </c>
      <c r="C13" t="str">
        <f t="shared" si="0"/>
        <v>D2</v>
      </c>
      <c r="D13" s="1" t="str">
        <f t="shared" si="1"/>
        <v>__</v>
      </c>
      <c r="E13" s="1" t="str">
        <f>IF(ISBLANK([1]platemap1!D6),"",[1]platemap1!D6)</f>
        <v/>
      </c>
      <c r="F13" s="1" t="str">
        <f>IF(ISBLANK([1]platemap1!D16),"",[1]platemap1!D16)</f>
        <v/>
      </c>
      <c r="G13" s="1" t="str">
        <f>IF(ISBLANK([1]platemap1!D26),"",[1]platemap1!D26)</f>
        <v/>
      </c>
    </row>
    <row r="14" spans="1:7" x14ac:dyDescent="0.2">
      <c r="A14">
        <v>2</v>
      </c>
      <c r="B14" t="s">
        <v>11</v>
      </c>
      <c r="C14" t="str">
        <f t="shared" si="0"/>
        <v>E2</v>
      </c>
      <c r="D14" s="1" t="str">
        <f t="shared" si="1"/>
        <v>__</v>
      </c>
      <c r="E14" s="1" t="str">
        <f>IF(ISBLANK([1]platemap1!D7),"",[1]platemap1!D7)</f>
        <v/>
      </c>
      <c r="F14" s="1" t="str">
        <f>IF(ISBLANK([1]platemap1!D17),"",[1]platemap1!D17)</f>
        <v/>
      </c>
      <c r="G14" s="1" t="str">
        <f>IF(ISBLANK([1]platemap1!D27),"",[1]platemap1!D27)</f>
        <v/>
      </c>
    </row>
    <row r="15" spans="1:7" x14ac:dyDescent="0.2">
      <c r="A15">
        <v>2</v>
      </c>
      <c r="B15" t="s">
        <v>12</v>
      </c>
      <c r="C15" t="str">
        <f t="shared" si="0"/>
        <v>F2</v>
      </c>
      <c r="D15" s="1" t="str">
        <f t="shared" si="1"/>
        <v>__</v>
      </c>
      <c r="E15" s="1" t="str">
        <f>IF(ISBLANK([1]platemap1!D8),"",[1]platemap1!D8)</f>
        <v/>
      </c>
      <c r="F15" s="1" t="str">
        <f>IF(ISBLANK([1]platemap1!D18),"",[1]platemap1!D18)</f>
        <v/>
      </c>
      <c r="G15" s="1" t="str">
        <f>IF(ISBLANK([1]platemap1!D28),"",[1]platemap1!D28)</f>
        <v/>
      </c>
    </row>
    <row r="16" spans="1:7" x14ac:dyDescent="0.2">
      <c r="A16">
        <v>2</v>
      </c>
      <c r="B16" t="s">
        <v>13</v>
      </c>
      <c r="C16" t="str">
        <f t="shared" si="0"/>
        <v>G2</v>
      </c>
      <c r="D16" s="1" t="str">
        <f t="shared" si="1"/>
        <v>__</v>
      </c>
      <c r="E16" s="1" t="str">
        <f>IF(ISBLANK([1]platemap1!D9),"",[1]platemap1!D9)</f>
        <v/>
      </c>
      <c r="F16" s="1" t="str">
        <f>IF(ISBLANK([1]platemap1!D19),"",[1]platemap1!D19)</f>
        <v/>
      </c>
      <c r="G16" s="1" t="str">
        <f>IF(ISBLANK([1]platemap1!D29),"",[1]platemap1!D29)</f>
        <v/>
      </c>
    </row>
    <row r="17" spans="1:7" x14ac:dyDescent="0.2">
      <c r="A17">
        <v>2</v>
      </c>
      <c r="B17" t="s">
        <v>14</v>
      </c>
      <c r="C17" t="str">
        <f t="shared" si="0"/>
        <v>H2</v>
      </c>
      <c r="D17" s="1" t="str">
        <f t="shared" si="1"/>
        <v>__</v>
      </c>
      <c r="E17" s="1" t="str">
        <f>IF(ISBLANK([1]platemap1!D10),"",[1]platemap1!D10)</f>
        <v/>
      </c>
      <c r="F17" s="1" t="str">
        <f>IF(ISBLANK([1]platemap1!D20),"",[1]platemap1!D20)</f>
        <v/>
      </c>
      <c r="G17" s="1" t="str">
        <f>IF(ISBLANK([1]platemap1!D30),"",[1]platemap1!D30)</f>
        <v/>
      </c>
    </row>
    <row r="18" spans="1:7" x14ac:dyDescent="0.2">
      <c r="A18">
        <v>3</v>
      </c>
      <c r="B18" t="s">
        <v>7</v>
      </c>
      <c r="C18" t="str">
        <f t="shared" si="0"/>
        <v>A3</v>
      </c>
      <c r="D18" s="1" t="str">
        <f t="shared" si="1"/>
        <v>__</v>
      </c>
      <c r="E18" s="1" t="str">
        <f>IF(ISBLANK([1]platemap1!E3),"",[1]platemap1!E3)</f>
        <v/>
      </c>
      <c r="F18" s="1" t="str">
        <f>IF(ISBLANK([1]platemap1!E13),"",[1]platemap1!E13)</f>
        <v/>
      </c>
      <c r="G18" s="1" t="str">
        <f>IF(ISBLANK([1]platemap1!E23),"",[1]platemap1!E23)</f>
        <v/>
      </c>
    </row>
    <row r="19" spans="1:7" x14ac:dyDescent="0.2">
      <c r="A19">
        <v>3</v>
      </c>
      <c r="B19" t="s">
        <v>8</v>
      </c>
      <c r="C19" t="str">
        <f t="shared" si="0"/>
        <v>B3</v>
      </c>
      <c r="D19" s="1" t="str">
        <f t="shared" si="1"/>
        <v>__</v>
      </c>
      <c r="E19" s="1" t="str">
        <f>IF(ISBLANK([1]platemap1!E4),"",[1]platemap1!E4)</f>
        <v/>
      </c>
      <c r="F19" s="1" t="str">
        <f>IF(ISBLANK([1]platemap1!E14),"",[1]platemap1!E14)</f>
        <v/>
      </c>
      <c r="G19" s="1" t="str">
        <f>IF(ISBLANK([1]platemap1!E24),"",[1]platemap1!E24)</f>
        <v/>
      </c>
    </row>
    <row r="20" spans="1:7" x14ac:dyDescent="0.2">
      <c r="A20">
        <v>3</v>
      </c>
      <c r="B20" t="s">
        <v>9</v>
      </c>
      <c r="C20" t="str">
        <f t="shared" si="0"/>
        <v>C3</v>
      </c>
      <c r="D20" s="1" t="str">
        <f t="shared" si="1"/>
        <v>__</v>
      </c>
      <c r="E20" s="1" t="str">
        <f>IF(ISBLANK([1]platemap1!E5),"",[1]platemap1!E5)</f>
        <v/>
      </c>
      <c r="F20" s="1" t="str">
        <f>IF(ISBLANK([1]platemap1!E15),"",[1]platemap1!E15)</f>
        <v/>
      </c>
      <c r="G20" s="1" t="str">
        <f>IF(ISBLANK([1]platemap1!E25),"",[1]platemap1!E25)</f>
        <v/>
      </c>
    </row>
    <row r="21" spans="1:7" x14ac:dyDescent="0.2">
      <c r="A21">
        <v>3</v>
      </c>
      <c r="B21" t="s">
        <v>10</v>
      </c>
      <c r="C21" t="str">
        <f t="shared" si="0"/>
        <v>D3</v>
      </c>
      <c r="D21" s="1" t="str">
        <f t="shared" si="1"/>
        <v>__</v>
      </c>
      <c r="E21" s="1" t="str">
        <f>IF(ISBLANK([1]platemap1!E6),"",[1]platemap1!E6)</f>
        <v/>
      </c>
      <c r="F21" s="1" t="str">
        <f>IF(ISBLANK([1]platemap1!E16),"",[1]platemap1!E16)</f>
        <v/>
      </c>
      <c r="G21" s="1" t="str">
        <f>IF(ISBLANK([1]platemap1!E26),"",[1]platemap1!E26)</f>
        <v/>
      </c>
    </row>
    <row r="22" spans="1:7" x14ac:dyDescent="0.2">
      <c r="A22">
        <v>3</v>
      </c>
      <c r="B22" t="s">
        <v>11</v>
      </c>
      <c r="C22" t="str">
        <f t="shared" si="0"/>
        <v>E3</v>
      </c>
      <c r="D22" s="1" t="str">
        <f t="shared" si="1"/>
        <v>__</v>
      </c>
      <c r="E22" s="1" t="str">
        <f>IF(ISBLANK([1]platemap1!E7),"",[1]platemap1!E7)</f>
        <v/>
      </c>
      <c r="F22" s="1" t="str">
        <f>IF(ISBLANK([1]platemap1!E17),"",[1]platemap1!E17)</f>
        <v/>
      </c>
      <c r="G22" s="1" t="str">
        <f>IF(ISBLANK([1]platemap1!E27),"",[1]platemap1!E27)</f>
        <v/>
      </c>
    </row>
    <row r="23" spans="1:7" x14ac:dyDescent="0.2">
      <c r="A23">
        <v>3</v>
      </c>
      <c r="B23" t="s">
        <v>12</v>
      </c>
      <c r="C23" t="str">
        <f t="shared" si="0"/>
        <v>F3</v>
      </c>
      <c r="D23" s="1" t="str">
        <f t="shared" si="1"/>
        <v>__</v>
      </c>
      <c r="E23" s="1" t="str">
        <f>IF(ISBLANK([1]platemap1!E8),"",[1]platemap1!E8)</f>
        <v/>
      </c>
      <c r="F23" s="1" t="str">
        <f>IF(ISBLANK([1]platemap1!E18),"",[1]platemap1!E18)</f>
        <v/>
      </c>
      <c r="G23" s="1" t="str">
        <f>IF(ISBLANK([1]platemap1!E28),"",[1]platemap1!E28)</f>
        <v/>
      </c>
    </row>
    <row r="24" spans="1:7" x14ac:dyDescent="0.2">
      <c r="A24">
        <v>3</v>
      </c>
      <c r="B24" t="s">
        <v>13</v>
      </c>
      <c r="C24" t="str">
        <f t="shared" si="0"/>
        <v>G3</v>
      </c>
      <c r="D24" s="1" t="str">
        <f t="shared" si="1"/>
        <v>__</v>
      </c>
      <c r="E24" s="1" t="str">
        <f>IF(ISBLANK([1]platemap1!E9),"",[1]platemap1!E9)</f>
        <v/>
      </c>
      <c r="F24" s="1" t="str">
        <f>IF(ISBLANK([1]platemap1!E19),"",[1]platemap1!E19)</f>
        <v/>
      </c>
      <c r="G24" s="1" t="str">
        <f>IF(ISBLANK([1]platemap1!E29),"",[1]platemap1!E29)</f>
        <v/>
      </c>
    </row>
    <row r="25" spans="1:7" x14ac:dyDescent="0.2">
      <c r="A25">
        <v>3</v>
      </c>
      <c r="B25" t="s">
        <v>14</v>
      </c>
      <c r="C25" t="str">
        <f t="shared" si="0"/>
        <v>H3</v>
      </c>
      <c r="D25" s="1" t="str">
        <f t="shared" si="1"/>
        <v>__</v>
      </c>
      <c r="E25" s="1" t="str">
        <f>IF(ISBLANK([1]platemap1!E10),"",[1]platemap1!E10)</f>
        <v/>
      </c>
      <c r="F25" s="1" t="str">
        <f>IF(ISBLANK([1]platemap1!E20),"",[1]platemap1!E20)</f>
        <v/>
      </c>
      <c r="G25" s="1" t="str">
        <f>IF(ISBLANK([1]platemap1!E30),"",[1]platemap1!E30)</f>
        <v/>
      </c>
    </row>
    <row r="26" spans="1:7" x14ac:dyDescent="0.2">
      <c r="A26">
        <v>4</v>
      </c>
      <c r="B26" t="s">
        <v>7</v>
      </c>
      <c r="C26" t="str">
        <f t="shared" si="0"/>
        <v>A4</v>
      </c>
      <c r="D26" s="1" t="str">
        <f t="shared" si="1"/>
        <v>__</v>
      </c>
      <c r="E26" s="1" t="str">
        <f>IF(ISBLANK([1]platemap1!F3),"",[1]platemap1!F3)</f>
        <v/>
      </c>
      <c r="F26" s="1" t="str">
        <f>IF(ISBLANK([1]platemap1!F13),"",[1]platemap1!F13)</f>
        <v/>
      </c>
      <c r="G26" s="1" t="str">
        <f>IF(ISBLANK([1]platemap1!F23),"",[1]platemap1!F23)</f>
        <v/>
      </c>
    </row>
    <row r="27" spans="1:7" x14ac:dyDescent="0.2">
      <c r="A27">
        <v>4</v>
      </c>
      <c r="B27" t="s">
        <v>8</v>
      </c>
      <c r="C27" t="str">
        <f t="shared" si="0"/>
        <v>B4</v>
      </c>
      <c r="D27" s="1" t="str">
        <f t="shared" si="1"/>
        <v>__</v>
      </c>
      <c r="E27" s="1" t="str">
        <f>IF(ISBLANK([1]platemap1!F4),"",[1]platemap1!F4)</f>
        <v/>
      </c>
      <c r="F27" s="1" t="str">
        <f>IF(ISBLANK([1]platemap1!F14),"",[1]platemap1!F14)</f>
        <v/>
      </c>
      <c r="G27" s="1" t="str">
        <f>IF(ISBLANK([1]platemap1!F24),"",[1]platemap1!F24)</f>
        <v/>
      </c>
    </row>
    <row r="28" spans="1:7" x14ac:dyDescent="0.2">
      <c r="A28">
        <v>4</v>
      </c>
      <c r="B28" t="s">
        <v>9</v>
      </c>
      <c r="C28" t="str">
        <f t="shared" si="0"/>
        <v>C4</v>
      </c>
      <c r="D28" s="1" t="str">
        <f t="shared" si="1"/>
        <v>__</v>
      </c>
      <c r="E28" s="1" t="str">
        <f>IF(ISBLANK([1]platemap1!F5),"",[1]platemap1!F5)</f>
        <v/>
      </c>
      <c r="F28" s="1" t="str">
        <f>IF(ISBLANK([1]platemap1!F15),"",[1]platemap1!F15)</f>
        <v/>
      </c>
      <c r="G28" s="1" t="str">
        <f>IF(ISBLANK([1]platemap1!F25),"",[1]platemap1!F25)</f>
        <v/>
      </c>
    </row>
    <row r="29" spans="1:7" x14ac:dyDescent="0.2">
      <c r="A29">
        <v>4</v>
      </c>
      <c r="B29" t="s">
        <v>10</v>
      </c>
      <c r="C29" t="str">
        <f t="shared" si="0"/>
        <v>D4</v>
      </c>
      <c r="D29" s="1" t="str">
        <f t="shared" si="1"/>
        <v>__</v>
      </c>
      <c r="E29" s="1" t="str">
        <f>IF(ISBLANK([1]platemap1!F6),"",[1]platemap1!F6)</f>
        <v/>
      </c>
      <c r="F29" s="1" t="str">
        <f>IF(ISBLANK([1]platemap1!F16),"",[1]platemap1!F16)</f>
        <v/>
      </c>
      <c r="G29" s="1" t="str">
        <f>IF(ISBLANK([1]platemap1!F26),"",[1]platemap1!F26)</f>
        <v/>
      </c>
    </row>
    <row r="30" spans="1:7" x14ac:dyDescent="0.2">
      <c r="A30">
        <v>4</v>
      </c>
      <c r="B30" t="s">
        <v>11</v>
      </c>
      <c r="C30" t="str">
        <f t="shared" si="0"/>
        <v>E4</v>
      </c>
      <c r="D30" s="1" t="str">
        <f t="shared" si="1"/>
        <v>__</v>
      </c>
      <c r="E30" s="1" t="str">
        <f>IF(ISBLANK([1]platemap1!F7),"",[1]platemap1!F7)</f>
        <v/>
      </c>
      <c r="F30" s="1" t="str">
        <f>IF(ISBLANK([1]platemap1!F17),"",[1]platemap1!F17)</f>
        <v/>
      </c>
      <c r="G30" s="1" t="str">
        <f>IF(ISBLANK([1]platemap1!F27),"",[1]platemap1!F27)</f>
        <v/>
      </c>
    </row>
    <row r="31" spans="1:7" x14ac:dyDescent="0.2">
      <c r="A31">
        <v>4</v>
      </c>
      <c r="B31" t="s">
        <v>12</v>
      </c>
      <c r="C31" t="str">
        <f t="shared" si="0"/>
        <v>F4</v>
      </c>
      <c r="D31" s="1" t="str">
        <f t="shared" si="1"/>
        <v>__</v>
      </c>
      <c r="E31" s="1" t="str">
        <f>IF(ISBLANK([1]platemap1!F8),"",[1]platemap1!F8)</f>
        <v/>
      </c>
      <c r="F31" s="1" t="str">
        <f>IF(ISBLANK([1]platemap1!F18),"",[1]platemap1!F18)</f>
        <v/>
      </c>
      <c r="G31" s="1" t="str">
        <f>IF(ISBLANK([1]platemap1!F28),"",[1]platemap1!F28)</f>
        <v/>
      </c>
    </row>
    <row r="32" spans="1:7" x14ac:dyDescent="0.2">
      <c r="A32">
        <v>4</v>
      </c>
      <c r="B32" t="s">
        <v>13</v>
      </c>
      <c r="C32" t="str">
        <f t="shared" si="0"/>
        <v>G4</v>
      </c>
      <c r="D32" s="1" t="str">
        <f t="shared" si="1"/>
        <v>__</v>
      </c>
      <c r="E32" s="1" t="str">
        <f>IF(ISBLANK([1]platemap1!F9),"",[1]platemap1!F9)</f>
        <v/>
      </c>
      <c r="F32" s="1" t="str">
        <f>IF(ISBLANK([1]platemap1!F19),"",[1]platemap1!F19)</f>
        <v/>
      </c>
      <c r="G32" s="1" t="str">
        <f>IF(ISBLANK([1]platemap1!F29),"",[1]platemap1!F29)</f>
        <v/>
      </c>
    </row>
    <row r="33" spans="1:7" x14ac:dyDescent="0.2">
      <c r="A33">
        <v>4</v>
      </c>
      <c r="B33" t="s">
        <v>14</v>
      </c>
      <c r="C33" t="str">
        <f t="shared" si="0"/>
        <v>H4</v>
      </c>
      <c r="D33" s="1" t="str">
        <f t="shared" si="1"/>
        <v>__</v>
      </c>
      <c r="E33" s="1" t="str">
        <f>IF(ISBLANK([1]platemap1!F10),"",[1]platemap1!F10)</f>
        <v/>
      </c>
      <c r="F33" s="1" t="str">
        <f>IF(ISBLANK([1]platemap1!F20),"",[1]platemap1!F20)</f>
        <v/>
      </c>
      <c r="G33" s="1" t="str">
        <f>IF(ISBLANK([1]platemap1!F30),"",[1]platemap1!F30)</f>
        <v/>
      </c>
    </row>
    <row r="34" spans="1:7" x14ac:dyDescent="0.2">
      <c r="A34">
        <v>5</v>
      </c>
      <c r="B34" t="s">
        <v>7</v>
      </c>
      <c r="C34" t="str">
        <f t="shared" si="0"/>
        <v>A5</v>
      </c>
      <c r="D34" s="1" t="str">
        <f t="shared" si="1"/>
        <v>__</v>
      </c>
      <c r="E34" s="1" t="str">
        <f>IF(ISBLANK([1]platemap1!G3),"",[1]platemap1!G3)</f>
        <v/>
      </c>
      <c r="F34" s="1" t="str">
        <f>IF(ISBLANK([1]platemap1!G13),"",[1]platemap1!G13)</f>
        <v/>
      </c>
      <c r="G34" s="1" t="str">
        <f>IF(ISBLANK([1]platemap1!G23),"",[1]platemap1!G23)</f>
        <v/>
      </c>
    </row>
    <row r="35" spans="1:7" x14ac:dyDescent="0.2">
      <c r="A35">
        <v>5</v>
      </c>
      <c r="B35" t="s">
        <v>8</v>
      </c>
      <c r="C35" t="str">
        <f t="shared" si="0"/>
        <v>B5</v>
      </c>
      <c r="D35" s="1" t="str">
        <f t="shared" si="1"/>
        <v>__</v>
      </c>
      <c r="E35" s="1" t="str">
        <f>IF(ISBLANK([1]platemap1!G4),"",[1]platemap1!G4)</f>
        <v/>
      </c>
      <c r="F35" s="1" t="str">
        <f>IF(ISBLANK([1]platemap1!G14),"",[1]platemap1!G14)</f>
        <v/>
      </c>
      <c r="G35" s="1" t="str">
        <f>IF(ISBLANK([1]platemap1!G24),"",[1]platemap1!G24)</f>
        <v/>
      </c>
    </row>
    <row r="36" spans="1:7" x14ac:dyDescent="0.2">
      <c r="A36">
        <v>5</v>
      </c>
      <c r="B36" t="s">
        <v>9</v>
      </c>
      <c r="C36" t="str">
        <f t="shared" si="0"/>
        <v>C5</v>
      </c>
      <c r="D36" s="1" t="str">
        <f t="shared" si="1"/>
        <v>__</v>
      </c>
      <c r="E36" s="1" t="str">
        <f>IF(ISBLANK([1]platemap1!G5),"",[1]platemap1!G5)</f>
        <v/>
      </c>
      <c r="F36" s="1" t="str">
        <f>IF(ISBLANK([1]platemap1!G15),"",[1]platemap1!G15)</f>
        <v/>
      </c>
      <c r="G36" s="1" t="str">
        <f>IF(ISBLANK([1]platemap1!G25),"",[1]platemap1!G25)</f>
        <v/>
      </c>
    </row>
    <row r="37" spans="1:7" x14ac:dyDescent="0.2">
      <c r="A37">
        <v>5</v>
      </c>
      <c r="B37" t="s">
        <v>10</v>
      </c>
      <c r="C37" t="str">
        <f t="shared" si="0"/>
        <v>D5</v>
      </c>
      <c r="D37" s="1" t="str">
        <f t="shared" si="1"/>
        <v>__</v>
      </c>
      <c r="E37" s="1" t="str">
        <f>IF(ISBLANK([1]platemap1!G6),"",[1]platemap1!G6)</f>
        <v/>
      </c>
      <c r="F37" s="1" t="str">
        <f>IF(ISBLANK([1]platemap1!G16),"",[1]platemap1!G16)</f>
        <v/>
      </c>
      <c r="G37" s="1" t="str">
        <f>IF(ISBLANK([1]platemap1!G26),"",[1]platemap1!G26)</f>
        <v/>
      </c>
    </row>
    <row r="38" spans="1:7" x14ac:dyDescent="0.2">
      <c r="A38">
        <v>5</v>
      </c>
      <c r="B38" t="s">
        <v>11</v>
      </c>
      <c r="C38" t="str">
        <f t="shared" si="0"/>
        <v>E5</v>
      </c>
      <c r="D38" s="1" t="str">
        <f t="shared" si="1"/>
        <v>__</v>
      </c>
      <c r="E38" s="1" t="str">
        <f>IF(ISBLANK([1]platemap1!G7),"",[1]platemap1!G7)</f>
        <v/>
      </c>
      <c r="F38" s="1" t="str">
        <f>IF(ISBLANK([1]platemap1!G17),"",[1]platemap1!G17)</f>
        <v/>
      </c>
      <c r="G38" s="1" t="str">
        <f>IF(ISBLANK([1]platemap1!G27),"",[1]platemap1!G27)</f>
        <v/>
      </c>
    </row>
    <row r="39" spans="1:7" x14ac:dyDescent="0.2">
      <c r="A39">
        <v>5</v>
      </c>
      <c r="B39" t="s">
        <v>12</v>
      </c>
      <c r="C39" t="str">
        <f t="shared" si="0"/>
        <v>F5</v>
      </c>
      <c r="D39" s="1" t="str">
        <f t="shared" si="1"/>
        <v>__</v>
      </c>
      <c r="E39" s="1" t="str">
        <f>IF(ISBLANK([1]platemap1!G8),"",[1]platemap1!G8)</f>
        <v/>
      </c>
      <c r="F39" s="1" t="str">
        <f>IF(ISBLANK([1]platemap1!G18),"",[1]platemap1!G18)</f>
        <v/>
      </c>
      <c r="G39" s="1" t="str">
        <f>IF(ISBLANK([1]platemap1!G28),"",[1]platemap1!G28)</f>
        <v/>
      </c>
    </row>
    <row r="40" spans="1:7" x14ac:dyDescent="0.2">
      <c r="A40">
        <v>5</v>
      </c>
      <c r="B40" t="s">
        <v>13</v>
      </c>
      <c r="C40" t="str">
        <f t="shared" si="0"/>
        <v>G5</v>
      </c>
      <c r="D40" s="1" t="str">
        <f t="shared" si="1"/>
        <v>__</v>
      </c>
      <c r="E40" s="1" t="str">
        <f>IF(ISBLANK([1]platemap1!G9),"",[1]platemap1!G9)</f>
        <v/>
      </c>
      <c r="F40" s="1" t="str">
        <f>IF(ISBLANK([1]platemap1!G19),"",[1]platemap1!G19)</f>
        <v/>
      </c>
      <c r="G40" s="1" t="str">
        <f>IF(ISBLANK([1]platemap1!G29),"",[1]platemap1!G29)</f>
        <v/>
      </c>
    </row>
    <row r="41" spans="1:7" x14ac:dyDescent="0.2">
      <c r="A41">
        <v>5</v>
      </c>
      <c r="B41" t="s">
        <v>14</v>
      </c>
      <c r="C41" t="str">
        <f t="shared" si="0"/>
        <v>H5</v>
      </c>
      <c r="D41" s="1" t="str">
        <f t="shared" si="1"/>
        <v>__</v>
      </c>
      <c r="E41" s="1" t="str">
        <f>IF(ISBLANK([1]platemap1!G10),"",[1]platemap1!G10)</f>
        <v/>
      </c>
      <c r="F41" s="1" t="str">
        <f>IF(ISBLANK([1]platemap1!G20),"",[1]platemap1!G20)</f>
        <v/>
      </c>
      <c r="G41" s="1" t="str">
        <f>IF(ISBLANK([1]platemap1!G30),"",[1]platemap1!G30)</f>
        <v/>
      </c>
    </row>
    <row r="42" spans="1:7" x14ac:dyDescent="0.2">
      <c r="A42">
        <v>6</v>
      </c>
      <c r="B42" t="s">
        <v>7</v>
      </c>
      <c r="C42" t="str">
        <f t="shared" si="0"/>
        <v>A6</v>
      </c>
      <c r="D42" s="1" t="str">
        <f t="shared" si="1"/>
        <v>__</v>
      </c>
      <c r="E42" s="1" t="str">
        <f>IF(ISBLANK([1]platemap1!H3),"",[1]platemap1!H3)</f>
        <v/>
      </c>
      <c r="F42" s="1" t="str">
        <f>IF(ISBLANK([1]platemap1!H13),"",[1]platemap1!H13)</f>
        <v/>
      </c>
      <c r="G42" s="1" t="str">
        <f>IF(ISBLANK([1]platemap1!H23),"",[1]platemap1!H23)</f>
        <v/>
      </c>
    </row>
    <row r="43" spans="1:7" x14ac:dyDescent="0.2">
      <c r="A43">
        <v>6</v>
      </c>
      <c r="B43" t="s">
        <v>8</v>
      </c>
      <c r="C43" t="str">
        <f t="shared" si="0"/>
        <v>B6</v>
      </c>
      <c r="D43" s="1" t="str">
        <f t="shared" si="1"/>
        <v>__</v>
      </c>
      <c r="E43" s="1" t="str">
        <f>IF(ISBLANK([1]platemap1!H4),"",[1]platemap1!H4)</f>
        <v/>
      </c>
      <c r="F43" s="1" t="str">
        <f>IF(ISBLANK([1]platemap1!H14),"",[1]platemap1!H14)</f>
        <v/>
      </c>
      <c r="G43" s="1" t="str">
        <f>IF(ISBLANK([1]platemap1!H24),"",[1]platemap1!H24)</f>
        <v/>
      </c>
    </row>
    <row r="44" spans="1:7" x14ac:dyDescent="0.2">
      <c r="A44">
        <v>6</v>
      </c>
      <c r="B44" t="s">
        <v>9</v>
      </c>
      <c r="C44" t="str">
        <f t="shared" si="0"/>
        <v>C6</v>
      </c>
      <c r="D44" s="1" t="str">
        <f t="shared" si="1"/>
        <v>__</v>
      </c>
      <c r="E44" s="1" t="str">
        <f>IF(ISBLANK([1]platemap1!H5),"",[1]platemap1!H5)</f>
        <v/>
      </c>
      <c r="F44" s="1" t="str">
        <f>IF(ISBLANK([1]platemap1!H15),"",[1]platemap1!H15)</f>
        <v/>
      </c>
      <c r="G44" s="1" t="str">
        <f>IF(ISBLANK([1]platemap1!H25),"",[1]platemap1!H25)</f>
        <v/>
      </c>
    </row>
    <row r="45" spans="1:7" x14ac:dyDescent="0.2">
      <c r="A45">
        <v>6</v>
      </c>
      <c r="B45" t="s">
        <v>10</v>
      </c>
      <c r="C45" t="str">
        <f t="shared" si="0"/>
        <v>D6</v>
      </c>
      <c r="D45" s="1" t="str">
        <f t="shared" si="1"/>
        <v>__</v>
      </c>
      <c r="E45" s="1" t="str">
        <f>IF(ISBLANK([1]platemap1!H6),"",[1]platemap1!H6)</f>
        <v/>
      </c>
      <c r="F45" s="1" t="str">
        <f>IF(ISBLANK([1]platemap1!H16),"",[1]platemap1!H16)</f>
        <v/>
      </c>
      <c r="G45" s="1" t="str">
        <f>IF(ISBLANK([1]platemap1!H26),"",[1]platemap1!H26)</f>
        <v/>
      </c>
    </row>
    <row r="46" spans="1:7" x14ac:dyDescent="0.2">
      <c r="A46">
        <v>6</v>
      </c>
      <c r="B46" t="s">
        <v>11</v>
      </c>
      <c r="C46" t="str">
        <f t="shared" si="0"/>
        <v>E6</v>
      </c>
      <c r="D46" s="1" t="str">
        <f t="shared" si="1"/>
        <v>__</v>
      </c>
      <c r="E46" s="1" t="str">
        <f>IF(ISBLANK([1]platemap1!H7),"",[1]platemap1!H7)</f>
        <v/>
      </c>
      <c r="F46" s="1" t="str">
        <f>IF(ISBLANK([1]platemap1!H17),"",[1]platemap1!H17)</f>
        <v/>
      </c>
      <c r="G46" s="1" t="str">
        <f>IF(ISBLANK([1]platemap1!H27),"",[1]platemap1!H27)</f>
        <v/>
      </c>
    </row>
    <row r="47" spans="1:7" x14ac:dyDescent="0.2">
      <c r="A47">
        <v>6</v>
      </c>
      <c r="B47" t="s">
        <v>12</v>
      </c>
      <c r="C47" t="str">
        <f t="shared" si="0"/>
        <v>F6</v>
      </c>
      <c r="D47" s="1" t="str">
        <f t="shared" si="1"/>
        <v>__</v>
      </c>
      <c r="E47" s="1" t="str">
        <f>IF(ISBLANK([1]platemap1!H8),"",[1]platemap1!H8)</f>
        <v/>
      </c>
      <c r="F47" s="1" t="str">
        <f>IF(ISBLANK([1]platemap1!H18),"",[1]platemap1!H18)</f>
        <v/>
      </c>
      <c r="G47" s="1" t="str">
        <f>IF(ISBLANK([1]platemap1!H28),"",[1]platemap1!H28)</f>
        <v/>
      </c>
    </row>
    <row r="48" spans="1:7" x14ac:dyDescent="0.2">
      <c r="A48">
        <v>6</v>
      </c>
      <c r="B48" t="s">
        <v>13</v>
      </c>
      <c r="C48" t="str">
        <f t="shared" si="0"/>
        <v>G6</v>
      </c>
      <c r="D48" s="1" t="str">
        <f t="shared" si="1"/>
        <v>__</v>
      </c>
      <c r="E48" s="1" t="str">
        <f>IF(ISBLANK([1]platemap1!H9),"",[1]platemap1!H9)</f>
        <v/>
      </c>
      <c r="F48" s="1" t="str">
        <f>IF(ISBLANK([1]platemap1!H19),"",[1]platemap1!H19)</f>
        <v/>
      </c>
      <c r="G48" s="1" t="str">
        <f>IF(ISBLANK([1]platemap1!H29),"",[1]platemap1!H29)</f>
        <v/>
      </c>
    </row>
    <row r="49" spans="1:7" x14ac:dyDescent="0.2">
      <c r="A49">
        <v>6</v>
      </c>
      <c r="B49" t="s">
        <v>14</v>
      </c>
      <c r="C49" t="str">
        <f t="shared" si="0"/>
        <v>H6</v>
      </c>
      <c r="D49" s="1" t="str">
        <f t="shared" si="1"/>
        <v>__</v>
      </c>
      <c r="E49" s="1" t="str">
        <f>IF(ISBLANK([1]platemap1!H10),"",[1]platemap1!H10)</f>
        <v/>
      </c>
      <c r="F49" s="1" t="str">
        <f>IF(ISBLANK([1]platemap1!H20),"",[1]platemap1!H20)</f>
        <v/>
      </c>
      <c r="G49" s="1" t="str">
        <f>IF(ISBLANK([1]platemap1!H30),"",[1]platemap1!H30)</f>
        <v/>
      </c>
    </row>
    <row r="50" spans="1:7" x14ac:dyDescent="0.2">
      <c r="A50">
        <v>7</v>
      </c>
      <c r="B50" t="s">
        <v>7</v>
      </c>
      <c r="C50" t="str">
        <f t="shared" si="0"/>
        <v>A7</v>
      </c>
      <c r="D50" s="1" t="str">
        <f t="shared" si="1"/>
        <v>HsPRMT1-SH_100_0</v>
      </c>
      <c r="E50" s="1" t="str">
        <f>IF(ISBLANK([1]platemap1!I3),"",[1]platemap1!I3)</f>
        <v>HsPRMT1-SH</v>
      </c>
      <c r="F50" s="1">
        <f>IF(ISBLANK([1]platemap1!I13),"",[1]platemap1!I13)</f>
        <v>100</v>
      </c>
      <c r="G50" s="1">
        <f>IF(ISBLANK([1]platemap1!I23),"",[1]platemap1!I23)</f>
        <v>0</v>
      </c>
    </row>
    <row r="51" spans="1:7" x14ac:dyDescent="0.2">
      <c r="A51">
        <v>7</v>
      </c>
      <c r="B51" t="s">
        <v>8</v>
      </c>
      <c r="C51" t="str">
        <f t="shared" si="0"/>
        <v>B7</v>
      </c>
      <c r="D51" s="1" t="str">
        <f t="shared" si="1"/>
        <v>HsPRMT1-SH_0_25</v>
      </c>
      <c r="E51" s="1" t="str">
        <f>IF(ISBLANK([1]platemap1!I4),"",[1]platemap1!I4)</f>
        <v>HsPRMT1-SH</v>
      </c>
      <c r="F51" s="1">
        <f>IF(ISBLANK([1]platemap1!I14),"",[1]platemap1!I14)</f>
        <v>0</v>
      </c>
      <c r="G51" s="1">
        <f>IF(ISBLANK([1]platemap1!I24),"",[1]platemap1!I24)</f>
        <v>25</v>
      </c>
    </row>
    <row r="52" spans="1:7" x14ac:dyDescent="0.2">
      <c r="A52">
        <v>7</v>
      </c>
      <c r="B52" t="s">
        <v>9</v>
      </c>
      <c r="C52" t="str">
        <f t="shared" si="0"/>
        <v>C7</v>
      </c>
      <c r="D52" s="1" t="str">
        <f t="shared" si="1"/>
        <v>None_100_25</v>
      </c>
      <c r="E52" s="1" t="str">
        <f>IF(ISBLANK([1]platemap1!I5),"",[1]platemap1!I5)</f>
        <v>None</v>
      </c>
      <c r="F52" s="1">
        <f>IF(ISBLANK([1]platemap1!I15),"",[1]platemap1!I15)</f>
        <v>100</v>
      </c>
      <c r="G52" s="1">
        <f>IF(ISBLANK([1]platemap1!I25),"",[1]platemap1!I25)</f>
        <v>25</v>
      </c>
    </row>
    <row r="53" spans="1:7" x14ac:dyDescent="0.2">
      <c r="A53">
        <v>7</v>
      </c>
      <c r="B53" t="s">
        <v>10</v>
      </c>
      <c r="C53" t="str">
        <f t="shared" si="0"/>
        <v>D7</v>
      </c>
      <c r="D53" s="1" t="str">
        <f t="shared" si="1"/>
        <v>HsPRMT1-SH_100_25</v>
      </c>
      <c r="E53" s="1" t="str">
        <f>IF(ISBLANK([1]platemap1!I6),"",[1]platemap1!I6)</f>
        <v>HsPRMT1-SH</v>
      </c>
      <c r="F53" s="1">
        <f>IF(ISBLANK([1]platemap1!I16),"",[1]platemap1!I16)</f>
        <v>100</v>
      </c>
      <c r="G53" s="1">
        <f>IF(ISBLANK([1]platemap1!I26),"",[1]platemap1!I26)</f>
        <v>25</v>
      </c>
    </row>
    <row r="54" spans="1:7" x14ac:dyDescent="0.2">
      <c r="A54">
        <v>7</v>
      </c>
      <c r="B54" t="s">
        <v>11</v>
      </c>
      <c r="C54" t="str">
        <f t="shared" si="0"/>
        <v>E7</v>
      </c>
      <c r="D54" s="1" t="str">
        <f t="shared" si="1"/>
        <v>HsPRMT1-SH_100_50</v>
      </c>
      <c r="E54" s="1" t="str">
        <f>IF(ISBLANK([1]platemap1!I7),"",[1]platemap1!I7)</f>
        <v>HsPRMT1-SH</v>
      </c>
      <c r="F54" s="1">
        <f>IF(ISBLANK([1]platemap1!I17),"",[1]platemap1!I17)</f>
        <v>100</v>
      </c>
      <c r="G54" s="1">
        <f>IF(ISBLANK([1]platemap1!I27),"",[1]platemap1!I27)</f>
        <v>50</v>
      </c>
    </row>
    <row r="55" spans="1:7" x14ac:dyDescent="0.2">
      <c r="A55">
        <v>7</v>
      </c>
      <c r="B55" t="s">
        <v>12</v>
      </c>
      <c r="C55" t="str">
        <f t="shared" si="0"/>
        <v>F7</v>
      </c>
      <c r="D55" s="1" t="str">
        <f t="shared" si="1"/>
        <v>__</v>
      </c>
      <c r="E55" s="1" t="str">
        <f>IF(ISBLANK([1]platemap1!I8),"",[1]platemap1!I8)</f>
        <v/>
      </c>
      <c r="F55" s="1" t="str">
        <f>IF(ISBLANK([1]platemap1!I18),"",[1]platemap1!I18)</f>
        <v/>
      </c>
      <c r="G55" s="1" t="str">
        <f>IF(ISBLANK([1]platemap1!I28),"",[1]platemap1!I28)</f>
        <v/>
      </c>
    </row>
    <row r="56" spans="1:7" x14ac:dyDescent="0.2">
      <c r="A56">
        <v>7</v>
      </c>
      <c r="B56" t="s">
        <v>13</v>
      </c>
      <c r="C56" t="str">
        <f t="shared" si="0"/>
        <v>G7</v>
      </c>
      <c r="D56" s="1" t="str">
        <f t="shared" si="1"/>
        <v>__</v>
      </c>
      <c r="E56" s="1" t="str">
        <f>IF(ISBLANK([1]platemap1!I9),"",[1]platemap1!I9)</f>
        <v/>
      </c>
      <c r="F56" s="1" t="str">
        <f>IF(ISBLANK([1]platemap1!I19),"",[1]platemap1!I19)</f>
        <v/>
      </c>
      <c r="G56" s="1" t="str">
        <f>IF(ISBLANK([1]platemap1!I29),"",[1]platemap1!I29)</f>
        <v/>
      </c>
    </row>
    <row r="57" spans="1:7" x14ac:dyDescent="0.2">
      <c r="A57">
        <v>7</v>
      </c>
      <c r="B57" t="s">
        <v>14</v>
      </c>
      <c r="C57" t="str">
        <f t="shared" si="0"/>
        <v>H7</v>
      </c>
      <c r="D57" s="1" t="str">
        <f t="shared" si="1"/>
        <v>__</v>
      </c>
      <c r="E57" s="1" t="str">
        <f>IF(ISBLANK([1]platemap1!I10),"",[1]platemap1!I10)</f>
        <v/>
      </c>
      <c r="F57" s="1" t="str">
        <f>IF(ISBLANK([1]platemap1!I20),"",[1]platemap1!I20)</f>
        <v/>
      </c>
      <c r="G57" s="1" t="str">
        <f>IF(ISBLANK([1]platemap1!I30),"",[1]platemap1!I30)</f>
        <v/>
      </c>
    </row>
    <row r="58" spans="1:7" x14ac:dyDescent="0.2">
      <c r="A58">
        <v>8</v>
      </c>
      <c r="B58" t="s">
        <v>7</v>
      </c>
      <c r="C58" t="str">
        <f t="shared" si="0"/>
        <v>A8</v>
      </c>
      <c r="D58" s="1" t="str">
        <f t="shared" si="1"/>
        <v>CePRMT5-SH_100_0</v>
      </c>
      <c r="E58" s="1" t="str">
        <f>IF(ISBLANK([1]platemap1!J3),"",[1]platemap1!J3)</f>
        <v>CePRMT5-SH</v>
      </c>
      <c r="F58" s="1">
        <f>IF(ISBLANK([1]platemap1!J13),"",[1]platemap1!J13)</f>
        <v>100</v>
      </c>
      <c r="G58" s="1">
        <f>IF(ISBLANK([1]platemap1!J23),"",[1]platemap1!J23)</f>
        <v>0</v>
      </c>
    </row>
    <row r="59" spans="1:7" x14ac:dyDescent="0.2">
      <c r="A59">
        <v>8</v>
      </c>
      <c r="B59" t="s">
        <v>8</v>
      </c>
      <c r="C59" t="str">
        <f t="shared" si="0"/>
        <v>B8</v>
      </c>
      <c r="D59" s="1" t="str">
        <f t="shared" si="1"/>
        <v>CePRMT5-SH_0_25</v>
      </c>
      <c r="E59" s="1" t="str">
        <f>IF(ISBLANK([1]platemap1!J4),"",[1]platemap1!J4)</f>
        <v>CePRMT5-SH</v>
      </c>
      <c r="F59" s="1">
        <f>IF(ISBLANK([1]platemap1!J14),"",[1]platemap1!J14)</f>
        <v>0</v>
      </c>
      <c r="G59" s="1">
        <f>IF(ISBLANK([1]platemap1!J24),"",[1]platemap1!J24)</f>
        <v>25</v>
      </c>
    </row>
    <row r="60" spans="1:7" x14ac:dyDescent="0.2">
      <c r="A60">
        <v>8</v>
      </c>
      <c r="B60" t="s">
        <v>9</v>
      </c>
      <c r="C60" t="str">
        <f t="shared" si="0"/>
        <v>C8</v>
      </c>
      <c r="D60" s="1" t="str">
        <f t="shared" si="1"/>
        <v>None_100_25</v>
      </c>
      <c r="E60" s="1" t="str">
        <f>IF(ISBLANK([1]platemap1!J5),"",[1]platemap1!J5)</f>
        <v>None</v>
      </c>
      <c r="F60" s="1">
        <f>IF(ISBLANK([1]platemap1!J15),"",[1]platemap1!J15)</f>
        <v>100</v>
      </c>
      <c r="G60" s="1">
        <f>IF(ISBLANK([1]platemap1!J25),"",[1]platemap1!J25)</f>
        <v>25</v>
      </c>
    </row>
    <row r="61" spans="1:7" x14ac:dyDescent="0.2">
      <c r="A61">
        <v>8</v>
      </c>
      <c r="B61" t="s">
        <v>10</v>
      </c>
      <c r="C61" t="str">
        <f t="shared" si="0"/>
        <v>D8</v>
      </c>
      <c r="D61" s="1" t="str">
        <f t="shared" si="1"/>
        <v>CePRMT5-SH_100_25</v>
      </c>
      <c r="E61" s="1" t="str">
        <f>IF(ISBLANK([1]platemap1!J6),"",[1]platemap1!J6)</f>
        <v>CePRMT5-SH</v>
      </c>
      <c r="F61" s="1">
        <f>IF(ISBLANK([1]platemap1!J16),"",[1]platemap1!J16)</f>
        <v>100</v>
      </c>
      <c r="G61" s="1">
        <f>IF(ISBLANK([1]platemap1!J26),"",[1]platemap1!J26)</f>
        <v>25</v>
      </c>
    </row>
    <row r="62" spans="1:7" x14ac:dyDescent="0.2">
      <c r="A62">
        <v>8</v>
      </c>
      <c r="B62" t="s">
        <v>11</v>
      </c>
      <c r="C62" t="str">
        <f t="shared" si="0"/>
        <v>E8</v>
      </c>
      <c r="D62" s="1" t="str">
        <f t="shared" si="1"/>
        <v>CePRMT5-SH_100_50</v>
      </c>
      <c r="E62" s="1" t="str">
        <f>IF(ISBLANK([1]platemap1!J7),"",[1]platemap1!J7)</f>
        <v>CePRMT5-SH</v>
      </c>
      <c r="F62" s="1">
        <f>IF(ISBLANK([1]platemap1!J17),"",[1]platemap1!J17)</f>
        <v>100</v>
      </c>
      <c r="G62" s="1">
        <f>IF(ISBLANK([1]platemap1!J27),"",[1]platemap1!J27)</f>
        <v>50</v>
      </c>
    </row>
    <row r="63" spans="1:7" x14ac:dyDescent="0.2">
      <c r="A63">
        <v>8</v>
      </c>
      <c r="B63" t="s">
        <v>12</v>
      </c>
      <c r="C63" t="str">
        <f t="shared" si="0"/>
        <v>F8</v>
      </c>
      <c r="D63" s="1" t="str">
        <f t="shared" si="1"/>
        <v>__</v>
      </c>
      <c r="E63" s="1" t="str">
        <f>IF(ISBLANK([1]platemap1!J8),"",[1]platemap1!J8)</f>
        <v/>
      </c>
      <c r="F63" s="1" t="str">
        <f>IF(ISBLANK([1]platemap1!J18),"",[1]platemap1!J18)</f>
        <v/>
      </c>
      <c r="G63" s="1" t="str">
        <f>IF(ISBLANK([1]platemap1!J28),"",[1]platemap1!J28)</f>
        <v/>
      </c>
    </row>
    <row r="64" spans="1:7" x14ac:dyDescent="0.2">
      <c r="A64">
        <v>8</v>
      </c>
      <c r="B64" t="s">
        <v>13</v>
      </c>
      <c r="C64" t="str">
        <f t="shared" si="0"/>
        <v>G8</v>
      </c>
      <c r="D64" s="1" t="str">
        <f t="shared" si="1"/>
        <v>__</v>
      </c>
      <c r="E64" s="1" t="str">
        <f>IF(ISBLANK([1]platemap1!J9),"",[1]platemap1!J9)</f>
        <v/>
      </c>
      <c r="F64" s="1" t="str">
        <f>IF(ISBLANK([1]platemap1!J19),"",[1]platemap1!J19)</f>
        <v/>
      </c>
      <c r="G64" s="1" t="str">
        <f>IF(ISBLANK([1]platemap1!J29),"",[1]platemap1!J29)</f>
        <v/>
      </c>
    </row>
    <row r="65" spans="1:7" x14ac:dyDescent="0.2">
      <c r="A65">
        <v>8</v>
      </c>
      <c r="B65" t="s">
        <v>14</v>
      </c>
      <c r="C65" t="str">
        <f t="shared" si="0"/>
        <v>H8</v>
      </c>
      <c r="D65" s="1" t="str">
        <f t="shared" si="1"/>
        <v>__</v>
      </c>
      <c r="E65" s="1" t="str">
        <f>IF(ISBLANK([1]platemap1!J10),"",[1]platemap1!J10)</f>
        <v/>
      </c>
      <c r="F65" s="1" t="str">
        <f>IF(ISBLANK([1]platemap1!J20),"",[1]platemap1!J20)</f>
        <v/>
      </c>
      <c r="G65" s="1" t="str">
        <f>IF(ISBLANK([1]platemap1!J30),"",[1]platemap1!J30)</f>
        <v/>
      </c>
    </row>
    <row r="66" spans="1:7" x14ac:dyDescent="0.2">
      <c r="A66">
        <v>9</v>
      </c>
      <c r="B66" t="s">
        <v>7</v>
      </c>
      <c r="C66" t="str">
        <f t="shared" ref="C66:C97" si="2">CONCATENATE(B66,A66)</f>
        <v>A9</v>
      </c>
      <c r="D66" s="1" t="str">
        <f t="shared" si="1"/>
        <v>CePRMT5-EB_100_0</v>
      </c>
      <c r="E66" s="1" t="str">
        <f>IF(ISBLANK([1]platemap1!K3),"",[1]platemap1!K3)</f>
        <v>CePRMT5-EB</v>
      </c>
      <c r="F66" s="1">
        <f>IF(ISBLANK([1]platemap1!K13),"",[1]platemap1!K13)</f>
        <v>100</v>
      </c>
      <c r="G66" s="1">
        <f>IF(ISBLANK([1]platemap1!K23),"",[1]platemap1!K23)</f>
        <v>0</v>
      </c>
    </row>
    <row r="67" spans="1:7" x14ac:dyDescent="0.2">
      <c r="A67">
        <v>9</v>
      </c>
      <c r="B67" t="s">
        <v>8</v>
      </c>
      <c r="C67" t="str">
        <f t="shared" si="2"/>
        <v>B9</v>
      </c>
      <c r="D67" s="1" t="str">
        <f t="shared" ref="D67:D73" si="3">IF(ISBLANK(E67),"",CONCATENATE(E67,"_",F67,"_",G67))</f>
        <v>CePRMT5-EB_0_25</v>
      </c>
      <c r="E67" s="1" t="str">
        <f>IF(ISBLANK([1]platemap1!K4),"",[1]platemap1!K4)</f>
        <v>CePRMT5-EB</v>
      </c>
      <c r="F67" s="1">
        <f>IF(ISBLANK([1]platemap1!K14),"",[1]platemap1!K14)</f>
        <v>0</v>
      </c>
      <c r="G67" s="1">
        <f>IF(ISBLANK([1]platemap1!K24),"",[1]platemap1!K24)</f>
        <v>25</v>
      </c>
    </row>
    <row r="68" spans="1:7" x14ac:dyDescent="0.2">
      <c r="A68">
        <v>9</v>
      </c>
      <c r="B68" t="s">
        <v>9</v>
      </c>
      <c r="C68" t="str">
        <f t="shared" si="2"/>
        <v>C9</v>
      </c>
      <c r="D68" s="1" t="str">
        <f t="shared" si="3"/>
        <v>None_100_25</v>
      </c>
      <c r="E68" s="1" t="str">
        <f>IF(ISBLANK([1]platemap1!K5),"",[1]platemap1!K5)</f>
        <v>None</v>
      </c>
      <c r="F68" s="1">
        <f>IF(ISBLANK([1]platemap1!K15),"",[1]platemap1!K15)</f>
        <v>100</v>
      </c>
      <c r="G68" s="1">
        <f>IF(ISBLANK([1]platemap1!K25),"",[1]platemap1!K25)</f>
        <v>25</v>
      </c>
    </row>
    <row r="69" spans="1:7" x14ac:dyDescent="0.2">
      <c r="A69">
        <v>9</v>
      </c>
      <c r="B69" t="s">
        <v>10</v>
      </c>
      <c r="C69" t="str">
        <f t="shared" si="2"/>
        <v>D9</v>
      </c>
      <c r="D69" s="1" t="str">
        <f t="shared" si="3"/>
        <v>CePRMT5-EB_100_25</v>
      </c>
      <c r="E69" s="1" t="str">
        <f>IF(ISBLANK([1]platemap1!K6),"",[1]platemap1!K6)</f>
        <v>CePRMT5-EB</v>
      </c>
      <c r="F69" s="1">
        <f>IF(ISBLANK([1]platemap1!K16),"",[1]platemap1!K16)</f>
        <v>100</v>
      </c>
      <c r="G69" s="1">
        <f>IF(ISBLANK([1]platemap1!K26),"",[1]platemap1!K26)</f>
        <v>25</v>
      </c>
    </row>
    <row r="70" spans="1:7" x14ac:dyDescent="0.2">
      <c r="A70">
        <v>9</v>
      </c>
      <c r="B70" t="s">
        <v>11</v>
      </c>
      <c r="C70" t="str">
        <f t="shared" si="2"/>
        <v>E9</v>
      </c>
      <c r="D70" s="1" t="str">
        <f t="shared" si="3"/>
        <v>CePRMT5-EB_100_50</v>
      </c>
      <c r="E70" s="1" t="str">
        <f>IF(ISBLANK([1]platemap1!K7),"",[1]platemap1!K7)</f>
        <v>CePRMT5-EB</v>
      </c>
      <c r="F70" s="1">
        <f>IF(ISBLANK([1]platemap1!K17),"",[1]platemap1!K17)</f>
        <v>100</v>
      </c>
      <c r="G70" s="1">
        <f>IF(ISBLANK([1]platemap1!K27),"",[1]platemap1!K27)</f>
        <v>50</v>
      </c>
    </row>
    <row r="71" spans="1:7" x14ac:dyDescent="0.2">
      <c r="A71">
        <v>9</v>
      </c>
      <c r="B71" t="s">
        <v>12</v>
      </c>
      <c r="C71" t="str">
        <f t="shared" si="2"/>
        <v>F9</v>
      </c>
      <c r="D71" s="1" t="str">
        <f t="shared" si="3"/>
        <v>__</v>
      </c>
      <c r="E71" s="1" t="str">
        <f>IF(ISBLANK([1]platemap1!K8),"",[1]platemap1!K8)</f>
        <v/>
      </c>
      <c r="F71" s="1" t="str">
        <f>IF(ISBLANK([1]platemap1!K18),"",[1]platemap1!K18)</f>
        <v/>
      </c>
      <c r="G71" s="1" t="str">
        <f>IF(ISBLANK([1]platemap1!K28),"",[1]platemap1!K28)</f>
        <v/>
      </c>
    </row>
    <row r="72" spans="1:7" x14ac:dyDescent="0.2">
      <c r="A72">
        <v>9</v>
      </c>
      <c r="B72" t="s">
        <v>13</v>
      </c>
      <c r="C72" t="str">
        <f t="shared" si="2"/>
        <v>G9</v>
      </c>
      <c r="D72" s="1" t="str">
        <f t="shared" si="3"/>
        <v>__</v>
      </c>
      <c r="E72" s="1" t="str">
        <f>IF(ISBLANK([1]platemap1!K9),"",[1]platemap1!K9)</f>
        <v/>
      </c>
      <c r="F72" s="1" t="str">
        <f>IF(ISBLANK([1]platemap1!K19),"",[1]platemap1!K19)</f>
        <v/>
      </c>
      <c r="G72" s="1" t="str">
        <f>IF(ISBLANK([1]platemap1!K29),"",[1]platemap1!K29)</f>
        <v/>
      </c>
    </row>
    <row r="73" spans="1:7" x14ac:dyDescent="0.2">
      <c r="A73">
        <v>9</v>
      </c>
      <c r="B73" t="s">
        <v>14</v>
      </c>
      <c r="C73" t="str">
        <f t="shared" si="2"/>
        <v>H9</v>
      </c>
      <c r="D73" s="1" t="str">
        <f t="shared" si="3"/>
        <v>__</v>
      </c>
      <c r="E73" s="1" t="str">
        <f>IF(ISBLANK([1]platemap1!K10),"",[1]platemap1!K10)</f>
        <v/>
      </c>
      <c r="F73" s="1" t="str">
        <f>IF(ISBLANK([1]platemap1!K20),"",[1]platemap1!K20)</f>
        <v/>
      </c>
      <c r="G73" s="1" t="str">
        <f>IF(ISBLANK([1]platemap1!K30),"",[1]platemap1!K30)</f>
        <v/>
      </c>
    </row>
    <row r="74" spans="1:7" x14ac:dyDescent="0.2">
      <c r="A74">
        <v>10</v>
      </c>
      <c r="B74" t="s">
        <v>7</v>
      </c>
      <c r="C74" t="str">
        <f t="shared" si="2"/>
        <v>A10</v>
      </c>
      <c r="D74" s="1" t="str">
        <f>IF(ISBLANK(E74),"",CONCATENATE(E74,"_",F74,"_",G74))</f>
        <v>__</v>
      </c>
      <c r="E74" s="1" t="str">
        <f>IF(ISBLANK([1]platemap1!L3),"",[1]platemap1!L3)</f>
        <v/>
      </c>
      <c r="F74" s="1" t="str">
        <f>IF(ISBLANK([1]platemap1!L13),"",[1]platemap1!L13)</f>
        <v/>
      </c>
      <c r="G74" s="1" t="str">
        <f>IF(ISBLANK([1]platemap1!L23),"",[1]platemap1!L23)</f>
        <v/>
      </c>
    </row>
    <row r="75" spans="1:7" x14ac:dyDescent="0.2">
      <c r="A75">
        <v>10</v>
      </c>
      <c r="B75" t="s">
        <v>8</v>
      </c>
      <c r="C75" t="str">
        <f t="shared" si="2"/>
        <v>B10</v>
      </c>
      <c r="D75" s="1" t="str">
        <f t="shared" ref="D75:D97" si="4">IF(ISBLANK(E75),"",CONCATENATE(E75,"_",F75,"_",G75))</f>
        <v>__</v>
      </c>
      <c r="E75" s="1" t="str">
        <f>IF(ISBLANK([1]platemap1!L4),"",[1]platemap1!L4)</f>
        <v/>
      </c>
      <c r="F75" s="1" t="str">
        <f>IF(ISBLANK([1]platemap1!L14),"",[1]platemap1!L14)</f>
        <v/>
      </c>
      <c r="G75" s="1" t="str">
        <f>IF(ISBLANK([1]platemap1!L24),"",[1]platemap1!L24)</f>
        <v/>
      </c>
    </row>
    <row r="76" spans="1:7" x14ac:dyDescent="0.2">
      <c r="A76">
        <v>10</v>
      </c>
      <c r="B76" t="s">
        <v>9</v>
      </c>
      <c r="C76" t="str">
        <f t="shared" si="2"/>
        <v>C10</v>
      </c>
      <c r="D76" s="1" t="str">
        <f t="shared" si="4"/>
        <v>__</v>
      </c>
      <c r="E76" s="1" t="str">
        <f>IF(ISBLANK([1]platemap1!L5),"",[1]platemap1!L5)</f>
        <v/>
      </c>
      <c r="F76" s="1" t="str">
        <f>IF(ISBLANK([1]platemap1!L15),"",[1]platemap1!L15)</f>
        <v/>
      </c>
      <c r="G76" s="1" t="str">
        <f>IF(ISBLANK([1]platemap1!L25),"",[1]platemap1!L25)</f>
        <v/>
      </c>
    </row>
    <row r="77" spans="1:7" x14ac:dyDescent="0.2">
      <c r="A77">
        <v>10</v>
      </c>
      <c r="B77" t="s">
        <v>10</v>
      </c>
      <c r="C77" t="str">
        <f t="shared" si="2"/>
        <v>D10</v>
      </c>
      <c r="D77" s="1" t="str">
        <f t="shared" si="4"/>
        <v>__</v>
      </c>
      <c r="E77" s="1" t="str">
        <f>IF(ISBLANK([1]platemap1!L6),"",[1]platemap1!L6)</f>
        <v/>
      </c>
      <c r="F77" s="1" t="str">
        <f>IF(ISBLANK([1]platemap1!L16),"",[1]platemap1!L16)</f>
        <v/>
      </c>
      <c r="G77" s="1" t="str">
        <f>IF(ISBLANK([1]platemap1!L26),"",[1]platemap1!L26)</f>
        <v/>
      </c>
    </row>
    <row r="78" spans="1:7" x14ac:dyDescent="0.2">
      <c r="A78">
        <v>10</v>
      </c>
      <c r="B78" t="s">
        <v>11</v>
      </c>
      <c r="C78" t="str">
        <f t="shared" si="2"/>
        <v>E10</v>
      </c>
      <c r="D78" s="1" t="str">
        <f t="shared" si="4"/>
        <v>__</v>
      </c>
      <c r="E78" s="1" t="str">
        <f>IF(ISBLANK([1]platemap1!L7),"",[1]platemap1!L7)</f>
        <v/>
      </c>
      <c r="F78" s="1" t="str">
        <f>IF(ISBLANK([1]platemap1!L17),"",[1]platemap1!L17)</f>
        <v/>
      </c>
      <c r="G78" s="1" t="str">
        <f>IF(ISBLANK([1]platemap1!L27),"",[1]platemap1!L27)</f>
        <v/>
      </c>
    </row>
    <row r="79" spans="1:7" x14ac:dyDescent="0.2">
      <c r="A79">
        <v>10</v>
      </c>
      <c r="B79" t="s">
        <v>12</v>
      </c>
      <c r="C79" t="str">
        <f t="shared" si="2"/>
        <v>F10</v>
      </c>
      <c r="D79" s="1" t="str">
        <f t="shared" si="4"/>
        <v>__</v>
      </c>
      <c r="E79" s="1" t="str">
        <f>IF(ISBLANK([1]platemap1!L8),"",[1]platemap1!L8)</f>
        <v/>
      </c>
      <c r="F79" s="1" t="str">
        <f>IF(ISBLANK([1]platemap1!L18),"",[1]platemap1!L18)</f>
        <v/>
      </c>
      <c r="G79" s="1" t="str">
        <f>IF(ISBLANK([1]platemap1!L28),"",[1]platemap1!L28)</f>
        <v/>
      </c>
    </row>
    <row r="80" spans="1:7" x14ac:dyDescent="0.2">
      <c r="A80">
        <v>10</v>
      </c>
      <c r="B80" t="s">
        <v>13</v>
      </c>
      <c r="C80" t="str">
        <f t="shared" si="2"/>
        <v>G10</v>
      </c>
      <c r="D80" s="1" t="str">
        <f t="shared" si="4"/>
        <v>__</v>
      </c>
      <c r="E80" s="1" t="str">
        <f>IF(ISBLANK([1]platemap1!L9),"",[1]platemap1!L9)</f>
        <v/>
      </c>
      <c r="F80" s="1" t="str">
        <f>IF(ISBLANK([1]platemap1!L19),"",[1]platemap1!L19)</f>
        <v/>
      </c>
      <c r="G80" s="1" t="str">
        <f>IF(ISBLANK([1]platemap1!L29),"",[1]platemap1!L29)</f>
        <v/>
      </c>
    </row>
    <row r="81" spans="1:7" x14ac:dyDescent="0.2">
      <c r="A81">
        <v>10</v>
      </c>
      <c r="B81" t="s">
        <v>14</v>
      </c>
      <c r="C81" t="str">
        <f t="shared" si="2"/>
        <v>H10</v>
      </c>
      <c r="D81" s="1" t="str">
        <f t="shared" si="4"/>
        <v>__</v>
      </c>
      <c r="E81" s="1" t="str">
        <f>IF(ISBLANK([1]platemap1!L10),"",[1]platemap1!L10)</f>
        <v/>
      </c>
      <c r="F81" s="1" t="str">
        <f>IF(ISBLANK([1]platemap1!L20),"",[1]platemap1!L20)</f>
        <v/>
      </c>
      <c r="G81" s="1" t="str">
        <f>IF(ISBLANK([1]platemap1!L30),"",[1]platemap1!L30)</f>
        <v/>
      </c>
    </row>
    <row r="82" spans="1:7" x14ac:dyDescent="0.2">
      <c r="A82">
        <v>11</v>
      </c>
      <c r="B82" t="s">
        <v>7</v>
      </c>
      <c r="C82" t="str">
        <f t="shared" si="2"/>
        <v>A11</v>
      </c>
      <c r="D82" s="1" t="str">
        <f t="shared" si="4"/>
        <v>__</v>
      </c>
      <c r="E82" s="1" t="str">
        <f>IF(ISBLANK([1]platemap1!M3),"",[1]platemap1!M3)</f>
        <v/>
      </c>
      <c r="F82" s="1" t="str">
        <f>IF(ISBLANK([1]platemap1!M13),"",[1]platemap1!M13)</f>
        <v/>
      </c>
      <c r="G82" s="1" t="str">
        <f>IF(ISBLANK([1]platemap1!M23),"",[1]platemap1!M23)</f>
        <v/>
      </c>
    </row>
    <row r="83" spans="1:7" x14ac:dyDescent="0.2">
      <c r="A83">
        <v>11</v>
      </c>
      <c r="B83" t="s">
        <v>8</v>
      </c>
      <c r="C83" t="str">
        <f t="shared" si="2"/>
        <v>B11</v>
      </c>
      <c r="D83" s="1" t="str">
        <f t="shared" si="4"/>
        <v>__</v>
      </c>
      <c r="E83" s="1" t="str">
        <f>IF(ISBLANK([1]platemap1!M4),"",[1]platemap1!M4)</f>
        <v/>
      </c>
      <c r="F83" s="1" t="str">
        <f>IF(ISBLANK([1]platemap1!M14),"",[1]platemap1!M14)</f>
        <v/>
      </c>
      <c r="G83" s="1" t="str">
        <f>IF(ISBLANK([1]platemap1!M24),"",[1]platemap1!M24)</f>
        <v/>
      </c>
    </row>
    <row r="84" spans="1:7" x14ac:dyDescent="0.2">
      <c r="A84">
        <v>11</v>
      </c>
      <c r="B84" t="s">
        <v>9</v>
      </c>
      <c r="C84" t="str">
        <f t="shared" si="2"/>
        <v>C11</v>
      </c>
      <c r="D84" s="1" t="str">
        <f t="shared" si="4"/>
        <v>__</v>
      </c>
      <c r="E84" s="1" t="str">
        <f>IF(ISBLANK([1]platemap1!M5),"",[1]platemap1!M5)</f>
        <v/>
      </c>
      <c r="F84" s="1" t="str">
        <f>IF(ISBLANK([1]platemap1!M15),"",[1]platemap1!M15)</f>
        <v/>
      </c>
      <c r="G84" s="1" t="str">
        <f>IF(ISBLANK([1]platemap1!M25),"",[1]platemap1!M25)</f>
        <v/>
      </c>
    </row>
    <row r="85" spans="1:7" x14ac:dyDescent="0.2">
      <c r="A85">
        <v>11</v>
      </c>
      <c r="B85" t="s">
        <v>10</v>
      </c>
      <c r="C85" t="str">
        <f t="shared" si="2"/>
        <v>D11</v>
      </c>
      <c r="D85" s="1" t="str">
        <f t="shared" si="4"/>
        <v>__</v>
      </c>
      <c r="E85" s="1" t="str">
        <f>IF(ISBLANK([1]platemap1!M6),"",[1]platemap1!M6)</f>
        <v/>
      </c>
      <c r="F85" s="1" t="str">
        <f>IF(ISBLANK([1]platemap1!M16),"",[1]platemap1!M16)</f>
        <v/>
      </c>
      <c r="G85" s="1" t="str">
        <f>IF(ISBLANK([1]platemap1!M26),"",[1]platemap1!M26)</f>
        <v/>
      </c>
    </row>
    <row r="86" spans="1:7" x14ac:dyDescent="0.2">
      <c r="A86">
        <v>11</v>
      </c>
      <c r="B86" t="s">
        <v>11</v>
      </c>
      <c r="C86" t="str">
        <f t="shared" si="2"/>
        <v>E11</v>
      </c>
      <c r="D86" s="1" t="str">
        <f t="shared" si="4"/>
        <v>__</v>
      </c>
      <c r="E86" s="1" t="str">
        <f>IF(ISBLANK([1]platemap1!M7),"",[1]platemap1!M7)</f>
        <v/>
      </c>
      <c r="F86" s="1" t="str">
        <f>IF(ISBLANK([1]platemap1!M17),"",[1]platemap1!M17)</f>
        <v/>
      </c>
      <c r="G86" s="1" t="str">
        <f>IF(ISBLANK([1]platemap1!M27),"",[1]platemap1!M27)</f>
        <v/>
      </c>
    </row>
    <row r="87" spans="1:7" x14ac:dyDescent="0.2">
      <c r="A87">
        <v>11</v>
      </c>
      <c r="B87" t="s">
        <v>12</v>
      </c>
      <c r="C87" t="str">
        <f t="shared" si="2"/>
        <v>F11</v>
      </c>
      <c r="D87" s="1" t="str">
        <f t="shared" si="4"/>
        <v>__</v>
      </c>
      <c r="E87" s="1" t="str">
        <f>IF(ISBLANK([1]platemap1!M8),"",[1]platemap1!M8)</f>
        <v/>
      </c>
      <c r="F87" s="1" t="str">
        <f>IF(ISBLANK([1]platemap1!M18),"",[1]platemap1!M18)</f>
        <v/>
      </c>
      <c r="G87" s="1" t="str">
        <f>IF(ISBLANK([1]platemap1!M28),"",[1]platemap1!M28)</f>
        <v/>
      </c>
    </row>
    <row r="88" spans="1:7" x14ac:dyDescent="0.2">
      <c r="A88">
        <v>11</v>
      </c>
      <c r="B88" t="s">
        <v>13</v>
      </c>
      <c r="C88" t="str">
        <f t="shared" si="2"/>
        <v>G11</v>
      </c>
      <c r="D88" s="1" t="str">
        <f t="shared" si="4"/>
        <v>__</v>
      </c>
      <c r="E88" s="1" t="str">
        <f>IF(ISBLANK([1]platemap1!M9),"",[1]platemap1!M9)</f>
        <v/>
      </c>
      <c r="F88" s="1" t="str">
        <f>IF(ISBLANK([1]platemap1!M19),"",[1]platemap1!M19)</f>
        <v/>
      </c>
      <c r="G88" s="1" t="str">
        <f>IF(ISBLANK([1]platemap1!M29),"",[1]platemap1!M29)</f>
        <v/>
      </c>
    </row>
    <row r="89" spans="1:7" x14ac:dyDescent="0.2">
      <c r="A89">
        <v>11</v>
      </c>
      <c r="B89" t="s">
        <v>14</v>
      </c>
      <c r="C89" t="str">
        <f t="shared" si="2"/>
        <v>H11</v>
      </c>
      <c r="D89" s="1" t="str">
        <f t="shared" si="4"/>
        <v>__</v>
      </c>
      <c r="E89" s="1" t="str">
        <f>IF(ISBLANK([1]platemap1!M10),"",[1]platemap1!M10)</f>
        <v/>
      </c>
      <c r="F89" s="1" t="str">
        <f>IF(ISBLANK([1]platemap1!M20),"",[1]platemap1!M20)</f>
        <v/>
      </c>
      <c r="G89" s="1" t="str">
        <f>IF(ISBLANK([1]platemap1!M30),"",[1]platemap1!M30)</f>
        <v/>
      </c>
    </row>
    <row r="90" spans="1:7" x14ac:dyDescent="0.2">
      <c r="A90">
        <v>12</v>
      </c>
      <c r="B90" t="s">
        <v>7</v>
      </c>
      <c r="C90" t="str">
        <f t="shared" si="2"/>
        <v>A12</v>
      </c>
      <c r="D90" s="1" t="str">
        <f t="shared" si="4"/>
        <v>__</v>
      </c>
      <c r="E90" s="1" t="str">
        <f>IF(ISBLANK([1]platemap1!N3),"",[1]platemap1!N3)</f>
        <v/>
      </c>
      <c r="F90" s="1" t="str">
        <f>IF(ISBLANK([1]platemap1!N13),"",[1]platemap1!N13)</f>
        <v/>
      </c>
      <c r="G90" s="1" t="str">
        <f>IF(ISBLANK([1]platemap1!N23),"",[1]platemap1!N23)</f>
        <v/>
      </c>
    </row>
    <row r="91" spans="1:7" x14ac:dyDescent="0.2">
      <c r="A91">
        <v>12</v>
      </c>
      <c r="B91" t="s">
        <v>8</v>
      </c>
      <c r="C91" t="str">
        <f t="shared" si="2"/>
        <v>B12</v>
      </c>
      <c r="D91" s="1" t="str">
        <f t="shared" si="4"/>
        <v>__</v>
      </c>
      <c r="E91" s="1" t="str">
        <f>IF(ISBLANK([1]platemap1!N4),"",[1]platemap1!N4)</f>
        <v/>
      </c>
      <c r="F91" s="1" t="str">
        <f>IF(ISBLANK([1]platemap1!N14),"",[1]platemap1!N14)</f>
        <v/>
      </c>
      <c r="G91" s="1" t="str">
        <f>IF(ISBLANK([1]platemap1!N24),"",[1]platemap1!N24)</f>
        <v/>
      </c>
    </row>
    <row r="92" spans="1:7" x14ac:dyDescent="0.2">
      <c r="A92">
        <v>12</v>
      </c>
      <c r="B92" t="s">
        <v>9</v>
      </c>
      <c r="C92" t="str">
        <f t="shared" si="2"/>
        <v>C12</v>
      </c>
      <c r="D92" s="1" t="str">
        <f t="shared" si="4"/>
        <v>__</v>
      </c>
      <c r="E92" s="1" t="str">
        <f>IF(ISBLANK([1]platemap1!N5),"",[1]platemap1!N5)</f>
        <v/>
      </c>
      <c r="F92" s="1" t="str">
        <f>IF(ISBLANK([1]platemap1!N15),"",[1]platemap1!N15)</f>
        <v/>
      </c>
      <c r="G92" s="1" t="str">
        <f>IF(ISBLANK([1]platemap1!N25),"",[1]platemap1!N25)</f>
        <v/>
      </c>
    </row>
    <row r="93" spans="1:7" x14ac:dyDescent="0.2">
      <c r="A93">
        <v>12</v>
      </c>
      <c r="B93" t="s">
        <v>10</v>
      </c>
      <c r="C93" t="str">
        <f t="shared" si="2"/>
        <v>D12</v>
      </c>
      <c r="D93" s="1" t="str">
        <f t="shared" si="4"/>
        <v>__</v>
      </c>
      <c r="E93" s="1" t="str">
        <f>IF(ISBLANK([1]platemap1!N6),"",[1]platemap1!N6)</f>
        <v/>
      </c>
      <c r="F93" s="1" t="str">
        <f>IF(ISBLANK([1]platemap1!N16),"",[1]platemap1!N16)</f>
        <v/>
      </c>
      <c r="G93" s="1" t="str">
        <f>IF(ISBLANK([1]platemap1!N26),"",[1]platemap1!N26)</f>
        <v/>
      </c>
    </row>
    <row r="94" spans="1:7" x14ac:dyDescent="0.2">
      <c r="A94">
        <v>12</v>
      </c>
      <c r="B94" t="s">
        <v>11</v>
      </c>
      <c r="C94" t="str">
        <f t="shared" si="2"/>
        <v>E12</v>
      </c>
      <c r="D94" s="1" t="str">
        <f t="shared" si="4"/>
        <v>__</v>
      </c>
      <c r="E94" s="1" t="str">
        <f>IF(ISBLANK([1]platemap1!N7),"",[1]platemap1!N7)</f>
        <v/>
      </c>
      <c r="F94" s="1" t="str">
        <f>IF(ISBLANK([1]platemap1!N17),"",[1]platemap1!N17)</f>
        <v/>
      </c>
      <c r="G94" s="1" t="str">
        <f>IF(ISBLANK([1]platemap1!N27),"",[1]platemap1!N27)</f>
        <v/>
      </c>
    </row>
    <row r="95" spans="1:7" x14ac:dyDescent="0.2">
      <c r="A95">
        <v>12</v>
      </c>
      <c r="B95" t="s">
        <v>12</v>
      </c>
      <c r="C95" t="str">
        <f t="shared" si="2"/>
        <v>F12</v>
      </c>
      <c r="D95" s="1" t="str">
        <f t="shared" si="4"/>
        <v>__</v>
      </c>
      <c r="E95" s="1" t="str">
        <f>IF(ISBLANK([1]platemap1!N8),"",[1]platemap1!N8)</f>
        <v/>
      </c>
      <c r="F95" s="1" t="str">
        <f>IF(ISBLANK([1]platemap1!N18),"",[1]platemap1!N18)</f>
        <v/>
      </c>
      <c r="G95" s="1" t="str">
        <f>IF(ISBLANK([1]platemap1!N28),"",[1]platemap1!N28)</f>
        <v/>
      </c>
    </row>
    <row r="96" spans="1:7" x14ac:dyDescent="0.2">
      <c r="A96">
        <v>12</v>
      </c>
      <c r="B96" t="s">
        <v>13</v>
      </c>
      <c r="C96" t="str">
        <f t="shared" si="2"/>
        <v>G12</v>
      </c>
      <c r="D96" s="1" t="str">
        <f t="shared" si="4"/>
        <v>__</v>
      </c>
      <c r="E96" s="1" t="str">
        <f>IF(ISBLANK([1]platemap1!N9),"",[1]platemap1!N9)</f>
        <v/>
      </c>
      <c r="F96" s="1" t="str">
        <f>IF(ISBLANK([1]platemap1!N19),"",[1]platemap1!N19)</f>
        <v/>
      </c>
      <c r="G96" s="1" t="str">
        <f>IF(ISBLANK([1]platemap1!N29),"",[1]platemap1!N29)</f>
        <v/>
      </c>
    </row>
    <row r="97" spans="1:7" x14ac:dyDescent="0.2">
      <c r="A97">
        <v>12</v>
      </c>
      <c r="B97" t="s">
        <v>14</v>
      </c>
      <c r="C97" t="str">
        <f t="shared" si="2"/>
        <v>H12</v>
      </c>
      <c r="D97" s="1" t="str">
        <f t="shared" si="4"/>
        <v>__</v>
      </c>
      <c r="E97" s="1" t="str">
        <f>IF(ISBLANK([1]platemap1!N10),"",[1]platemap1!N10)</f>
        <v/>
      </c>
      <c r="F97" s="1" t="str">
        <f>IF(ISBLANK([1]platemap1!N20),"",[1]platemap1!N20)</f>
        <v/>
      </c>
      <c r="G97" s="1" t="str">
        <f>IF(ISBLANK([1]platemap1!N30),"",[1]platemap1!N30)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2023-06-21T12:04:22Z</dcterms:created>
  <dcterms:modified xsi:type="dcterms:W3CDTF">2023-06-21T12:04:30Z</dcterms:modified>
</cp:coreProperties>
</file>