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zyka 2\Lab3\Fizyka_Lab3\"/>
    </mc:Choice>
  </mc:AlternateContent>
  <xr:revisionPtr revIDLastSave="0" documentId="13_ncr:1_{E8C44272-78E0-4266-9F78-6D3BFC60DEBD}" xr6:coauthVersionLast="45" xr6:coauthVersionMax="45" xr10:uidLastSave="{00000000-0000-0000-0000-000000000000}"/>
  <bookViews>
    <workbookView xWindow="-120" yWindow="-120" windowWidth="20730" windowHeight="11160" xr2:uid="{289A4FD7-2BE2-41A6-8BDB-15374CBC1043}"/>
  </bookViews>
  <sheets>
    <sheet name="zad2" sheetId="1" r:id="rId1"/>
    <sheet name="zad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" i="2"/>
  <c r="I2" i="2" l="1"/>
  <c r="H3" i="1" l="1"/>
  <c r="H4" i="1"/>
  <c r="H5" i="1"/>
  <c r="H6" i="1"/>
  <c r="H2" i="1"/>
</calcChain>
</file>

<file path=xl/sharedStrings.xml><?xml version="1.0" encoding="utf-8"?>
<sst xmlns="http://schemas.openxmlformats.org/spreadsheetml/2006/main" count="17" uniqueCount="12">
  <si>
    <t>mk</t>
  </si>
  <si>
    <t>cww</t>
  </si>
  <si>
    <t>m1w</t>
  </si>
  <si>
    <t>t1w</t>
  </si>
  <si>
    <t>m2w</t>
  </si>
  <si>
    <t>t2w</t>
  </si>
  <si>
    <t>tk</t>
  </si>
  <si>
    <t>cwk</t>
  </si>
  <si>
    <t>ml</t>
  </si>
  <si>
    <t>tp</t>
  </si>
  <si>
    <t>J/kg</t>
  </si>
  <si>
    <t>kJ/kg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</si>
</sst>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CC8E-EA93-439E-AE22-A2A00DB8D80E}">
  <dimension ref="A1:H6"/>
  <sheetViews>
    <sheetView tabSelected="1" workbookViewId="0">
      <selection activeCell="D10" sqref="D1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0.76500000000000001</v>
      </c>
      <c r="B2">
        <v>4190</v>
      </c>
      <c r="C2">
        <v>0.3</v>
      </c>
      <c r="D2">
        <v>15</v>
      </c>
      <c r="E2">
        <v>0.3</v>
      </c>
      <c r="F2">
        <v>50</v>
      </c>
      <c r="G2">
        <v>28.733799999999999</v>
      </c>
      <c r="H2">
        <f>(B2/A2)*(E2*(F2-G2)/(G2-D2) - C2)</f>
        <v>901.19027937086105</v>
      </c>
    </row>
    <row r="3" spans="1:8" x14ac:dyDescent="0.25">
      <c r="A3">
        <v>0.76500000000000001</v>
      </c>
      <c r="B3">
        <v>4190</v>
      </c>
      <c r="C3">
        <v>0.6</v>
      </c>
      <c r="D3">
        <v>28.733799999999999</v>
      </c>
      <c r="E3">
        <v>0.3</v>
      </c>
      <c r="F3">
        <v>50</v>
      </c>
      <c r="G3">
        <v>34.726900000000001</v>
      </c>
      <c r="H3">
        <f t="shared" ref="H3:H6" si="0">(B3/A3)*(E3*(F3-G3)/(G3-D3) - C3)</f>
        <v>901.17432432918599</v>
      </c>
    </row>
    <row r="4" spans="1:8" x14ac:dyDescent="0.25">
      <c r="A4">
        <v>0.76500000000000001</v>
      </c>
      <c r="B4">
        <v>4190</v>
      </c>
      <c r="C4">
        <v>0.9</v>
      </c>
      <c r="D4">
        <v>34.726900000000001</v>
      </c>
      <c r="E4">
        <v>0.3</v>
      </c>
      <c r="F4">
        <v>60</v>
      </c>
      <c r="G4">
        <v>40.283299999999997</v>
      </c>
      <c r="H4">
        <f t="shared" si="0"/>
        <v>901.20595787087802</v>
      </c>
    </row>
    <row r="5" spans="1:8" x14ac:dyDescent="0.25">
      <c r="A5">
        <v>0.76500000000000001</v>
      </c>
      <c r="B5">
        <v>4190</v>
      </c>
      <c r="C5">
        <v>1.2</v>
      </c>
      <c r="D5">
        <v>40.283299999999997</v>
      </c>
      <c r="E5">
        <v>0.3</v>
      </c>
      <c r="F5">
        <v>60</v>
      </c>
      <c r="G5">
        <v>43.8369</v>
      </c>
      <c r="H5">
        <f t="shared" si="0"/>
        <v>901.05289526886293</v>
      </c>
    </row>
    <row r="6" spans="1:8" x14ac:dyDescent="0.25">
      <c r="A6">
        <v>0.76500000000000001</v>
      </c>
      <c r="B6">
        <v>4190</v>
      </c>
      <c r="C6">
        <v>1.5</v>
      </c>
      <c r="D6">
        <v>43.8369</v>
      </c>
      <c r="E6">
        <v>0.3</v>
      </c>
      <c r="F6">
        <v>70</v>
      </c>
      <c r="G6">
        <v>47.8322</v>
      </c>
      <c r="H6">
        <f t="shared" si="0"/>
        <v>901.21058910886882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B63B1-2227-4321-943E-92012C13D407}">
  <dimension ref="A1:I21"/>
  <sheetViews>
    <sheetView workbookViewId="0">
      <selection activeCell="O8" sqref="O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9</v>
      </c>
      <c r="G1" t="s">
        <v>6</v>
      </c>
      <c r="H1" t="s">
        <v>10</v>
      </c>
      <c r="I1" t="s">
        <v>11</v>
      </c>
    </row>
    <row r="2" spans="1:9" x14ac:dyDescent="0.25">
      <c r="A2">
        <v>0.76500000000000001</v>
      </c>
      <c r="B2">
        <v>4190</v>
      </c>
      <c r="C2">
        <v>901.16679999999997</v>
      </c>
      <c r="D2">
        <v>2.4299999999999999E-2</v>
      </c>
      <c r="E2">
        <v>0.7</v>
      </c>
      <c r="F2">
        <v>80</v>
      </c>
      <c r="G2">
        <v>75.633600000000001</v>
      </c>
      <c r="H2">
        <f>((E2*B2+A2*C2)*(F2 - G2))/D2 - B2*G2</f>
        <v>333992.95498653478</v>
      </c>
      <c r="I2">
        <f>H2/1000</f>
        <v>333.99295498653476</v>
      </c>
    </row>
    <row r="3" spans="1:9" x14ac:dyDescent="0.25">
      <c r="A3">
        <v>0.76500000000000001</v>
      </c>
      <c r="B3">
        <v>4190</v>
      </c>
      <c r="C3">
        <v>901.16679999999997</v>
      </c>
      <c r="D3">
        <v>2.4299999999999999E-2</v>
      </c>
      <c r="E3">
        <v>0.72430000000000005</v>
      </c>
      <c r="F3">
        <v>75.633600000000001</v>
      </c>
      <c r="G3">
        <v>71.499499999999998</v>
      </c>
      <c r="H3">
        <f t="shared" ref="H3:H21" si="0">((E3*B3+A3*C3)*(F3 - G3))/D3 - B3*G3</f>
        <v>334007.83226865082</v>
      </c>
      <c r="I3">
        <f t="shared" ref="I3:I21" si="1">H3/1000</f>
        <v>334.00783226865082</v>
      </c>
    </row>
    <row r="4" spans="1:9" x14ac:dyDescent="0.25">
      <c r="A4">
        <v>0.76500000000000001</v>
      </c>
      <c r="B4">
        <v>4190</v>
      </c>
      <c r="C4">
        <v>901.16679999999997</v>
      </c>
      <c r="D4">
        <v>2.4299999999999999E-2</v>
      </c>
      <c r="E4">
        <v>0.74860000000000004</v>
      </c>
      <c r="F4">
        <v>71.499499999999998</v>
      </c>
      <c r="G4">
        <v>67.579800000000006</v>
      </c>
      <c r="H4">
        <f t="shared" si="0"/>
        <v>333996.04836458311</v>
      </c>
      <c r="I4">
        <f t="shared" si="1"/>
        <v>333.99604836458309</v>
      </c>
    </row>
    <row r="5" spans="1:9" x14ac:dyDescent="0.25">
      <c r="A5">
        <v>0.76500000000000001</v>
      </c>
      <c r="B5">
        <v>4190</v>
      </c>
      <c r="C5">
        <v>901.16679999999997</v>
      </c>
      <c r="D5">
        <v>2.4299999999999999E-2</v>
      </c>
      <c r="E5">
        <v>0.77290000000000003</v>
      </c>
      <c r="F5">
        <v>67.579800000000006</v>
      </c>
      <c r="G5">
        <v>63.858199999999997</v>
      </c>
      <c r="H5">
        <f t="shared" si="0"/>
        <v>333992.27982729371</v>
      </c>
      <c r="I5">
        <f t="shared" si="1"/>
        <v>333.99227982729371</v>
      </c>
    </row>
    <row r="6" spans="1:9" x14ac:dyDescent="0.25">
      <c r="A6">
        <v>0.76500000000000001</v>
      </c>
      <c r="B6">
        <v>4190</v>
      </c>
      <c r="C6">
        <v>901.16679999999997</v>
      </c>
      <c r="D6">
        <v>2.4299999999999999E-2</v>
      </c>
      <c r="E6">
        <v>0.79720000000000002</v>
      </c>
      <c r="F6">
        <v>63.858199999999997</v>
      </c>
      <c r="G6">
        <v>60.32</v>
      </c>
      <c r="H6">
        <f t="shared" si="0"/>
        <v>333997.68320972781</v>
      </c>
      <c r="I6">
        <f t="shared" si="1"/>
        <v>333.99768320972782</v>
      </c>
    </row>
    <row r="7" spans="1:9" x14ac:dyDescent="0.25">
      <c r="A7">
        <v>0.76500000000000001</v>
      </c>
      <c r="B7">
        <v>4190</v>
      </c>
      <c r="C7">
        <v>901.16679999999997</v>
      </c>
      <c r="D7">
        <v>2.4299999999999999E-2</v>
      </c>
      <c r="E7">
        <v>0.82150000000000001</v>
      </c>
      <c r="F7">
        <v>60.32</v>
      </c>
      <c r="G7">
        <v>56.951900000000002</v>
      </c>
      <c r="H7">
        <f t="shared" si="0"/>
        <v>334014.7369957281</v>
      </c>
      <c r="I7">
        <f t="shared" si="1"/>
        <v>334.01473699572813</v>
      </c>
    </row>
    <row r="8" spans="1:9" x14ac:dyDescent="0.25">
      <c r="A8">
        <v>0.76500000000000001</v>
      </c>
      <c r="B8">
        <v>4190</v>
      </c>
      <c r="C8">
        <v>901.16679999999997</v>
      </c>
      <c r="D8">
        <v>2.4299999999999999E-2</v>
      </c>
      <c r="E8">
        <v>0.845800000000001</v>
      </c>
      <c r="F8">
        <v>56.951900000000002</v>
      </c>
      <c r="G8">
        <v>53.742100000000001</v>
      </c>
      <c r="H8">
        <f t="shared" si="0"/>
        <v>333998.74970368808</v>
      </c>
      <c r="I8">
        <f t="shared" si="1"/>
        <v>333.99874970368808</v>
      </c>
    </row>
    <row r="9" spans="1:9" x14ac:dyDescent="0.25">
      <c r="A9">
        <v>0.76500000000000001</v>
      </c>
      <c r="B9">
        <v>4190</v>
      </c>
      <c r="C9">
        <v>901.16679999999997</v>
      </c>
      <c r="D9">
        <v>2.4299999999999999E-2</v>
      </c>
      <c r="E9">
        <v>0.87010000000000098</v>
      </c>
      <c r="F9">
        <v>53.742100000000001</v>
      </c>
      <c r="G9">
        <v>50.679699999999997</v>
      </c>
      <c r="H9">
        <f t="shared" si="0"/>
        <v>333983.15864464326</v>
      </c>
      <c r="I9">
        <f t="shared" si="1"/>
        <v>333.98315864464325</v>
      </c>
    </row>
    <row r="10" spans="1:9" x14ac:dyDescent="0.25">
      <c r="A10">
        <v>0.76500000000000001</v>
      </c>
      <c r="B10">
        <v>4190</v>
      </c>
      <c r="C10">
        <v>901.16679999999997</v>
      </c>
      <c r="D10">
        <v>2.4299999999999999E-2</v>
      </c>
      <c r="E10">
        <v>0.89440000000000097</v>
      </c>
      <c r="F10">
        <v>50.679699999999997</v>
      </c>
      <c r="G10">
        <v>47.754600000000003</v>
      </c>
      <c r="H10">
        <f t="shared" si="0"/>
        <v>334001.22409506934</v>
      </c>
      <c r="I10">
        <f t="shared" si="1"/>
        <v>334.00122409506935</v>
      </c>
    </row>
    <row r="11" spans="1:9" x14ac:dyDescent="0.25">
      <c r="A11">
        <v>0.76500000000000001</v>
      </c>
      <c r="B11">
        <v>4190</v>
      </c>
      <c r="C11">
        <v>901.16679999999997</v>
      </c>
      <c r="D11">
        <v>2.4299999999999999E-2</v>
      </c>
      <c r="E11">
        <v>0.91870000000000096</v>
      </c>
      <c r="F11">
        <v>47.754600000000003</v>
      </c>
      <c r="G11">
        <v>44.957799999999999</v>
      </c>
      <c r="H11">
        <f t="shared" si="0"/>
        <v>334012.15543512895</v>
      </c>
      <c r="I11">
        <f t="shared" si="1"/>
        <v>334.01215543512893</v>
      </c>
    </row>
    <row r="12" spans="1:9" x14ac:dyDescent="0.25">
      <c r="A12">
        <v>0.76500000000000001</v>
      </c>
      <c r="B12">
        <v>4190</v>
      </c>
      <c r="C12">
        <v>901.16679999999997</v>
      </c>
      <c r="D12">
        <v>2.4299999999999999E-2</v>
      </c>
      <c r="E12">
        <v>0.94300000000000095</v>
      </c>
      <c r="F12">
        <v>44.957799999999999</v>
      </c>
      <c r="G12">
        <v>42.281199999999998</v>
      </c>
      <c r="H12">
        <f t="shared" si="0"/>
        <v>333991.14897585253</v>
      </c>
      <c r="I12">
        <f t="shared" si="1"/>
        <v>333.99114897585252</v>
      </c>
    </row>
    <row r="13" spans="1:9" x14ac:dyDescent="0.25">
      <c r="A13">
        <v>0.76500000000000001</v>
      </c>
      <c r="B13">
        <v>4190</v>
      </c>
      <c r="C13">
        <v>901.16679999999997</v>
      </c>
      <c r="D13">
        <v>2.4299999999999999E-2</v>
      </c>
      <c r="E13">
        <v>0.96730000000000105</v>
      </c>
      <c r="F13">
        <v>42.281199999999998</v>
      </c>
      <c r="G13">
        <v>39.717100000000002</v>
      </c>
      <c r="H13">
        <f t="shared" si="0"/>
        <v>333994.22085548122</v>
      </c>
      <c r="I13">
        <f t="shared" si="1"/>
        <v>333.99422085548122</v>
      </c>
    </row>
    <row r="14" spans="1:9" x14ac:dyDescent="0.25">
      <c r="A14">
        <v>0.76500000000000001</v>
      </c>
      <c r="B14">
        <v>4190</v>
      </c>
      <c r="C14">
        <v>901.16679999999997</v>
      </c>
      <c r="D14">
        <v>2.4299999999999999E-2</v>
      </c>
      <c r="E14">
        <v>0.99160000000000104</v>
      </c>
      <c r="F14">
        <v>39.717100000000002</v>
      </c>
      <c r="G14">
        <v>37.258499999999998</v>
      </c>
      <c r="H14">
        <f t="shared" si="0"/>
        <v>334007.94531593547</v>
      </c>
      <c r="I14">
        <f t="shared" si="1"/>
        <v>334.0079453159355</v>
      </c>
    </row>
    <row r="15" spans="1:9" x14ac:dyDescent="0.25">
      <c r="A15">
        <v>0.76500000000000001</v>
      </c>
      <c r="B15">
        <v>4190</v>
      </c>
      <c r="C15">
        <v>901.16679999999997</v>
      </c>
      <c r="D15">
        <v>2.4299999999999999E-2</v>
      </c>
      <c r="E15">
        <v>1.0159</v>
      </c>
      <c r="F15">
        <v>37.258499999999998</v>
      </c>
      <c r="G15">
        <v>34.899099999999997</v>
      </c>
      <c r="H15">
        <f t="shared" si="0"/>
        <v>334004.23159912776</v>
      </c>
      <c r="I15">
        <f t="shared" si="1"/>
        <v>334.00423159912776</v>
      </c>
    </row>
    <row r="16" spans="1:9" x14ac:dyDescent="0.25">
      <c r="A16">
        <v>0.76500000000000001</v>
      </c>
      <c r="B16">
        <v>4190</v>
      </c>
      <c r="C16">
        <v>901.16679999999997</v>
      </c>
      <c r="D16">
        <v>2.4299999999999999E-2</v>
      </c>
      <c r="E16">
        <v>1.0402</v>
      </c>
      <c r="F16">
        <v>34.899099999999997</v>
      </c>
      <c r="G16">
        <v>32.633099999999999</v>
      </c>
      <c r="H16">
        <f t="shared" si="0"/>
        <v>333982.70787785971</v>
      </c>
      <c r="I16">
        <f t="shared" si="1"/>
        <v>333.9827078778597</v>
      </c>
    </row>
    <row r="17" spans="1:9" x14ac:dyDescent="0.25">
      <c r="A17">
        <v>0.76500000000000001</v>
      </c>
      <c r="B17">
        <v>4190</v>
      </c>
      <c r="C17">
        <v>901.16679999999997</v>
      </c>
      <c r="D17">
        <v>2.4299999999999999E-2</v>
      </c>
      <c r="E17">
        <v>1.0645</v>
      </c>
      <c r="F17">
        <v>32.633099999999999</v>
      </c>
      <c r="G17">
        <v>30.454899999999999</v>
      </c>
      <c r="H17">
        <f t="shared" si="0"/>
        <v>333997.36022125115</v>
      </c>
      <c r="I17">
        <f t="shared" si="1"/>
        <v>333.99736022125114</v>
      </c>
    </row>
    <row r="18" spans="1:9" x14ac:dyDescent="0.25">
      <c r="A18">
        <v>0.76500000000000001</v>
      </c>
      <c r="B18">
        <v>4190</v>
      </c>
      <c r="C18">
        <v>901.16679999999997</v>
      </c>
      <c r="D18">
        <v>2.4299999999999999E-2</v>
      </c>
      <c r="E18">
        <v>1.0888</v>
      </c>
      <c r="F18">
        <v>30.454899999999999</v>
      </c>
      <c r="G18">
        <v>28.359500000000001</v>
      </c>
      <c r="H18">
        <f t="shared" si="0"/>
        <v>334009.864836658</v>
      </c>
      <c r="I18">
        <f t="shared" si="1"/>
        <v>334.00986483665798</v>
      </c>
    </row>
    <row r="19" spans="1:9" x14ac:dyDescent="0.25">
      <c r="A19">
        <v>0.76500000000000001</v>
      </c>
      <c r="B19">
        <v>4190</v>
      </c>
      <c r="C19">
        <v>901.16679999999997</v>
      </c>
      <c r="D19">
        <v>2.4299999999999999E-2</v>
      </c>
      <c r="E19">
        <v>1.1131</v>
      </c>
      <c r="F19">
        <v>28.359500000000001</v>
      </c>
      <c r="G19">
        <v>26.342400000000001</v>
      </c>
      <c r="H19">
        <f t="shared" si="0"/>
        <v>333991.77689688047</v>
      </c>
      <c r="I19">
        <f t="shared" si="1"/>
        <v>333.99177689688048</v>
      </c>
    </row>
    <row r="20" spans="1:9" x14ac:dyDescent="0.25">
      <c r="A20">
        <v>0.76500000000000001</v>
      </c>
      <c r="B20">
        <v>4190</v>
      </c>
      <c r="C20">
        <v>901.16679999999997</v>
      </c>
      <c r="D20">
        <v>2.4299999999999999E-2</v>
      </c>
      <c r="E20">
        <v>1.1374</v>
      </c>
      <c r="F20">
        <v>26.342400000000001</v>
      </c>
      <c r="G20">
        <v>24.3992</v>
      </c>
      <c r="H20">
        <f t="shared" si="0"/>
        <v>333995.64843647758</v>
      </c>
      <c r="I20">
        <f t="shared" si="1"/>
        <v>333.99564843647761</v>
      </c>
    </row>
    <row r="21" spans="1:9" x14ac:dyDescent="0.25">
      <c r="A21">
        <v>0.76500000000000001</v>
      </c>
      <c r="B21">
        <v>4190</v>
      </c>
      <c r="C21">
        <v>901.16679999999997</v>
      </c>
      <c r="D21">
        <v>2.4299999999999999E-2</v>
      </c>
      <c r="E21">
        <v>1.1617</v>
      </c>
      <c r="F21">
        <v>24.3992</v>
      </c>
      <c r="G21">
        <v>22.5259</v>
      </c>
      <c r="H21">
        <f t="shared" si="0"/>
        <v>334002.07559368736</v>
      </c>
      <c r="I21">
        <f t="shared" si="1"/>
        <v>334.00207559368738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zad2</vt:lpstr>
      <vt:lpstr>zad3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2020-05-25T18:07:43Z</dcterms:created>
  <dcterms:modified xsi:type="dcterms:W3CDTF">2020-05-29T13:43:57Z</dcterms:modified>
</cp:coreProperties>
</file>