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8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<sst xmlns="http://schemas.openxmlformats.org/spreadsheetml/2006/main" count="113" uniqueCount="14">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</sst>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delta_cep_2020!$G$2:$G$18</c:f>
              <c:numCache>
                <c:formatCode>General</c:formatCode>
                <c:ptCount val="17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  <c:pt idx="14">
                  <c:v>2.60716666666667</c:v>
                </c:pt>
                <c:pt idx="15">
                  <c:v>3.60786111111111</c:v>
                </c:pt>
                <c:pt idx="16">
                  <c:v>4.63077777777789</c:v>
                </c:pt>
              </c:numCache>
            </c:numRef>
          </c:xVal>
          <c:yVal>
            <c:numRef>
              <c:f>delta_cep_2020!$F$2:$F$18</c:f>
              <c:numCache>
                <c:formatCode>0.0_ </c:formatCode>
                <c:ptCount val="17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  <c:pt idx="14">
                  <c:v>4.2</c:v>
                </c:pt>
                <c:pt idx="15">
                  <c:v>3.7</c:v>
                </c:pt>
                <c:pt idx="16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D1" workbookViewId="0">
      <selection activeCell="W9" sqref="W9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I53" sqref="I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G18" sqref="G18"/>
    </sheetView>
  </sheetViews>
  <sheetFormatPr defaultColWidth="9" defaultRowHeight="13.5"/>
  <cols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18" si="0">(B2*1440+C2*60+D2)/1440</f>
        <v>803.764583333333</v>
      </c>
      <c r="F2" s="4">
        <v>3.4</v>
      </c>
      <c r="G2">
        <f t="shared" ref="G2:G18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 t="shared" si="1"/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 t="shared" si="0"/>
        <v>1027.91805555556</v>
      </c>
      <c r="F11" s="4">
        <v>4.2</v>
      </c>
      <c r="G11">
        <f t="shared" si="1"/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 t="shared" si="0"/>
        <v>1028.89444444444</v>
      </c>
      <c r="F12" s="4">
        <v>3.5</v>
      </c>
      <c r="G12">
        <f t="shared" si="1"/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 t="shared" si="0"/>
        <v>1029.89652777778</v>
      </c>
      <c r="F13" s="4">
        <v>3.6</v>
      </c>
      <c r="G13">
        <f t="shared" si="1"/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 t="shared" si="0"/>
        <v>1030.975</v>
      </c>
      <c r="F14" s="4">
        <v>3.8</v>
      </c>
      <c r="G14">
        <f t="shared" si="1"/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 t="shared" si="0"/>
        <v>1031.86597222222</v>
      </c>
      <c r="F15" s="4">
        <v>4.2</v>
      </c>
      <c r="G15">
        <f t="shared" si="1"/>
        <v>1.59397222222219</v>
      </c>
      <c r="H15">
        <v>192</v>
      </c>
    </row>
    <row r="16" customFormat="1" spans="1:8">
      <c r="A16" s="3">
        <v>44060</v>
      </c>
      <c r="B16">
        <f>A16-delta_cep!A17+delta_cep!B17</f>
        <v>1032</v>
      </c>
      <c r="C16">
        <v>21</v>
      </c>
      <c r="D16">
        <v>6</v>
      </c>
      <c r="E16">
        <f t="shared" si="0"/>
        <v>1032.87916666667</v>
      </c>
      <c r="F16" s="4">
        <v>4.2</v>
      </c>
      <c r="G16">
        <f t="shared" si="1"/>
        <v>2.60716666666667</v>
      </c>
      <c r="H16">
        <v>192</v>
      </c>
    </row>
    <row r="17" customFormat="1" spans="1:8">
      <c r="A17" s="3">
        <v>44061</v>
      </c>
      <c r="B17">
        <f>A17-delta_cep!A18+delta_cep!B18</f>
        <v>1033</v>
      </c>
      <c r="C17">
        <v>21</v>
      </c>
      <c r="D17">
        <v>7</v>
      </c>
      <c r="E17">
        <f t="shared" si="0"/>
        <v>1033.87986111111</v>
      </c>
      <c r="F17" s="4">
        <v>3.7</v>
      </c>
      <c r="G17">
        <f t="shared" si="1"/>
        <v>3.60786111111111</v>
      </c>
      <c r="H17">
        <v>192</v>
      </c>
    </row>
    <row r="18" customFormat="1" spans="1:8">
      <c r="A18" s="3">
        <v>44062</v>
      </c>
      <c r="B18">
        <f>A18-delta_cep!A19+delta_cep!B19</f>
        <v>1034</v>
      </c>
      <c r="C18">
        <v>21</v>
      </c>
      <c r="D18">
        <v>40</v>
      </c>
      <c r="E18">
        <f t="shared" si="0"/>
        <v>1034.90277777778</v>
      </c>
      <c r="F18" s="4">
        <v>3.4</v>
      </c>
      <c r="G18">
        <f t="shared" si="1"/>
        <v>4.63077777777789</v>
      </c>
      <c r="H18">
        <v>192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F30" sqref="F3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30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3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  <row r="30" spans="1:7">
      <c r="A30" s="3">
        <v>44062</v>
      </c>
      <c r="B30">
        <f t="shared" si="1"/>
        <v>735</v>
      </c>
      <c r="C30">
        <v>21</v>
      </c>
      <c r="D30">
        <v>40</v>
      </c>
      <c r="E30">
        <f t="shared" si="0"/>
        <v>735.902777777778</v>
      </c>
      <c r="F30" s="1">
        <v>3.6</v>
      </c>
      <c r="G30">
        <v>2020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2020-08-19T13:53:45Z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