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hloston/Dropbox/00 aProjects/01 Active Projects/1808 100-days-of-code/049/"/>
    </mc:Choice>
  </mc:AlternateContent>
  <xr:revisionPtr revIDLastSave="0" documentId="8_{4F94B5FD-3894-B54A-9157-2758406FF4F2}" xr6:coauthVersionLast="37" xr6:coauthVersionMax="37" xr10:uidLastSave="{00000000-0000-0000-0000-000000000000}"/>
  <bookViews>
    <workbookView xWindow="17800" yWindow="6540" windowWidth="20120" windowHeight="14520" xr2:uid="{A6AAEF7C-ED16-B948-A812-AA48A9CBFD03}"/>
  </bookViews>
  <sheets>
    <sheet name="Sheet1" sheetId="1" r:id="rId1"/>
  </sheets>
  <definedNames>
    <definedName name="constA">Sheet1!$C$7</definedName>
    <definedName name="constH">Sheet1!$C$6</definedName>
    <definedName name="dt">Sheet1!$C$10</definedName>
    <definedName name="duration">Sheet1!$C$4</definedName>
    <definedName name="MaxSize">Sheet1!$C$5</definedName>
    <definedName name="startedAt">Sheet1!$C$3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1" l="1"/>
  <c r="C53" i="1"/>
  <c r="B54" i="1"/>
  <c r="B55" i="1" s="1"/>
  <c r="C54" i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C6" i="1"/>
  <c r="C55" i="1" l="1"/>
  <c r="B56" i="1"/>
  <c r="C7" i="1"/>
  <c r="B29" i="1"/>
  <c r="B57" i="1" l="1"/>
  <c r="C56" i="1"/>
  <c r="C14" i="1"/>
  <c r="C18" i="1"/>
  <c r="C22" i="1"/>
  <c r="C26" i="1"/>
  <c r="C20" i="1"/>
  <c r="C28" i="1"/>
  <c r="C13" i="1"/>
  <c r="C15" i="1"/>
  <c r="C19" i="1"/>
  <c r="C23" i="1"/>
  <c r="C27" i="1"/>
  <c r="C16" i="1"/>
  <c r="C24" i="1"/>
  <c r="C17" i="1"/>
  <c r="C21" i="1"/>
  <c r="C25" i="1"/>
  <c r="C29" i="1"/>
  <c r="B30" i="1"/>
  <c r="C30" i="1" s="1"/>
  <c r="C57" i="1" l="1"/>
  <c r="B58" i="1"/>
  <c r="B31" i="1"/>
  <c r="C31" i="1" s="1"/>
  <c r="B59" i="1" l="1"/>
  <c r="C58" i="1"/>
  <c r="B32" i="1"/>
  <c r="C32" i="1" s="1"/>
  <c r="C59" i="1" l="1"/>
  <c r="B60" i="1"/>
  <c r="B33" i="1"/>
  <c r="C33" i="1" s="1"/>
  <c r="B61" i="1" l="1"/>
  <c r="C60" i="1"/>
  <c r="B34" i="1"/>
  <c r="C34" i="1" s="1"/>
  <c r="C61" i="1" l="1"/>
  <c r="B62" i="1"/>
  <c r="B35" i="1"/>
  <c r="C35" i="1" s="1"/>
  <c r="B63" i="1" l="1"/>
  <c r="C62" i="1"/>
  <c r="B36" i="1"/>
  <c r="C36" i="1" s="1"/>
  <c r="C63" i="1" l="1"/>
  <c r="B37" i="1"/>
  <c r="C37" i="1" s="1"/>
  <c r="B38" i="1" l="1"/>
  <c r="C38" i="1" s="1"/>
  <c r="B39" i="1" l="1"/>
  <c r="C39" i="1" s="1"/>
  <c r="B40" i="1" l="1"/>
  <c r="C40" i="1" s="1"/>
  <c r="B41" i="1" l="1"/>
  <c r="C41" i="1" s="1"/>
  <c r="B42" i="1" l="1"/>
  <c r="C42" i="1" s="1"/>
  <c r="B43" i="1" l="1"/>
  <c r="C43" i="1" s="1"/>
  <c r="B44" i="1" l="1"/>
  <c r="C44" i="1" s="1"/>
  <c r="B45" i="1" l="1"/>
  <c r="C45" i="1" s="1"/>
  <c r="B46" i="1" l="1"/>
  <c r="C46" i="1" s="1"/>
  <c r="B47" i="1" l="1"/>
  <c r="C47" i="1" s="1"/>
  <c r="B48" i="1" l="1"/>
  <c r="C48" i="1" s="1"/>
  <c r="B49" i="1" l="1"/>
  <c r="C49" i="1" s="1"/>
  <c r="B50" i="1" l="1"/>
  <c r="C50" i="1" s="1"/>
  <c r="B51" i="1" l="1"/>
  <c r="C51" i="1" s="1"/>
  <c r="B52" i="1" l="1"/>
  <c r="C52" i="1" s="1"/>
</calcChain>
</file>

<file path=xl/sharedStrings.xml><?xml version="1.0" encoding="utf-8"?>
<sst xmlns="http://schemas.openxmlformats.org/spreadsheetml/2006/main" count="14" uniqueCount="11">
  <si>
    <t>CurrentSize</t>
  </si>
  <si>
    <t>constA</t>
  </si>
  <si>
    <t>constH</t>
  </si>
  <si>
    <t>time</t>
  </si>
  <si>
    <t>MaxSize</t>
  </si>
  <si>
    <t>startedAt</t>
  </si>
  <si>
    <t>Duration</t>
  </si>
  <si>
    <t>ms</t>
  </si>
  <si>
    <t>pixels</t>
  </si>
  <si>
    <t>pixels/ms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</si>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</sst>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Sheet1!$B$13:$B$63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xVal>
          <c:yVal>
            <c:numRef>
              <c:f>Sheet1!$C$13:$C$63</c:f>
              <c:numCache>
                <c:formatCode>0.00</c:formatCode>
                <c:ptCount val="51"/>
                <c:pt idx="0">
                  <c:v>0</c:v>
                </c:pt>
                <c:pt idx="1">
                  <c:v>0.4704000000000006</c:v>
                </c:pt>
                <c:pt idx="2">
                  <c:v>0.92160000000000064</c:v>
                </c:pt>
                <c:pt idx="3">
                  <c:v>1.3536000000000001</c:v>
                </c:pt>
                <c:pt idx="4">
                  <c:v>1.7664</c:v>
                </c:pt>
                <c:pt idx="5">
                  <c:v>2.16</c:v>
                </c:pt>
                <c:pt idx="6">
                  <c:v>2.5344000000000002</c:v>
                </c:pt>
                <c:pt idx="7">
                  <c:v>2.8896000000000002</c:v>
                </c:pt>
                <c:pt idx="8">
                  <c:v>3.2256000000000005</c:v>
                </c:pt>
                <c:pt idx="9">
                  <c:v>3.5424000000000002</c:v>
                </c:pt>
                <c:pt idx="10">
                  <c:v>3.8400000000000003</c:v>
                </c:pt>
                <c:pt idx="11">
                  <c:v>4.1184000000000003</c:v>
                </c:pt>
                <c:pt idx="12">
                  <c:v>4.3776000000000002</c:v>
                </c:pt>
                <c:pt idx="13">
                  <c:v>4.6176000000000004</c:v>
                </c:pt>
                <c:pt idx="14">
                  <c:v>4.8384</c:v>
                </c:pt>
                <c:pt idx="15">
                  <c:v>5.04</c:v>
                </c:pt>
                <c:pt idx="16">
                  <c:v>5.2224000000000004</c:v>
                </c:pt>
                <c:pt idx="17">
                  <c:v>5.3856000000000002</c:v>
                </c:pt>
                <c:pt idx="18">
                  <c:v>5.5296000000000003</c:v>
                </c:pt>
                <c:pt idx="19">
                  <c:v>5.6543999999999999</c:v>
                </c:pt>
                <c:pt idx="20">
                  <c:v>5.76</c:v>
                </c:pt>
                <c:pt idx="21">
                  <c:v>5.8464</c:v>
                </c:pt>
                <c:pt idx="22">
                  <c:v>5.9135999999999997</c:v>
                </c:pt>
                <c:pt idx="23">
                  <c:v>5.9615999999999998</c:v>
                </c:pt>
                <c:pt idx="24">
                  <c:v>5.9904000000000002</c:v>
                </c:pt>
                <c:pt idx="25">
                  <c:v>6</c:v>
                </c:pt>
                <c:pt idx="26">
                  <c:v>5.9904000000000002</c:v>
                </c:pt>
                <c:pt idx="27">
                  <c:v>5.9615999999999998</c:v>
                </c:pt>
                <c:pt idx="28">
                  <c:v>5.9135999999999997</c:v>
                </c:pt>
                <c:pt idx="29">
                  <c:v>5.8464</c:v>
                </c:pt>
                <c:pt idx="30">
                  <c:v>5.76</c:v>
                </c:pt>
                <c:pt idx="31">
                  <c:v>5.6543999999999999</c:v>
                </c:pt>
                <c:pt idx="32">
                  <c:v>5.5296000000000003</c:v>
                </c:pt>
                <c:pt idx="33">
                  <c:v>5.3856000000000002</c:v>
                </c:pt>
                <c:pt idx="34">
                  <c:v>5.2224000000000004</c:v>
                </c:pt>
                <c:pt idx="35">
                  <c:v>5.04</c:v>
                </c:pt>
                <c:pt idx="36">
                  <c:v>4.8384</c:v>
                </c:pt>
                <c:pt idx="37">
                  <c:v>4.6176000000000004</c:v>
                </c:pt>
                <c:pt idx="38">
                  <c:v>4.3776000000000002</c:v>
                </c:pt>
                <c:pt idx="39">
                  <c:v>4.1184000000000003</c:v>
                </c:pt>
                <c:pt idx="40">
                  <c:v>3.8400000000000003</c:v>
                </c:pt>
                <c:pt idx="41">
                  <c:v>3.5424000000000002</c:v>
                </c:pt>
                <c:pt idx="42">
                  <c:v>3.2256000000000005</c:v>
                </c:pt>
                <c:pt idx="43">
                  <c:v>2.8896000000000002</c:v>
                </c:pt>
                <c:pt idx="44">
                  <c:v>2.5344000000000002</c:v>
                </c:pt>
                <c:pt idx="45">
                  <c:v>2.16</c:v>
                </c:pt>
                <c:pt idx="46">
                  <c:v>1.7664</c:v>
                </c:pt>
                <c:pt idx="47">
                  <c:v>1.3536000000000001</c:v>
                </c:pt>
                <c:pt idx="48">
                  <c:v>0.92160000000000064</c:v>
                </c:pt>
                <c:pt idx="49">
                  <c:v>0.4704000000000006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1D-8B48-9D2F-BFBEABDF8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635951"/>
        <c:axId val="1631089151"/>
      </c:scatterChart>
      <c:valAx>
        <c:axId val="163063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089151"/>
        <c:crosses val="autoZero"/>
        <c:crossBetween val="midCat"/>
      </c:valAx>
      <c:valAx>
        <c:axId val="163108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3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8</xdr:row>
      <xdr:rowOff>146050</xdr:rowOff>
    </xdr:from>
    <xdr:to>
      <xdr:col>13</xdr:col>
      <xdr:colOff>152400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F7A6E5-CFD1-9649-B5F4-57BF2B408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468EB-9E35-CB48-8A84-753C6D1CA5AB}">
  <dimension ref="B3:D64"/>
  <sheetViews>
    <sheetView tabSelected="1" workbookViewId="0">
      <selection activeCell="E13" sqref="E13"/>
    </sheetView>
  </sheetViews>
  <sheetFormatPr baseColWidth="10" defaultRowHeight="16" x14ac:dyDescent="0.2"/>
  <cols>
    <col min="3" max="3" width="11.83203125" bestFit="1" customWidth="1"/>
  </cols>
  <sheetData>
    <row r="3" spans="2:4" x14ac:dyDescent="0.2">
      <c r="B3" t="s">
        <v>5</v>
      </c>
      <c r="C3">
        <v>0</v>
      </c>
      <c r="D3" t="s">
        <v>7</v>
      </c>
    </row>
    <row r="4" spans="2:4" x14ac:dyDescent="0.2">
      <c r="B4" t="s">
        <v>6</v>
      </c>
      <c r="C4">
        <v>5000</v>
      </c>
      <c r="D4" t="s">
        <v>7</v>
      </c>
    </row>
    <row r="5" spans="2:4" x14ac:dyDescent="0.2">
      <c r="B5" t="s">
        <v>4</v>
      </c>
      <c r="C5">
        <v>6</v>
      </c>
      <c r="D5" t="s">
        <v>8</v>
      </c>
    </row>
    <row r="6" spans="2:4" x14ac:dyDescent="0.2">
      <c r="B6" t="s">
        <v>2</v>
      </c>
      <c r="C6">
        <f>(duration-startedAt)/2</f>
        <v>2500</v>
      </c>
      <c r="D6" t="s">
        <v>7</v>
      </c>
    </row>
    <row r="7" spans="2:4" x14ac:dyDescent="0.2">
      <c r="B7" t="s">
        <v>1</v>
      </c>
      <c r="C7">
        <f>-MaxSize/((startedAt-constH)^2)</f>
        <v>-9.5999999999999991E-7</v>
      </c>
      <c r="D7" t="s">
        <v>9</v>
      </c>
    </row>
    <row r="10" spans="2:4" x14ac:dyDescent="0.2">
      <c r="B10" t="s">
        <v>10</v>
      </c>
      <c r="C10">
        <v>100</v>
      </c>
      <c r="D10" t="s">
        <v>7</v>
      </c>
    </row>
    <row r="12" spans="2:4" x14ac:dyDescent="0.2">
      <c r="B12" t="s">
        <v>3</v>
      </c>
      <c r="C12" t="s">
        <v>0</v>
      </c>
    </row>
    <row r="13" spans="2:4" x14ac:dyDescent="0.2">
      <c r="B13">
        <f>startedAt</f>
        <v>0</v>
      </c>
      <c r="C13" s="1">
        <f>constA*(B13-constH)^2 + MaxSize</f>
        <v>0</v>
      </c>
    </row>
    <row r="14" spans="2:4" x14ac:dyDescent="0.2">
      <c r="B14">
        <f>B13+dt</f>
        <v>100</v>
      </c>
      <c r="C14" s="1">
        <f>constA*(B14-constH)^2 + MaxSize</f>
        <v>0.4704000000000006</v>
      </c>
    </row>
    <row r="15" spans="2:4" x14ac:dyDescent="0.2">
      <c r="B15">
        <f>B14+dt</f>
        <v>200</v>
      </c>
      <c r="C15" s="1">
        <f>constA*(B15-constH)^2 + MaxSize</f>
        <v>0.92160000000000064</v>
      </c>
    </row>
    <row r="16" spans="2:4" x14ac:dyDescent="0.2">
      <c r="B16">
        <f>B15+dt</f>
        <v>300</v>
      </c>
      <c r="C16" s="1">
        <f>constA*(B16-constH)^2 + MaxSize</f>
        <v>1.3536000000000001</v>
      </c>
    </row>
    <row r="17" spans="2:3" x14ac:dyDescent="0.2">
      <c r="B17">
        <f>B16+dt</f>
        <v>400</v>
      </c>
      <c r="C17" s="1">
        <f>constA*(B17-constH)^2 + MaxSize</f>
        <v>1.7664</v>
      </c>
    </row>
    <row r="18" spans="2:3" x14ac:dyDescent="0.2">
      <c r="B18">
        <f>B17+dt</f>
        <v>500</v>
      </c>
      <c r="C18" s="1">
        <f>constA*(B18-constH)^2 + MaxSize</f>
        <v>2.16</v>
      </c>
    </row>
    <row r="19" spans="2:3" x14ac:dyDescent="0.2">
      <c r="B19">
        <f>B18+dt</f>
        <v>600</v>
      </c>
      <c r="C19" s="1">
        <f>constA*(B19-constH)^2 + MaxSize</f>
        <v>2.5344000000000002</v>
      </c>
    </row>
    <row r="20" spans="2:3" x14ac:dyDescent="0.2">
      <c r="B20">
        <f>B19+dt</f>
        <v>700</v>
      </c>
      <c r="C20" s="1">
        <f>constA*(B20-constH)^2 + MaxSize</f>
        <v>2.8896000000000002</v>
      </c>
    </row>
    <row r="21" spans="2:3" x14ac:dyDescent="0.2">
      <c r="B21">
        <f>B20+dt</f>
        <v>800</v>
      </c>
      <c r="C21" s="1">
        <f>constA*(B21-constH)^2 + MaxSize</f>
        <v>3.2256000000000005</v>
      </c>
    </row>
    <row r="22" spans="2:3" x14ac:dyDescent="0.2">
      <c r="B22">
        <f>B21+dt</f>
        <v>900</v>
      </c>
      <c r="C22" s="1">
        <f>constA*(B22-constH)^2 + MaxSize</f>
        <v>3.5424000000000002</v>
      </c>
    </row>
    <row r="23" spans="2:3" x14ac:dyDescent="0.2">
      <c r="B23">
        <f>B22+dt</f>
        <v>1000</v>
      </c>
      <c r="C23" s="1">
        <f>constA*(B23-constH)^2 + MaxSize</f>
        <v>3.8400000000000003</v>
      </c>
    </row>
    <row r="24" spans="2:3" x14ac:dyDescent="0.2">
      <c r="B24">
        <f>B23+dt</f>
        <v>1100</v>
      </c>
      <c r="C24" s="1">
        <f>constA*(B24-constH)^2 + MaxSize</f>
        <v>4.1184000000000003</v>
      </c>
    </row>
    <row r="25" spans="2:3" x14ac:dyDescent="0.2">
      <c r="B25">
        <f>B24+dt</f>
        <v>1200</v>
      </c>
      <c r="C25" s="1">
        <f>constA*(B25-constH)^2 + MaxSize</f>
        <v>4.3776000000000002</v>
      </c>
    </row>
    <row r="26" spans="2:3" x14ac:dyDescent="0.2">
      <c r="B26">
        <f>B25+dt</f>
        <v>1300</v>
      </c>
      <c r="C26" s="1">
        <f>constA*(B26-constH)^2 + MaxSize</f>
        <v>4.6176000000000004</v>
      </c>
    </row>
    <row r="27" spans="2:3" x14ac:dyDescent="0.2">
      <c r="B27">
        <f>B26+dt</f>
        <v>1400</v>
      </c>
      <c r="C27" s="1">
        <f>constA*(B27-constH)^2 + MaxSize</f>
        <v>4.8384</v>
      </c>
    </row>
    <row r="28" spans="2:3" x14ac:dyDescent="0.2">
      <c r="B28">
        <f>B27+dt</f>
        <v>1500</v>
      </c>
      <c r="C28" s="1">
        <f>constA*(B28-constH)^2 + MaxSize</f>
        <v>5.04</v>
      </c>
    </row>
    <row r="29" spans="2:3" x14ac:dyDescent="0.2">
      <c r="B29">
        <f>B28+dt</f>
        <v>1600</v>
      </c>
      <c r="C29" s="1">
        <f>constA*(B29-constH)^2 + MaxSize</f>
        <v>5.2224000000000004</v>
      </c>
    </row>
    <row r="30" spans="2:3" x14ac:dyDescent="0.2">
      <c r="B30">
        <f>B29+dt</f>
        <v>1700</v>
      </c>
      <c r="C30" s="1">
        <f>constA*(B30-constH)^2 + MaxSize</f>
        <v>5.3856000000000002</v>
      </c>
    </row>
    <row r="31" spans="2:3" x14ac:dyDescent="0.2">
      <c r="B31">
        <f>B30+dt</f>
        <v>1800</v>
      </c>
      <c r="C31" s="1">
        <f>constA*(B31-constH)^2 + MaxSize</f>
        <v>5.5296000000000003</v>
      </c>
    </row>
    <row r="32" spans="2:3" x14ac:dyDescent="0.2">
      <c r="B32">
        <f>B31+dt</f>
        <v>1900</v>
      </c>
      <c r="C32" s="1">
        <f>constA*(B32-constH)^2 + MaxSize</f>
        <v>5.6543999999999999</v>
      </c>
    </row>
    <row r="33" spans="2:3" x14ac:dyDescent="0.2">
      <c r="B33">
        <f>B32+dt</f>
        <v>2000</v>
      </c>
      <c r="C33" s="1">
        <f>constA*(B33-constH)^2 + MaxSize</f>
        <v>5.76</v>
      </c>
    </row>
    <row r="34" spans="2:3" x14ac:dyDescent="0.2">
      <c r="B34">
        <f>B33+dt</f>
        <v>2100</v>
      </c>
      <c r="C34" s="1">
        <f>constA*(B34-constH)^2 + MaxSize</f>
        <v>5.8464</v>
      </c>
    </row>
    <row r="35" spans="2:3" x14ac:dyDescent="0.2">
      <c r="B35">
        <f>B34+dt</f>
        <v>2200</v>
      </c>
      <c r="C35" s="1">
        <f>constA*(B35-constH)^2 + MaxSize</f>
        <v>5.9135999999999997</v>
      </c>
    </row>
    <row r="36" spans="2:3" x14ac:dyDescent="0.2">
      <c r="B36">
        <f>B35+dt</f>
        <v>2300</v>
      </c>
      <c r="C36" s="1">
        <f>constA*(B36-constH)^2 + MaxSize</f>
        <v>5.9615999999999998</v>
      </c>
    </row>
    <row r="37" spans="2:3" x14ac:dyDescent="0.2">
      <c r="B37">
        <f>B36+dt</f>
        <v>2400</v>
      </c>
      <c r="C37" s="1">
        <f>constA*(B37-constH)^2 + MaxSize</f>
        <v>5.9904000000000002</v>
      </c>
    </row>
    <row r="38" spans="2:3" x14ac:dyDescent="0.2">
      <c r="B38">
        <f>B37+dt</f>
        <v>2500</v>
      </c>
      <c r="C38" s="1">
        <f>constA*(B38-constH)^2 + MaxSize</f>
        <v>6</v>
      </c>
    </row>
    <row r="39" spans="2:3" x14ac:dyDescent="0.2">
      <c r="B39">
        <f>B38+dt</f>
        <v>2600</v>
      </c>
      <c r="C39" s="1">
        <f>constA*(B39-constH)^2 + MaxSize</f>
        <v>5.9904000000000002</v>
      </c>
    </row>
    <row r="40" spans="2:3" x14ac:dyDescent="0.2">
      <c r="B40">
        <f>B39+dt</f>
        <v>2700</v>
      </c>
      <c r="C40" s="1">
        <f>constA*(B40-constH)^2 + MaxSize</f>
        <v>5.9615999999999998</v>
      </c>
    </row>
    <row r="41" spans="2:3" x14ac:dyDescent="0.2">
      <c r="B41">
        <f>B40+dt</f>
        <v>2800</v>
      </c>
      <c r="C41" s="1">
        <f>constA*(B41-constH)^2 + MaxSize</f>
        <v>5.9135999999999997</v>
      </c>
    </row>
    <row r="42" spans="2:3" x14ac:dyDescent="0.2">
      <c r="B42">
        <f>B41+dt</f>
        <v>2900</v>
      </c>
      <c r="C42" s="1">
        <f>constA*(B42-constH)^2 + MaxSize</f>
        <v>5.8464</v>
      </c>
    </row>
    <row r="43" spans="2:3" x14ac:dyDescent="0.2">
      <c r="B43">
        <f>B42+dt</f>
        <v>3000</v>
      </c>
      <c r="C43" s="1">
        <f>constA*(B43-constH)^2 + MaxSize</f>
        <v>5.76</v>
      </c>
    </row>
    <row r="44" spans="2:3" x14ac:dyDescent="0.2">
      <c r="B44">
        <f>B43+dt</f>
        <v>3100</v>
      </c>
      <c r="C44" s="1">
        <f>constA*(B44-constH)^2 + MaxSize</f>
        <v>5.6543999999999999</v>
      </c>
    </row>
    <row r="45" spans="2:3" x14ac:dyDescent="0.2">
      <c r="B45">
        <f>B44+dt</f>
        <v>3200</v>
      </c>
      <c r="C45" s="1">
        <f>constA*(B45-constH)^2 + MaxSize</f>
        <v>5.5296000000000003</v>
      </c>
    </row>
    <row r="46" spans="2:3" x14ac:dyDescent="0.2">
      <c r="B46">
        <f>B45+dt</f>
        <v>3300</v>
      </c>
      <c r="C46" s="1">
        <f>constA*(B46-constH)^2 + MaxSize</f>
        <v>5.3856000000000002</v>
      </c>
    </row>
    <row r="47" spans="2:3" x14ac:dyDescent="0.2">
      <c r="B47">
        <f>B46+dt</f>
        <v>3400</v>
      </c>
      <c r="C47" s="1">
        <f>constA*(B47-constH)^2 + MaxSize</f>
        <v>5.2224000000000004</v>
      </c>
    </row>
    <row r="48" spans="2:3" x14ac:dyDescent="0.2">
      <c r="B48">
        <f>B47+dt</f>
        <v>3500</v>
      </c>
      <c r="C48" s="1">
        <f>constA*(B48-constH)^2 + MaxSize</f>
        <v>5.04</v>
      </c>
    </row>
    <row r="49" spans="2:3" x14ac:dyDescent="0.2">
      <c r="B49">
        <f>B48+dt</f>
        <v>3600</v>
      </c>
      <c r="C49" s="1">
        <f>constA*(B49-constH)^2 + MaxSize</f>
        <v>4.8384</v>
      </c>
    </row>
    <row r="50" spans="2:3" x14ac:dyDescent="0.2">
      <c r="B50">
        <f>B49+dt</f>
        <v>3700</v>
      </c>
      <c r="C50" s="1">
        <f>constA*(B50-constH)^2 + MaxSize</f>
        <v>4.6176000000000004</v>
      </c>
    </row>
    <row r="51" spans="2:3" x14ac:dyDescent="0.2">
      <c r="B51">
        <f>B50+dt</f>
        <v>3800</v>
      </c>
      <c r="C51" s="1">
        <f>constA*(B51-constH)^2 + MaxSize</f>
        <v>4.3776000000000002</v>
      </c>
    </row>
    <row r="52" spans="2:3" x14ac:dyDescent="0.2">
      <c r="B52">
        <f>B51+dt</f>
        <v>3900</v>
      </c>
      <c r="C52" s="1">
        <f>constA*(B52-constH)^2 + MaxSize</f>
        <v>4.1184000000000003</v>
      </c>
    </row>
    <row r="53" spans="2:3" x14ac:dyDescent="0.2">
      <c r="B53">
        <f>B52+dt</f>
        <v>4000</v>
      </c>
      <c r="C53" s="1">
        <f>constA*(B53-constH)^2 + MaxSize</f>
        <v>3.8400000000000003</v>
      </c>
    </row>
    <row r="54" spans="2:3" x14ac:dyDescent="0.2">
      <c r="B54">
        <f>B53+dt</f>
        <v>4100</v>
      </c>
      <c r="C54" s="1">
        <f>constA*(B54-constH)^2 + MaxSize</f>
        <v>3.5424000000000002</v>
      </c>
    </row>
    <row r="55" spans="2:3" x14ac:dyDescent="0.2">
      <c r="B55">
        <f>B54+dt</f>
        <v>4200</v>
      </c>
      <c r="C55" s="1">
        <f>constA*(B55-constH)^2 + MaxSize</f>
        <v>3.2256000000000005</v>
      </c>
    </row>
    <row r="56" spans="2:3" x14ac:dyDescent="0.2">
      <c r="B56">
        <f>B55+dt</f>
        <v>4300</v>
      </c>
      <c r="C56" s="1">
        <f>constA*(B56-constH)^2 + MaxSize</f>
        <v>2.8896000000000002</v>
      </c>
    </row>
    <row r="57" spans="2:3" x14ac:dyDescent="0.2">
      <c r="B57">
        <f>B56+dt</f>
        <v>4400</v>
      </c>
      <c r="C57" s="1">
        <f>constA*(B57-constH)^2 + MaxSize</f>
        <v>2.5344000000000002</v>
      </c>
    </row>
    <row r="58" spans="2:3" x14ac:dyDescent="0.2">
      <c r="B58">
        <f>B57+dt</f>
        <v>4500</v>
      </c>
      <c r="C58" s="1">
        <f>constA*(B58-constH)^2 + MaxSize</f>
        <v>2.16</v>
      </c>
    </row>
    <row r="59" spans="2:3" x14ac:dyDescent="0.2">
      <c r="B59">
        <f>B58+dt</f>
        <v>4600</v>
      </c>
      <c r="C59" s="1">
        <f>constA*(B59-constH)^2 + MaxSize</f>
        <v>1.7664</v>
      </c>
    </row>
    <row r="60" spans="2:3" x14ac:dyDescent="0.2">
      <c r="B60">
        <f>B59+dt</f>
        <v>4700</v>
      </c>
      <c r="C60" s="1">
        <f>constA*(B60-constH)^2 + MaxSize</f>
        <v>1.3536000000000001</v>
      </c>
    </row>
    <row r="61" spans="2:3" x14ac:dyDescent="0.2">
      <c r="B61">
        <f>B60+dt</f>
        <v>4800</v>
      </c>
      <c r="C61" s="1">
        <f>constA*(B61-constH)^2 + MaxSize</f>
        <v>0.92160000000000064</v>
      </c>
    </row>
    <row r="62" spans="2:3" x14ac:dyDescent="0.2">
      <c r="B62">
        <f>B61+dt</f>
        <v>4900</v>
      </c>
      <c r="C62" s="1">
        <f>constA*(B62-constH)^2 + MaxSize</f>
        <v>0.4704000000000006</v>
      </c>
    </row>
    <row r="63" spans="2:3" x14ac:dyDescent="0.2">
      <c r="B63">
        <f>B62+dt</f>
        <v>5000</v>
      </c>
      <c r="C63" s="1">
        <f>constA*(B63-constH)^2 + MaxSize</f>
        <v>0</v>
      </c>
    </row>
    <row r="64" spans="2:3" x14ac:dyDescent="0.2">
      <c r="C6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constA</vt:lpstr>
      <vt:lpstr>constH</vt:lpstr>
      <vt:lpstr>dt</vt:lpstr>
      <vt:lpstr>duration</vt:lpstr>
      <vt:lpstr>MaxSize</vt:lpstr>
      <vt:lpstr>startedAt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Turner</dc:creator>
  <cp:lastModifiedBy>Carl Turner</cp:lastModifiedBy>
  <dcterms:created xsi:type="dcterms:W3CDTF">2018-10-08T04:39:07Z</dcterms:created>
  <dcterms:modified xsi:type="dcterms:W3CDTF">2018-10-08T05:44:35Z</dcterms:modified>
</cp:coreProperties>
</file>